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comments3.xml" ContentType="application/vnd.openxmlformats-officedocument.spreadsheetml.comment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_rels/workbook.xml.rels" ContentType="application/vnd.openxmlformats-package.relationships+xml"/>
  <Override PartName="/xl/comments4.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500" firstSheet="0" activeTab="1"/>
  </bookViews>
  <sheets>
    <sheet name="2023" sheetId="1" state="visible" r:id="rId3"/>
    <sheet name="2024" sheetId="2" state="visible" r:id="rId4"/>
    <sheet name="2025" sheetId="3" state="visible" r:id="rId5"/>
    <sheet name="2026" sheetId="4" state="visible" r:id="rId6"/>
    <sheet name="Help_EN" sheetId="5" state="visible" r:id="rId7"/>
  </sheets>
  <definedNames>
    <definedName function="false" hidden="false" localSheetId="0" name="_xlnm.Print_Area" vbProcedure="false">'2023'!$A$1:$G$30</definedName>
    <definedName function="false" hidden="false" localSheetId="1" name="_xlnm.Print_Area" vbProcedure="false">'2024'!$A$1:$G$37</definedName>
    <definedName function="false" hidden="false" localSheetId="2" name="_xlnm.Print_Area" vbProcedure="false">'2025'!$A$1:$G$37</definedName>
    <definedName function="false" hidden="false" localSheetId="3" name="_xlnm.Print_Area" vbProcedure="false">'2026'!$A$1:$G$37</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Massimo Burcheri</author>
  </authors>
  <commentList>
    <comment ref="C3" authorId="0">
      <text>
        <r>
          <rPr>
            <sz val="10"/>
            <rFont val="Arial"/>
            <family val="2"/>
          </rPr>
          <t xml:space="preserve">Residue hours
</t>
        </r>
      </text>
    </commen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comments3.xml><?xml version="1.0" encoding="utf-8"?>
<comments xmlns="http://schemas.openxmlformats.org/spreadsheetml/2006/main" xmlns:xdr="http://schemas.openxmlformats.org/drawingml/2006/spreadsheetDrawing">
  <authors>
    <author>Massimo Burcheri</author>
  </authors>
  <commentLis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comments4.xml><?xml version="1.0" encoding="utf-8"?>
<comments xmlns="http://schemas.openxmlformats.org/spreadsheetml/2006/main" xmlns:xdr="http://schemas.openxmlformats.org/drawingml/2006/spreadsheetDrawing">
  <authors>
    <author>Massimo Burcheri</author>
  </authors>
  <commentList>
    <comment ref="C7" authorId="0">
      <text>
        <r>
          <rPr>
            <sz val="10"/>
            <rFont val="Arial"/>
            <family val="2"/>
          </rPr>
          <t xml:space="preserve">Duration of action
Format:hh:mm</t>
        </r>
      </text>
    </comment>
    <comment ref="D7" authorId="0">
      <text>
        <r>
          <rPr>
            <sz val="10"/>
            <rFont val="Arial"/>
            <family val="2"/>
          </rPr>
          <t xml:space="preserve">Residue hours from previous period, used first before new balance is used
Format: hh:mm</t>
        </r>
      </text>
    </comment>
    <comment ref="E7" authorId="0">
      <text>
        <r>
          <rPr>
            <sz val="10"/>
            <rFont val="Arial"/>
            <family val="2"/>
          </rPr>
          <t xml:space="preserve">New hours balance for this period
Format: hh:mm</t>
        </r>
      </text>
    </comment>
  </commentList>
</comments>
</file>

<file path=xl/sharedStrings.xml><?xml version="1.0" encoding="utf-8"?>
<sst xmlns="http://schemas.openxmlformats.org/spreadsheetml/2006/main" count="229" uniqueCount="34">
  <si>
    <t xml:space="preserve">Hours Testproject</t>
  </si>
  <si>
    <t xml:space="preserve">Residue hours from previous period:</t>
  </si>
  <si>
    <t xml:space="preserve">Left:</t>
  </si>
  <si>
    <t xml:space="preserve">Start:</t>
  </si>
  <si>
    <t xml:space="preserve">New period hours:</t>
  </si>
  <si>
    <t xml:space="preserve">End:</t>
  </si>
  <si>
    <t xml:space="preserve">Effort hours total:</t>
  </si>
  <si>
    <t xml:space="preserve">Date</t>
  </si>
  <si>
    <t xml:space="preserve">Requester</t>
  </si>
  <si>
    <t xml:space="preserve">Duration</t>
  </si>
  <si>
    <t xml:space="preserve">Residue</t>
  </si>
  <si>
    <t xml:space="preserve">Balance</t>
  </si>
  <si>
    <t xml:space="preserve">Agent</t>
  </si>
  <si>
    <t xml:space="preserve">Description</t>
  </si>
  <si>
    <t xml:space="preserve">Initial Balances:</t>
  </si>
  <si>
    <t xml:space="preserve">Previous period residue hours:</t>
  </si>
  <si>
    <t xml:space="preserve">Currently left:</t>
  </si>
  <si>
    <t xml:space="preserve">This period hours:</t>
  </si>
  <si>
    <t xml:space="preserve">Paul Taylor &lt;paul.taylor@customerfactory&gt;</t>
  </si>
  <si>
    <t xml:space="preserve">Michel Meier &lt;michel.meier@foobarsoft&gt;</t>
  </si>
  <si>
    <t xml:space="preserve">Urgent repair</t>
  </si>
  <si>
    <t xml:space="preserve">Urgent repair, Ticket 5246</t>
  </si>
  <si>
    <t xml:space="preserve">Help (EN)</t>
  </si>
  <si>
    <r>
      <rPr>
        <b val="true"/>
        <sz val="10"/>
        <rFont val="Arial"/>
        <family val="2"/>
        <charset val="1"/>
      </rPr>
      <t xml:space="preserve">Create a new yearly period:
</t>
    </r>
    <r>
      <rPr>
        <sz val="10"/>
        <rFont val="Arial"/>
        <family val="2"/>
        <charset val="1"/>
      </rPr>
      <t xml:space="preserve">Take the recent tab like „2024“ and duplicate, rename the new tab to the new year like „2025“, set that year also in A3. Adapt Start (G3) end End date (G4) of the new period.
</t>
    </r>
    <r>
      <rPr>
        <b val="true"/>
        <sz val="10"/>
        <rFont val="Arial"/>
        <family val="2"/>
        <charset val="1"/>
      </rPr>
      <t xml:space="preserve">Features:
</t>
    </r>
    <r>
      <rPr>
        <sz val="10"/>
        <rFont val="Arial"/>
        <family val="2"/>
        <charset val="1"/>
      </rPr>
      <t xml:space="preserve">Negative balances are highlighted
Dates outside the period are highlighted</t>
    </r>
  </si>
  <si>
    <t xml:space="preserve">Legend</t>
  </si>
  <si>
    <t xml:space="preserve">Input value</t>
  </si>
  <si>
    <t xml:space="preserve">Calculated Value</t>
  </si>
  <si>
    <t xml:space="preserve">History</t>
  </si>
  <si>
    <t xml:space="preserve">Author:</t>
  </si>
  <si>
    <t xml:space="preserve">me</t>
  </si>
  <si>
    <t xml:space="preserve">Erstellt:</t>
  </si>
  <si>
    <t xml:space="preserve">Geändert:</t>
  </si>
  <si>
    <t xml:space="preserve">Version:</t>
  </si>
  <si>
    <t xml:space="preserve">1.0</t>
  </si>
</sst>
</file>

<file path=xl/styles.xml><?xml version="1.0" encoding="utf-8"?>
<styleSheet xmlns="http://schemas.openxmlformats.org/spreadsheetml/2006/main">
  <numFmts count="7">
    <numFmt numFmtId="164" formatCode="General"/>
    <numFmt numFmtId="165" formatCode="dd/mm/yy"/>
    <numFmt numFmtId="166" formatCode="[hh]:mm;\-[hh]:mm;&quot;&quot;"/>
    <numFmt numFmtId="167" formatCode="[hh]:mm;\-[hh]:mm"/>
    <numFmt numFmtId="168" formatCode="@"/>
    <numFmt numFmtId="169" formatCode="[&gt;=0][hh]:mm;[&lt;0]\-[hh]:mm;&quot;&quot;"/>
    <numFmt numFmtId="170" formatCode="[hh]:mm;\-[hh]:mm;00\:00"/>
  </numFmts>
  <fonts count="15">
    <font>
      <sz val="10"/>
      <name val="Arial"/>
      <family val="2"/>
      <charset val="1"/>
    </font>
    <font>
      <sz val="10"/>
      <name val="Arial"/>
      <family val="0"/>
    </font>
    <font>
      <sz val="10"/>
      <name val="Arial"/>
      <family val="0"/>
    </font>
    <font>
      <sz val="10"/>
      <name val="Arial"/>
      <family val="0"/>
    </font>
    <font>
      <b val="true"/>
      <i val="true"/>
      <sz val="10"/>
      <color rgb="FF666666"/>
      <name val="Arial"/>
      <family val="2"/>
      <charset val="1"/>
    </font>
    <font>
      <i val="true"/>
      <sz val="10"/>
      <color rgb="FF666666"/>
      <name val="Arial"/>
      <family val="2"/>
      <charset val="1"/>
    </font>
    <font>
      <i val="true"/>
      <sz val="10"/>
      <color rgb="FF000000"/>
      <name val="Arial"/>
      <family val="2"/>
      <charset val="1"/>
    </font>
    <font>
      <b val="true"/>
      <sz val="10"/>
      <name val="Arial"/>
      <family val="2"/>
      <charset val="1"/>
    </font>
    <font>
      <b val="true"/>
      <sz val="12"/>
      <color rgb="FF000000"/>
      <name val="Arial"/>
      <family val="2"/>
      <charset val="1"/>
    </font>
    <font>
      <sz val="10"/>
      <color rgb="FFFF0000"/>
      <name val="Arial"/>
      <family val="2"/>
      <charset val="1"/>
    </font>
    <font>
      <b val="true"/>
      <shadow val="true"/>
      <sz val="22"/>
      <color rgb="FF000000"/>
      <name val="Arial"/>
      <family val="2"/>
      <charset val="1"/>
    </font>
    <font>
      <b val="true"/>
      <sz val="14"/>
      <name val="Arial"/>
      <family val="2"/>
      <charset val="1"/>
    </font>
    <font>
      <b val="true"/>
      <sz val="10"/>
      <color rgb="FF000000"/>
      <name val="Arial"/>
      <family val="2"/>
      <charset val="1"/>
    </font>
    <font>
      <sz val="10"/>
      <color rgb="FF0000FF"/>
      <name val="Arial"/>
      <family val="2"/>
      <charset val="1"/>
    </font>
    <font>
      <sz val="10"/>
      <name val="Arial"/>
      <family val="2"/>
    </font>
  </fonts>
  <fills count="5">
    <fill>
      <patternFill patternType="none"/>
    </fill>
    <fill>
      <patternFill patternType="gray125"/>
    </fill>
    <fill>
      <patternFill patternType="solid">
        <fgColor rgb="FFFFF3E0"/>
        <bgColor rgb="FFFFFFFF"/>
      </patternFill>
    </fill>
    <fill>
      <patternFill patternType="solid">
        <fgColor rgb="FFE0E0E0"/>
        <bgColor rgb="FFFFF3E0"/>
      </patternFill>
    </fill>
    <fill>
      <patternFill patternType="solid">
        <fgColor rgb="FFFFB74D"/>
        <bgColor rgb="FFFF9900"/>
      </patternFill>
    </fill>
  </fills>
  <borders count="11">
    <border diagonalUp="false" diagonalDown="false">
      <left/>
      <right/>
      <top/>
      <bottom/>
      <diagonal/>
    </border>
    <border diagonalUp="false" diagonalDown="false">
      <left style="hair"/>
      <right style="hair"/>
      <top style="hair"/>
      <bottom style="hair"/>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4" fillId="4" borderId="0" applyFont="true" applyBorder="true" applyAlignment="true" applyProtection="false">
      <alignment horizontal="left"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true" applyAlignment="true" applyProtection="false">
      <alignment horizontal="general" vertical="bottom" textRotation="0" wrapText="false" indent="0" shrinkToFit="false"/>
    </xf>
    <xf numFmtId="166" fontId="5" fillId="0" borderId="0" applyFont="true" applyBorder="false" applyAlignment="true" applyProtection="false">
      <alignment horizontal="general" vertical="bottom" textRotation="0" wrapText="false" indent="0" shrinkToFit="false"/>
    </xf>
    <xf numFmtId="164" fontId="6" fillId="4" borderId="0" applyFont="true" applyBorder="false" applyAlignment="true" applyProtection="false">
      <alignment horizontal="general" vertical="bottom" textRotation="0" wrapText="false" indent="0" shrinkToFit="false"/>
    </xf>
    <xf numFmtId="167" fontId="7" fillId="4" borderId="0" applyFont="true" applyBorder="true" applyAlignment="true" applyProtection="false">
      <alignment horizontal="left" vertical="bottom" textRotation="0" wrapText="false" indent="0" shrinkToFit="false"/>
    </xf>
    <xf numFmtId="167" fontId="4" fillId="4" borderId="0" applyFont="true" applyBorder="true" applyAlignment="true" applyProtection="false">
      <alignment horizontal="left" vertical="bottom" textRotation="0" wrapText="false" indent="0" shrinkToFit="false"/>
    </xf>
    <xf numFmtId="164" fontId="8" fillId="4"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0" fillId="2" borderId="0" applyFont="true" applyBorder="true" applyAlignment="true" applyProtection="false">
      <alignment horizontal="left" vertical="bottom" textRotation="0" wrapText="false" indent="0" shrinkToFit="false"/>
    </xf>
    <xf numFmtId="164" fontId="7" fillId="2" borderId="0" applyFont="true" applyBorder="true" applyAlignment="true" applyProtection="false">
      <alignment horizontal="general" vertical="bottom" textRotation="0" wrapText="false" indent="0" shrinkToFit="false"/>
    </xf>
    <xf numFmtId="164" fontId="0" fillId="0" borderId="0" applyFont="true" applyBorder="true" applyAlignment="true" applyProtection="false">
      <alignment horizontal="general" vertical="bottom" textRotation="0" wrapText="false" indent="0" shrinkToFit="false"/>
    </xf>
    <xf numFmtId="164" fontId="7" fillId="4" borderId="0" applyFont="true" applyBorder="true" applyAlignment="true" applyProtection="false">
      <alignment horizontal="general" vertical="bottom" textRotation="0" wrapText="false" indent="0" shrinkToFit="false"/>
    </xf>
    <xf numFmtId="164" fontId="7" fillId="4" borderId="0" applyFont="true" applyBorder="true" applyAlignment="true" applyProtection="false">
      <alignment horizontal="left"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10" fillId="0" borderId="0" applyFont="true" applyBorder="true" applyAlignment="true" applyProtection="false">
      <alignment horizontal="left" vertical="center" textRotation="0" wrapText="false" indent="0" shrinkToFit="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6" fontId="0" fillId="0" borderId="1"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37"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8" fillId="4" borderId="2" xfId="29" applyFont="true" applyBorder="true" applyAlignment="true" applyProtection="true">
      <alignment horizontal="left" vertical="bottom" textRotation="0" wrapText="false" indent="0" shrinkToFit="false"/>
      <protection locked="true" hidden="false"/>
    </xf>
    <xf numFmtId="164" fontId="6" fillId="4" borderId="3" xfId="26" applyFont="true" applyBorder="true" applyAlignment="true" applyProtection="true">
      <alignment horizontal="right" vertical="bottom" textRotation="0" wrapText="false" indent="0" shrinkToFit="false"/>
      <protection locked="true" hidden="false"/>
    </xf>
    <xf numFmtId="167" fontId="7" fillId="4" borderId="3" xfId="27" applyFont="false" applyBorder="true" applyAlignment="true" applyProtection="true">
      <alignment horizontal="left" vertical="bottom" textRotation="0" wrapText="false" indent="0" shrinkToFit="false"/>
      <protection locked="true" hidden="false"/>
    </xf>
    <xf numFmtId="166" fontId="6" fillId="4" borderId="3" xfId="26" applyFont="true" applyBorder="true" applyAlignment="true" applyProtection="true">
      <alignment horizontal="right" vertical="bottom" textRotation="0" wrapText="false" indent="0" shrinkToFit="false"/>
      <protection locked="true" hidden="false"/>
    </xf>
    <xf numFmtId="167" fontId="4" fillId="4" borderId="3" xfId="28" applyFont="false" applyBorder="true" applyAlignment="true" applyProtection="true">
      <alignment horizontal="left" vertical="bottom" textRotation="0" wrapText="false" indent="0" shrinkToFit="false"/>
      <protection locked="true" hidden="false"/>
    </xf>
    <xf numFmtId="164" fontId="6" fillId="4" borderId="3" xfId="26" applyFont="true" applyBorder="true" applyAlignment="true" applyProtection="true">
      <alignment horizontal="right" vertical="center" textRotation="0" wrapText="false" indent="0" shrinkToFit="false"/>
      <protection locked="true" hidden="false"/>
    </xf>
    <xf numFmtId="165" fontId="12" fillId="4" borderId="4" xfId="26" applyFont="true" applyBorder="true" applyAlignment="true" applyProtection="true">
      <alignment horizontal="left" vertical="center" textRotation="0" wrapText="false" indent="0" shrinkToFit="false"/>
      <protection locked="true" hidden="false"/>
    </xf>
    <xf numFmtId="164" fontId="8" fillId="4" borderId="5" xfId="29" applyFont="true" applyBorder="true" applyAlignment="true" applyProtection="true">
      <alignment horizontal="left" vertical="bottom" textRotation="0" wrapText="false" indent="0" shrinkToFit="false"/>
      <protection locked="true" hidden="false"/>
    </xf>
    <xf numFmtId="164" fontId="6" fillId="4" borderId="0" xfId="26" applyFont="true" applyBorder="true" applyAlignment="true" applyProtection="true">
      <alignment horizontal="right" vertical="bottom" textRotation="0" wrapText="false" indent="0" shrinkToFit="false"/>
      <protection locked="true" hidden="false"/>
    </xf>
    <xf numFmtId="167" fontId="7" fillId="4" borderId="0" xfId="27" applyFont="false" applyBorder="false" applyAlignment="true" applyProtection="true">
      <alignment horizontal="left" vertical="bottom" textRotation="0" wrapText="false" indent="0" shrinkToFit="false"/>
      <protection locked="true" hidden="false"/>
    </xf>
    <xf numFmtId="166" fontId="6" fillId="4" borderId="0" xfId="26" applyFont="true" applyBorder="true" applyAlignment="true" applyProtection="true">
      <alignment horizontal="right" vertical="bottom" textRotation="0" wrapText="false" indent="0" shrinkToFit="false"/>
      <protection locked="true" hidden="false"/>
    </xf>
    <xf numFmtId="167" fontId="4" fillId="4" borderId="0" xfId="28" applyFont="false" applyBorder="false" applyAlignment="true" applyProtection="true">
      <alignment horizontal="left" vertical="bottom" textRotation="0" wrapText="false" indent="0" shrinkToFit="false"/>
      <protection locked="true" hidden="false"/>
    </xf>
    <xf numFmtId="166" fontId="6" fillId="4" borderId="0" xfId="26" applyFont="true" applyBorder="true" applyAlignment="true" applyProtection="true">
      <alignment horizontal="right" vertical="center" textRotation="0" wrapText="false" indent="0" shrinkToFit="false"/>
      <protection locked="true" hidden="false"/>
    </xf>
    <xf numFmtId="165" fontId="12" fillId="4" borderId="6" xfId="26" applyFont="true" applyBorder="true" applyAlignment="true" applyProtection="true">
      <alignment horizontal="left" vertical="center" textRotation="0" wrapText="false" indent="0" shrinkToFit="false"/>
      <protection locked="true" hidden="false"/>
    </xf>
    <xf numFmtId="166" fontId="4" fillId="4" borderId="0" xfId="22" applyFont="true" applyBorder="false" applyAlignment="true" applyProtection="true">
      <alignment horizontal="left" vertical="bottom" textRotation="0" wrapText="false" indent="0" shrinkToFit="false"/>
      <protection locked="true" hidden="false"/>
    </xf>
    <xf numFmtId="166" fontId="8" fillId="4" borderId="0" xfId="29" applyFont="true" applyBorder="true" applyAlignment="true" applyProtection="true">
      <alignment horizontal="right" vertical="bottom" textRotation="0" wrapText="false" indent="0" shrinkToFit="false"/>
      <protection locked="true" hidden="false"/>
    </xf>
    <xf numFmtId="166" fontId="8" fillId="4" borderId="0" xfId="29" applyFont="true" applyBorder="true" applyAlignment="true" applyProtection="true">
      <alignment horizontal="general" vertical="bottom" textRotation="0" wrapText="false" indent="0" shrinkToFit="false"/>
      <protection locked="true" hidden="false"/>
    </xf>
    <xf numFmtId="168" fontId="6" fillId="4" borderId="6" xfId="26" applyFont="true" applyBorder="true" applyAlignment="true" applyProtection="true">
      <alignment horizontal="left" vertical="center" textRotation="0" wrapText="false" indent="0" shrinkToFit="false"/>
      <protection locked="true" hidden="false"/>
    </xf>
    <xf numFmtId="164" fontId="6" fillId="4" borderId="7" xfId="26" applyFont="true" applyBorder="true" applyAlignment="true" applyProtection="true">
      <alignment horizontal="right" vertical="center" textRotation="0" wrapText="false" indent="0" shrinkToFit="false"/>
      <protection locked="true" hidden="false"/>
    </xf>
    <xf numFmtId="164" fontId="6" fillId="4" borderId="8" xfId="26" applyFont="true" applyBorder="true" applyAlignment="true" applyProtection="true">
      <alignment horizontal="right" vertical="center" textRotation="0" wrapText="false" indent="0" shrinkToFit="false"/>
      <protection locked="true" hidden="false"/>
    </xf>
    <xf numFmtId="166" fontId="7" fillId="4" borderId="8" xfId="27" applyFont="true" applyBorder="true" applyAlignment="true" applyProtection="true">
      <alignment horizontal="left" vertical="bottom" textRotation="0" wrapText="false" indent="0" shrinkToFit="false"/>
      <protection locked="true" hidden="false"/>
    </xf>
    <xf numFmtId="166" fontId="8" fillId="4" borderId="8" xfId="29" applyFont="true" applyBorder="true" applyAlignment="true" applyProtection="true">
      <alignment horizontal="right" vertical="bottom" textRotation="0" wrapText="false" indent="0" shrinkToFit="false"/>
      <protection locked="true" hidden="false"/>
    </xf>
    <xf numFmtId="166" fontId="8" fillId="4" borderId="8" xfId="29" applyFont="true" applyBorder="true" applyAlignment="true" applyProtection="true">
      <alignment horizontal="general" vertical="bottom" textRotation="0" wrapText="false" indent="0" shrinkToFit="false"/>
      <protection locked="true" hidden="false"/>
    </xf>
    <xf numFmtId="168" fontId="6" fillId="4" borderId="9" xfId="26" applyFont="true" applyBorder="true" applyAlignment="true" applyProtection="true">
      <alignment horizontal="left" vertical="center" textRotation="0" wrapText="false" indent="0" shrinkToFit="false"/>
      <protection locked="true" hidden="false"/>
    </xf>
    <xf numFmtId="165" fontId="7" fillId="4" borderId="10" xfId="27" applyFont="true" applyBorder="true" applyAlignment="true" applyProtection="true">
      <alignment horizontal="left" vertical="bottom" textRotation="0" wrapText="false" indent="0" shrinkToFit="false"/>
      <protection locked="true" hidden="false"/>
    </xf>
    <xf numFmtId="167" fontId="7" fillId="4" borderId="10" xfId="27" applyFont="true" applyBorder="true" applyAlignment="true" applyProtection="true">
      <alignment horizontal="left" vertical="bottom" textRotation="0" wrapText="false" indent="0" shrinkToFit="false"/>
      <protection locked="true" hidden="false"/>
    </xf>
    <xf numFmtId="166" fontId="7" fillId="4" borderId="10" xfId="27" applyFont="true" applyBorder="true" applyAlignment="true" applyProtection="true">
      <alignment horizontal="left" vertical="bottom" textRotation="0" wrapText="false" indent="0" shrinkToFit="false"/>
      <protection locked="true" hidden="false"/>
    </xf>
    <xf numFmtId="165" fontId="7" fillId="0" borderId="1" xfId="0" applyFont="true" applyBorder="tru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false" indent="0" shrinkToFit="false"/>
      <protection locked="true" hidden="false"/>
    </xf>
    <xf numFmtId="166" fontId="7" fillId="0" borderId="1" xfId="0" applyFont="true" applyBorder="true" applyAlignment="true" applyProtection="true">
      <alignment horizontal="general" vertical="bottom" textRotation="0" wrapText="false" indent="0" shrinkToFit="false"/>
      <protection locked="true" hidden="false"/>
    </xf>
    <xf numFmtId="169" fontId="7" fillId="0" borderId="1" xfId="0" applyFont="true" applyBorder="true" applyAlignment="true" applyProtection="tru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bottom" textRotation="0" wrapText="false" indent="0" shrinkToFit="false"/>
      <protection locked="true" hidden="false"/>
    </xf>
    <xf numFmtId="169" fontId="0" fillId="0" borderId="1" xfId="0" applyFont="false" applyBorder="true" applyAlignment="true" applyProtection="true">
      <alignment horizontal="general" vertical="bottom" textRotation="0" wrapText="false" indent="0" shrinkToFit="false"/>
      <protection locked="true" hidden="false"/>
    </xf>
    <xf numFmtId="166" fontId="7" fillId="4" borderId="0" xfId="27" applyFont="true" applyBorder="false" applyAlignment="true" applyProtection="true">
      <alignment horizontal="left" vertical="bottom" textRotation="0" wrapText="false" indent="0" shrinkToFit="false"/>
      <protection locked="true" hidden="false"/>
    </xf>
    <xf numFmtId="165" fontId="7" fillId="0" borderId="1" xfId="23" applyFont="true" applyBorder="true" applyAlignment="true" applyProtection="true">
      <alignment horizontal="general" vertical="bottom" textRotation="0" wrapText="false" indent="0" shrinkToFit="false"/>
      <protection locked="true" hidden="false"/>
    </xf>
    <xf numFmtId="166" fontId="7" fillId="0" borderId="1" xfId="24" applyFont="true" applyBorder="true" applyAlignment="true" applyProtection="true">
      <alignment horizontal="general" vertical="bottom" textRotation="0" wrapText="false" indent="0" shrinkToFit="false"/>
      <protection locked="true" hidden="false"/>
    </xf>
    <xf numFmtId="166" fontId="4" fillId="0" borderId="1" xfId="25" applyFont="true" applyBorder="true" applyAlignment="true" applyProtection="true">
      <alignment horizontal="general" vertical="bottom" textRotation="0" wrapText="false" indent="0" shrinkToFit="false"/>
      <protection locked="true" hidden="false"/>
    </xf>
    <xf numFmtId="165" fontId="0" fillId="0" borderId="1" xfId="23" applyFont="false" applyBorder="true" applyAlignment="true" applyProtection="true">
      <alignment horizontal="general" vertical="bottom" textRotation="0" wrapText="false" indent="0" shrinkToFit="false"/>
      <protection locked="true" hidden="false"/>
    </xf>
    <xf numFmtId="164" fontId="13" fillId="0" borderId="1" xfId="0" applyFont="true" applyBorder="true" applyAlignment="true" applyProtection="true">
      <alignment horizontal="general" vertical="bottom" textRotation="0" wrapText="false" indent="0" shrinkToFit="false"/>
      <protection locked="true" hidden="false"/>
    </xf>
    <xf numFmtId="166" fontId="0" fillId="0" borderId="1" xfId="24" applyFont="false" applyBorder="true" applyAlignment="true" applyProtection="true">
      <alignment horizontal="general" vertical="bottom" textRotation="0" wrapText="false" indent="0" shrinkToFit="false"/>
      <protection locked="true" hidden="false"/>
    </xf>
    <xf numFmtId="170" fontId="5" fillId="0" borderId="1" xfId="25" applyFont="true" applyBorder="true" applyAlignment="true" applyProtection="true">
      <alignment horizontal="general" vertical="bottom" textRotation="0" wrapText="false" indent="0" shrinkToFit="false"/>
      <protection locked="true" hidden="false"/>
    </xf>
    <xf numFmtId="170" fontId="5" fillId="0" borderId="1" xfId="25" applyFont="false" applyBorder="true" applyAlignment="true" applyProtection="true">
      <alignment horizontal="general" vertical="bottom" textRotation="0" wrapText="false" indent="0" shrinkToFit="false"/>
      <protection locked="true" hidden="false"/>
    </xf>
    <xf numFmtId="170" fontId="4" fillId="0" borderId="1" xfId="25" applyFont="true" applyBorder="tru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left" vertical="top" textRotation="0" wrapText="true" indent="0" shrinkToFit="false"/>
      <protection locked="true" hidden="false"/>
    </xf>
    <xf numFmtId="164" fontId="0" fillId="0" borderId="10" xfId="0" applyFont="true" applyBorder="true" applyAlignment="true" applyProtection="true">
      <alignment horizontal="general" vertical="bottom" textRotation="0" wrapText="false" indent="0" shrinkToFit="false"/>
      <protection locked="true" hidden="false"/>
    </xf>
    <xf numFmtId="166" fontId="0" fillId="0" borderId="10" xfId="0" applyFont="fals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left" vertical="top" textRotation="0" wrapText="false" indent="0" shrinkToFit="false"/>
      <protection locked="true" hidden="false"/>
    </xf>
    <xf numFmtId="166" fontId="5" fillId="0" borderId="10" xfId="25" applyFont="false" applyBorder="tru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left" vertical="top" textRotation="0" wrapText="false" indent="0" shrinkToFit="false"/>
      <protection locked="true" hidden="false"/>
    </xf>
    <xf numFmtId="164" fontId="0" fillId="0" borderId="10" xfId="0" applyFont="true" applyBorder="true" applyAlignment="true" applyProtection="true">
      <alignment horizontal="right" vertical="bottom" textRotation="0" wrapText="false" indent="0" shrinkToFit="false"/>
      <protection locked="true" hidden="false"/>
    </xf>
    <xf numFmtId="165" fontId="0" fillId="0" borderId="10" xfId="0" applyFont="false" applyBorder="true" applyAlignment="true" applyProtection="true">
      <alignment horizontal="right"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AlternatingDark" xfId="20"/>
    <cellStyle name="AlternatingLight" xfId="21"/>
    <cellStyle name="Calculated Headers" xfId="22"/>
    <cellStyle name="Date" xfId="23"/>
    <cellStyle name="Duration" xfId="24"/>
    <cellStyle name="Duration, Calculated" xfId="25"/>
    <cellStyle name="Heading 2 2" xfId="26"/>
    <cellStyle name="Heading columns times" xfId="27"/>
    <cellStyle name="Heading columns times, calculated" xfId="28"/>
    <cellStyle name="Heading TabName" xfId="29"/>
    <cellStyle name="Negative" xfId="30"/>
    <cellStyle name="Pivot Table Category" xfId="31"/>
    <cellStyle name="Pivot Table Corner" xfId="32"/>
    <cellStyle name="Pivot Table Field" xfId="33"/>
    <cellStyle name="Pivot Table Result" xfId="34"/>
    <cellStyle name="Pivot Table Title" xfId="35"/>
    <cellStyle name="Pivot Table Value" xfId="36"/>
    <cellStyle name="Title" xfId="37"/>
  </cellStyles>
  <dxfs count="18">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
      <fill>
        <patternFill>
          <bgColor rgb="FFFFF3E0"/>
        </patternFill>
      </fill>
    </dxf>
    <dxf>
      <font>
        <b val="1"/>
        <color rgb="FFCC000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8000"/>
      <rgbColor rgb="FF000080"/>
      <rgbColor rgb="FF808000"/>
      <rgbColor rgb="FF800080"/>
      <rgbColor rgb="FF008080"/>
      <rgbColor rgb="FFC0C0C0"/>
      <rgbColor rgb="FF808080"/>
      <rgbColor rgb="FF9999FF"/>
      <rgbColor rgb="FF993366"/>
      <rgbColor rgb="FFFFF3E0"/>
      <rgbColor rgb="FFCCFFFF"/>
      <rgbColor rgb="FF660066"/>
      <rgbColor rgb="FFFF8080"/>
      <rgbColor rgb="FF0066CC"/>
      <rgbColor rgb="FFE0E0E0"/>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B74D"/>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mailto:paul.taylor@customerfactory" TargetMode="External"/><Relationship Id="rId3" Type="http://schemas.openxmlformats.org/officeDocument/2006/relationships/hyperlink" Target="mailto:michel.meier@foobarsoft" TargetMode="External"/><Relationship Id="rId4" Type="http://schemas.openxmlformats.org/officeDocument/2006/relationships/hyperlink" Target="mailto:paul.taylor@customerfactory" TargetMode="External"/><Relationship Id="rId5" Type="http://schemas.openxmlformats.org/officeDocument/2006/relationships/hyperlink" Target="mailto:michel.meier@foobarsoft" TargetMode="External"/><Relationship Id="rId6" Type="http://schemas.openxmlformats.org/officeDocument/2006/relationships/hyperlink" Target="mailto:paul.taylor@customerfactory" TargetMode="External"/><Relationship Id="rId7" Type="http://schemas.openxmlformats.org/officeDocument/2006/relationships/hyperlink" Target="mailto:michel.meier@foobarsoft" TargetMode="External"/><Relationship Id="rId8" Type="http://schemas.openxmlformats.org/officeDocument/2006/relationships/hyperlink" Target="mailto:paul.taylor@customerfactory" TargetMode="External"/><Relationship Id="rId9" Type="http://schemas.openxmlformats.org/officeDocument/2006/relationships/hyperlink" Target="mailto:michel.meier@foobarsoft" TargetMode="External"/><Relationship Id="rId10" Type="http://schemas.openxmlformats.org/officeDocument/2006/relationships/hyperlink" Target="mailto:paul.taylor@customerfactory" TargetMode="External"/><Relationship Id="rId11" Type="http://schemas.openxmlformats.org/officeDocument/2006/relationships/hyperlink" Target="mailto:michel.meier@foobarsoft" TargetMode="External"/><Relationship Id="rId12" Type="http://schemas.openxmlformats.org/officeDocument/2006/relationships/hyperlink" Target="mailto:paul.taylor@customerfactory" TargetMode="External"/><Relationship Id="rId13" Type="http://schemas.openxmlformats.org/officeDocument/2006/relationships/hyperlink" Target="mailto:michel.meier@foobarsoft" TargetMode="External"/><Relationship Id="rId14" Type="http://schemas.openxmlformats.org/officeDocument/2006/relationships/hyperlink" Target="mailto:paul.taylor@customerfactory" TargetMode="External"/><Relationship Id="rId15" Type="http://schemas.openxmlformats.org/officeDocument/2006/relationships/hyperlink" Target="mailto:michel.meier@foobarsoft" TargetMode="External"/><Relationship Id="rId16" Type="http://schemas.openxmlformats.org/officeDocument/2006/relationships/hyperlink" Target="mailto:paul.taylor@customerfactory" TargetMode="External"/><Relationship Id="rId17" Type="http://schemas.openxmlformats.org/officeDocument/2006/relationships/hyperlink" Target="mailto:michel.meier@foobarsoft" TargetMode="External"/><Relationship Id="rId18" Type="http://schemas.openxmlformats.org/officeDocument/2006/relationships/hyperlink" Target="mailto:paul.taylor@customerfactory" TargetMode="External"/><Relationship Id="rId19" Type="http://schemas.openxmlformats.org/officeDocument/2006/relationships/hyperlink" Target="mailto:michel.meier@foobarsoft" TargetMode="External"/><Relationship Id="rId20" Type="http://schemas.openxmlformats.org/officeDocument/2006/relationships/hyperlink" Target="mailto:paul.taylor@customerfactory" TargetMode="External"/><Relationship Id="rId21" Type="http://schemas.openxmlformats.org/officeDocument/2006/relationships/hyperlink" Target="mailto:michel.meier@foobarsoft" TargetMode="External"/><Relationship Id="rId22" Type="http://schemas.openxmlformats.org/officeDocument/2006/relationships/hyperlink" Target="mailto:paul.taylor@customerfactory" TargetMode="External"/><Relationship Id="rId23" Type="http://schemas.openxmlformats.org/officeDocument/2006/relationships/hyperlink" Target="mailto:michel.meier@foobarsoft" TargetMode="External"/><Relationship Id="rId24" Type="http://schemas.openxmlformats.org/officeDocument/2006/relationships/hyperlink" Target="mailto:paul.taylor@customerfactory" TargetMode="External"/><Relationship Id="rId25" Type="http://schemas.openxmlformats.org/officeDocument/2006/relationships/hyperlink" Target="mailto:michel.meier@foobarsoft" TargetMode="External"/><Relationship Id="rId26" Type="http://schemas.openxmlformats.org/officeDocument/2006/relationships/hyperlink" Target="mailto:paul.taylor@customerfactory" TargetMode="External"/><Relationship Id="rId27" Type="http://schemas.openxmlformats.org/officeDocument/2006/relationships/hyperlink" Target="mailto:michel.meier@foobarsoft" TargetMode="External"/><Relationship Id="rId28" Type="http://schemas.openxmlformats.org/officeDocument/2006/relationships/hyperlink" Target="mailto:paul.taylor@customerfactory" TargetMode="External"/><Relationship Id="rId29" Type="http://schemas.openxmlformats.org/officeDocument/2006/relationships/hyperlink" Target="mailto:michel.meier@foobarsoft" TargetMode="External"/><Relationship Id="rId30" Type="http://schemas.openxmlformats.org/officeDocument/2006/relationships/hyperlink" Target="mailto:paul.taylor@customerfactory" TargetMode="External"/><Relationship Id="rId31" Type="http://schemas.openxmlformats.org/officeDocument/2006/relationships/hyperlink" Target="mailto:michel.meier@foobarsoft" TargetMode="External"/><Relationship Id="rId32" Type="http://schemas.openxmlformats.org/officeDocument/2006/relationships/hyperlink" Target="mailto:paul.taylor@customerfactory" TargetMode="External"/><Relationship Id="rId33" Type="http://schemas.openxmlformats.org/officeDocument/2006/relationships/hyperlink" Target="mailto:michel.meier@foobarsoft" TargetMode="External"/><Relationship Id="rId34" Type="http://schemas.openxmlformats.org/officeDocument/2006/relationships/hyperlink" Target="mailto:paul.taylor@customerfactory" TargetMode="External"/><Relationship Id="rId35" Type="http://schemas.openxmlformats.org/officeDocument/2006/relationships/hyperlink" Target="mailto:michel.meier@foobarsoft" TargetMode="External"/><Relationship Id="rId36"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E1" activeCellId="0" sqref="E1"/>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36.57"/>
    <col collapsed="false" customWidth="true" hidden="false" outlineLevel="0" max="5" min="3" style="2" width="11.24"/>
    <col collapsed="false" customWidth="true" hidden="false" outlineLevel="0" max="6" min="6" style="1" width="36.57"/>
    <col collapsed="false" customWidth="true" hidden="false" outlineLevel="0" max="7" min="7" style="1" width="137.42"/>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2023</v>
      </c>
      <c r="B3" s="9" t="s">
        <v>1</v>
      </c>
      <c r="C3" s="10" t="n">
        <v>0.416666666666667</v>
      </c>
      <c r="D3" s="11" t="s">
        <v>2</v>
      </c>
      <c r="E3" s="12" t="n">
        <f aca="false">MIN(D8:D493)</f>
        <v>0.416666666666667</v>
      </c>
      <c r="F3" s="13" t="s">
        <v>3</v>
      </c>
      <c r="G3" s="14" t="n">
        <v>43465</v>
      </c>
    </row>
    <row r="4" customFormat="false" ht="15" hidden="false" customHeight="false" outlineLevel="0" collapsed="false">
      <c r="A4" s="15"/>
      <c r="B4" s="16" t="s">
        <v>4</v>
      </c>
      <c r="C4" s="17" t="n">
        <v>0.833333333333333</v>
      </c>
      <c r="D4" s="18" t="s">
        <v>2</v>
      </c>
      <c r="E4" s="19" t="n">
        <f aca="false">MIN(E8:E493)</f>
        <v>0.833333333333333</v>
      </c>
      <c r="F4" s="20" t="s">
        <v>5</v>
      </c>
      <c r="G4" s="21" t="n">
        <v>43829</v>
      </c>
    </row>
    <row r="5" customFormat="false" ht="15" hidden="false" customHeight="false" outlineLevel="0" collapsed="false">
      <c r="A5" s="15"/>
      <c r="B5" s="16" t="s">
        <v>6</v>
      </c>
      <c r="C5" s="22" t="n">
        <f aca="false">SUM(C8:C493)</f>
        <v>0</v>
      </c>
      <c r="D5" s="23"/>
      <c r="E5" s="24"/>
      <c r="F5" s="20"/>
      <c r="G5" s="25"/>
    </row>
    <row r="6" customFormat="false" ht="15" hidden="false" customHeight="false" outlineLevel="0" collapsed="false">
      <c r="A6" s="26"/>
      <c r="B6" s="27"/>
      <c r="C6" s="28"/>
      <c r="D6" s="29"/>
      <c r="E6" s="30"/>
      <c r="F6" s="30" t="n">
        <f aca="false">SUM(F9:F37)</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35"/>
      <c r="B8" s="36" t="s">
        <v>14</v>
      </c>
      <c r="C8" s="37"/>
      <c r="D8" s="38" t="n">
        <f aca="false">C3</f>
        <v>0.416666666666667</v>
      </c>
      <c r="E8" s="37" t="n">
        <f aca="false">C4</f>
        <v>0.833333333333333</v>
      </c>
      <c r="F8" s="36"/>
      <c r="G8" s="36"/>
    </row>
    <row r="9" customFormat="false" ht="12.75" hidden="false" customHeight="false" outlineLevel="0" collapsed="false">
      <c r="A9" s="39"/>
      <c r="D9" s="40"/>
      <c r="E9" s="40"/>
    </row>
    <row r="10" customFormat="false" ht="12.75" hidden="false" customHeight="false" outlineLevel="0" collapsed="false">
      <c r="A10" s="39"/>
      <c r="D10" s="40"/>
      <c r="E10" s="40"/>
    </row>
    <row r="11" customFormat="false" ht="12.75" hidden="false" customHeight="false" outlineLevel="0" collapsed="false">
      <c r="A11" s="39"/>
      <c r="D11" s="40"/>
      <c r="E11" s="40"/>
    </row>
    <row r="12" customFormat="false" ht="12.75" hidden="false" customHeight="false" outlineLevel="0" collapsed="false">
      <c r="A12" s="39"/>
      <c r="D12" s="40"/>
      <c r="E12" s="40"/>
    </row>
    <row r="13" customFormat="false" ht="12.75" hidden="false" customHeight="false" outlineLevel="0" collapsed="false">
      <c r="A13" s="39"/>
      <c r="D13" s="40"/>
      <c r="E13" s="40"/>
    </row>
    <row r="14" customFormat="false" ht="12.75" hidden="false" customHeight="false" outlineLevel="0" collapsed="false">
      <c r="A14" s="39"/>
      <c r="D14" s="40"/>
      <c r="E14" s="40"/>
    </row>
    <row r="15" customFormat="false" ht="12.75" hidden="false" customHeight="false" outlineLevel="0" collapsed="false">
      <c r="A15" s="39"/>
      <c r="D15" s="40"/>
      <c r="E15" s="40"/>
    </row>
    <row r="16" customFormat="false" ht="12.75" hidden="false" customHeight="false" outlineLevel="0" collapsed="false">
      <c r="A16" s="39"/>
      <c r="D16" s="40"/>
      <c r="E16" s="40"/>
    </row>
    <row r="17" customFormat="false" ht="12.75" hidden="false" customHeight="false" outlineLevel="0" collapsed="false">
      <c r="A17" s="39"/>
      <c r="D17" s="40"/>
      <c r="E17" s="40"/>
    </row>
    <row r="18" customFormat="false" ht="12.75" hidden="false" customHeight="false" outlineLevel="0" collapsed="false">
      <c r="A18" s="39"/>
      <c r="D18" s="40"/>
      <c r="E18" s="40"/>
    </row>
    <row r="19" customFormat="false" ht="12.75" hidden="false" customHeight="false" outlineLevel="0" collapsed="false">
      <c r="A19" s="39"/>
      <c r="D19" s="40"/>
      <c r="E19" s="40"/>
    </row>
    <row r="20" customFormat="false" ht="12.75" hidden="false" customHeight="false" outlineLevel="0" collapsed="false">
      <c r="A20" s="39"/>
      <c r="D20" s="40"/>
      <c r="E20" s="40"/>
    </row>
    <row r="21" customFormat="false" ht="12.75" hidden="false" customHeight="false" outlineLevel="0" collapsed="false">
      <c r="A21" s="39"/>
      <c r="D21" s="40"/>
      <c r="E21" s="40"/>
    </row>
    <row r="22" customFormat="false" ht="12.75" hidden="false" customHeight="false" outlineLevel="0" collapsed="false">
      <c r="A22" s="39"/>
      <c r="D22" s="40"/>
      <c r="E22" s="40"/>
    </row>
    <row r="23" customFormat="false" ht="12.75" hidden="false" customHeight="false" outlineLevel="0" collapsed="false">
      <c r="A23" s="39"/>
      <c r="D23" s="40"/>
      <c r="E23" s="40"/>
    </row>
    <row r="24" customFormat="false" ht="12.75" hidden="false" customHeight="false" outlineLevel="0" collapsed="false">
      <c r="A24" s="39"/>
      <c r="D24" s="40"/>
      <c r="E24" s="40"/>
    </row>
    <row r="25" customFormat="false" ht="12.75" hidden="false" customHeight="false" outlineLevel="0" collapsed="false">
      <c r="A25" s="39"/>
      <c r="D25" s="40"/>
      <c r="E25" s="40"/>
    </row>
    <row r="26" customFormat="false" ht="12.75" hidden="false" customHeight="false" outlineLevel="0" collapsed="false"/>
    <row r="27" customFormat="false" ht="12.75" hidden="false" customHeight="false" outlineLevel="0" collapsed="false"/>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sheetData>
  <mergeCells count="1">
    <mergeCell ref="A1:G1"/>
  </mergeCells>
  <conditionalFormatting sqref="B8:G493 D10:E25">
    <cfRule type="expression" priority="2" aboveAverage="0" equalAverage="0" bottom="0" percent="0" rank="0" text="" dxfId="0">
      <formula>ISEVEN(ROW())</formula>
    </cfRule>
  </conditionalFormatting>
  <conditionalFormatting sqref="A8:A493">
    <cfRule type="expression" priority="3" aboveAverage="0" equalAverage="0" bottom="0" percent="0" rank="0" text="" dxfId="1">
      <formula>AND(A8 &lt;&gt; "",OR(A8&lt;$G$3,A8&gt;$G$4))</formula>
    </cfRule>
    <cfRule type="expression" priority="4" aboveAverage="0" equalAverage="0" bottom="0" percent="0" rank="0" text="" dxfId="2">
      <formula>ISEVEN(ROW())</formula>
    </cfRule>
  </conditionalFormatting>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F35" activeCellId="0" sqref="F35"/>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5" min="3" style="2" width="11.24"/>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2024</v>
      </c>
      <c r="B3" s="9" t="s">
        <v>15</v>
      </c>
      <c r="C3" s="12" t="n">
        <f aca="true">INDIRECT(ADDRESS(ROW($E$4),COLUMN($E$4),1,1,$A$3-1))</f>
        <v>0.833333333333333</v>
      </c>
      <c r="D3" s="11" t="s">
        <v>16</v>
      </c>
      <c r="E3" s="12" t="n">
        <f aca="false">MIN(D8:D500)</f>
        <v>-0.227083333333334</v>
      </c>
      <c r="F3" s="13" t="s">
        <v>3</v>
      </c>
      <c r="G3" s="14" t="n">
        <v>43830</v>
      </c>
    </row>
    <row r="4" customFormat="false" ht="15" hidden="false" customHeight="false" outlineLevel="0" collapsed="false">
      <c r="A4" s="15"/>
      <c r="B4" s="16" t="s">
        <v>17</v>
      </c>
      <c r="C4" s="41" t="n">
        <v>0.833333333333333</v>
      </c>
      <c r="D4" s="18" t="s">
        <v>16</v>
      </c>
      <c r="E4" s="19" t="n">
        <f aca="false">MIN(E8:E500)</f>
        <v>0</v>
      </c>
      <c r="F4" s="20" t="s">
        <v>5</v>
      </c>
      <c r="G4" s="21" t="n">
        <v>44195</v>
      </c>
    </row>
    <row r="5" customFormat="false" ht="15" hidden="false" customHeight="false" outlineLevel="0" collapsed="false">
      <c r="A5" s="15"/>
      <c r="B5" s="16" t="s">
        <v>6</v>
      </c>
      <c r="C5" s="19" t="n">
        <f aca="false">SUM(C8:C500)</f>
        <v>1.89375</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42"/>
      <c r="B8" s="36" t="s">
        <v>14</v>
      </c>
      <c r="C8" s="43"/>
      <c r="D8" s="44" t="n">
        <f aca="false">C3</f>
        <v>0.833333333333333</v>
      </c>
      <c r="E8" s="44" t="n">
        <f aca="false">C4</f>
        <v>0.833333333333333</v>
      </c>
      <c r="F8" s="36"/>
      <c r="G8" s="36"/>
    </row>
    <row r="9" customFormat="false" ht="12.75" hidden="false" customHeight="false" outlineLevel="0" collapsed="false">
      <c r="A9" s="45" t="n">
        <v>43891</v>
      </c>
      <c r="B9" s="46" t="s">
        <v>18</v>
      </c>
      <c r="C9" s="47" t="n">
        <v>0.0833333333333333</v>
      </c>
      <c r="D9" s="48" t="n">
        <f aca="false">IF($C9="","",D8-(C9-E8+E9))</f>
        <v>0.833333333333333</v>
      </c>
      <c r="E9" s="48" t="n">
        <f aca="false">IF($C9="","",MAX(D8-C9,0))</f>
        <v>0.75</v>
      </c>
      <c r="F9" s="46" t="s">
        <v>19</v>
      </c>
      <c r="G9" s="1" t="s">
        <v>20</v>
      </c>
    </row>
    <row r="10" customFormat="false" ht="12.75" hidden="false" customHeight="false" outlineLevel="0" collapsed="false">
      <c r="A10" s="45" t="n">
        <v>43891</v>
      </c>
      <c r="B10" s="46" t="s">
        <v>18</v>
      </c>
      <c r="C10" s="47" t="n">
        <v>0.00347222222222222</v>
      </c>
      <c r="D10" s="48" t="n">
        <f aca="false">IF($C10="","",D9-(C10-E9+E10))</f>
        <v>0.75</v>
      </c>
      <c r="E10" s="48" t="n">
        <f aca="false">IF($C10="","",MAX(D9-C10,0))</f>
        <v>0.829861111111111</v>
      </c>
      <c r="F10" s="46" t="s">
        <v>19</v>
      </c>
      <c r="G10" s="1" t="s">
        <v>20</v>
      </c>
    </row>
    <row r="11" customFormat="false" ht="12.75" hidden="false" customHeight="false" outlineLevel="0" collapsed="false">
      <c r="A11" s="45" t="n">
        <v>43891</v>
      </c>
      <c r="B11" s="46" t="s">
        <v>18</v>
      </c>
      <c r="C11" s="47" t="n">
        <v>0.0208333333333333</v>
      </c>
      <c r="D11" s="48" t="n">
        <f aca="false">IF($C11="","",D10-(C11-E10+E11))</f>
        <v>0.829861111111111</v>
      </c>
      <c r="E11" s="48" t="n">
        <f aca="false">IF($C11="","",MAX(D10-C11,0))</f>
        <v>0.729166666666667</v>
      </c>
      <c r="F11" s="46" t="s">
        <v>19</v>
      </c>
      <c r="G11" s="1" t="s">
        <v>20</v>
      </c>
    </row>
    <row r="12" customFormat="false" ht="12.75" hidden="false" customHeight="false" outlineLevel="0" collapsed="false">
      <c r="A12" s="45" t="n">
        <v>43915</v>
      </c>
      <c r="B12" s="46" t="s">
        <v>18</v>
      </c>
      <c r="C12" s="47" t="n">
        <v>0.0173611111111111</v>
      </c>
      <c r="D12" s="48" t="n">
        <f aca="false">IF($C12="","",D11-(C12-E11+E12))</f>
        <v>0.729166666666667</v>
      </c>
      <c r="E12" s="48" t="n">
        <f aca="false">IF($C12="","",MAX(D11-C12,0))</f>
        <v>0.8125</v>
      </c>
      <c r="F12" s="46" t="s">
        <v>19</v>
      </c>
      <c r="G12" s="1" t="s">
        <v>20</v>
      </c>
    </row>
    <row r="13" customFormat="false" ht="12.75" hidden="false" customHeight="false" outlineLevel="0" collapsed="false">
      <c r="A13" s="45" t="n">
        <v>43916</v>
      </c>
      <c r="B13" s="46" t="s">
        <v>18</v>
      </c>
      <c r="C13" s="47" t="n">
        <v>0.0152777777777778</v>
      </c>
      <c r="D13" s="48" t="n">
        <f aca="false">IF($C13="","",D12-(C13-E12+E13))</f>
        <v>0.8125</v>
      </c>
      <c r="E13" s="48" t="n">
        <f aca="false">IF($C13="","",MAX(D12-C13,0))</f>
        <v>0.713888888888889</v>
      </c>
      <c r="F13" s="46" t="s">
        <v>19</v>
      </c>
      <c r="G13" s="1" t="s">
        <v>20</v>
      </c>
    </row>
    <row r="14" customFormat="false" ht="12.75" hidden="false" customHeight="false" outlineLevel="0" collapsed="false">
      <c r="A14" s="45" t="n">
        <v>43917</v>
      </c>
      <c r="B14" s="46" t="s">
        <v>18</v>
      </c>
      <c r="C14" s="47" t="n">
        <v>0.147916666666667</v>
      </c>
      <c r="D14" s="48" t="n">
        <f aca="false">IF($C14="","",D13-(C14-E13+E14))</f>
        <v>0.713888888888889</v>
      </c>
      <c r="E14" s="48" t="n">
        <f aca="false">IF($C14="","",MAX(D13-C14,0))</f>
        <v>0.664583333333333</v>
      </c>
      <c r="F14" s="46" t="s">
        <v>19</v>
      </c>
      <c r="G14" s="1" t="s">
        <v>20</v>
      </c>
    </row>
    <row r="15" customFormat="false" ht="12.75" hidden="false" customHeight="false" outlineLevel="0" collapsed="false">
      <c r="A15" s="45" t="n">
        <v>43919</v>
      </c>
      <c r="B15" s="46" t="s">
        <v>18</v>
      </c>
      <c r="C15" s="47" t="n">
        <v>0.0590277777777778</v>
      </c>
      <c r="D15" s="48" t="n">
        <f aca="false">IF($C15="","",D14-(C15-E14+E15))</f>
        <v>0.664583333333333</v>
      </c>
      <c r="E15" s="48" t="n">
        <f aca="false">IF($C15="","",MAX(D14-C15,0))</f>
        <v>0.654861111111111</v>
      </c>
      <c r="F15" s="46" t="s">
        <v>19</v>
      </c>
      <c r="G15" s="1" t="s">
        <v>20</v>
      </c>
    </row>
    <row r="16" customFormat="false" ht="12.75" hidden="false" customHeight="false" outlineLevel="0" collapsed="false">
      <c r="A16" s="45" t="n">
        <v>43920</v>
      </c>
      <c r="B16" s="46" t="s">
        <v>18</v>
      </c>
      <c r="C16" s="47" t="n">
        <v>0.0416666666666667</v>
      </c>
      <c r="D16" s="48" t="n">
        <f aca="false">IF($C16="","",D15-(C16-E15+E16))</f>
        <v>0.654861111111111</v>
      </c>
      <c r="E16" s="48" t="n">
        <f aca="false">IF($C16="","",MAX(D15-C16,0))</f>
        <v>0.622916666666666</v>
      </c>
      <c r="F16" s="46" t="s">
        <v>19</v>
      </c>
      <c r="G16" s="1" t="s">
        <v>20</v>
      </c>
    </row>
    <row r="17" customFormat="false" ht="12.75" hidden="false" customHeight="false" outlineLevel="0" collapsed="false">
      <c r="A17" s="45" t="n">
        <v>43921</v>
      </c>
      <c r="B17" s="46" t="s">
        <v>18</v>
      </c>
      <c r="C17" s="47" t="n">
        <v>0.0416666666666667</v>
      </c>
      <c r="D17" s="48" t="n">
        <f aca="false">IF($C17="","",D16-(C17-E16+E17))</f>
        <v>0.622916666666666</v>
      </c>
      <c r="E17" s="48" t="n">
        <f aca="false">IF($C17="","",MAX(D16-C17,0))</f>
        <v>0.613194444444444</v>
      </c>
      <c r="F17" s="46" t="s">
        <v>19</v>
      </c>
      <c r="G17" s="1" t="s">
        <v>20</v>
      </c>
    </row>
    <row r="18" customFormat="false" ht="12.75" hidden="false" customHeight="false" outlineLevel="0" collapsed="false">
      <c r="A18" s="45" t="n">
        <v>43922</v>
      </c>
      <c r="B18" s="46" t="s">
        <v>18</v>
      </c>
      <c r="C18" s="47" t="n">
        <v>0.125</v>
      </c>
      <c r="D18" s="48" t="n">
        <f aca="false">IF($C18="","",D17-(C18-E17+E18))</f>
        <v>0.613194444444444</v>
      </c>
      <c r="E18" s="48" t="n">
        <f aca="false">IF($C18="","",MAX(D17-C18,0))</f>
        <v>0.497916666666666</v>
      </c>
      <c r="F18" s="46" t="s">
        <v>19</v>
      </c>
      <c r="G18" s="1" t="s">
        <v>20</v>
      </c>
    </row>
    <row r="19" customFormat="false" ht="12.75" hidden="false" customHeight="false" outlineLevel="0" collapsed="false">
      <c r="A19" s="45" t="n">
        <v>43923</v>
      </c>
      <c r="B19" s="46" t="s">
        <v>18</v>
      </c>
      <c r="C19" s="47" t="n">
        <v>0.300694444444444</v>
      </c>
      <c r="D19" s="48" t="n">
        <f aca="false">IF($C19="","",D18-(C19-E18+E19))</f>
        <v>0.497916666666666</v>
      </c>
      <c r="E19" s="48" t="n">
        <f aca="false">IF($C19="","",MAX(D18-C19,0))</f>
        <v>0.3125</v>
      </c>
      <c r="F19" s="46" t="s">
        <v>19</v>
      </c>
      <c r="G19" s="1" t="s">
        <v>20</v>
      </c>
    </row>
    <row r="20" customFormat="false" ht="12.75" hidden="false" customHeight="false" outlineLevel="0" collapsed="false">
      <c r="A20" s="45" t="n">
        <v>43924</v>
      </c>
      <c r="B20" s="46" t="s">
        <v>18</v>
      </c>
      <c r="C20" s="47" t="n">
        <v>0.231944444444444</v>
      </c>
      <c r="D20" s="48" t="n">
        <f aca="false">IF($C20="","",D19-(C20-E19+E20))</f>
        <v>0.3125</v>
      </c>
      <c r="E20" s="48" t="n">
        <f aca="false">IF($C20="","",MAX(D19-C20,0))</f>
        <v>0.265972222222222</v>
      </c>
      <c r="F20" s="46" t="s">
        <v>19</v>
      </c>
      <c r="G20" s="1" t="s">
        <v>20</v>
      </c>
    </row>
    <row r="21" customFormat="false" ht="12.75" hidden="false" customHeight="false" outlineLevel="0" collapsed="false">
      <c r="A21" s="45" t="n">
        <v>43925</v>
      </c>
      <c r="B21" s="46" t="s">
        <v>18</v>
      </c>
      <c r="C21" s="47" t="n">
        <v>0.0416666666666667</v>
      </c>
      <c r="D21" s="48" t="n">
        <f aca="false">IF($C21="","",D20-(C21-E20+E21))</f>
        <v>0.265972222222222</v>
      </c>
      <c r="E21" s="48" t="n">
        <f aca="false">IF($C21="","",MAX(D20-C21,0))</f>
        <v>0.270833333333334</v>
      </c>
      <c r="F21" s="46" t="s">
        <v>19</v>
      </c>
      <c r="G21" s="1" t="s">
        <v>20</v>
      </c>
    </row>
    <row r="22" customFormat="false" ht="12.75" hidden="false" customHeight="false" outlineLevel="0" collapsed="false">
      <c r="A22" s="45" t="n">
        <v>43926</v>
      </c>
      <c r="B22" s="46" t="s">
        <v>18</v>
      </c>
      <c r="C22" s="47" t="n">
        <v>0.369444444444444</v>
      </c>
      <c r="D22" s="48" t="n">
        <f aca="false">IF($C22="","",D21-(C22-E21+E22))</f>
        <v>0.167361111111111</v>
      </c>
      <c r="E22" s="48" t="n">
        <f aca="false">IF($C22="","",MAX(D21-C22,0))</f>
        <v>0</v>
      </c>
      <c r="F22" s="46" t="s">
        <v>19</v>
      </c>
      <c r="G22" s="1" t="s">
        <v>20</v>
      </c>
    </row>
    <row r="23" customFormat="false" ht="12.75" hidden="false" customHeight="false" outlineLevel="0" collapsed="false">
      <c r="A23" s="45" t="n">
        <v>44054</v>
      </c>
      <c r="B23" s="46" t="s">
        <v>18</v>
      </c>
      <c r="C23" s="47" t="n">
        <v>0.0986111111111111</v>
      </c>
      <c r="D23" s="48" t="n">
        <f aca="false">IF($C23="","",D22-(C23-E22+E23))</f>
        <v>0</v>
      </c>
      <c r="E23" s="48" t="n">
        <f aca="false">IF($C23="","",MAX(D22-C23,0))</f>
        <v>0.0687500000000004</v>
      </c>
      <c r="F23" s="46" t="s">
        <v>19</v>
      </c>
      <c r="G23" s="1" t="s">
        <v>20</v>
      </c>
    </row>
    <row r="24" customFormat="false" ht="12.75" hidden="false" customHeight="false" outlineLevel="0" collapsed="false">
      <c r="A24" s="45" t="n">
        <v>44055</v>
      </c>
      <c r="B24" s="46" t="s">
        <v>18</v>
      </c>
      <c r="C24" s="47" t="n">
        <v>0.147916666666667</v>
      </c>
      <c r="D24" s="48" t="n">
        <f aca="false">IF($C24="","",D23-(C24-E23+E24))</f>
        <v>-0.0791666666666666</v>
      </c>
      <c r="E24" s="48" t="n">
        <f aca="false">IF($C24="","",MAX(D23-C24,0))</f>
        <v>0</v>
      </c>
      <c r="F24" s="46" t="s">
        <v>19</v>
      </c>
      <c r="G24" s="1" t="s">
        <v>21</v>
      </c>
    </row>
    <row r="25" customFormat="false" ht="12.75" hidden="false" customHeight="false" outlineLevel="0" collapsed="false">
      <c r="A25" s="45" t="n">
        <v>44208</v>
      </c>
      <c r="B25" s="46" t="s">
        <v>18</v>
      </c>
      <c r="C25" s="47" t="n">
        <v>0.147916666666667</v>
      </c>
      <c r="D25" s="48" t="n">
        <f aca="false">IF($C25="","",D24-(C25-E24+E25))</f>
        <v>-0.227083333333334</v>
      </c>
      <c r="E25" s="48" t="n">
        <f aca="false">IF($C25="","",MAX(D24-C25,0))</f>
        <v>0</v>
      </c>
      <c r="F25" s="46" t="s">
        <v>19</v>
      </c>
      <c r="G25" s="1" t="s">
        <v>21</v>
      </c>
    </row>
    <row r="26" customFormat="false" ht="12.75" hidden="false" customHeight="false" outlineLevel="0" collapsed="false">
      <c r="A26" s="45"/>
      <c r="C26" s="47"/>
      <c r="D26" s="48" t="str">
        <f aca="false">IF($C26="","",D25-(C26-E25+E26))</f>
        <v/>
      </c>
      <c r="E26" s="48" t="str">
        <f aca="false">IF($C26="","",MAX(D25-C26,0))</f>
        <v/>
      </c>
    </row>
    <row r="27" customFormat="false" ht="12.75" hidden="false" customHeight="false" outlineLevel="0" collapsed="false">
      <c r="A27" s="45"/>
      <c r="C27" s="47"/>
      <c r="D27" s="48" t="str">
        <f aca="false">IF($C27="","",D26-(C27-E26+E27))</f>
        <v/>
      </c>
      <c r="E27" s="48" t="str">
        <f aca="false">IF($C27="","",MAX(D26-C27,0))</f>
        <v/>
      </c>
    </row>
    <row r="28" customFormat="false" ht="12.75" hidden="false" customHeight="false" outlineLevel="0" collapsed="false">
      <c r="A28" s="45"/>
      <c r="C28" s="47"/>
      <c r="D28" s="48" t="str">
        <f aca="false">IF($C28="","",D27-(C28-E27+E28))</f>
        <v/>
      </c>
      <c r="E28" s="48" t="str">
        <f aca="false">IF($C28="","",MAX(D27-C28,0))</f>
        <v/>
      </c>
    </row>
    <row r="29" customFormat="false" ht="12.75" hidden="false" customHeight="false" outlineLevel="0" collapsed="false">
      <c r="A29" s="45"/>
      <c r="C29" s="47"/>
      <c r="D29" s="48" t="str">
        <f aca="false">IF($C29="","",D28-(C29-E28+E29))</f>
        <v/>
      </c>
      <c r="E29" s="48" t="str">
        <f aca="false">IF($C29="","",MAX(D28-C29,0))</f>
        <v/>
      </c>
    </row>
    <row r="30" customFormat="false" ht="12.75" hidden="false" customHeight="false" outlineLevel="0" collapsed="false">
      <c r="A30" s="45"/>
      <c r="C30" s="47"/>
      <c r="D30" s="48" t="str">
        <f aca="false">IF($C30="","",D29-(C30-E29+E30))</f>
        <v/>
      </c>
      <c r="E30" s="48" t="str">
        <f aca="false">IF($C30="","",MAX(D29-C30,0))</f>
        <v/>
      </c>
    </row>
    <row r="31" customFormat="false" ht="12.75" hidden="false" customHeight="false" outlineLevel="0" collapsed="false">
      <c r="A31" s="45"/>
      <c r="C31" s="47"/>
      <c r="D31" s="48" t="str">
        <f aca="false">IF($C31="","",D30-(C31-E30+E31))</f>
        <v/>
      </c>
      <c r="E31" s="48" t="str">
        <f aca="false">IF($C31="","",MAX(D30-C31,0))</f>
        <v/>
      </c>
    </row>
    <row r="32" customFormat="false" ht="12.75" hidden="false" customHeight="false" outlineLevel="0" collapsed="false">
      <c r="A32" s="45"/>
      <c r="C32" s="47"/>
      <c r="D32" s="48" t="str">
        <f aca="false">IF($C32="","",D31-(C32-E31+E32))</f>
        <v/>
      </c>
      <c r="E32" s="48" t="str">
        <f aca="false">IF($C32="","",MAX(D31-C32,0))</f>
        <v/>
      </c>
    </row>
    <row r="33" customFormat="false" ht="12.75" hidden="false" customHeight="false" outlineLevel="0" collapsed="false">
      <c r="A33" s="45"/>
      <c r="C33" s="47"/>
      <c r="D33" s="48" t="str">
        <f aca="false">IF($C33="","",D32-(C33-E32+E33))</f>
        <v/>
      </c>
      <c r="E33" s="48" t="str">
        <f aca="false">IF($C33="","",MAX(D32-C33,0))</f>
        <v/>
      </c>
    </row>
    <row r="34" customFormat="false" ht="12.75" hidden="false" customHeight="false" outlineLevel="0" collapsed="false">
      <c r="A34" s="45"/>
      <c r="C34" s="47"/>
      <c r="D34" s="48" t="str">
        <f aca="false">IF($C34="","",D33-(C34-E33+E34))</f>
        <v/>
      </c>
      <c r="E34" s="48" t="str">
        <f aca="false">IF($C34="","",MAX(D33-C34,0))</f>
        <v/>
      </c>
    </row>
    <row r="35" customFormat="false" ht="12.75" hidden="false" customHeight="false" outlineLevel="0" collapsed="false">
      <c r="A35" s="45"/>
      <c r="C35" s="47"/>
      <c r="D35" s="48" t="str">
        <f aca="false">IF($C35="","",D34-(C35-E34+E35))</f>
        <v/>
      </c>
      <c r="E35" s="48" t="str">
        <f aca="false">IF($C35="","",MAX(D34-C35,0))</f>
        <v/>
      </c>
    </row>
    <row r="36" customFormat="false" ht="12.75" hidden="false" customHeight="false" outlineLevel="0" collapsed="false">
      <c r="A36" s="45"/>
      <c r="C36" s="47"/>
      <c r="D36" s="48" t="str">
        <f aca="false">IF($C36="","",D35-(C36-E35+E36))</f>
        <v/>
      </c>
      <c r="E36" s="48" t="str">
        <f aca="false">IF($C36="","",MAX(D35-C36,0))</f>
        <v/>
      </c>
    </row>
    <row r="37" customFormat="false" ht="12.75" hidden="false" customHeight="false" outlineLevel="0" collapsed="false">
      <c r="A37" s="45"/>
      <c r="C37" s="47"/>
      <c r="D37" s="48" t="str">
        <f aca="false">IF($C37="","",D36-(C37-E36+E37))</f>
        <v/>
      </c>
      <c r="E37" s="48" t="str">
        <f aca="false">IF($C37="","",MAX(D36-C37,0))</f>
        <v/>
      </c>
    </row>
    <row r="38" customFormat="false" ht="12.75" hidden="false" customHeight="false" outlineLevel="0" collapsed="false">
      <c r="A38" s="45"/>
      <c r="C38" s="47"/>
      <c r="D38" s="48" t="str">
        <f aca="false">IF($C38="","",D37-(C38-E37+E38))</f>
        <v/>
      </c>
      <c r="E38" s="48" t="str">
        <f aca="false">IF($C38="","",MAX(D37-C38,0))</f>
        <v/>
      </c>
    </row>
    <row r="39" customFormat="false" ht="12.75" hidden="false" customHeight="false" outlineLevel="0" collapsed="false">
      <c r="A39" s="45"/>
      <c r="C39" s="47"/>
      <c r="D39" s="48" t="str">
        <f aca="false">IF($C39="","",D38-(C39-E38+E39))</f>
        <v/>
      </c>
      <c r="E39" s="48" t="str">
        <f aca="false">IF($C39="","",MAX(D38-C39,0))</f>
        <v/>
      </c>
    </row>
    <row r="40" customFormat="false" ht="12.75" hidden="false" customHeight="false" outlineLevel="0" collapsed="false">
      <c r="A40" s="45"/>
      <c r="C40" s="47"/>
      <c r="D40" s="48" t="str">
        <f aca="false">IF($C40="","",D39-(C40-E39+E40))</f>
        <v/>
      </c>
      <c r="E40" s="48" t="str">
        <f aca="false">IF($C40="","",MAX(D39-C40,0))</f>
        <v/>
      </c>
    </row>
    <row r="41" customFormat="false" ht="12.75" hidden="false" customHeight="false" outlineLevel="0" collapsed="false">
      <c r="A41" s="45"/>
      <c r="C41" s="47"/>
      <c r="D41" s="48" t="str">
        <f aca="false">IF($C41="","",D40-(C41-E40+E41))</f>
        <v/>
      </c>
      <c r="E41" s="48" t="str">
        <f aca="false">IF($C41="","",MAX(D40-C41,0))</f>
        <v/>
      </c>
    </row>
    <row r="42" customFormat="false" ht="12.75" hidden="false" customHeight="false" outlineLevel="0" collapsed="false">
      <c r="A42" s="45"/>
      <c r="C42" s="47"/>
      <c r="D42" s="48" t="str">
        <f aca="false">IF($C42="","",D41-(C42-E41+E42))</f>
        <v/>
      </c>
      <c r="E42" s="48" t="str">
        <f aca="false">IF($C42="","",MAX(D41-C42,0))</f>
        <v/>
      </c>
    </row>
    <row r="43" customFormat="false" ht="12.75" hidden="false" customHeight="false" outlineLevel="0" collapsed="false">
      <c r="A43" s="45"/>
      <c r="C43" s="47"/>
      <c r="D43" s="48" t="str">
        <f aca="false">IF($C43="","",D42-(C43-E42+E43))</f>
        <v/>
      </c>
      <c r="E43" s="48" t="str">
        <f aca="false">IF($C43="","",MAX(D42-C43,0))</f>
        <v/>
      </c>
    </row>
    <row r="44" customFormat="false" ht="12.75" hidden="false" customHeight="false" outlineLevel="0" collapsed="false">
      <c r="A44" s="45"/>
      <c r="C44" s="47"/>
      <c r="D44" s="48" t="str">
        <f aca="false">IF($C44="","",D43-(C44-E43+E44))</f>
        <v/>
      </c>
      <c r="E44" s="48" t="str">
        <f aca="false">IF($C44="","",MAX(D43-C44,0))</f>
        <v/>
      </c>
    </row>
    <row r="45" customFormat="false" ht="12.75" hidden="false" customHeight="false" outlineLevel="0" collapsed="false">
      <c r="A45" s="45"/>
      <c r="C45" s="47"/>
      <c r="D45" s="48" t="str">
        <f aca="false">IF($C45="","",D44-(C45-E44+E45))</f>
        <v/>
      </c>
      <c r="E45" s="48" t="str">
        <f aca="false">IF($C45="","",MAX(D44-C45,0))</f>
        <v/>
      </c>
    </row>
    <row r="46" customFormat="false" ht="12.75" hidden="false" customHeight="false" outlineLevel="0" collapsed="false">
      <c r="A46" s="45"/>
      <c r="C46" s="47"/>
      <c r="D46" s="48" t="str">
        <f aca="false">IF($C46="","",D45-(C46-E45+E46))</f>
        <v/>
      </c>
      <c r="E46" s="48" t="str">
        <f aca="false">IF($C46="","",MAX(D45-C46,0))</f>
        <v/>
      </c>
    </row>
    <row r="47" customFormat="false" ht="12.75" hidden="false" customHeight="false" outlineLevel="0" collapsed="false">
      <c r="A47" s="45"/>
      <c r="C47" s="47"/>
      <c r="D47" s="48" t="str">
        <f aca="false">IF($C47="","",D46-(C47-E46+E47))</f>
        <v/>
      </c>
      <c r="E47" s="48" t="str">
        <f aca="false">IF($C47="","",MAX(D46-C47,0))</f>
        <v/>
      </c>
    </row>
    <row r="48" customFormat="false" ht="12.75" hidden="false" customHeight="false" outlineLevel="0" collapsed="false">
      <c r="A48" s="45"/>
      <c r="C48" s="47"/>
      <c r="D48" s="48" t="str">
        <f aca="false">IF($C48="","",D47-(C48-E47+E48))</f>
        <v/>
      </c>
      <c r="E48" s="48" t="str">
        <f aca="false">IF($C48="","",MAX(D47-C48,0))</f>
        <v/>
      </c>
    </row>
    <row r="49" customFormat="false" ht="12.75" hidden="false" customHeight="false" outlineLevel="0" collapsed="false">
      <c r="A49" s="45"/>
      <c r="C49" s="47"/>
      <c r="D49" s="48" t="str">
        <f aca="false">IF($C49="","",D48-(C49-E48+E49))</f>
        <v/>
      </c>
      <c r="E49" s="48" t="str">
        <f aca="false">IF($C49="","",MAX(D48-C49,0))</f>
        <v/>
      </c>
    </row>
    <row r="50" customFormat="false" ht="12.75" hidden="false" customHeight="false" outlineLevel="0" collapsed="false">
      <c r="A50" s="45"/>
      <c r="C50" s="47"/>
      <c r="D50" s="48" t="str">
        <f aca="false">IF($C50="","",D49-(C50-E49+E50))</f>
        <v/>
      </c>
      <c r="E50" s="48" t="str">
        <f aca="false">IF($C50="","",MAX(D49-C50,0))</f>
        <v/>
      </c>
    </row>
    <row r="51" customFormat="false" ht="12.75" hidden="false" customHeight="false" outlineLevel="0" collapsed="false">
      <c r="A51" s="45"/>
      <c r="C51" s="47"/>
      <c r="D51" s="48" t="str">
        <f aca="false">IF($C51="","",D50-(C51-E50+E51))</f>
        <v/>
      </c>
      <c r="E51" s="48" t="str">
        <f aca="false">IF($C51="","",MAX(D50-C51,0))</f>
        <v/>
      </c>
    </row>
    <row r="52" customFormat="false" ht="12.75" hidden="false" customHeight="false" outlineLevel="0" collapsed="false">
      <c r="A52" s="45"/>
      <c r="C52" s="47"/>
      <c r="D52" s="48" t="str">
        <f aca="false">IF($C52="","",D51-(C52-E51+E52))</f>
        <v/>
      </c>
      <c r="E52" s="48" t="str">
        <f aca="false">IF($C52="","",MAX(D51-C52,0))</f>
        <v/>
      </c>
    </row>
    <row r="53" customFormat="false" ht="12.75" hidden="false" customHeight="false" outlineLevel="0" collapsed="false">
      <c r="A53" s="45"/>
      <c r="C53" s="47"/>
      <c r="D53" s="48" t="str">
        <f aca="false">IF($C53="","",D52-(C53-E52+E53))</f>
        <v/>
      </c>
      <c r="E53" s="48" t="str">
        <f aca="false">IF($C53="","",MAX(D52-C53,0))</f>
        <v/>
      </c>
    </row>
    <row r="54" customFormat="false" ht="12.75" hidden="false" customHeight="false" outlineLevel="0" collapsed="false">
      <c r="A54" s="45"/>
      <c r="C54" s="47"/>
      <c r="D54" s="48" t="str">
        <f aca="false">IF($C54="","",D53-(C54-E53+E54))</f>
        <v/>
      </c>
      <c r="E54" s="48" t="str">
        <f aca="false">IF($C54="","",MAX(D53-C54,0))</f>
        <v/>
      </c>
    </row>
    <row r="55" customFormat="false" ht="12.75" hidden="false" customHeight="false" outlineLevel="0" collapsed="false">
      <c r="A55" s="45"/>
      <c r="C55" s="47"/>
      <c r="D55" s="48" t="str">
        <f aca="false">IF($C55="","",D54-(C55-E54+E55))</f>
        <v/>
      </c>
      <c r="E55" s="48" t="str">
        <f aca="false">IF($C55="","",MAX(D54-C55,0))</f>
        <v/>
      </c>
    </row>
    <row r="56" customFormat="false" ht="12.75" hidden="false" customHeight="false" outlineLevel="0" collapsed="false">
      <c r="A56" s="45"/>
      <c r="C56" s="47"/>
      <c r="D56" s="48" t="str">
        <f aca="false">IF($C56="","",D55-(C56-E55+E56))</f>
        <v/>
      </c>
      <c r="E56" s="48" t="str">
        <f aca="false">IF($C56="","",MAX(D55-C56,0))</f>
        <v/>
      </c>
    </row>
    <row r="57" customFormat="false" ht="12.75" hidden="false" customHeight="false" outlineLevel="0" collapsed="false">
      <c r="A57" s="45"/>
      <c r="C57" s="47"/>
      <c r="D57" s="48" t="str">
        <f aca="false">IF($C57="","",D56-(C57-E56+E57))</f>
        <v/>
      </c>
      <c r="E57" s="48" t="str">
        <f aca="false">IF($C57="","",MAX(D56-C57,0))</f>
        <v/>
      </c>
    </row>
    <row r="58" customFormat="false" ht="12.75" hidden="false" customHeight="false" outlineLevel="0" collapsed="false">
      <c r="A58" s="45"/>
      <c r="C58" s="47"/>
      <c r="D58" s="48" t="str">
        <f aca="false">IF($C58="","",D57-(C58-E57+E58))</f>
        <v/>
      </c>
      <c r="E58" s="48" t="str">
        <f aca="false">IF($C58="","",MAX(D57-C58,0))</f>
        <v/>
      </c>
    </row>
    <row r="59" customFormat="false" ht="12.75" hidden="false" customHeight="false" outlineLevel="0" collapsed="false">
      <c r="A59" s="45"/>
      <c r="C59" s="47"/>
      <c r="D59" s="48" t="str">
        <f aca="false">IF($C59="","",D58-(C59-E58+E59))</f>
        <v/>
      </c>
      <c r="E59" s="48" t="str">
        <f aca="false">IF($C59="","",MAX(D58-C59,0))</f>
        <v/>
      </c>
    </row>
    <row r="60" customFormat="false" ht="12.75" hidden="false" customHeight="false" outlineLevel="0" collapsed="false">
      <c r="A60" s="45"/>
      <c r="C60" s="47"/>
      <c r="D60" s="48" t="str">
        <f aca="false">IF($C60="","",D59-(C60-E59+E60))</f>
        <v/>
      </c>
      <c r="E60" s="48" t="str">
        <f aca="false">IF($C60="","",MAX(D59-C60,0))</f>
        <v/>
      </c>
    </row>
    <row r="61" customFormat="false" ht="12.75" hidden="false" customHeight="false" outlineLevel="0" collapsed="false">
      <c r="A61" s="45"/>
      <c r="C61" s="47"/>
      <c r="D61" s="48" t="str">
        <f aca="false">IF($C61="","",D60-(C61-E60+E61))</f>
        <v/>
      </c>
      <c r="E61" s="48" t="str">
        <f aca="false">IF($C61="","",MAX(D60-C61,0))</f>
        <v/>
      </c>
    </row>
    <row r="62" customFormat="false" ht="12.75" hidden="false" customHeight="false" outlineLevel="0" collapsed="false">
      <c r="A62" s="45"/>
      <c r="C62" s="47"/>
      <c r="D62" s="48" t="str">
        <f aca="false">IF($C62="","",D61-(C62-E61+E62))</f>
        <v/>
      </c>
      <c r="E62" s="48" t="str">
        <f aca="false">IF($C62="","",MAX(D61-C62,0))</f>
        <v/>
      </c>
    </row>
    <row r="63" customFormat="false" ht="12.75" hidden="false" customHeight="false" outlineLevel="0" collapsed="false">
      <c r="A63" s="45"/>
      <c r="C63" s="47"/>
      <c r="D63" s="48" t="str">
        <f aca="false">IF($C63="","",D62-(C63-E62+E63))</f>
        <v/>
      </c>
      <c r="E63" s="48" t="str">
        <f aca="false">IF($C63="","",MAX(D62-C63,0))</f>
        <v/>
      </c>
    </row>
    <row r="64" customFormat="false" ht="12.75" hidden="false" customHeight="false" outlineLevel="0" collapsed="false">
      <c r="A64" s="45"/>
      <c r="C64" s="47"/>
      <c r="D64" s="48" t="str">
        <f aca="false">IF($C64="","",D63-(C64-E63+E64))</f>
        <v/>
      </c>
      <c r="E64" s="48" t="str">
        <f aca="false">IF($C64="","",MAX(D63-C64,0))</f>
        <v/>
      </c>
    </row>
    <row r="65" customFormat="false" ht="12.75" hidden="false" customHeight="false" outlineLevel="0" collapsed="false">
      <c r="A65" s="45"/>
      <c r="C65" s="47"/>
      <c r="D65" s="48" t="str">
        <f aca="false">IF($C65="","",D64-(C65-E64+E65))</f>
        <v/>
      </c>
      <c r="E65" s="48" t="str">
        <f aca="false">IF($C65="","",MAX(D64-C65,0))</f>
        <v/>
      </c>
    </row>
    <row r="66" customFormat="false" ht="12.75" hidden="false" customHeight="false" outlineLevel="0" collapsed="false">
      <c r="A66" s="45"/>
      <c r="C66" s="47"/>
      <c r="D66" s="48" t="str">
        <f aca="false">IF($C66="","",D65-(C66-E65+E66))</f>
        <v/>
      </c>
      <c r="E66" s="48" t="str">
        <f aca="false">IF($C66="","",MAX(D65-C66,0))</f>
        <v/>
      </c>
    </row>
    <row r="67" customFormat="false" ht="12.75" hidden="false" customHeight="false" outlineLevel="0" collapsed="false">
      <c r="A67" s="45"/>
      <c r="C67" s="47"/>
      <c r="D67" s="48" t="str">
        <f aca="false">IF($C67="","",D66-(C67-E66+E67))</f>
        <v/>
      </c>
      <c r="E67" s="48" t="str">
        <f aca="false">IF($C67="","",MAX(D66-C67,0))</f>
        <v/>
      </c>
    </row>
    <row r="68" customFormat="false" ht="12.75" hidden="false" customHeight="false" outlineLevel="0" collapsed="false">
      <c r="A68" s="45"/>
      <c r="C68" s="47"/>
      <c r="D68" s="48" t="str">
        <f aca="false">IF($C68="","",D67-(C68-E67+E68))</f>
        <v/>
      </c>
      <c r="E68" s="48" t="str">
        <f aca="false">IF($C68="","",MAX(D67-C68,0))</f>
        <v/>
      </c>
    </row>
    <row r="69" customFormat="false" ht="12.75" hidden="false" customHeight="false" outlineLevel="0" collapsed="false">
      <c r="A69" s="45"/>
      <c r="C69" s="47"/>
      <c r="D69" s="48" t="str">
        <f aca="false">IF($C69="","",D68-(C69-E68+E69))</f>
        <v/>
      </c>
      <c r="E69" s="48" t="str">
        <f aca="false">IF($C69="","",MAX(D68-C69,0))</f>
        <v/>
      </c>
    </row>
    <row r="70" customFormat="false" ht="12.75" hidden="false" customHeight="false" outlineLevel="0" collapsed="false">
      <c r="A70" s="45"/>
      <c r="C70" s="47"/>
      <c r="D70" s="48" t="str">
        <f aca="false">IF($C70="","",D69-(C70-E69+E70))</f>
        <v/>
      </c>
      <c r="E70" s="48" t="str">
        <f aca="false">IF($C70="","",MAX(D69-C70,0))</f>
        <v/>
      </c>
    </row>
    <row r="71" customFormat="false" ht="12.75" hidden="false" customHeight="false" outlineLevel="0" collapsed="false">
      <c r="A71" s="45"/>
      <c r="C71" s="47"/>
      <c r="D71" s="48" t="str">
        <f aca="false">IF($C71="","",D70-(C71-E70+E71))</f>
        <v/>
      </c>
      <c r="E71" s="48" t="str">
        <f aca="false">IF($C71="","",MAX(D70-C71,0))</f>
        <v/>
      </c>
    </row>
    <row r="72" customFormat="false" ht="12.75" hidden="false" customHeight="false" outlineLevel="0" collapsed="false">
      <c r="A72" s="45"/>
      <c r="C72" s="47"/>
      <c r="D72" s="48" t="str">
        <f aca="false">IF($C72="","",D71-(C72-E71+E72))</f>
        <v/>
      </c>
      <c r="E72" s="48" t="str">
        <f aca="false">IF($C72="","",MAX(D71-C72,0))</f>
        <v/>
      </c>
    </row>
    <row r="73" customFormat="false" ht="12.75" hidden="false" customHeight="false" outlineLevel="0" collapsed="false">
      <c r="A73" s="45"/>
      <c r="C73" s="47"/>
      <c r="D73" s="48" t="str">
        <f aca="false">IF($C73="","",D72-(C73-E72+E73))</f>
        <v/>
      </c>
      <c r="E73" s="48" t="str">
        <f aca="false">IF($C73="","",MAX(D72-C73,0))</f>
        <v/>
      </c>
    </row>
    <row r="74" customFormat="false" ht="12.75" hidden="false" customHeight="false" outlineLevel="0" collapsed="false">
      <c r="A74" s="45"/>
      <c r="C74" s="47"/>
      <c r="D74" s="48" t="str">
        <f aca="false">IF($C74="","",D73-(C74-E73+E74))</f>
        <v/>
      </c>
      <c r="E74" s="48" t="str">
        <f aca="false">IF($C74="","",MAX(D73-C74,0))</f>
        <v/>
      </c>
    </row>
    <row r="75" customFormat="false" ht="12.75" hidden="false" customHeight="false" outlineLevel="0" collapsed="false">
      <c r="A75" s="45"/>
      <c r="C75" s="47"/>
      <c r="D75" s="48" t="str">
        <f aca="false">IF($C75="","",D74-(C75-E74+E75))</f>
        <v/>
      </c>
      <c r="E75" s="48" t="str">
        <f aca="false">IF($C75="","",MAX(D74-C75,0))</f>
        <v/>
      </c>
    </row>
    <row r="76" customFormat="false" ht="12.75" hidden="false" customHeight="false" outlineLevel="0" collapsed="false">
      <c r="A76" s="45"/>
      <c r="C76" s="47"/>
      <c r="D76" s="48" t="str">
        <f aca="false">IF($C76="","",D75-(C76-E75+E76))</f>
        <v/>
      </c>
      <c r="E76" s="48" t="str">
        <f aca="false">IF($C76="","",MAX(D75-C76,0))</f>
        <v/>
      </c>
    </row>
    <row r="77" customFormat="false" ht="12.75" hidden="false" customHeight="false" outlineLevel="0" collapsed="false">
      <c r="A77" s="45"/>
      <c r="C77" s="47"/>
      <c r="D77" s="48" t="str">
        <f aca="false">IF($C77="","",D76-(C77-E76+E77))</f>
        <v/>
      </c>
      <c r="E77" s="48" t="str">
        <f aca="false">IF($C77="","",MAX(D76-C77,0))</f>
        <v/>
      </c>
    </row>
    <row r="78" customFormat="false" ht="12.75" hidden="false" customHeight="false" outlineLevel="0" collapsed="false">
      <c r="A78" s="45"/>
      <c r="C78" s="47"/>
      <c r="D78" s="48" t="str">
        <f aca="false">IF($C78="","",D77-(C78-E77+E78))</f>
        <v/>
      </c>
      <c r="E78" s="48" t="str">
        <f aca="false">IF($C78="","",MAX(D77-C78,0))</f>
        <v/>
      </c>
    </row>
    <row r="79" customFormat="false" ht="12.75" hidden="false" customHeight="false" outlineLevel="0" collapsed="false">
      <c r="A79" s="45"/>
      <c r="C79" s="47"/>
      <c r="D79" s="48" t="str">
        <f aca="false">IF($C79="","",D78-(C79-E78+E79))</f>
        <v/>
      </c>
      <c r="E79" s="48" t="str">
        <f aca="false">IF($C79="","",MAX(D78-C79,0))</f>
        <v/>
      </c>
    </row>
    <row r="80" customFormat="false" ht="12.75" hidden="false" customHeight="false" outlineLevel="0" collapsed="false">
      <c r="A80" s="45"/>
      <c r="C80" s="47"/>
      <c r="D80" s="48" t="str">
        <f aca="false">IF($C80="","",D79-(C80-E79+E80))</f>
        <v/>
      </c>
      <c r="E80" s="48" t="str">
        <f aca="false">IF($C80="","",MAX(D79-C80,0))</f>
        <v/>
      </c>
    </row>
    <row r="81" customFormat="false" ht="12.75" hidden="false" customHeight="false" outlineLevel="0" collapsed="false">
      <c r="A81" s="45"/>
      <c r="C81" s="47"/>
      <c r="D81" s="48" t="str">
        <f aca="false">IF($C81="","",D80-(C81-E80+E81))</f>
        <v/>
      </c>
      <c r="E81" s="48" t="str">
        <f aca="false">IF($C81="","",MAX(D80-C81,0))</f>
        <v/>
      </c>
    </row>
    <row r="82" customFormat="false" ht="12.75" hidden="false" customHeight="false" outlineLevel="0" collapsed="false">
      <c r="A82" s="45"/>
      <c r="C82" s="47"/>
      <c r="D82" s="48" t="str">
        <f aca="false">IF($C82="","",D81-(C82-E81+E82))</f>
        <v/>
      </c>
      <c r="E82" s="48" t="str">
        <f aca="false">IF($C82="","",MAX(D81-C82,0))</f>
        <v/>
      </c>
    </row>
    <row r="83" customFormat="false" ht="12.75" hidden="false" customHeight="false" outlineLevel="0" collapsed="false">
      <c r="A83" s="45"/>
      <c r="C83" s="47"/>
      <c r="D83" s="48" t="str">
        <f aca="false">IF($C83="","",D82-(C83-E82+E83))</f>
        <v/>
      </c>
      <c r="E83" s="48" t="str">
        <f aca="false">IF($C83="","",MAX(D82-C83,0))</f>
        <v/>
      </c>
    </row>
    <row r="84" customFormat="false" ht="12.75" hidden="false" customHeight="false" outlineLevel="0" collapsed="false">
      <c r="A84" s="45"/>
      <c r="C84" s="47"/>
      <c r="D84" s="48" t="str">
        <f aca="false">IF($C84="","",D83-(C84-E83+E84))</f>
        <v/>
      </c>
      <c r="E84" s="48" t="str">
        <f aca="false">IF($C84="","",MAX(D83-C84,0))</f>
        <v/>
      </c>
    </row>
    <row r="85" customFormat="false" ht="12.75" hidden="false" customHeight="false" outlineLevel="0" collapsed="false">
      <c r="A85" s="45"/>
      <c r="C85" s="47"/>
      <c r="D85" s="48" t="str">
        <f aca="false">IF($C85="","",D84-(C85-E84+E85))</f>
        <v/>
      </c>
      <c r="E85" s="48" t="str">
        <f aca="false">IF($C85="","",MAX(D84-C85,0))</f>
        <v/>
      </c>
    </row>
    <row r="86" customFormat="false" ht="12.75" hidden="false" customHeight="false" outlineLevel="0" collapsed="false">
      <c r="A86" s="45"/>
      <c r="C86" s="47"/>
      <c r="D86" s="48" t="str">
        <f aca="false">IF($C86="","",D85-(C86-E85+E86))</f>
        <v/>
      </c>
      <c r="E86" s="48" t="str">
        <f aca="false">IF($C86="","",MAX(D85-C86,0))</f>
        <v/>
      </c>
    </row>
    <row r="87" customFormat="false" ht="12.75" hidden="false" customHeight="false" outlineLevel="0" collapsed="false">
      <c r="A87" s="45"/>
      <c r="C87" s="47"/>
      <c r="D87" s="48" t="str">
        <f aca="false">IF($C87="","",D86-(C87-E86+E87))</f>
        <v/>
      </c>
      <c r="E87" s="48" t="str">
        <f aca="false">IF($C87="","",MAX(D86-C87,0))</f>
        <v/>
      </c>
    </row>
    <row r="88" customFormat="false" ht="12.75" hidden="false" customHeight="false" outlineLevel="0" collapsed="false">
      <c r="A88" s="45"/>
      <c r="C88" s="47"/>
      <c r="D88" s="48" t="str">
        <f aca="false">IF($C88="","",D87-(C88-E87+E88))</f>
        <v/>
      </c>
      <c r="E88" s="48" t="str">
        <f aca="false">IF($C88="","",MAX(D87-C88,0))</f>
        <v/>
      </c>
    </row>
    <row r="89" customFormat="false" ht="12.75" hidden="false" customHeight="false" outlineLevel="0" collapsed="false">
      <c r="A89" s="45"/>
      <c r="C89" s="47"/>
      <c r="D89" s="48" t="str">
        <f aca="false">IF($C89="","",D88-(C89-E88+E89))</f>
        <v/>
      </c>
      <c r="E89" s="48" t="str">
        <f aca="false">IF($C89="","",MAX(D88-C89,0))</f>
        <v/>
      </c>
    </row>
    <row r="90" customFormat="false" ht="12.75" hidden="false" customHeight="false" outlineLevel="0" collapsed="false">
      <c r="A90" s="45"/>
      <c r="C90" s="47"/>
      <c r="D90" s="48" t="str">
        <f aca="false">IF($C90="","",D89-(C90-E89+E90))</f>
        <v/>
      </c>
      <c r="E90" s="48" t="str">
        <f aca="false">IF($C90="","",MAX(D89-C90,0))</f>
        <v/>
      </c>
    </row>
    <row r="91" customFormat="false" ht="12.75" hidden="false" customHeight="false" outlineLevel="0" collapsed="false">
      <c r="A91" s="45"/>
      <c r="C91" s="47"/>
      <c r="D91" s="48" t="str">
        <f aca="false">IF($C91="","",D90-(C91-E90+E91))</f>
        <v/>
      </c>
      <c r="E91" s="48" t="str">
        <f aca="false">IF($C91="","",MAX(D90-C91,0))</f>
        <v/>
      </c>
    </row>
    <row r="92" customFormat="false" ht="12.75" hidden="false" customHeight="false" outlineLevel="0" collapsed="false">
      <c r="A92" s="45"/>
      <c r="C92" s="47"/>
      <c r="D92" s="48" t="str">
        <f aca="false">IF($C92="","",D91-(C92-E91+E92))</f>
        <v/>
      </c>
      <c r="E92" s="48" t="str">
        <f aca="false">IF($C92="","",MAX(D91-C92,0))</f>
        <v/>
      </c>
    </row>
    <row r="93" customFormat="false" ht="12.75" hidden="false" customHeight="false" outlineLevel="0" collapsed="false">
      <c r="A93" s="45"/>
      <c r="C93" s="47"/>
      <c r="D93" s="48" t="str">
        <f aca="false">IF($C93="","",D92-(C93-E92+E93))</f>
        <v/>
      </c>
      <c r="E93" s="48" t="str">
        <f aca="false">IF($C93="","",MAX(D92-C93,0))</f>
        <v/>
      </c>
    </row>
    <row r="94" customFormat="false" ht="12.75" hidden="false" customHeight="false" outlineLevel="0" collapsed="false">
      <c r="A94" s="45"/>
      <c r="C94" s="47"/>
      <c r="D94" s="48" t="str">
        <f aca="false">IF($C94="","",D93-(C94-E93+E94))</f>
        <v/>
      </c>
      <c r="E94" s="48" t="str">
        <f aca="false">IF($C94="","",MAX(D93-C94,0))</f>
        <v/>
      </c>
    </row>
    <row r="95" customFormat="false" ht="12.75" hidden="false" customHeight="false" outlineLevel="0" collapsed="false">
      <c r="A95" s="45"/>
      <c r="C95" s="47"/>
      <c r="D95" s="48" t="str">
        <f aca="false">IF($C95="","",D94-(C95-E94+E95))</f>
        <v/>
      </c>
      <c r="E95" s="48" t="str">
        <f aca="false">IF($C95="","",MAX(D94-C95,0))</f>
        <v/>
      </c>
    </row>
    <row r="96" customFormat="false" ht="12.75" hidden="false" customHeight="false" outlineLevel="0" collapsed="false">
      <c r="A96" s="45"/>
      <c r="C96" s="47"/>
      <c r="D96" s="48" t="str">
        <f aca="false">IF($C96="","",D95-(C96-E95+E96))</f>
        <v/>
      </c>
      <c r="E96" s="48" t="str">
        <f aca="false">IF($C96="","",MAX(D95-C96,0))</f>
        <v/>
      </c>
    </row>
    <row r="97" customFormat="false" ht="12.75" hidden="false" customHeight="false" outlineLevel="0" collapsed="false">
      <c r="A97" s="45"/>
      <c r="C97" s="47"/>
      <c r="D97" s="48" t="str">
        <f aca="false">IF($C97="","",D96-(C97-E96+E97))</f>
        <v/>
      </c>
      <c r="E97" s="48" t="str">
        <f aca="false">IF($C97="","",MAX(D96-C97,0))</f>
        <v/>
      </c>
    </row>
    <row r="98" customFormat="false" ht="12.75" hidden="false" customHeight="false" outlineLevel="0" collapsed="false">
      <c r="A98" s="45"/>
      <c r="C98" s="47"/>
      <c r="D98" s="48" t="str">
        <f aca="false">IF($C98="","",D97-(C98-E97+E98))</f>
        <v/>
      </c>
      <c r="E98" s="48" t="str">
        <f aca="false">IF($C98="","",MAX(D97-C98,0))</f>
        <v/>
      </c>
    </row>
    <row r="99" customFormat="false" ht="12.75" hidden="false" customHeight="false" outlineLevel="0" collapsed="false">
      <c r="A99" s="45"/>
      <c r="C99" s="47"/>
      <c r="D99" s="48" t="str">
        <f aca="false">IF($C99="","",D98-(C99-E98+E99))</f>
        <v/>
      </c>
      <c r="E99" s="48" t="str">
        <f aca="false">IF($C99="","",MAX(D98-C99,0))</f>
        <v/>
      </c>
    </row>
    <row r="100" customFormat="false" ht="12.75" hidden="false" customHeight="false" outlineLevel="0" collapsed="false">
      <c r="A100" s="45"/>
      <c r="C100" s="47"/>
      <c r="D100" s="48" t="str">
        <f aca="false">IF($C100="","",D99-(C100-E99+E100))</f>
        <v/>
      </c>
      <c r="E100" s="48" t="str">
        <f aca="false">IF($C100="","",MAX(D99-C100,0))</f>
        <v/>
      </c>
    </row>
    <row r="101" customFormat="false" ht="12.75" hidden="false" customHeight="false" outlineLevel="0" collapsed="false">
      <c r="A101" s="45"/>
      <c r="C101" s="47"/>
      <c r="D101" s="48" t="str">
        <f aca="false">IF($C101="","",D100-(C101-E100+E101))</f>
        <v/>
      </c>
      <c r="E101" s="48" t="str">
        <f aca="false">IF($C101="","",MAX(D100-C101,0))</f>
        <v/>
      </c>
    </row>
    <row r="102" customFormat="false" ht="12.75" hidden="false" customHeight="false" outlineLevel="0" collapsed="false">
      <c r="A102" s="45"/>
      <c r="C102" s="47"/>
      <c r="D102" s="48" t="str">
        <f aca="false">IF($C102="","",D101-(C102-E101+E102))</f>
        <v/>
      </c>
      <c r="E102" s="48" t="str">
        <f aca="false">IF($C102="","",MAX(D101-C102,0))</f>
        <v/>
      </c>
    </row>
    <row r="103" customFormat="false" ht="12.75" hidden="false" customHeight="false" outlineLevel="0" collapsed="false">
      <c r="A103" s="45"/>
      <c r="C103" s="47"/>
      <c r="D103" s="48" t="str">
        <f aca="false">IF($C103="","",D102-(C103-E102+E103))</f>
        <v/>
      </c>
      <c r="E103" s="48" t="str">
        <f aca="false">IF($C103="","",MAX(D102-C103,0))</f>
        <v/>
      </c>
    </row>
    <row r="104" customFormat="false" ht="12.75" hidden="false" customHeight="false" outlineLevel="0" collapsed="false">
      <c r="A104" s="45"/>
      <c r="C104" s="47"/>
      <c r="D104" s="48" t="str">
        <f aca="false">IF($C104="","",D103-(C104-E103+E104))</f>
        <v/>
      </c>
      <c r="E104" s="48" t="str">
        <f aca="false">IF($C104="","",MAX(D103-C104,0))</f>
        <v/>
      </c>
    </row>
    <row r="105" customFormat="false" ht="12.75" hidden="false" customHeight="false" outlineLevel="0" collapsed="false">
      <c r="A105" s="45"/>
      <c r="C105" s="47"/>
      <c r="D105" s="48" t="str">
        <f aca="false">IF($C105="","",D104-(C105-E104+E105))</f>
        <v/>
      </c>
      <c r="E105" s="48" t="str">
        <f aca="false">IF($C105="","",MAX(D104-C105,0))</f>
        <v/>
      </c>
    </row>
    <row r="106" customFormat="false" ht="12.75" hidden="false" customHeight="false" outlineLevel="0" collapsed="false">
      <c r="A106" s="45"/>
      <c r="C106" s="47"/>
      <c r="D106" s="48" t="str">
        <f aca="false">IF($C106="","",D105-(C106-E105+E106))</f>
        <v/>
      </c>
      <c r="E106" s="48" t="str">
        <f aca="false">IF($C106="","",MAX(D105-C106,0))</f>
        <v/>
      </c>
    </row>
    <row r="107" customFormat="false" ht="12.75" hidden="false" customHeight="false" outlineLevel="0" collapsed="false">
      <c r="A107" s="45"/>
      <c r="C107" s="47"/>
      <c r="D107" s="48" t="str">
        <f aca="false">IF($C107="","",D106-(C107-E106+E107))</f>
        <v/>
      </c>
      <c r="E107" s="48" t="str">
        <f aca="false">IF($C107="","",MAX(D106-C107,0))</f>
        <v/>
      </c>
    </row>
    <row r="108" customFormat="false" ht="12.75" hidden="false" customHeight="false" outlineLevel="0" collapsed="false">
      <c r="A108" s="45"/>
      <c r="C108" s="47"/>
      <c r="D108" s="48" t="str">
        <f aca="false">IF($C108="","",D107-(C108-E107+E108))</f>
        <v/>
      </c>
      <c r="E108" s="48" t="str">
        <f aca="false">IF($C108="","",MAX(D107-C108,0))</f>
        <v/>
      </c>
    </row>
    <row r="109" customFormat="false" ht="12.75" hidden="false" customHeight="false" outlineLevel="0" collapsed="false">
      <c r="A109" s="45"/>
      <c r="C109" s="47"/>
      <c r="D109" s="48" t="str">
        <f aca="false">IF($C109="","",D108-(C109-E108+E109))</f>
        <v/>
      </c>
      <c r="E109" s="48" t="str">
        <f aca="false">IF($C109="","",MAX(D108-C109,0))</f>
        <v/>
      </c>
    </row>
    <row r="110" customFormat="false" ht="12.75" hidden="false" customHeight="false" outlineLevel="0" collapsed="false">
      <c r="A110" s="45"/>
      <c r="C110" s="47"/>
      <c r="D110" s="48" t="str">
        <f aca="false">IF($C110="","",D109-(C110-E109+E110))</f>
        <v/>
      </c>
      <c r="E110" s="48" t="str">
        <f aca="false">IF($C110="","",MAX(D109-C110,0))</f>
        <v/>
      </c>
    </row>
    <row r="111" customFormat="false" ht="12.75" hidden="false" customHeight="false" outlineLevel="0" collapsed="false">
      <c r="A111" s="45"/>
      <c r="C111" s="47"/>
      <c r="D111" s="48" t="str">
        <f aca="false">IF($C111="","",D110-(C111-E110+E111))</f>
        <v/>
      </c>
      <c r="E111" s="48" t="str">
        <f aca="false">IF($C111="","",MAX(D110-C111,0))</f>
        <v/>
      </c>
    </row>
    <row r="112" customFormat="false" ht="12.75" hidden="false" customHeight="false" outlineLevel="0" collapsed="false">
      <c r="A112" s="45"/>
      <c r="C112" s="47"/>
      <c r="D112" s="48" t="str">
        <f aca="false">IF($C112="","",D111-(C112-E111+E112))</f>
        <v/>
      </c>
      <c r="E112" s="48" t="str">
        <f aca="false">IF($C112="","",MAX(D111-C112,0))</f>
        <v/>
      </c>
    </row>
    <row r="113" customFormat="false" ht="12.75" hidden="false" customHeight="false" outlineLevel="0" collapsed="false">
      <c r="A113" s="45"/>
      <c r="C113" s="47"/>
      <c r="D113" s="48" t="str">
        <f aca="false">IF($C113="","",D112-(C113-E112+E113))</f>
        <v/>
      </c>
      <c r="E113" s="48" t="str">
        <f aca="false">IF($C113="","",MAX(D112-C113,0))</f>
        <v/>
      </c>
    </row>
    <row r="114" customFormat="false" ht="12.75" hidden="false" customHeight="false" outlineLevel="0" collapsed="false">
      <c r="A114" s="45"/>
      <c r="C114" s="47"/>
      <c r="D114" s="48" t="str">
        <f aca="false">IF($C114="","",D113-(C114-E113+E114))</f>
        <v/>
      </c>
      <c r="E114" s="48" t="str">
        <f aca="false">IF($C114="","",MAX(D113-C114,0))</f>
        <v/>
      </c>
    </row>
    <row r="115" customFormat="false" ht="12.75" hidden="false" customHeight="false" outlineLevel="0" collapsed="false">
      <c r="A115" s="45"/>
      <c r="C115" s="47"/>
      <c r="D115" s="48" t="str">
        <f aca="false">IF($C115="","",D114-(C115-E114+E115))</f>
        <v/>
      </c>
      <c r="E115" s="48" t="str">
        <f aca="false">IF($C115="","",MAX(D114-C115,0))</f>
        <v/>
      </c>
    </row>
    <row r="116" customFormat="false" ht="12.75" hidden="false" customHeight="false" outlineLevel="0" collapsed="false">
      <c r="A116" s="45"/>
      <c r="C116" s="47"/>
      <c r="D116" s="48" t="str">
        <f aca="false">IF($C116="","",D115-(C116-E115+E116))</f>
        <v/>
      </c>
      <c r="E116" s="48" t="str">
        <f aca="false">IF($C116="","",MAX(D115-C116,0))</f>
        <v/>
      </c>
    </row>
    <row r="117" customFormat="false" ht="12.75" hidden="false" customHeight="false" outlineLevel="0" collapsed="false">
      <c r="A117" s="45"/>
      <c r="C117" s="47"/>
      <c r="D117" s="48" t="str">
        <f aca="false">IF($C117="","",D116-(C117-E116+E117))</f>
        <v/>
      </c>
      <c r="E117" s="48" t="str">
        <f aca="false">IF($C117="","",MAX(D116-C117,0))</f>
        <v/>
      </c>
    </row>
    <row r="118" customFormat="false" ht="12.75" hidden="false" customHeight="false" outlineLevel="0" collapsed="false">
      <c r="A118" s="45"/>
      <c r="C118" s="47"/>
      <c r="D118" s="48" t="str">
        <f aca="false">IF($C118="","",D117-(C118-E117+E118))</f>
        <v/>
      </c>
      <c r="E118" s="48" t="str">
        <f aca="false">IF($C118="","",MAX(D117-C118,0))</f>
        <v/>
      </c>
    </row>
    <row r="119" customFormat="false" ht="12.75" hidden="false" customHeight="false" outlineLevel="0" collapsed="false">
      <c r="A119" s="45"/>
      <c r="C119" s="47"/>
      <c r="D119" s="48" t="str">
        <f aca="false">IF($C119="","",D118-(C119-E118+E119))</f>
        <v/>
      </c>
      <c r="E119" s="48" t="str">
        <f aca="false">IF($C119="","",MAX(D118-C119,0))</f>
        <v/>
      </c>
    </row>
    <row r="120" customFormat="false" ht="12.75" hidden="false" customHeight="false" outlineLevel="0" collapsed="false">
      <c r="A120" s="45"/>
      <c r="C120" s="47"/>
      <c r="D120" s="48" t="str">
        <f aca="false">IF($C120="","",D119-(C120-E119+E120))</f>
        <v/>
      </c>
      <c r="E120" s="48" t="str">
        <f aca="false">IF($C120="","",MAX(D119-C120,0))</f>
        <v/>
      </c>
    </row>
    <row r="121" customFormat="false" ht="12.75" hidden="false" customHeight="false" outlineLevel="0" collapsed="false">
      <c r="A121" s="45"/>
      <c r="C121" s="47"/>
      <c r="D121" s="48" t="str">
        <f aca="false">IF($C121="","",D120-(C121-E120+E121))</f>
        <v/>
      </c>
      <c r="E121" s="48" t="str">
        <f aca="false">IF($C121="","",MAX(D120-C121,0))</f>
        <v/>
      </c>
    </row>
    <row r="122" customFormat="false" ht="12.75" hidden="false" customHeight="false" outlineLevel="0" collapsed="false">
      <c r="A122" s="45"/>
      <c r="C122" s="47"/>
      <c r="D122" s="48" t="str">
        <f aca="false">IF($C122="","",D121-(C122-E121+E122))</f>
        <v/>
      </c>
      <c r="E122" s="48" t="str">
        <f aca="false">IF($C122="","",MAX(D121-C122,0))</f>
        <v/>
      </c>
    </row>
    <row r="123" customFormat="false" ht="12.75" hidden="false" customHeight="false" outlineLevel="0" collapsed="false">
      <c r="A123" s="45"/>
      <c r="C123" s="47"/>
      <c r="D123" s="48" t="str">
        <f aca="false">IF($C123="","",D122-(C123-E122+E123))</f>
        <v/>
      </c>
      <c r="E123" s="48" t="str">
        <f aca="false">IF($C123="","",MAX(D122-C123,0))</f>
        <v/>
      </c>
    </row>
    <row r="124" customFormat="false" ht="12.75" hidden="false" customHeight="false" outlineLevel="0" collapsed="false">
      <c r="A124" s="45"/>
      <c r="C124" s="47"/>
      <c r="D124" s="48" t="str">
        <f aca="false">IF($C124="","",D123-(C124-E123+E124))</f>
        <v/>
      </c>
      <c r="E124" s="48" t="str">
        <f aca="false">IF($C124="","",MAX(D123-C124,0))</f>
        <v/>
      </c>
    </row>
    <row r="125" customFormat="false" ht="12.75" hidden="false" customHeight="false" outlineLevel="0" collapsed="false">
      <c r="A125" s="45"/>
      <c r="C125" s="47"/>
      <c r="D125" s="48" t="str">
        <f aca="false">IF($C125="","",D124-(C125-E124+E125))</f>
        <v/>
      </c>
      <c r="E125" s="48" t="str">
        <f aca="false">IF($C125="","",MAX(D124-C125,0))</f>
        <v/>
      </c>
    </row>
    <row r="126" customFormat="false" ht="12.75" hidden="false" customHeight="false" outlineLevel="0" collapsed="false">
      <c r="A126" s="45"/>
      <c r="C126" s="47"/>
      <c r="D126" s="48" t="str">
        <f aca="false">IF($C126="","",D125-(C126-E125+E126))</f>
        <v/>
      </c>
      <c r="E126" s="48" t="str">
        <f aca="false">IF($C126="","",MAX(D125-C126,0))</f>
        <v/>
      </c>
    </row>
    <row r="127" customFormat="false" ht="12.75" hidden="false" customHeight="false" outlineLevel="0" collapsed="false">
      <c r="A127" s="45"/>
      <c r="C127" s="47"/>
      <c r="D127" s="48" t="str">
        <f aca="false">IF($C127="","",D126-(C127-E126+E127))</f>
        <v/>
      </c>
      <c r="E127" s="48" t="str">
        <f aca="false">IF($C127="","",MAX(D126-C127,0))</f>
        <v/>
      </c>
    </row>
    <row r="128" customFormat="false" ht="12.75" hidden="false" customHeight="false" outlineLevel="0" collapsed="false">
      <c r="A128" s="45"/>
      <c r="C128" s="47"/>
      <c r="D128" s="48" t="str">
        <f aca="false">IF($C128="","",D127-(C128-E127+E128))</f>
        <v/>
      </c>
      <c r="E128" s="48" t="str">
        <f aca="false">IF($C128="","",MAX(D127-C128,0))</f>
        <v/>
      </c>
    </row>
    <row r="129" customFormat="false" ht="12.75" hidden="false" customHeight="false" outlineLevel="0" collapsed="false">
      <c r="A129" s="45"/>
      <c r="C129" s="47"/>
      <c r="D129" s="48" t="str">
        <f aca="false">IF($C129="","",D128-(C129-E128+E129))</f>
        <v/>
      </c>
      <c r="E129" s="48" t="str">
        <f aca="false">IF($C129="","",MAX(D128-C129,0))</f>
        <v/>
      </c>
    </row>
    <row r="130" customFormat="false" ht="12.75" hidden="false" customHeight="false" outlineLevel="0" collapsed="false">
      <c r="A130" s="45"/>
      <c r="C130" s="47"/>
      <c r="D130" s="48" t="str">
        <f aca="false">IF($C130="","",D129-(C130-E129+E130))</f>
        <v/>
      </c>
      <c r="E130" s="48" t="str">
        <f aca="false">IF($C130="","",MAX(D129-C130,0))</f>
        <v/>
      </c>
    </row>
    <row r="131" customFormat="false" ht="12.75" hidden="false" customHeight="false" outlineLevel="0" collapsed="false">
      <c r="A131" s="45"/>
      <c r="C131" s="47"/>
      <c r="D131" s="48" t="str">
        <f aca="false">IF($C131="","",D130-(C131-E130+E131))</f>
        <v/>
      </c>
      <c r="E131" s="48" t="str">
        <f aca="false">IF($C131="","",MAX(D130-C131,0))</f>
        <v/>
      </c>
    </row>
    <row r="132" customFormat="false" ht="12.75" hidden="false" customHeight="false" outlineLevel="0" collapsed="false">
      <c r="A132" s="45"/>
      <c r="C132" s="47"/>
      <c r="D132" s="48" t="str">
        <f aca="false">IF($C132="","",D131-(C132-E131+E132))</f>
        <v/>
      </c>
      <c r="E132" s="48" t="str">
        <f aca="false">IF($C132="","",MAX(D131-C132,0))</f>
        <v/>
      </c>
    </row>
    <row r="133" customFormat="false" ht="12.75" hidden="false" customHeight="false" outlineLevel="0" collapsed="false">
      <c r="A133" s="45"/>
      <c r="C133" s="47"/>
      <c r="D133" s="48" t="str">
        <f aca="false">IF($C133="","",D132-(C133-E132+E133))</f>
        <v/>
      </c>
      <c r="E133" s="48" t="str">
        <f aca="false">IF($C133="","",MAX(D132-C133,0))</f>
        <v/>
      </c>
    </row>
    <row r="134" customFormat="false" ht="12.75" hidden="false" customHeight="false" outlineLevel="0" collapsed="false">
      <c r="A134" s="45"/>
      <c r="C134" s="47"/>
      <c r="D134" s="48" t="str">
        <f aca="false">IF($C134="","",D133-(C134-E133+E134))</f>
        <v/>
      </c>
      <c r="E134" s="48" t="str">
        <f aca="false">IF($C134="","",MAX(D133-C134,0))</f>
        <v/>
      </c>
    </row>
    <row r="135" customFormat="false" ht="12.75" hidden="false" customHeight="false" outlineLevel="0" collapsed="false">
      <c r="A135" s="45"/>
      <c r="C135" s="47"/>
      <c r="D135" s="48" t="str">
        <f aca="false">IF($C135="","",D134-(C135-E134+E135))</f>
        <v/>
      </c>
      <c r="E135" s="48" t="str">
        <f aca="false">IF($C135="","",MAX(D134-C135,0))</f>
        <v/>
      </c>
    </row>
    <row r="136" customFormat="false" ht="12.75" hidden="false" customHeight="false" outlineLevel="0" collapsed="false">
      <c r="A136" s="45"/>
      <c r="C136" s="47"/>
      <c r="D136" s="48" t="str">
        <f aca="false">IF($C136="","",D135-(C136-E135+E136))</f>
        <v/>
      </c>
      <c r="E136" s="48" t="str">
        <f aca="false">IF($C136="","",MAX(D135-C136,0))</f>
        <v/>
      </c>
    </row>
    <row r="137" customFormat="false" ht="12.75" hidden="false" customHeight="false" outlineLevel="0" collapsed="false">
      <c r="A137" s="45"/>
      <c r="C137" s="47"/>
      <c r="D137" s="48" t="str">
        <f aca="false">IF($C137="","",D136-(C137-E136+E137))</f>
        <v/>
      </c>
      <c r="E137" s="48" t="str">
        <f aca="false">IF($C137="","",MAX(D136-C137,0))</f>
        <v/>
      </c>
    </row>
    <row r="138" customFormat="false" ht="12.75" hidden="false" customHeight="false" outlineLevel="0" collapsed="false">
      <c r="A138" s="45"/>
      <c r="C138" s="47"/>
      <c r="D138" s="48" t="str">
        <f aca="false">IF($C138="","",D137-(C138-E137+E138))</f>
        <v/>
      </c>
      <c r="E138" s="48" t="str">
        <f aca="false">IF($C138="","",MAX(D137-C138,0))</f>
        <v/>
      </c>
    </row>
    <row r="139" customFormat="false" ht="12.75" hidden="false" customHeight="false" outlineLevel="0" collapsed="false">
      <c r="A139" s="45"/>
      <c r="C139" s="47"/>
      <c r="D139" s="48" t="str">
        <f aca="false">IF($C139="","",D138-(C139-E138+E139))</f>
        <v/>
      </c>
      <c r="E139" s="48" t="str">
        <f aca="false">IF($C139="","",MAX(D138-C139,0))</f>
        <v/>
      </c>
    </row>
    <row r="140" customFormat="false" ht="12.75" hidden="false" customHeight="false" outlineLevel="0" collapsed="false">
      <c r="A140" s="45"/>
      <c r="C140" s="47"/>
      <c r="D140" s="48" t="str">
        <f aca="false">IF($C140="","",D139-(C140-E139+E140))</f>
        <v/>
      </c>
      <c r="E140" s="48" t="str">
        <f aca="false">IF($C140="","",MAX(D139-C140,0))</f>
        <v/>
      </c>
    </row>
    <row r="141" customFormat="false" ht="12.75" hidden="false" customHeight="false" outlineLevel="0" collapsed="false">
      <c r="A141" s="45"/>
      <c r="C141" s="47"/>
      <c r="D141" s="48" t="str">
        <f aca="false">IF($C141="","",D140-(C141-E140+E141))</f>
        <v/>
      </c>
      <c r="E141" s="48" t="str">
        <f aca="false">IF($C141="","",MAX(D140-C141,0))</f>
        <v/>
      </c>
    </row>
    <row r="142" customFormat="false" ht="12.75" hidden="false" customHeight="false" outlineLevel="0" collapsed="false">
      <c r="A142" s="45"/>
      <c r="C142" s="47"/>
      <c r="D142" s="48" t="str">
        <f aca="false">IF($C142="","",D141-(C142-E141+E142))</f>
        <v/>
      </c>
      <c r="E142" s="48" t="str">
        <f aca="false">IF($C142="","",MAX(D141-C142,0))</f>
        <v/>
      </c>
    </row>
    <row r="143" customFormat="false" ht="12.75" hidden="false" customHeight="false" outlineLevel="0" collapsed="false">
      <c r="A143" s="45"/>
      <c r="C143" s="47"/>
      <c r="D143" s="48" t="str">
        <f aca="false">IF($C143="","",D142-(C143-E142+E143))</f>
        <v/>
      </c>
      <c r="E143" s="48" t="str">
        <f aca="false">IF($C143="","",MAX(D142-C143,0))</f>
        <v/>
      </c>
    </row>
    <row r="144" customFormat="false" ht="12.75" hidden="false" customHeight="false" outlineLevel="0" collapsed="false">
      <c r="A144" s="45"/>
      <c r="C144" s="47"/>
      <c r="D144" s="48" t="str">
        <f aca="false">IF($C144="","",D143-(C144-E143+E144))</f>
        <v/>
      </c>
      <c r="E144" s="48" t="str">
        <f aca="false">IF($C144="","",MAX(D143-C144,0))</f>
        <v/>
      </c>
    </row>
    <row r="145" customFormat="false" ht="12.75" hidden="false" customHeight="false" outlineLevel="0" collapsed="false">
      <c r="A145" s="45"/>
      <c r="C145" s="47"/>
      <c r="D145" s="48" t="str">
        <f aca="false">IF($C145="","",D144-(C145-E144+E145))</f>
        <v/>
      </c>
      <c r="E145" s="48" t="str">
        <f aca="false">IF($C145="","",MAX(D144-C145,0))</f>
        <v/>
      </c>
    </row>
    <row r="146" customFormat="false" ht="12.75" hidden="false" customHeight="false" outlineLevel="0" collapsed="false">
      <c r="A146" s="45"/>
      <c r="C146" s="47"/>
      <c r="D146" s="48" t="str">
        <f aca="false">IF($C146="","",D145-(C146-E145+E146))</f>
        <v/>
      </c>
      <c r="E146" s="48" t="str">
        <f aca="false">IF($C146="","",MAX(D145-C146,0))</f>
        <v/>
      </c>
    </row>
    <row r="147" customFormat="false" ht="12.75" hidden="false" customHeight="false" outlineLevel="0" collapsed="false">
      <c r="A147" s="45"/>
      <c r="C147" s="47"/>
      <c r="D147" s="48" t="str">
        <f aca="false">IF($C147="","",D146-(C147-E146+E147))</f>
        <v/>
      </c>
      <c r="E147" s="48" t="str">
        <f aca="false">IF($C147="","",MAX(D146-C147,0))</f>
        <v/>
      </c>
    </row>
    <row r="148" customFormat="false" ht="12.75" hidden="false" customHeight="false" outlineLevel="0" collapsed="false">
      <c r="A148" s="45"/>
      <c r="C148" s="47"/>
      <c r="D148" s="48" t="str">
        <f aca="false">IF($C148="","",D147-(C148-E147+E148))</f>
        <v/>
      </c>
      <c r="E148" s="48" t="str">
        <f aca="false">IF($C148="","",MAX(D147-C148,0))</f>
        <v/>
      </c>
    </row>
    <row r="149" customFormat="false" ht="12.75" hidden="false" customHeight="false" outlineLevel="0" collapsed="false">
      <c r="A149" s="45"/>
      <c r="C149" s="47"/>
      <c r="D149" s="48" t="str">
        <f aca="false">IF($C149="","",D148-(C149-E148+E149))</f>
        <v/>
      </c>
      <c r="E149" s="48" t="str">
        <f aca="false">IF($C149="","",MAX(D148-C149,0))</f>
        <v/>
      </c>
    </row>
    <row r="150" customFormat="false" ht="12.75" hidden="false" customHeight="false" outlineLevel="0" collapsed="false">
      <c r="A150" s="45"/>
      <c r="C150" s="47"/>
      <c r="D150" s="48" t="str">
        <f aca="false">IF($C150="","",D149-(C150-E149+E150))</f>
        <v/>
      </c>
      <c r="E150" s="48" t="str">
        <f aca="false">IF($C150="","",MAX(D149-C150,0))</f>
        <v/>
      </c>
    </row>
    <row r="151" customFormat="false" ht="12.75" hidden="false" customHeight="false" outlineLevel="0" collapsed="false">
      <c r="A151" s="45"/>
      <c r="C151" s="47"/>
      <c r="D151" s="48" t="str">
        <f aca="false">IF($C151="","",D150-(C151-E150+E151))</f>
        <v/>
      </c>
      <c r="E151" s="48" t="str">
        <f aca="false">IF($C151="","",MAX(D150-C151,0))</f>
        <v/>
      </c>
    </row>
    <row r="152" customFormat="false" ht="12.75" hidden="false" customHeight="false" outlineLevel="0" collapsed="false">
      <c r="A152" s="45"/>
      <c r="C152" s="47"/>
      <c r="D152" s="48" t="str">
        <f aca="false">IF($C152="","",D151-(C152-E151+E152))</f>
        <v/>
      </c>
      <c r="E152" s="48" t="str">
        <f aca="false">IF($C152="","",MAX(D151-C152,0))</f>
        <v/>
      </c>
    </row>
    <row r="153" customFormat="false" ht="12.75" hidden="false" customHeight="false" outlineLevel="0" collapsed="false">
      <c r="A153" s="45"/>
      <c r="C153" s="47"/>
      <c r="D153" s="48" t="str">
        <f aca="false">IF($C153="","",D152-(C153-E152+E153))</f>
        <v/>
      </c>
      <c r="E153" s="48" t="str">
        <f aca="false">IF($C153="","",MAX(D152-C153,0))</f>
        <v/>
      </c>
    </row>
    <row r="154" customFormat="false" ht="12.75" hidden="false" customHeight="false" outlineLevel="0" collapsed="false">
      <c r="A154" s="45"/>
      <c r="C154" s="47"/>
      <c r="D154" s="48" t="str">
        <f aca="false">IF($C154="","",D153-(C154-E153+E154))</f>
        <v/>
      </c>
      <c r="E154" s="48" t="str">
        <f aca="false">IF($C154="","",MAX(D153-C154,0))</f>
        <v/>
      </c>
    </row>
    <row r="155" customFormat="false" ht="12.75" hidden="false" customHeight="false" outlineLevel="0" collapsed="false">
      <c r="A155" s="45"/>
      <c r="C155" s="47"/>
      <c r="D155" s="48" t="str">
        <f aca="false">IF($C155="","",D154-(C155-E154+E155))</f>
        <v/>
      </c>
      <c r="E155" s="48" t="str">
        <f aca="false">IF($C155="","",MAX(D154-C155,0))</f>
        <v/>
      </c>
    </row>
    <row r="156" customFormat="false" ht="12.75" hidden="false" customHeight="false" outlineLevel="0" collapsed="false">
      <c r="A156" s="45"/>
      <c r="C156" s="47"/>
      <c r="D156" s="48" t="str">
        <f aca="false">IF($C156="","",D155-(C156-E155+E156))</f>
        <v/>
      </c>
      <c r="E156" s="48" t="str">
        <f aca="false">IF($C156="","",MAX(D155-C156,0))</f>
        <v/>
      </c>
    </row>
    <row r="157" customFormat="false" ht="12.75" hidden="false" customHeight="false" outlineLevel="0" collapsed="false">
      <c r="A157" s="45"/>
      <c r="C157" s="47"/>
      <c r="D157" s="48" t="str">
        <f aca="false">IF($C157="","",D156-(C157-E156+E157))</f>
        <v/>
      </c>
      <c r="E157" s="48" t="str">
        <f aca="false">IF($C157="","",MAX(D156-C157,0))</f>
        <v/>
      </c>
    </row>
    <row r="158" customFormat="false" ht="12.75" hidden="false" customHeight="false" outlineLevel="0" collapsed="false">
      <c r="A158" s="45"/>
      <c r="C158" s="47"/>
      <c r="D158" s="48" t="str">
        <f aca="false">IF($C158="","",D157-(C158-E157+E158))</f>
        <v/>
      </c>
      <c r="E158" s="48" t="str">
        <f aca="false">IF($C158="","",MAX(D157-C158,0))</f>
        <v/>
      </c>
    </row>
    <row r="159" customFormat="false" ht="12.75" hidden="false" customHeight="false" outlineLevel="0" collapsed="false">
      <c r="A159" s="45"/>
      <c r="C159" s="47"/>
      <c r="D159" s="48" t="str">
        <f aca="false">IF($C159="","",D158-(C159-E158+E159))</f>
        <v/>
      </c>
      <c r="E159" s="48" t="str">
        <f aca="false">IF($C159="","",MAX(D158-C159,0))</f>
        <v/>
      </c>
    </row>
    <row r="160" customFormat="false" ht="12.75" hidden="false" customHeight="false" outlineLevel="0" collapsed="false">
      <c r="A160" s="45"/>
      <c r="C160" s="47"/>
      <c r="D160" s="48" t="str">
        <f aca="false">IF($C160="","",D159-(C160-E159+E160))</f>
        <v/>
      </c>
      <c r="E160" s="48" t="str">
        <f aca="false">IF($C160="","",MAX(D159-C160,0))</f>
        <v/>
      </c>
    </row>
    <row r="161" customFormat="false" ht="12.75" hidden="false" customHeight="false" outlineLevel="0" collapsed="false">
      <c r="A161" s="45"/>
      <c r="C161" s="47"/>
      <c r="D161" s="48" t="str">
        <f aca="false">IF($C161="","",D160-(C161-E160+E161))</f>
        <v/>
      </c>
      <c r="E161" s="48" t="str">
        <f aca="false">IF($C161="","",MAX(D160-C161,0))</f>
        <v/>
      </c>
    </row>
    <row r="162" customFormat="false" ht="12.75" hidden="false" customHeight="false" outlineLevel="0" collapsed="false">
      <c r="A162" s="45"/>
      <c r="C162" s="47"/>
      <c r="D162" s="48" t="str">
        <f aca="false">IF($C162="","",D161-(C162-E161+E162))</f>
        <v/>
      </c>
      <c r="E162" s="48" t="str">
        <f aca="false">IF($C162="","",MAX(D161-C162,0))</f>
        <v/>
      </c>
    </row>
    <row r="163" customFormat="false" ht="12.75" hidden="false" customHeight="false" outlineLevel="0" collapsed="false">
      <c r="A163" s="45"/>
      <c r="C163" s="47"/>
      <c r="D163" s="48" t="str">
        <f aca="false">IF($C163="","",D162-(C163-E162+E163))</f>
        <v/>
      </c>
      <c r="E163" s="48" t="str">
        <f aca="false">IF($C163="","",MAX(D162-C163,0))</f>
        <v/>
      </c>
    </row>
    <row r="164" customFormat="false" ht="12.75" hidden="false" customHeight="false" outlineLevel="0" collapsed="false">
      <c r="A164" s="45"/>
      <c r="C164" s="47"/>
      <c r="D164" s="48" t="str">
        <f aca="false">IF($C164="","",D163-(C164-E163+E164))</f>
        <v/>
      </c>
      <c r="E164" s="48" t="str">
        <f aca="false">IF($C164="","",MAX(D163-C164,0))</f>
        <v/>
      </c>
    </row>
    <row r="165" customFormat="false" ht="12.75" hidden="false" customHeight="false" outlineLevel="0" collapsed="false">
      <c r="A165" s="45"/>
      <c r="C165" s="47"/>
      <c r="D165" s="48" t="str">
        <f aca="false">IF($C165="","",D164-(C165-E164+E165))</f>
        <v/>
      </c>
      <c r="E165" s="48" t="str">
        <f aca="false">IF($C165="","",MAX(D164-C165,0))</f>
        <v/>
      </c>
    </row>
    <row r="166" customFormat="false" ht="12.75" hidden="false" customHeight="false" outlineLevel="0" collapsed="false">
      <c r="A166" s="45"/>
      <c r="C166" s="47"/>
      <c r="D166" s="48" t="str">
        <f aca="false">IF($C166="","",D165-(C166-E165+E166))</f>
        <v/>
      </c>
      <c r="E166" s="48" t="str">
        <f aca="false">IF($C166="","",MAX(D165-C166,0))</f>
        <v/>
      </c>
    </row>
    <row r="167" customFormat="false" ht="12.75" hidden="false" customHeight="false" outlineLevel="0" collapsed="false">
      <c r="A167" s="45"/>
      <c r="C167" s="47"/>
      <c r="D167" s="48" t="str">
        <f aca="false">IF($C167="","",D166-(C167-E166+E167))</f>
        <v/>
      </c>
      <c r="E167" s="48" t="str">
        <f aca="false">IF($C167="","",MAX(D166-C167,0))</f>
        <v/>
      </c>
    </row>
    <row r="168" customFormat="false" ht="12.75" hidden="false" customHeight="false" outlineLevel="0" collapsed="false">
      <c r="A168" s="45"/>
      <c r="C168" s="47"/>
      <c r="D168" s="48" t="str">
        <f aca="false">IF($C168="","",D167-(C168-E167+E168))</f>
        <v/>
      </c>
      <c r="E168" s="48" t="str">
        <f aca="false">IF($C168="","",MAX(D167-C168,0))</f>
        <v/>
      </c>
    </row>
    <row r="169" customFormat="false" ht="12.75" hidden="false" customHeight="false" outlineLevel="0" collapsed="false">
      <c r="A169" s="45"/>
      <c r="C169" s="47"/>
      <c r="D169" s="48" t="str">
        <f aca="false">IF($C169="","",D168-(C169-E168+E169))</f>
        <v/>
      </c>
      <c r="E169" s="48" t="str">
        <f aca="false">IF($C169="","",MAX(D168-C169,0))</f>
        <v/>
      </c>
    </row>
    <row r="170" customFormat="false" ht="12.75" hidden="false" customHeight="false" outlineLevel="0" collapsed="false">
      <c r="A170" s="45"/>
      <c r="C170" s="47"/>
      <c r="D170" s="48" t="str">
        <f aca="false">IF($C170="","",D169-(C170-E169+E170))</f>
        <v/>
      </c>
      <c r="E170" s="48" t="str">
        <f aca="false">IF($C170="","",MAX(D169-C170,0))</f>
        <v/>
      </c>
    </row>
    <row r="171" customFormat="false" ht="12.75" hidden="false" customHeight="false" outlineLevel="0" collapsed="false">
      <c r="A171" s="45"/>
      <c r="C171" s="47"/>
      <c r="D171" s="48" t="str">
        <f aca="false">IF($C171="","",D170-(C171-E170+E171))</f>
        <v/>
      </c>
      <c r="E171" s="48" t="str">
        <f aca="false">IF($C171="","",MAX(D170-C171,0))</f>
        <v/>
      </c>
    </row>
    <row r="172" customFormat="false" ht="12.75" hidden="false" customHeight="false" outlineLevel="0" collapsed="false">
      <c r="A172" s="45"/>
      <c r="C172" s="47"/>
      <c r="D172" s="48" t="str">
        <f aca="false">IF($C172="","",D171-(C172-E171+E172))</f>
        <v/>
      </c>
      <c r="E172" s="48" t="str">
        <f aca="false">IF($C172="","",MAX(D171-C172,0))</f>
        <v/>
      </c>
    </row>
    <row r="173" customFormat="false" ht="12.75" hidden="false" customHeight="false" outlineLevel="0" collapsed="false">
      <c r="A173" s="45"/>
      <c r="C173" s="47"/>
      <c r="D173" s="48" t="str">
        <f aca="false">IF($C173="","",D172-(C173-E172+E173))</f>
        <v/>
      </c>
      <c r="E173" s="48" t="str">
        <f aca="false">IF($C173="","",MAX(D172-C173,0))</f>
        <v/>
      </c>
    </row>
    <row r="174" customFormat="false" ht="12.75" hidden="false" customHeight="false" outlineLevel="0" collapsed="false">
      <c r="A174" s="45"/>
      <c r="C174" s="47"/>
      <c r="D174" s="48" t="str">
        <f aca="false">IF($C174="","",D173-(C174-E173+E174))</f>
        <v/>
      </c>
      <c r="E174" s="48" t="str">
        <f aca="false">IF($C174="","",MAX(D173-C174,0))</f>
        <v/>
      </c>
    </row>
    <row r="175" customFormat="false" ht="12.75" hidden="false" customHeight="false" outlineLevel="0" collapsed="false">
      <c r="A175" s="45"/>
      <c r="C175" s="47"/>
      <c r="D175" s="48" t="str">
        <f aca="false">IF($C175="","",D174-(C175-E174+E175))</f>
        <v/>
      </c>
      <c r="E175" s="48" t="str">
        <f aca="false">IF($C175="","",MAX(D174-C175,0))</f>
        <v/>
      </c>
    </row>
    <row r="176" customFormat="false" ht="12.75" hidden="false" customHeight="false" outlineLevel="0" collapsed="false">
      <c r="A176" s="45"/>
      <c r="C176" s="47"/>
      <c r="D176" s="48" t="str">
        <f aca="false">IF($C176="","",D175-(C176-E175+E176))</f>
        <v/>
      </c>
      <c r="E176" s="48" t="str">
        <f aca="false">IF($C176="","",MAX(D175-C176,0))</f>
        <v/>
      </c>
    </row>
    <row r="177" customFormat="false" ht="12.75" hidden="false" customHeight="false" outlineLevel="0" collapsed="false">
      <c r="A177" s="45"/>
      <c r="C177" s="47"/>
      <c r="D177" s="48" t="str">
        <f aca="false">IF($C177="","",D176-(C177-E176+E177))</f>
        <v/>
      </c>
      <c r="E177" s="48" t="str">
        <f aca="false">IF($C177="","",MAX(D176-C177,0))</f>
        <v/>
      </c>
    </row>
    <row r="178" customFormat="false" ht="12.75" hidden="false" customHeight="false" outlineLevel="0" collapsed="false">
      <c r="A178" s="45"/>
      <c r="C178" s="47"/>
      <c r="D178" s="48" t="str">
        <f aca="false">IF($C178="","",D177-(C178-E177+E178))</f>
        <v/>
      </c>
      <c r="E178" s="48" t="str">
        <f aca="false">IF($C178="","",MAX(D177-C178,0))</f>
        <v/>
      </c>
    </row>
    <row r="179" customFormat="false" ht="12.75" hidden="false" customHeight="false" outlineLevel="0" collapsed="false">
      <c r="A179" s="45"/>
      <c r="C179" s="47"/>
      <c r="D179" s="48" t="str">
        <f aca="false">IF($C179="","",D178-(C179-E178+E179))</f>
        <v/>
      </c>
      <c r="E179" s="48" t="str">
        <f aca="false">IF($C179="","",MAX(D178-C179,0))</f>
        <v/>
      </c>
    </row>
    <row r="180" customFormat="false" ht="12.75" hidden="false" customHeight="false" outlineLevel="0" collapsed="false">
      <c r="A180" s="45"/>
      <c r="C180" s="47"/>
      <c r="D180" s="48" t="str">
        <f aca="false">IF($C180="","",D179-(C180-E179+E180))</f>
        <v/>
      </c>
      <c r="E180" s="48" t="str">
        <f aca="false">IF($C180="","",MAX(D179-C180,0))</f>
        <v/>
      </c>
    </row>
    <row r="181" customFormat="false" ht="12.75" hidden="false" customHeight="false" outlineLevel="0" collapsed="false">
      <c r="A181" s="45"/>
      <c r="C181" s="47"/>
      <c r="D181" s="48" t="str">
        <f aca="false">IF($C181="","",D180-(C181-E180+E181))</f>
        <v/>
      </c>
      <c r="E181" s="48" t="str">
        <f aca="false">IF($C181="","",MAX(D180-C181,0))</f>
        <v/>
      </c>
    </row>
    <row r="182" customFormat="false" ht="12.75" hidden="false" customHeight="false" outlineLevel="0" collapsed="false">
      <c r="A182" s="45"/>
      <c r="C182" s="47"/>
      <c r="D182" s="48" t="str">
        <f aca="false">IF($C182="","",D181-(C182-E181+E182))</f>
        <v/>
      </c>
      <c r="E182" s="48" t="str">
        <f aca="false">IF($C182="","",MAX(D181-C182,0))</f>
        <v/>
      </c>
    </row>
    <row r="183" customFormat="false" ht="12.75" hidden="false" customHeight="false" outlineLevel="0" collapsed="false">
      <c r="A183" s="45"/>
      <c r="C183" s="47"/>
      <c r="D183" s="48" t="str">
        <f aca="false">IF($C183="","",D182-(C183-E182+E183))</f>
        <v/>
      </c>
      <c r="E183" s="48" t="str">
        <f aca="false">IF($C183="","",MAX(D182-C183,0))</f>
        <v/>
      </c>
    </row>
    <row r="184" customFormat="false" ht="12.75" hidden="false" customHeight="false" outlineLevel="0" collapsed="false">
      <c r="A184" s="45"/>
      <c r="C184" s="47"/>
      <c r="D184" s="48" t="str">
        <f aca="false">IF($C184="","",D183-(C184-E183+E184))</f>
        <v/>
      </c>
      <c r="E184" s="48" t="str">
        <f aca="false">IF($C184="","",MAX(D183-C184,0))</f>
        <v/>
      </c>
    </row>
    <row r="185" customFormat="false" ht="12.75" hidden="false" customHeight="false" outlineLevel="0" collapsed="false">
      <c r="A185" s="45"/>
      <c r="C185" s="47"/>
      <c r="D185" s="48" t="str">
        <f aca="false">IF($C185="","",D184-(C185-E184+E185))</f>
        <v/>
      </c>
      <c r="E185" s="48" t="str">
        <f aca="false">IF($C185="","",MAX(D184-C185,0))</f>
        <v/>
      </c>
    </row>
    <row r="186" customFormat="false" ht="12.75" hidden="false" customHeight="false" outlineLevel="0" collapsed="false">
      <c r="A186" s="45"/>
      <c r="C186" s="47"/>
      <c r="D186" s="48" t="str">
        <f aca="false">IF($C186="","",D185-(C186-E185+E186))</f>
        <v/>
      </c>
      <c r="E186" s="48" t="str">
        <f aca="false">IF($C186="","",MAX(D185-C186,0))</f>
        <v/>
      </c>
    </row>
    <row r="187" customFormat="false" ht="12.75" hidden="false" customHeight="false" outlineLevel="0" collapsed="false">
      <c r="A187" s="45"/>
      <c r="C187" s="47"/>
      <c r="D187" s="48" t="str">
        <f aca="false">IF($C187="","",D186-(C187-E186+E187))</f>
        <v/>
      </c>
      <c r="E187" s="48" t="str">
        <f aca="false">IF($C187="","",MAX(D186-C187,0))</f>
        <v/>
      </c>
    </row>
    <row r="188" customFormat="false" ht="12.75" hidden="false" customHeight="false" outlineLevel="0" collapsed="false">
      <c r="A188" s="45"/>
      <c r="C188" s="47"/>
      <c r="D188" s="48" t="str">
        <f aca="false">IF($C188="","",D187-(C188-E187+E188))</f>
        <v/>
      </c>
      <c r="E188" s="48" t="str">
        <f aca="false">IF($C188="","",MAX(D187-C188,0))</f>
        <v/>
      </c>
    </row>
    <row r="189" customFormat="false" ht="12.75" hidden="false" customHeight="false" outlineLevel="0" collapsed="false">
      <c r="A189" s="45"/>
      <c r="C189" s="47"/>
      <c r="D189" s="48" t="str">
        <f aca="false">IF($C189="","",D188-(C189-E188+E189))</f>
        <v/>
      </c>
      <c r="E189" s="48" t="str">
        <f aca="false">IF($C189="","",MAX(D188-C189,0))</f>
        <v/>
      </c>
    </row>
    <row r="190" customFormat="false" ht="12.75" hidden="false" customHeight="false" outlineLevel="0" collapsed="false">
      <c r="A190" s="45"/>
      <c r="C190" s="47"/>
      <c r="D190" s="48" t="str">
        <f aca="false">IF($C190="","",D189-(C190-E189+E190))</f>
        <v/>
      </c>
      <c r="E190" s="48" t="str">
        <f aca="false">IF($C190="","",MAX(D189-C190,0))</f>
        <v/>
      </c>
    </row>
    <row r="191" customFormat="false" ht="12.75" hidden="false" customHeight="false" outlineLevel="0" collapsed="false">
      <c r="A191" s="45"/>
      <c r="C191" s="47"/>
      <c r="D191" s="48" t="str">
        <f aca="false">IF($C191="","",D190-(C191-E190+E191))</f>
        <v/>
      </c>
      <c r="E191" s="48" t="str">
        <f aca="false">IF($C191="","",MAX(D190-C191,0))</f>
        <v/>
      </c>
    </row>
    <row r="192" customFormat="false" ht="12.75" hidden="false" customHeight="false" outlineLevel="0" collapsed="false">
      <c r="A192" s="45"/>
      <c r="C192" s="47"/>
      <c r="D192" s="48" t="str">
        <f aca="false">IF($C192="","",D191-(C192-E191+E192))</f>
        <v/>
      </c>
      <c r="E192" s="48" t="str">
        <f aca="false">IF($C192="","",MAX(D191-C192,0))</f>
        <v/>
      </c>
    </row>
    <row r="193" customFormat="false" ht="12.75" hidden="false" customHeight="false" outlineLevel="0" collapsed="false">
      <c r="A193" s="45"/>
      <c r="C193" s="47"/>
      <c r="D193" s="48" t="str">
        <f aca="false">IF($C193="","",D192-(C193-E192+E193))</f>
        <v/>
      </c>
      <c r="E193" s="48" t="str">
        <f aca="false">IF($C193="","",MAX(D192-C193,0))</f>
        <v/>
      </c>
    </row>
    <row r="194" customFormat="false" ht="12.75" hidden="false" customHeight="false" outlineLevel="0" collapsed="false">
      <c r="A194" s="45"/>
      <c r="C194" s="47"/>
      <c r="D194" s="48" t="str">
        <f aca="false">IF($C194="","",D193-(C194-E193+E194))</f>
        <v/>
      </c>
      <c r="E194" s="48" t="str">
        <f aca="false">IF($C194="","",MAX(D193-C194,0))</f>
        <v/>
      </c>
    </row>
    <row r="195" customFormat="false" ht="12.75" hidden="false" customHeight="false" outlineLevel="0" collapsed="false">
      <c r="A195" s="45"/>
      <c r="C195" s="47"/>
      <c r="D195" s="48" t="str">
        <f aca="false">IF($C195="","",D194-(C195-E194+E195))</f>
        <v/>
      </c>
      <c r="E195" s="48" t="str">
        <f aca="false">IF($C195="","",MAX(D194-C195,0))</f>
        <v/>
      </c>
    </row>
    <row r="196" customFormat="false" ht="12.75" hidden="false" customHeight="false" outlineLevel="0" collapsed="false">
      <c r="A196" s="45"/>
      <c r="C196" s="47"/>
      <c r="D196" s="48" t="str">
        <f aca="false">IF($C196="","",D195-(C196-E195+E196))</f>
        <v/>
      </c>
      <c r="E196" s="48" t="str">
        <f aca="false">IF($C196="","",MAX(D195-C196,0))</f>
        <v/>
      </c>
    </row>
    <row r="197" customFormat="false" ht="12.75" hidden="false" customHeight="false" outlineLevel="0" collapsed="false">
      <c r="A197" s="45"/>
      <c r="C197" s="47"/>
      <c r="D197" s="48" t="str">
        <f aca="false">IF($C197="","",D196-(C197-E196+E197))</f>
        <v/>
      </c>
      <c r="E197" s="48" t="str">
        <f aca="false">IF($C197="","",MAX(D196-C197,0))</f>
        <v/>
      </c>
    </row>
    <row r="198" customFormat="false" ht="12.75" hidden="false" customHeight="false" outlineLevel="0" collapsed="false">
      <c r="A198" s="45"/>
      <c r="C198" s="47"/>
      <c r="D198" s="48" t="str">
        <f aca="false">IF($C198="","",D197-(C198-E197+E198))</f>
        <v/>
      </c>
      <c r="E198" s="48" t="str">
        <f aca="false">IF($C198="","",MAX(D197-C198,0))</f>
        <v/>
      </c>
    </row>
    <row r="199" customFormat="false" ht="12.75" hidden="false" customHeight="false" outlineLevel="0" collapsed="false">
      <c r="A199" s="45"/>
      <c r="C199" s="47"/>
      <c r="D199" s="48" t="str">
        <f aca="false">IF($C199="","",D198-(C199-E198+E199))</f>
        <v/>
      </c>
      <c r="E199" s="48" t="str">
        <f aca="false">IF($C199="","",MAX(D198-C199,0))</f>
        <v/>
      </c>
    </row>
    <row r="200" customFormat="false" ht="12.75" hidden="false" customHeight="false" outlineLevel="0" collapsed="false">
      <c r="A200" s="45"/>
      <c r="C200" s="47"/>
      <c r="D200" s="48" t="str">
        <f aca="false">IF($C200="","",D199-(C200-E199+E200))</f>
        <v/>
      </c>
      <c r="E200" s="48" t="str">
        <f aca="false">IF($C200="","",MAX(D199-C200,0))</f>
        <v/>
      </c>
    </row>
    <row r="201" customFormat="false" ht="12.75" hidden="false" customHeight="false" outlineLevel="0" collapsed="false">
      <c r="A201" s="45"/>
      <c r="C201" s="47"/>
      <c r="D201" s="48" t="str">
        <f aca="false">IF($C201="","",D200-(C201-E200+E201))</f>
        <v/>
      </c>
      <c r="E201" s="48" t="str">
        <f aca="false">IF($C201="","",MAX(D200-C201,0))</f>
        <v/>
      </c>
    </row>
    <row r="202" customFormat="false" ht="12.75" hidden="false" customHeight="false" outlineLevel="0" collapsed="false">
      <c r="A202" s="45"/>
      <c r="C202" s="47"/>
      <c r="D202" s="48" t="str">
        <f aca="false">IF($C202="","",D201-(C202-E201+E202))</f>
        <v/>
      </c>
      <c r="E202" s="48" t="str">
        <f aca="false">IF($C202="","",MAX(D201-C202,0))</f>
        <v/>
      </c>
    </row>
    <row r="203" customFormat="false" ht="12.75" hidden="false" customHeight="false" outlineLevel="0" collapsed="false">
      <c r="A203" s="45"/>
      <c r="C203" s="47"/>
      <c r="D203" s="48" t="str">
        <f aca="false">IF($C203="","",D202-(C203-E202+E203))</f>
        <v/>
      </c>
      <c r="E203" s="48" t="str">
        <f aca="false">IF($C203="","",MAX(D202-C203,0))</f>
        <v/>
      </c>
    </row>
    <row r="204" customFormat="false" ht="12.75" hidden="false" customHeight="false" outlineLevel="0" collapsed="false">
      <c r="A204" s="45"/>
      <c r="C204" s="47"/>
      <c r="D204" s="48" t="str">
        <f aca="false">IF($C204="","",D203-(C204-E203+E204))</f>
        <v/>
      </c>
      <c r="E204" s="48" t="str">
        <f aca="false">IF($C204="","",MAX(D203-C204,0))</f>
        <v/>
      </c>
    </row>
    <row r="205" customFormat="false" ht="12.75" hidden="false" customHeight="false" outlineLevel="0" collapsed="false">
      <c r="A205" s="45"/>
      <c r="C205" s="47"/>
      <c r="D205" s="48" t="str">
        <f aca="false">IF($C205="","",D204-(C205-E204+E205))</f>
        <v/>
      </c>
      <c r="E205" s="48" t="str">
        <f aca="false">IF($C205="","",MAX(D204-C205,0))</f>
        <v/>
      </c>
    </row>
    <row r="206" customFormat="false" ht="12.75" hidden="false" customHeight="false" outlineLevel="0" collapsed="false">
      <c r="A206" s="45"/>
      <c r="C206" s="47"/>
      <c r="D206" s="48" t="str">
        <f aca="false">IF($C206="","",D205-(C206-E205+E206))</f>
        <v/>
      </c>
      <c r="E206" s="48" t="str">
        <f aca="false">IF($C206="","",MAX(D205-C206,0))</f>
        <v/>
      </c>
    </row>
    <row r="207" customFormat="false" ht="12.75" hidden="false" customHeight="false" outlineLevel="0" collapsed="false">
      <c r="A207" s="45"/>
      <c r="C207" s="47"/>
      <c r="D207" s="48" t="str">
        <f aca="false">IF($C207="","",D206-(C207-E206+E207))</f>
        <v/>
      </c>
      <c r="E207" s="48" t="str">
        <f aca="false">IF($C207="","",MAX(D206-C207,0))</f>
        <v/>
      </c>
    </row>
    <row r="208" customFormat="false" ht="12.75" hidden="false" customHeight="false" outlineLevel="0" collapsed="false">
      <c r="A208" s="45"/>
      <c r="C208" s="47"/>
      <c r="D208" s="48" t="str">
        <f aca="false">IF($C208="","",D207-(C208-E207+E208))</f>
        <v/>
      </c>
      <c r="E208" s="48" t="str">
        <f aca="false">IF($C208="","",MAX(D207-C208,0))</f>
        <v/>
      </c>
    </row>
    <row r="209" customFormat="false" ht="12.75" hidden="false" customHeight="false" outlineLevel="0" collapsed="false">
      <c r="A209" s="45"/>
      <c r="C209" s="47"/>
      <c r="D209" s="48" t="str">
        <f aca="false">IF($C209="","",D208-(C209-E208+E209))</f>
        <v/>
      </c>
      <c r="E209" s="48" t="str">
        <f aca="false">IF($C209="","",MAX(D208-C209,0))</f>
        <v/>
      </c>
    </row>
    <row r="210" customFormat="false" ht="12.75" hidden="false" customHeight="false" outlineLevel="0" collapsed="false">
      <c r="A210" s="45"/>
      <c r="C210" s="47"/>
      <c r="D210" s="48" t="str">
        <f aca="false">IF($C210="","",D209-(C210-E209+E210))</f>
        <v/>
      </c>
      <c r="E210" s="48" t="str">
        <f aca="false">IF($C210="","",MAX(D209-C210,0))</f>
        <v/>
      </c>
    </row>
    <row r="211" customFormat="false" ht="12.75" hidden="false" customHeight="false" outlineLevel="0" collapsed="false">
      <c r="A211" s="45"/>
      <c r="C211" s="47"/>
      <c r="D211" s="48" t="str">
        <f aca="false">IF($C211="","",D210-(C211-E210+E211))</f>
        <v/>
      </c>
      <c r="E211" s="48" t="str">
        <f aca="false">IF($C211="","",MAX(D210-C211,0))</f>
        <v/>
      </c>
    </row>
    <row r="212" customFormat="false" ht="12.75" hidden="false" customHeight="false" outlineLevel="0" collapsed="false">
      <c r="A212" s="45"/>
      <c r="C212" s="47"/>
      <c r="D212" s="48" t="str">
        <f aca="false">IF($C212="","",D211-(C212-E211+E212))</f>
        <v/>
      </c>
      <c r="E212" s="48" t="str">
        <f aca="false">IF($C212="","",MAX(D211-C212,0))</f>
        <v/>
      </c>
    </row>
    <row r="213" customFormat="false" ht="12.75" hidden="false" customHeight="false" outlineLevel="0" collapsed="false">
      <c r="A213" s="45"/>
      <c r="C213" s="47"/>
      <c r="D213" s="48" t="str">
        <f aca="false">IF($C213="","",D212-(C213-E212+E213))</f>
        <v/>
      </c>
      <c r="E213" s="48" t="str">
        <f aca="false">IF($C213="","",MAX(D212-C213,0))</f>
        <v/>
      </c>
    </row>
    <row r="214" customFormat="false" ht="12.75" hidden="false" customHeight="false" outlineLevel="0" collapsed="false">
      <c r="A214" s="45"/>
      <c r="C214" s="47"/>
      <c r="D214" s="48" t="str">
        <f aca="false">IF($C214="","",D213-(C214-E213+E214))</f>
        <v/>
      </c>
      <c r="E214" s="48" t="str">
        <f aca="false">IF($C214="","",MAX(D213-C214,0))</f>
        <v/>
      </c>
    </row>
    <row r="215" customFormat="false" ht="12.75" hidden="false" customHeight="false" outlineLevel="0" collapsed="false">
      <c r="A215" s="45"/>
      <c r="C215" s="47"/>
      <c r="D215" s="48" t="str">
        <f aca="false">IF($C215="","",D214-(C215-E214+E215))</f>
        <v/>
      </c>
      <c r="E215" s="48" t="str">
        <f aca="false">IF($C215="","",MAX(D214-C215,0))</f>
        <v/>
      </c>
    </row>
    <row r="216" customFormat="false" ht="12.75" hidden="false" customHeight="false" outlineLevel="0" collapsed="false">
      <c r="A216" s="45"/>
      <c r="C216" s="47"/>
      <c r="D216" s="48" t="str">
        <f aca="false">IF($C216="","",D215-(C216-E215+E216))</f>
        <v/>
      </c>
      <c r="E216" s="48" t="str">
        <f aca="false">IF($C216="","",MAX(D215-C216,0))</f>
        <v/>
      </c>
    </row>
    <row r="217" customFormat="false" ht="12.75" hidden="false" customHeight="false" outlineLevel="0" collapsed="false">
      <c r="A217" s="45"/>
      <c r="C217" s="47"/>
      <c r="D217" s="48" t="str">
        <f aca="false">IF($C217="","",D216-(C217-E216+E217))</f>
        <v/>
      </c>
      <c r="E217" s="48" t="str">
        <f aca="false">IF($C217="","",MAX(D216-C217,0))</f>
        <v/>
      </c>
    </row>
    <row r="218" customFormat="false" ht="12.75" hidden="false" customHeight="false" outlineLevel="0" collapsed="false">
      <c r="A218" s="45"/>
      <c r="C218" s="47"/>
      <c r="D218" s="48" t="str">
        <f aca="false">IF($C218="","",D217-(C218-E217+E218))</f>
        <v/>
      </c>
      <c r="E218" s="48" t="str">
        <f aca="false">IF($C218="","",MAX(D217-C218,0))</f>
        <v/>
      </c>
    </row>
    <row r="219" customFormat="false" ht="12.75" hidden="false" customHeight="false" outlineLevel="0" collapsed="false">
      <c r="A219" s="45"/>
      <c r="C219" s="47"/>
      <c r="D219" s="48" t="str">
        <f aca="false">IF($C219="","",D218-(C219-E218+E219))</f>
        <v/>
      </c>
      <c r="E219" s="48" t="str">
        <f aca="false">IF($C219="","",MAX(D218-C219,0))</f>
        <v/>
      </c>
    </row>
    <row r="220" customFormat="false" ht="12.75" hidden="false" customHeight="false" outlineLevel="0" collapsed="false">
      <c r="A220" s="45"/>
      <c r="C220" s="47"/>
      <c r="D220" s="48" t="str">
        <f aca="false">IF($C220="","",D219-(C220-E219+E220))</f>
        <v/>
      </c>
      <c r="E220" s="48" t="str">
        <f aca="false">IF($C220="","",MAX(D219-C220,0))</f>
        <v/>
      </c>
    </row>
    <row r="221" customFormat="false" ht="12.75" hidden="false" customHeight="false" outlineLevel="0" collapsed="false">
      <c r="A221" s="45"/>
      <c r="C221" s="47"/>
      <c r="D221" s="48" t="str">
        <f aca="false">IF($C221="","",D220-(C221-E220+E221))</f>
        <v/>
      </c>
      <c r="E221" s="48" t="str">
        <f aca="false">IF($C221="","",MAX(D220-C221,0))</f>
        <v/>
      </c>
    </row>
    <row r="222" customFormat="false" ht="12.75" hidden="false" customHeight="false" outlineLevel="0" collapsed="false">
      <c r="A222" s="45"/>
      <c r="C222" s="47"/>
      <c r="D222" s="48" t="str">
        <f aca="false">IF($C222="","",D221-(C222-E221+E222))</f>
        <v/>
      </c>
      <c r="E222" s="48" t="str">
        <f aca="false">IF($C222="","",MAX(D221-C222,0))</f>
        <v/>
      </c>
    </row>
    <row r="223" customFormat="false" ht="12.75" hidden="false" customHeight="false" outlineLevel="0" collapsed="false">
      <c r="A223" s="45"/>
      <c r="C223" s="47"/>
      <c r="D223" s="48" t="str">
        <f aca="false">IF($C223="","",D222-(C223-E222+E223))</f>
        <v/>
      </c>
      <c r="E223" s="48" t="str">
        <f aca="false">IF($C223="","",MAX(D222-C223,0))</f>
        <v/>
      </c>
    </row>
    <row r="224" customFormat="false" ht="12.75" hidden="false" customHeight="false" outlineLevel="0" collapsed="false">
      <c r="A224" s="45"/>
      <c r="C224" s="47"/>
      <c r="D224" s="48" t="str">
        <f aca="false">IF($C224="","",D223-(C224-E223+E224))</f>
        <v/>
      </c>
      <c r="E224" s="48" t="str">
        <f aca="false">IF($C224="","",MAX(D223-C224,0))</f>
        <v/>
      </c>
    </row>
    <row r="225" customFormat="false" ht="12.75" hidden="false" customHeight="false" outlineLevel="0" collapsed="false">
      <c r="A225" s="45"/>
      <c r="C225" s="47"/>
      <c r="D225" s="48" t="str">
        <f aca="false">IF($C225="","",D224-(C225-E224+E225))</f>
        <v/>
      </c>
      <c r="E225" s="48" t="str">
        <f aca="false">IF($C225="","",MAX(D224-C225,0))</f>
        <v/>
      </c>
    </row>
    <row r="226" customFormat="false" ht="12.75" hidden="false" customHeight="false" outlineLevel="0" collapsed="false">
      <c r="A226" s="45"/>
      <c r="C226" s="47"/>
      <c r="D226" s="48" t="str">
        <f aca="false">IF($C226="","",D225-(C226-E225+E226))</f>
        <v/>
      </c>
      <c r="E226" s="48" t="str">
        <f aca="false">IF($C226="","",MAX(D225-C226,0))</f>
        <v/>
      </c>
    </row>
    <row r="227" customFormat="false" ht="12.75" hidden="false" customHeight="false" outlineLevel="0" collapsed="false">
      <c r="A227" s="45"/>
      <c r="C227" s="47"/>
      <c r="D227" s="48" t="str">
        <f aca="false">IF($C227="","",D226-(C227-E226+E227))</f>
        <v/>
      </c>
      <c r="E227" s="48" t="str">
        <f aca="false">IF($C227="","",MAX(D226-C227,0))</f>
        <v/>
      </c>
    </row>
    <row r="228" customFormat="false" ht="12.75" hidden="false" customHeight="false" outlineLevel="0" collapsed="false">
      <c r="A228" s="45"/>
      <c r="C228" s="47"/>
      <c r="D228" s="48" t="str">
        <f aca="false">IF($C228="","",D227-(C228-E227+E228))</f>
        <v/>
      </c>
      <c r="E228" s="48" t="str">
        <f aca="false">IF($C228="","",MAX(D227-C228,0))</f>
        <v/>
      </c>
    </row>
    <row r="229" customFormat="false" ht="12.75" hidden="false" customHeight="false" outlineLevel="0" collapsed="false">
      <c r="A229" s="45"/>
      <c r="C229" s="47"/>
      <c r="D229" s="48" t="str">
        <f aca="false">IF($C229="","",D228-(C229-E228+E229))</f>
        <v/>
      </c>
      <c r="E229" s="48" t="str">
        <f aca="false">IF($C229="","",MAX(D228-C229,0))</f>
        <v/>
      </c>
    </row>
    <row r="230" customFormat="false" ht="12.75" hidden="false" customHeight="false" outlineLevel="0" collapsed="false">
      <c r="A230" s="45"/>
      <c r="C230" s="47"/>
      <c r="D230" s="48" t="str">
        <f aca="false">IF($C230="","",D229-(C230-E229+E230))</f>
        <v/>
      </c>
      <c r="E230" s="48" t="str">
        <f aca="false">IF($C230="","",MAX(D229-C230,0))</f>
        <v/>
      </c>
    </row>
    <row r="231" customFormat="false" ht="12.75" hidden="false" customHeight="false" outlineLevel="0" collapsed="false">
      <c r="A231" s="45"/>
      <c r="C231" s="47"/>
      <c r="D231" s="48" t="str">
        <f aca="false">IF($C231="","",D230-(C231-E230+E231))</f>
        <v/>
      </c>
      <c r="E231" s="48" t="str">
        <f aca="false">IF($C231="","",MAX(D230-C231,0))</f>
        <v/>
      </c>
    </row>
    <row r="232" customFormat="false" ht="12.75" hidden="false" customHeight="false" outlineLevel="0" collapsed="false">
      <c r="A232" s="45"/>
      <c r="C232" s="47"/>
      <c r="D232" s="48" t="str">
        <f aca="false">IF($C232="","",D231-(C232-E231+E232))</f>
        <v/>
      </c>
      <c r="E232" s="48" t="str">
        <f aca="false">IF($C232="","",MAX(D231-C232,0))</f>
        <v/>
      </c>
    </row>
    <row r="233" customFormat="false" ht="12.75" hidden="false" customHeight="false" outlineLevel="0" collapsed="false">
      <c r="A233" s="45"/>
      <c r="C233" s="47"/>
      <c r="D233" s="48" t="str">
        <f aca="false">IF($C233="","",D232-(C233-E232+E233))</f>
        <v/>
      </c>
      <c r="E233" s="48" t="str">
        <f aca="false">IF($C233="","",MAX(D232-C233,0))</f>
        <v/>
      </c>
    </row>
    <row r="234" customFormat="false" ht="12.75" hidden="false" customHeight="false" outlineLevel="0" collapsed="false">
      <c r="A234" s="45"/>
      <c r="C234" s="47"/>
      <c r="D234" s="48" t="str">
        <f aca="false">IF($C234="","",D233-(C234-E233+E234))</f>
        <v/>
      </c>
      <c r="E234" s="48" t="str">
        <f aca="false">IF($C234="","",MAX(D233-C234,0))</f>
        <v/>
      </c>
    </row>
    <row r="235" customFormat="false" ht="12.75" hidden="false" customHeight="false" outlineLevel="0" collapsed="false">
      <c r="A235" s="45"/>
      <c r="C235" s="47"/>
      <c r="D235" s="48" t="str">
        <f aca="false">IF($C235="","",D234-(C235-E234+E235))</f>
        <v/>
      </c>
      <c r="E235" s="48" t="str">
        <f aca="false">IF($C235="","",MAX(D234-C235,0))</f>
        <v/>
      </c>
    </row>
    <row r="236" customFormat="false" ht="12.75" hidden="false" customHeight="false" outlineLevel="0" collapsed="false">
      <c r="A236" s="45"/>
      <c r="C236" s="47"/>
      <c r="D236" s="48" t="str">
        <f aca="false">IF($C236="","",D235-(C236-E235+E236))</f>
        <v/>
      </c>
      <c r="E236" s="48" t="str">
        <f aca="false">IF($C236="","",MAX(D235-C236,0))</f>
        <v/>
      </c>
    </row>
    <row r="237" customFormat="false" ht="12.75" hidden="false" customHeight="false" outlineLevel="0" collapsed="false">
      <c r="A237" s="45"/>
      <c r="C237" s="47"/>
      <c r="D237" s="48" t="str">
        <f aca="false">IF($C237="","",D236-(C237-E236+E237))</f>
        <v/>
      </c>
      <c r="E237" s="48" t="str">
        <f aca="false">IF($C237="","",MAX(D236-C237,0))</f>
        <v/>
      </c>
    </row>
    <row r="238" customFormat="false" ht="12.75" hidden="false" customHeight="false" outlineLevel="0" collapsed="false">
      <c r="A238" s="45"/>
      <c r="C238" s="47"/>
      <c r="D238" s="48" t="str">
        <f aca="false">IF($C238="","",D237-(C238-E237+E238))</f>
        <v/>
      </c>
      <c r="E238" s="48" t="str">
        <f aca="false">IF($C238="","",MAX(D237-C238,0))</f>
        <v/>
      </c>
    </row>
    <row r="239" customFormat="false" ht="12.75" hidden="false" customHeight="false" outlineLevel="0" collapsed="false">
      <c r="A239" s="45"/>
      <c r="C239" s="47"/>
      <c r="D239" s="48" t="str">
        <f aca="false">IF($C239="","",D238-(C239-E238+E239))</f>
        <v/>
      </c>
      <c r="E239" s="48" t="str">
        <f aca="false">IF($C239="","",MAX(D238-C239,0))</f>
        <v/>
      </c>
    </row>
    <row r="240" customFormat="false" ht="12.75" hidden="false" customHeight="false" outlineLevel="0" collapsed="false">
      <c r="A240" s="45"/>
      <c r="C240" s="47"/>
      <c r="D240" s="48" t="str">
        <f aca="false">IF($C240="","",D239-(C240-E239+E240))</f>
        <v/>
      </c>
      <c r="E240" s="48" t="str">
        <f aca="false">IF($C240="","",MAX(D239-C240,0))</f>
        <v/>
      </c>
    </row>
    <row r="241" customFormat="false" ht="12.75" hidden="false" customHeight="false" outlineLevel="0" collapsed="false">
      <c r="A241" s="45"/>
      <c r="C241" s="47"/>
      <c r="D241" s="48" t="str">
        <f aca="false">IF($C241="","",D240-(C241-E240+E241))</f>
        <v/>
      </c>
      <c r="E241" s="48" t="str">
        <f aca="false">IF($C241="","",MAX(D240-C241,0))</f>
        <v/>
      </c>
    </row>
    <row r="242" customFormat="false" ht="12.75" hidden="false" customHeight="false" outlineLevel="0" collapsed="false">
      <c r="A242" s="45"/>
      <c r="C242" s="47"/>
      <c r="D242" s="48" t="str">
        <f aca="false">IF($C242="","",D241-(C242-E241+E242))</f>
        <v/>
      </c>
      <c r="E242" s="48" t="str">
        <f aca="false">IF($C242="","",MAX(D241-C242,0))</f>
        <v/>
      </c>
    </row>
    <row r="243" customFormat="false" ht="12.75" hidden="false" customHeight="false" outlineLevel="0" collapsed="false">
      <c r="A243" s="45"/>
      <c r="C243" s="47"/>
      <c r="D243" s="48" t="str">
        <f aca="false">IF($C243="","",D242-(C243-E242+E243))</f>
        <v/>
      </c>
      <c r="E243" s="48" t="str">
        <f aca="false">IF($C243="","",MAX(D242-C243,0))</f>
        <v/>
      </c>
    </row>
    <row r="244" customFormat="false" ht="12.75" hidden="false" customHeight="false" outlineLevel="0" collapsed="false">
      <c r="A244" s="45"/>
      <c r="C244" s="47"/>
      <c r="D244" s="48" t="str">
        <f aca="false">IF($C244="","",D243-(C244-E243+E244))</f>
        <v/>
      </c>
      <c r="E244" s="48" t="str">
        <f aca="false">IF($C244="","",MAX(D243-C244,0))</f>
        <v/>
      </c>
    </row>
    <row r="245" customFormat="false" ht="12.75" hidden="false" customHeight="false" outlineLevel="0" collapsed="false">
      <c r="A245" s="45"/>
      <c r="C245" s="47"/>
      <c r="D245" s="48" t="str">
        <f aca="false">IF($C245="","",D244-(C245-E244+E245))</f>
        <v/>
      </c>
      <c r="E245" s="48" t="str">
        <f aca="false">IF($C245="","",MAX(D244-C245,0))</f>
        <v/>
      </c>
    </row>
    <row r="246" customFormat="false" ht="12.75" hidden="false" customHeight="false" outlineLevel="0" collapsed="false">
      <c r="A246" s="45"/>
      <c r="C246" s="47"/>
      <c r="D246" s="48" t="str">
        <f aca="false">IF($C246="","",D245-(C246-E245+E246))</f>
        <v/>
      </c>
      <c r="E246" s="48" t="str">
        <f aca="false">IF($C246="","",MAX(D245-C246,0))</f>
        <v/>
      </c>
    </row>
    <row r="247" customFormat="false" ht="12.75" hidden="false" customHeight="false" outlineLevel="0" collapsed="false">
      <c r="A247" s="45"/>
      <c r="C247" s="47"/>
      <c r="D247" s="48" t="str">
        <f aca="false">IF($C247="","",D246-(C247-E246+E247))</f>
        <v/>
      </c>
      <c r="E247" s="48" t="str">
        <f aca="false">IF($C247="","",MAX(D246-C247,0))</f>
        <v/>
      </c>
    </row>
    <row r="248" customFormat="false" ht="12.75" hidden="false" customHeight="false" outlineLevel="0" collapsed="false">
      <c r="A248" s="45"/>
      <c r="C248" s="47"/>
      <c r="D248" s="48" t="str">
        <f aca="false">IF($C248="","",D247-(C248-E247+E248))</f>
        <v/>
      </c>
      <c r="E248" s="48" t="str">
        <f aca="false">IF($C248="","",MAX(D247-C248,0))</f>
        <v/>
      </c>
    </row>
    <row r="249" customFormat="false" ht="12.75" hidden="false" customHeight="false" outlineLevel="0" collapsed="false">
      <c r="A249" s="45"/>
      <c r="C249" s="47"/>
      <c r="D249" s="48" t="str">
        <f aca="false">IF($C249="","",D248-(C249-E248+E249))</f>
        <v/>
      </c>
      <c r="E249" s="48" t="str">
        <f aca="false">IF($C249="","",MAX(D248-C249,0))</f>
        <v/>
      </c>
    </row>
    <row r="250" customFormat="false" ht="12.75" hidden="false" customHeight="false" outlineLevel="0" collapsed="false">
      <c r="A250" s="45"/>
      <c r="C250" s="47"/>
      <c r="D250" s="48" t="str">
        <f aca="false">IF($C250="","",D249-(C250-E249+E250))</f>
        <v/>
      </c>
      <c r="E250" s="48" t="str">
        <f aca="false">IF($C250="","",MAX(D249-C250,0))</f>
        <v/>
      </c>
    </row>
    <row r="251" customFormat="false" ht="12.75" hidden="false" customHeight="false" outlineLevel="0" collapsed="false">
      <c r="A251" s="45"/>
      <c r="C251" s="47"/>
      <c r="D251" s="48" t="str">
        <f aca="false">IF($C251="","",D250-(C251-E250+E251))</f>
        <v/>
      </c>
      <c r="E251" s="48" t="str">
        <f aca="false">IF($C251="","",MAX(D250-C251,0))</f>
        <v/>
      </c>
    </row>
    <row r="252" customFormat="false" ht="12.75" hidden="false" customHeight="false" outlineLevel="0" collapsed="false">
      <c r="A252" s="45"/>
      <c r="C252" s="47"/>
      <c r="D252" s="48" t="str">
        <f aca="false">IF($C252="","",D251-(C252-E251+E252))</f>
        <v/>
      </c>
      <c r="E252" s="48" t="str">
        <f aca="false">IF($C252="","",MAX(D251-C252,0))</f>
        <v/>
      </c>
    </row>
    <row r="253" customFormat="false" ht="12.75" hidden="false" customHeight="false" outlineLevel="0" collapsed="false">
      <c r="A253" s="45"/>
      <c r="C253" s="47"/>
      <c r="D253" s="48" t="str">
        <f aca="false">IF($C253="","",D252-(C253-E252+E253))</f>
        <v/>
      </c>
      <c r="E253" s="48" t="str">
        <f aca="false">IF($C253="","",MAX(D252-C253,0))</f>
        <v/>
      </c>
    </row>
    <row r="254" customFormat="false" ht="12.75" hidden="false" customHeight="false" outlineLevel="0" collapsed="false">
      <c r="A254" s="45"/>
      <c r="C254" s="47"/>
      <c r="D254" s="48" t="str">
        <f aca="false">IF($C254="","",D253-(C254-E253+E254))</f>
        <v/>
      </c>
      <c r="E254" s="48" t="str">
        <f aca="false">IF($C254="","",MAX(D253-C254,0))</f>
        <v/>
      </c>
    </row>
    <row r="255" customFormat="false" ht="12.75" hidden="false" customHeight="false" outlineLevel="0" collapsed="false">
      <c r="A255" s="45"/>
      <c r="C255" s="47"/>
      <c r="D255" s="48" t="str">
        <f aca="false">IF($C255="","",D254-(C255-E254+E255))</f>
        <v/>
      </c>
      <c r="E255" s="48" t="str">
        <f aca="false">IF($C255="","",MAX(D254-C255,0))</f>
        <v/>
      </c>
    </row>
    <row r="256" customFormat="false" ht="12.75" hidden="false" customHeight="false" outlineLevel="0" collapsed="false">
      <c r="A256" s="45"/>
      <c r="C256" s="47"/>
      <c r="D256" s="48" t="str">
        <f aca="false">IF($C256="","",D255-(C256-E255+E256))</f>
        <v/>
      </c>
      <c r="E256" s="48" t="str">
        <f aca="false">IF($C256="","",MAX(D255-C256,0))</f>
        <v/>
      </c>
    </row>
    <row r="257" customFormat="false" ht="12.75" hidden="false" customHeight="false" outlineLevel="0" collapsed="false">
      <c r="A257" s="45"/>
      <c r="C257" s="47"/>
      <c r="D257" s="48" t="str">
        <f aca="false">IF($C257="","",D256-(C257-E256+E257))</f>
        <v/>
      </c>
      <c r="E257" s="48" t="str">
        <f aca="false">IF($C257="","",MAX(D256-C257,0))</f>
        <v/>
      </c>
    </row>
    <row r="258" customFormat="false" ht="12.75" hidden="false" customHeight="false" outlineLevel="0" collapsed="false">
      <c r="A258" s="45"/>
      <c r="C258" s="47"/>
      <c r="D258" s="48" t="str">
        <f aca="false">IF($C258="","",D257-(C258-E257+E258))</f>
        <v/>
      </c>
      <c r="E258" s="48" t="str">
        <f aca="false">IF($C258="","",MAX(D257-C258,0))</f>
        <v/>
      </c>
    </row>
    <row r="259" customFormat="false" ht="12.75" hidden="false" customHeight="false" outlineLevel="0" collapsed="false">
      <c r="A259" s="45"/>
      <c r="C259" s="47"/>
      <c r="D259" s="48" t="str">
        <f aca="false">IF($C259="","",D258-(C259-E258+E259))</f>
        <v/>
      </c>
      <c r="E259" s="48" t="str">
        <f aca="false">IF($C259="","",MAX(D258-C259,0))</f>
        <v/>
      </c>
    </row>
    <row r="260" customFormat="false" ht="12.75" hidden="false" customHeight="false" outlineLevel="0" collapsed="false">
      <c r="A260" s="45"/>
      <c r="C260" s="47"/>
      <c r="D260" s="48" t="str">
        <f aca="false">IF($C260="","",D259-(C260-E259+E260))</f>
        <v/>
      </c>
      <c r="E260" s="48" t="str">
        <f aca="false">IF($C260="","",MAX(D259-C260,0))</f>
        <v/>
      </c>
    </row>
    <row r="261" customFormat="false" ht="12.75" hidden="false" customHeight="false" outlineLevel="0" collapsed="false">
      <c r="A261" s="45"/>
      <c r="C261" s="47"/>
      <c r="D261" s="48" t="str">
        <f aca="false">IF($C261="","",D260-(C261-E260+E261))</f>
        <v/>
      </c>
      <c r="E261" s="48" t="str">
        <f aca="false">IF($C261="","",MAX(D260-C261,0))</f>
        <v/>
      </c>
    </row>
    <row r="262" customFormat="false" ht="12.75" hidden="false" customHeight="false" outlineLevel="0" collapsed="false">
      <c r="A262" s="45"/>
      <c r="C262" s="47"/>
      <c r="D262" s="48" t="str">
        <f aca="false">IF($C262="","",D261-(C262-E261+E262))</f>
        <v/>
      </c>
      <c r="E262" s="48" t="str">
        <f aca="false">IF($C262="","",MAX(D261-C262,0))</f>
        <v/>
      </c>
    </row>
    <row r="263" customFormat="false" ht="12.75" hidden="false" customHeight="false" outlineLevel="0" collapsed="false">
      <c r="A263" s="45"/>
      <c r="C263" s="47"/>
      <c r="D263" s="48" t="str">
        <f aca="false">IF($C263="","",D262-(C263-E262+E263))</f>
        <v/>
      </c>
      <c r="E263" s="48" t="str">
        <f aca="false">IF($C263="","",MAX(D262-C263,0))</f>
        <v/>
      </c>
    </row>
    <row r="264" customFormat="false" ht="12.75" hidden="false" customHeight="false" outlineLevel="0" collapsed="false">
      <c r="A264" s="45"/>
      <c r="C264" s="47"/>
      <c r="D264" s="48" t="str">
        <f aca="false">IF($C264="","",D263-(C264-E263+E264))</f>
        <v/>
      </c>
      <c r="E264" s="48" t="str">
        <f aca="false">IF($C264="","",MAX(D263-C264,0))</f>
        <v/>
      </c>
    </row>
    <row r="265" customFormat="false" ht="12.75" hidden="false" customHeight="false" outlineLevel="0" collapsed="false">
      <c r="A265" s="45"/>
      <c r="C265" s="47"/>
      <c r="D265" s="48" t="str">
        <f aca="false">IF($C265="","",D264-(C265-E264+E265))</f>
        <v/>
      </c>
      <c r="E265" s="48" t="str">
        <f aca="false">IF($C265="","",MAX(D264-C265,0))</f>
        <v/>
      </c>
    </row>
    <row r="266" customFormat="false" ht="12.75" hidden="false" customHeight="false" outlineLevel="0" collapsed="false">
      <c r="A266" s="45"/>
      <c r="C266" s="47"/>
      <c r="D266" s="48" t="str">
        <f aca="false">IF($C266="","",D265-(C266-E265+E266))</f>
        <v/>
      </c>
      <c r="E266" s="48" t="str">
        <f aca="false">IF($C266="","",MAX(D265-C266,0))</f>
        <v/>
      </c>
    </row>
    <row r="267" customFormat="false" ht="12.75" hidden="false" customHeight="false" outlineLevel="0" collapsed="false">
      <c r="A267" s="45"/>
      <c r="C267" s="47"/>
      <c r="D267" s="48" t="str">
        <f aca="false">IF($C267="","",D266-(C267-E266+E267))</f>
        <v/>
      </c>
      <c r="E267" s="48" t="str">
        <f aca="false">IF($C267="","",MAX(D266-C267,0))</f>
        <v/>
      </c>
    </row>
    <row r="268" customFormat="false" ht="12.75" hidden="false" customHeight="false" outlineLevel="0" collapsed="false">
      <c r="A268" s="45"/>
      <c r="C268" s="47"/>
      <c r="D268" s="48" t="str">
        <f aca="false">IF($C268="","",D267-(C268-E267+E268))</f>
        <v/>
      </c>
      <c r="E268" s="48" t="str">
        <f aca="false">IF($C268="","",MAX(D267-C268,0))</f>
        <v/>
      </c>
    </row>
    <row r="269" customFormat="false" ht="12.75" hidden="false" customHeight="false" outlineLevel="0" collapsed="false">
      <c r="A269" s="45"/>
      <c r="C269" s="47"/>
      <c r="D269" s="48" t="str">
        <f aca="false">IF($C269="","",D268-(C269-E268+E269))</f>
        <v/>
      </c>
      <c r="E269" s="48" t="str">
        <f aca="false">IF($C269="","",MAX(D268-C269,0))</f>
        <v/>
      </c>
    </row>
    <row r="270" customFormat="false" ht="12.75" hidden="false" customHeight="false" outlineLevel="0" collapsed="false">
      <c r="A270" s="45"/>
      <c r="C270" s="47"/>
      <c r="D270" s="48" t="str">
        <f aca="false">IF($C270="","",D269-(C270-E269+E270))</f>
        <v/>
      </c>
      <c r="E270" s="48" t="str">
        <f aca="false">IF($C270="","",MAX(D269-C270,0))</f>
        <v/>
      </c>
    </row>
    <row r="271" customFormat="false" ht="12.75" hidden="false" customHeight="false" outlineLevel="0" collapsed="false">
      <c r="A271" s="45"/>
      <c r="C271" s="47"/>
      <c r="D271" s="48" t="str">
        <f aca="false">IF($C271="","",D270-(C271-E270+E271))</f>
        <v/>
      </c>
      <c r="E271" s="48" t="str">
        <f aca="false">IF($C271="","",MAX(D270-C271,0))</f>
        <v/>
      </c>
    </row>
    <row r="272" customFormat="false" ht="12.75" hidden="false" customHeight="false" outlineLevel="0" collapsed="false">
      <c r="A272" s="45"/>
      <c r="C272" s="47"/>
      <c r="D272" s="48" t="str">
        <f aca="false">IF($C272="","",D271-(C272-E271+E272))</f>
        <v/>
      </c>
      <c r="E272" s="48" t="str">
        <f aca="false">IF($C272="","",MAX(D271-C272,0))</f>
        <v/>
      </c>
    </row>
    <row r="273" customFormat="false" ht="12.75" hidden="false" customHeight="false" outlineLevel="0" collapsed="false">
      <c r="A273" s="45"/>
      <c r="C273" s="47"/>
      <c r="D273" s="48" t="str">
        <f aca="false">IF($C273="","",D272-(C273-E272+E273))</f>
        <v/>
      </c>
      <c r="E273" s="48" t="str">
        <f aca="false">IF($C273="","",MAX(D272-C273,0))</f>
        <v/>
      </c>
    </row>
    <row r="274" customFormat="false" ht="12.75" hidden="false" customHeight="false" outlineLevel="0" collapsed="false">
      <c r="A274" s="45"/>
      <c r="C274" s="47"/>
      <c r="D274" s="48" t="str">
        <f aca="false">IF($C274="","",D273-(C274-E273+E274))</f>
        <v/>
      </c>
      <c r="E274" s="48" t="str">
        <f aca="false">IF($C274="","",MAX(D273-C274,0))</f>
        <v/>
      </c>
    </row>
    <row r="275" customFormat="false" ht="12.75" hidden="false" customHeight="false" outlineLevel="0" collapsed="false">
      <c r="A275" s="45"/>
      <c r="C275" s="47"/>
      <c r="D275" s="48" t="str">
        <f aca="false">IF($C275="","",D274-(C275-E274+E275))</f>
        <v/>
      </c>
      <c r="E275" s="48" t="str">
        <f aca="false">IF($C275="","",MAX(D274-C275,0))</f>
        <v/>
      </c>
    </row>
    <row r="276" customFormat="false" ht="12.75" hidden="false" customHeight="false" outlineLevel="0" collapsed="false">
      <c r="A276" s="45"/>
      <c r="C276" s="47"/>
      <c r="D276" s="48" t="str">
        <f aca="false">IF($C276="","",D275-(C276-E275+E276))</f>
        <v/>
      </c>
      <c r="E276" s="48" t="str">
        <f aca="false">IF($C276="","",MAX(D275-C276,0))</f>
        <v/>
      </c>
    </row>
    <row r="277" customFormat="false" ht="12.75" hidden="false" customHeight="false" outlineLevel="0" collapsed="false">
      <c r="A277" s="45"/>
      <c r="C277" s="47"/>
      <c r="D277" s="48" t="str">
        <f aca="false">IF($C277="","",D276-(C277-E276+E277))</f>
        <v/>
      </c>
      <c r="E277" s="48" t="str">
        <f aca="false">IF($C277="","",MAX(D276-C277,0))</f>
        <v/>
      </c>
    </row>
    <row r="278" customFormat="false" ht="12.75" hidden="false" customHeight="false" outlineLevel="0" collapsed="false">
      <c r="A278" s="45"/>
      <c r="C278" s="47"/>
      <c r="D278" s="48" t="str">
        <f aca="false">IF($C278="","",D277-(C278-E277+E278))</f>
        <v/>
      </c>
      <c r="E278" s="48" t="str">
        <f aca="false">IF($C278="","",MAX(D277-C278,0))</f>
        <v/>
      </c>
    </row>
    <row r="279" customFormat="false" ht="12.75" hidden="false" customHeight="false" outlineLevel="0" collapsed="false">
      <c r="A279" s="45"/>
      <c r="C279" s="47"/>
      <c r="D279" s="48" t="str">
        <f aca="false">IF($C279="","",D278-(C279-E278+E279))</f>
        <v/>
      </c>
      <c r="E279" s="48" t="str">
        <f aca="false">IF($C279="","",MAX(D278-C279,0))</f>
        <v/>
      </c>
    </row>
    <row r="280" customFormat="false" ht="12.75" hidden="false" customHeight="false" outlineLevel="0" collapsed="false">
      <c r="A280" s="45"/>
      <c r="C280" s="47"/>
      <c r="D280" s="48" t="str">
        <f aca="false">IF($C280="","",D279-(C280-E279+E280))</f>
        <v/>
      </c>
      <c r="E280" s="48" t="str">
        <f aca="false">IF($C280="","",MAX(D279-C280,0))</f>
        <v/>
      </c>
    </row>
    <row r="281" customFormat="false" ht="12.75" hidden="false" customHeight="false" outlineLevel="0" collapsed="false">
      <c r="A281" s="45"/>
      <c r="C281" s="47"/>
      <c r="D281" s="48" t="str">
        <f aca="false">IF($C281="","",D280-(C281-E280+E281))</f>
        <v/>
      </c>
      <c r="E281" s="48" t="str">
        <f aca="false">IF($C281="","",MAX(D280-C281,0))</f>
        <v/>
      </c>
    </row>
    <row r="282" customFormat="false" ht="12.75" hidden="false" customHeight="false" outlineLevel="0" collapsed="false">
      <c r="A282" s="45"/>
      <c r="C282" s="47"/>
      <c r="D282" s="48" t="str">
        <f aca="false">IF($C282="","",D281-(C282-E281+E282))</f>
        <v/>
      </c>
      <c r="E282" s="48" t="str">
        <f aca="false">IF($C282="","",MAX(D281-C282,0))</f>
        <v/>
      </c>
    </row>
    <row r="283" customFormat="false" ht="12.75" hidden="false" customHeight="false" outlineLevel="0" collapsed="false">
      <c r="A283" s="45"/>
      <c r="C283" s="47"/>
      <c r="D283" s="48" t="str">
        <f aca="false">IF($C283="","",D282-(C283-E282+E283))</f>
        <v/>
      </c>
      <c r="E283" s="48" t="str">
        <f aca="false">IF($C283="","",MAX(D282-C283,0))</f>
        <v/>
      </c>
    </row>
    <row r="284" customFormat="false" ht="12.75" hidden="false" customHeight="false" outlineLevel="0" collapsed="false">
      <c r="A284" s="45"/>
      <c r="C284" s="47"/>
      <c r="D284" s="48" t="str">
        <f aca="false">IF($C284="","",D283-(C284-E283+E284))</f>
        <v/>
      </c>
      <c r="E284" s="48" t="str">
        <f aca="false">IF($C284="","",MAX(D283-C284,0))</f>
        <v/>
      </c>
    </row>
    <row r="285" customFormat="false" ht="12.75" hidden="false" customHeight="false" outlineLevel="0" collapsed="false">
      <c r="A285" s="45"/>
      <c r="C285" s="47"/>
      <c r="D285" s="48" t="str">
        <f aca="false">IF($C285="","",D284-(C285-E284+E285))</f>
        <v/>
      </c>
      <c r="E285" s="48" t="str">
        <f aca="false">IF($C285="","",MAX(D284-C285,0))</f>
        <v/>
      </c>
    </row>
    <row r="286" customFormat="false" ht="12.75" hidden="false" customHeight="false" outlineLevel="0" collapsed="false">
      <c r="A286" s="45"/>
      <c r="C286" s="47"/>
      <c r="D286" s="48" t="str">
        <f aca="false">IF($C286="","",D285-(C286-E285+E286))</f>
        <v/>
      </c>
      <c r="E286" s="48" t="str">
        <f aca="false">IF($C286="","",MAX(D285-C286,0))</f>
        <v/>
      </c>
    </row>
    <row r="287" customFormat="false" ht="12.75" hidden="false" customHeight="false" outlineLevel="0" collapsed="false">
      <c r="A287" s="45"/>
      <c r="C287" s="47"/>
      <c r="D287" s="48" t="str">
        <f aca="false">IF($C287="","",D286-(C287-E286+E287))</f>
        <v/>
      </c>
      <c r="E287" s="48" t="str">
        <f aca="false">IF($C287="","",MAX(D286-C287,0))</f>
        <v/>
      </c>
    </row>
    <row r="288" customFormat="false" ht="12.75" hidden="false" customHeight="false" outlineLevel="0" collapsed="false">
      <c r="A288" s="45"/>
      <c r="C288" s="47"/>
      <c r="D288" s="48" t="str">
        <f aca="false">IF($C288="","",D287-(C288-E287+E288))</f>
        <v/>
      </c>
      <c r="E288" s="48" t="str">
        <f aca="false">IF($C288="","",MAX(D287-C288,0))</f>
        <v/>
      </c>
    </row>
    <row r="289" customFormat="false" ht="12.75" hidden="false" customHeight="false" outlineLevel="0" collapsed="false">
      <c r="A289" s="45"/>
      <c r="C289" s="47"/>
      <c r="D289" s="48" t="str">
        <f aca="false">IF($C289="","",D288-(C289-E288+E289))</f>
        <v/>
      </c>
      <c r="E289" s="48" t="str">
        <f aca="false">IF($C289="","",MAX(D288-C289,0))</f>
        <v/>
      </c>
    </row>
    <row r="290" customFormat="false" ht="12.75" hidden="false" customHeight="false" outlineLevel="0" collapsed="false">
      <c r="A290" s="45"/>
      <c r="C290" s="47"/>
      <c r="D290" s="48" t="str">
        <f aca="false">IF($C290="","",D289-(C290-E289+E290))</f>
        <v/>
      </c>
      <c r="E290" s="48" t="str">
        <f aca="false">IF($C290="","",MAX(D289-C290,0))</f>
        <v/>
      </c>
    </row>
    <row r="291" customFormat="false" ht="12.75" hidden="false" customHeight="false" outlineLevel="0" collapsed="false">
      <c r="A291" s="45"/>
      <c r="C291" s="47"/>
      <c r="D291" s="48" t="str">
        <f aca="false">IF($C291="","",D290-(C291-E290+E291))</f>
        <v/>
      </c>
      <c r="E291" s="48" t="str">
        <f aca="false">IF($C291="","",MAX(D290-C291,0))</f>
        <v/>
      </c>
    </row>
    <row r="292" customFormat="false" ht="12.75" hidden="false" customHeight="false" outlineLevel="0" collapsed="false">
      <c r="A292" s="45"/>
      <c r="C292" s="47"/>
      <c r="D292" s="48" t="str">
        <f aca="false">IF($C292="","",D291-(C292-E291+E292))</f>
        <v/>
      </c>
      <c r="E292" s="48" t="str">
        <f aca="false">IF($C292="","",MAX(D291-C292,0))</f>
        <v/>
      </c>
    </row>
    <row r="293" customFormat="false" ht="12.75" hidden="false" customHeight="false" outlineLevel="0" collapsed="false">
      <c r="A293" s="45"/>
      <c r="C293" s="47"/>
      <c r="D293" s="48" t="str">
        <f aca="false">IF($C293="","",D292-(C293-E292+E293))</f>
        <v/>
      </c>
      <c r="E293" s="48" t="str">
        <f aca="false">IF($C293="","",MAX(D292-C293,0))</f>
        <v/>
      </c>
    </row>
    <row r="294" customFormat="false" ht="12.75" hidden="false" customHeight="false" outlineLevel="0" collapsed="false">
      <c r="A294" s="45"/>
      <c r="C294" s="47"/>
      <c r="D294" s="48" t="str">
        <f aca="false">IF($C294="","",D293-(C294-E293+E294))</f>
        <v/>
      </c>
      <c r="E294" s="48" t="str">
        <f aca="false">IF($C294="","",MAX(D293-C294,0))</f>
        <v/>
      </c>
    </row>
    <row r="295" customFormat="false" ht="12.75" hidden="false" customHeight="false" outlineLevel="0" collapsed="false">
      <c r="A295" s="45"/>
      <c r="C295" s="47"/>
      <c r="D295" s="48" t="str">
        <f aca="false">IF($C295="","",D294-(C295-E294+E295))</f>
        <v/>
      </c>
      <c r="E295" s="48" t="str">
        <f aca="false">IF($C295="","",MAX(D294-C295,0))</f>
        <v/>
      </c>
    </row>
    <row r="296" customFormat="false" ht="12.75" hidden="false" customHeight="false" outlineLevel="0" collapsed="false">
      <c r="A296" s="45"/>
      <c r="C296" s="47"/>
      <c r="D296" s="48" t="str">
        <f aca="false">IF($C296="","",D295-(C296-E295+E296))</f>
        <v/>
      </c>
      <c r="E296" s="48" t="str">
        <f aca="false">IF($C296="","",MAX(D295-C296,0))</f>
        <v/>
      </c>
    </row>
    <row r="297" customFormat="false" ht="12.75" hidden="false" customHeight="false" outlineLevel="0" collapsed="false">
      <c r="A297" s="45"/>
      <c r="C297" s="47"/>
      <c r="D297" s="48" t="str">
        <f aca="false">IF($C297="","",D296-(C297-E296+E297))</f>
        <v/>
      </c>
      <c r="E297" s="48" t="str">
        <f aca="false">IF($C297="","",MAX(D296-C297,0))</f>
        <v/>
      </c>
    </row>
    <row r="298" customFormat="false" ht="12.75" hidden="false" customHeight="false" outlineLevel="0" collapsed="false">
      <c r="A298" s="45"/>
      <c r="C298" s="47"/>
      <c r="D298" s="48" t="str">
        <f aca="false">IF($C298="","",D297-(C298-E297+E298))</f>
        <v/>
      </c>
      <c r="E298" s="48" t="str">
        <f aca="false">IF($C298="","",MAX(D297-C298,0))</f>
        <v/>
      </c>
    </row>
    <row r="299" customFormat="false" ht="12.75" hidden="false" customHeight="false" outlineLevel="0" collapsed="false">
      <c r="A299" s="45"/>
      <c r="C299" s="47"/>
      <c r="D299" s="48" t="str">
        <f aca="false">IF($C299="","",D298-(C299-E298+E299))</f>
        <v/>
      </c>
      <c r="E299" s="48" t="str">
        <f aca="false">IF($C299="","",MAX(D298-C299,0))</f>
        <v/>
      </c>
    </row>
    <row r="300" customFormat="false" ht="12.75" hidden="false" customHeight="false" outlineLevel="0" collapsed="false">
      <c r="A300" s="45"/>
      <c r="C300" s="47"/>
      <c r="D300" s="48" t="str">
        <f aca="false">IF($C300="","",D299-(C300-E299+E300))</f>
        <v/>
      </c>
      <c r="E300" s="48" t="str">
        <f aca="false">IF($C300="","",MAX(D299-C300,0))</f>
        <v/>
      </c>
    </row>
    <row r="301" customFormat="false" ht="12.75" hidden="false" customHeight="false" outlineLevel="0" collapsed="false">
      <c r="A301" s="45"/>
      <c r="C301" s="47"/>
      <c r="D301" s="48" t="str">
        <f aca="false">IF($C301="","",D300-(C301-E300+E301))</f>
        <v/>
      </c>
      <c r="E301" s="48" t="str">
        <f aca="false">IF($C301="","",MAX(D300-C301,0))</f>
        <v/>
      </c>
    </row>
    <row r="302" customFormat="false" ht="12.75" hidden="false" customHeight="false" outlineLevel="0" collapsed="false">
      <c r="A302" s="45"/>
      <c r="C302" s="47"/>
      <c r="D302" s="48" t="str">
        <f aca="false">IF($C302="","",D301-(C302-E301+E302))</f>
        <v/>
      </c>
      <c r="E302" s="48" t="str">
        <f aca="false">IF($C302="","",MAX(D301-C302,0))</f>
        <v/>
      </c>
    </row>
    <row r="303" customFormat="false" ht="12.75" hidden="false" customHeight="false" outlineLevel="0" collapsed="false">
      <c r="A303" s="45"/>
      <c r="C303" s="47"/>
      <c r="D303" s="48" t="str">
        <f aca="false">IF($C303="","",D302-(C303-E302+E303))</f>
        <v/>
      </c>
      <c r="E303" s="48" t="str">
        <f aca="false">IF($C303="","",MAX(D302-C303,0))</f>
        <v/>
      </c>
    </row>
    <row r="304" customFormat="false" ht="12.75" hidden="false" customHeight="false" outlineLevel="0" collapsed="false">
      <c r="A304" s="45"/>
      <c r="C304" s="47"/>
      <c r="D304" s="48" t="str">
        <f aca="false">IF($C304="","",D303-(C304-E303+E304))</f>
        <v/>
      </c>
      <c r="E304" s="48" t="str">
        <f aca="false">IF($C304="","",MAX(D303-C304,0))</f>
        <v/>
      </c>
    </row>
    <row r="305" customFormat="false" ht="12.75" hidden="false" customHeight="false" outlineLevel="0" collapsed="false">
      <c r="A305" s="45"/>
      <c r="C305" s="47"/>
      <c r="D305" s="48" t="str">
        <f aca="false">IF($C305="","",D304-(C305-E304+E305))</f>
        <v/>
      </c>
      <c r="E305" s="48" t="str">
        <f aca="false">IF($C305="","",MAX(D304-C305,0))</f>
        <v/>
      </c>
    </row>
    <row r="306" customFormat="false" ht="12.75" hidden="false" customHeight="false" outlineLevel="0" collapsed="false">
      <c r="A306" s="45"/>
      <c r="C306" s="47"/>
      <c r="D306" s="48" t="str">
        <f aca="false">IF($C306="","",D305-(C306-E305+E306))</f>
        <v/>
      </c>
      <c r="E306" s="48" t="str">
        <f aca="false">IF($C306="","",MAX(D305-C306,0))</f>
        <v/>
      </c>
    </row>
    <row r="307" customFormat="false" ht="12.75" hidden="false" customHeight="false" outlineLevel="0" collapsed="false">
      <c r="A307" s="45"/>
      <c r="C307" s="47"/>
      <c r="D307" s="48" t="str">
        <f aca="false">IF($C307="","",D306-(C307-E306+E307))</f>
        <v/>
      </c>
      <c r="E307" s="48" t="str">
        <f aca="false">IF($C307="","",MAX(D306-C307,0))</f>
        <v/>
      </c>
    </row>
    <row r="308" customFormat="false" ht="12.75" hidden="false" customHeight="false" outlineLevel="0" collapsed="false">
      <c r="A308" s="45"/>
      <c r="C308" s="47"/>
      <c r="D308" s="48" t="str">
        <f aca="false">IF($C308="","",D307-(C308-E307+E308))</f>
        <v/>
      </c>
      <c r="E308" s="48" t="str">
        <f aca="false">IF($C308="","",MAX(D307-C308,0))</f>
        <v/>
      </c>
    </row>
    <row r="309" customFormat="false" ht="12.75" hidden="false" customHeight="false" outlineLevel="0" collapsed="false">
      <c r="A309" s="45"/>
      <c r="C309" s="47"/>
      <c r="D309" s="48" t="str">
        <f aca="false">IF($C309="","",D308-(C309-E308+E309))</f>
        <v/>
      </c>
      <c r="E309" s="48" t="str">
        <f aca="false">IF($C309="","",MAX(D308-C309,0))</f>
        <v/>
      </c>
    </row>
    <row r="310" customFormat="false" ht="12.75" hidden="false" customHeight="false" outlineLevel="0" collapsed="false">
      <c r="A310" s="45"/>
      <c r="C310" s="47"/>
      <c r="D310" s="48" t="str">
        <f aca="false">IF($C310="","",D309-(C310-E309+E310))</f>
        <v/>
      </c>
      <c r="E310" s="48" t="str">
        <f aca="false">IF($C310="","",MAX(D309-C310,0))</f>
        <v/>
      </c>
    </row>
    <row r="311" customFormat="false" ht="12.75" hidden="false" customHeight="false" outlineLevel="0" collapsed="false">
      <c r="A311" s="45"/>
      <c r="C311" s="47"/>
      <c r="D311" s="48" t="str">
        <f aca="false">IF($C311="","",D310-(C311-E310+E311))</f>
        <v/>
      </c>
      <c r="E311" s="48" t="str">
        <f aca="false">IF($C311="","",MAX(D310-C311,0))</f>
        <v/>
      </c>
    </row>
    <row r="312" customFormat="false" ht="12.75" hidden="false" customHeight="false" outlineLevel="0" collapsed="false">
      <c r="A312" s="45"/>
      <c r="C312" s="47"/>
      <c r="D312" s="48" t="str">
        <f aca="false">IF($C312="","",D311-(C312-E311+E312))</f>
        <v/>
      </c>
      <c r="E312" s="48" t="str">
        <f aca="false">IF($C312="","",MAX(D311-C312,0))</f>
        <v/>
      </c>
    </row>
    <row r="313" customFormat="false" ht="12.75" hidden="false" customHeight="false" outlineLevel="0" collapsed="false">
      <c r="A313" s="45"/>
      <c r="C313" s="47"/>
      <c r="D313" s="48" t="str">
        <f aca="false">IF($C313="","",D312-(C313-E312+E313))</f>
        <v/>
      </c>
      <c r="E313" s="48" t="str">
        <f aca="false">IF($C313="","",MAX(D312-C313,0))</f>
        <v/>
      </c>
    </row>
    <row r="314" customFormat="false" ht="12.75" hidden="false" customHeight="false" outlineLevel="0" collapsed="false">
      <c r="A314" s="45"/>
      <c r="C314" s="47"/>
      <c r="D314" s="48" t="str">
        <f aca="false">IF($C314="","",D313-(C314-E313+E314))</f>
        <v/>
      </c>
      <c r="E314" s="48" t="str">
        <f aca="false">IF($C314="","",MAX(D313-C314,0))</f>
        <v/>
      </c>
    </row>
    <row r="315" customFormat="false" ht="12.75" hidden="false" customHeight="false" outlineLevel="0" collapsed="false">
      <c r="A315" s="45"/>
      <c r="C315" s="47"/>
      <c r="D315" s="48" t="str">
        <f aca="false">IF($C315="","",D314-(C315-E314+E315))</f>
        <v/>
      </c>
      <c r="E315" s="48" t="str">
        <f aca="false">IF($C315="","",MAX(D314-C315,0))</f>
        <v/>
      </c>
    </row>
    <row r="316" customFormat="false" ht="12.75" hidden="false" customHeight="false" outlineLevel="0" collapsed="false">
      <c r="A316" s="45"/>
      <c r="C316" s="47"/>
      <c r="D316" s="48" t="str">
        <f aca="false">IF($C316="","",D315-(C316-E315+E316))</f>
        <v/>
      </c>
      <c r="E316" s="48" t="str">
        <f aca="false">IF($C316="","",MAX(D315-C316,0))</f>
        <v/>
      </c>
    </row>
    <row r="317" customFormat="false" ht="12.75" hidden="false" customHeight="false" outlineLevel="0" collapsed="false">
      <c r="A317" s="45"/>
      <c r="C317" s="47"/>
      <c r="D317" s="48" t="str">
        <f aca="false">IF($C317="","",D316-(C317-E316+E317))</f>
        <v/>
      </c>
      <c r="E317" s="48" t="str">
        <f aca="false">IF($C317="","",MAX(D316-C317,0))</f>
        <v/>
      </c>
    </row>
    <row r="318" customFormat="false" ht="12.75" hidden="false" customHeight="false" outlineLevel="0" collapsed="false">
      <c r="A318" s="45"/>
      <c r="C318" s="47"/>
      <c r="D318" s="48" t="str">
        <f aca="false">IF($C318="","",D317-(C318-E317+E318))</f>
        <v/>
      </c>
      <c r="E318" s="48" t="str">
        <f aca="false">IF($C318="","",MAX(D317-C318,0))</f>
        <v/>
      </c>
    </row>
    <row r="319" customFormat="false" ht="12.75" hidden="false" customHeight="false" outlineLevel="0" collapsed="false">
      <c r="A319" s="45"/>
      <c r="C319" s="47"/>
      <c r="D319" s="48" t="str">
        <f aca="false">IF($C319="","",D318-(C319-E318+E319))</f>
        <v/>
      </c>
      <c r="E319" s="48" t="str">
        <f aca="false">IF($C319="","",MAX(D318-C319,0))</f>
        <v/>
      </c>
    </row>
    <row r="320" customFormat="false" ht="12.75" hidden="false" customHeight="false" outlineLevel="0" collapsed="false">
      <c r="A320" s="45"/>
      <c r="C320" s="47"/>
      <c r="D320" s="48" t="str">
        <f aca="false">IF($C320="","",D319-(C320-E319+E320))</f>
        <v/>
      </c>
      <c r="E320" s="48" t="str">
        <f aca="false">IF($C320="","",MAX(D319-C320,0))</f>
        <v/>
      </c>
    </row>
    <row r="321" customFormat="false" ht="12.75" hidden="false" customHeight="false" outlineLevel="0" collapsed="false">
      <c r="A321" s="45"/>
      <c r="C321" s="47"/>
      <c r="D321" s="48" t="str">
        <f aca="false">IF($C321="","",D320-(C321-E320+E321))</f>
        <v/>
      </c>
      <c r="E321" s="48" t="str">
        <f aca="false">IF($C321="","",MAX(D320-C321,0))</f>
        <v/>
      </c>
    </row>
    <row r="322" customFormat="false" ht="12.75" hidden="false" customHeight="false" outlineLevel="0" collapsed="false">
      <c r="A322" s="45"/>
      <c r="C322" s="47"/>
      <c r="D322" s="48" t="str">
        <f aca="false">IF($C322="","",D321-(C322-E321+E322))</f>
        <v/>
      </c>
      <c r="E322" s="48" t="str">
        <f aca="false">IF($C322="","",MAX(D321-C322,0))</f>
        <v/>
      </c>
    </row>
    <row r="323" customFormat="false" ht="12.75" hidden="false" customHeight="false" outlineLevel="0" collapsed="false">
      <c r="A323" s="45"/>
      <c r="C323" s="47"/>
      <c r="D323" s="48" t="str">
        <f aca="false">IF($C323="","",D322-(C323-E322+E323))</f>
        <v/>
      </c>
      <c r="E323" s="48" t="str">
        <f aca="false">IF($C323="","",MAX(D322-C323,0))</f>
        <v/>
      </c>
    </row>
    <row r="324" customFormat="false" ht="12.75" hidden="false" customHeight="false" outlineLevel="0" collapsed="false">
      <c r="A324" s="45"/>
      <c r="C324" s="47"/>
      <c r="D324" s="48" t="str">
        <f aca="false">IF($C324="","",D323-(C324-E323+E324))</f>
        <v/>
      </c>
      <c r="E324" s="48" t="str">
        <f aca="false">IF($C324="","",MAX(D323-C324,0))</f>
        <v/>
      </c>
    </row>
    <row r="325" customFormat="false" ht="12.75" hidden="false" customHeight="false" outlineLevel="0" collapsed="false">
      <c r="A325" s="45"/>
      <c r="C325" s="47"/>
      <c r="D325" s="48" t="str">
        <f aca="false">IF($C325="","",D324-(C325-E324+E325))</f>
        <v/>
      </c>
      <c r="E325" s="48" t="str">
        <f aca="false">IF($C325="","",MAX(D324-C325,0))</f>
        <v/>
      </c>
    </row>
    <row r="326" customFormat="false" ht="12.75" hidden="false" customHeight="false" outlineLevel="0" collapsed="false">
      <c r="A326" s="45"/>
      <c r="C326" s="47"/>
      <c r="D326" s="48" t="str">
        <f aca="false">IF($C326="","",D325-(C326-E325+E326))</f>
        <v/>
      </c>
      <c r="E326" s="48" t="str">
        <f aca="false">IF($C326="","",MAX(D325-C326,0))</f>
        <v/>
      </c>
    </row>
    <row r="327" customFormat="false" ht="12.75" hidden="false" customHeight="false" outlineLevel="0" collapsed="false">
      <c r="A327" s="45"/>
      <c r="C327" s="47"/>
      <c r="D327" s="48" t="str">
        <f aca="false">IF($C327="","",D326-(C327-E326+E327))</f>
        <v/>
      </c>
      <c r="E327" s="48" t="str">
        <f aca="false">IF($C327="","",MAX(D326-C327,0))</f>
        <v/>
      </c>
    </row>
    <row r="328" customFormat="false" ht="12.75" hidden="false" customHeight="false" outlineLevel="0" collapsed="false">
      <c r="A328" s="45"/>
      <c r="C328" s="47"/>
      <c r="D328" s="48" t="str">
        <f aca="false">IF($C328="","",D327-(C328-E327+E328))</f>
        <v/>
      </c>
      <c r="E328" s="48" t="str">
        <f aca="false">IF($C328="","",MAX(D327-C328,0))</f>
        <v/>
      </c>
    </row>
    <row r="329" customFormat="false" ht="12.75" hidden="false" customHeight="false" outlineLevel="0" collapsed="false">
      <c r="A329" s="45"/>
      <c r="C329" s="47"/>
      <c r="D329" s="48" t="str">
        <f aca="false">IF($C329="","",D328-(C329-E328+E329))</f>
        <v/>
      </c>
      <c r="E329" s="48" t="str">
        <f aca="false">IF($C329="","",MAX(D328-C329,0))</f>
        <v/>
      </c>
    </row>
    <row r="330" customFormat="false" ht="12.75" hidden="false" customHeight="false" outlineLevel="0" collapsed="false">
      <c r="A330" s="45"/>
      <c r="C330" s="47"/>
      <c r="D330" s="48" t="str">
        <f aca="false">IF($C330="","",D329-(C330-E329+E330))</f>
        <v/>
      </c>
      <c r="E330" s="48" t="str">
        <f aca="false">IF($C330="","",MAX(D329-C330,0))</f>
        <v/>
      </c>
    </row>
    <row r="331" customFormat="false" ht="12.75" hidden="false" customHeight="false" outlineLevel="0" collapsed="false">
      <c r="A331" s="45"/>
      <c r="C331" s="47"/>
      <c r="D331" s="48" t="str">
        <f aca="false">IF($C331="","",D330-(C331-E330+E331))</f>
        <v/>
      </c>
      <c r="E331" s="48" t="str">
        <f aca="false">IF($C331="","",MAX(D330-C331,0))</f>
        <v/>
      </c>
    </row>
    <row r="332" customFormat="false" ht="12.75" hidden="false" customHeight="false" outlineLevel="0" collapsed="false">
      <c r="A332" s="45"/>
      <c r="C332" s="47"/>
      <c r="D332" s="48" t="str">
        <f aca="false">IF($C332="","",D331-(C332-E331+E332))</f>
        <v/>
      </c>
      <c r="E332" s="48" t="str">
        <f aca="false">IF($C332="","",MAX(D331-C332,0))</f>
        <v/>
      </c>
    </row>
    <row r="333" customFormat="false" ht="12.75" hidden="false" customHeight="false" outlineLevel="0" collapsed="false">
      <c r="A333" s="45"/>
      <c r="C333" s="47"/>
      <c r="D333" s="48" t="str">
        <f aca="false">IF($C333="","",D332-(C333-E332+E333))</f>
        <v/>
      </c>
      <c r="E333" s="48" t="str">
        <f aca="false">IF($C333="","",MAX(D332-C333,0))</f>
        <v/>
      </c>
    </row>
    <row r="334" customFormat="false" ht="12.75" hidden="false" customHeight="false" outlineLevel="0" collapsed="false">
      <c r="A334" s="45"/>
      <c r="C334" s="47"/>
      <c r="D334" s="48" t="str">
        <f aca="false">IF($C334="","",D333-(C334-E333+E334))</f>
        <v/>
      </c>
      <c r="E334" s="48" t="str">
        <f aca="false">IF($C334="","",MAX(D333-C334,0))</f>
        <v/>
      </c>
    </row>
    <row r="335" customFormat="false" ht="12.75" hidden="false" customHeight="false" outlineLevel="0" collapsed="false">
      <c r="A335" s="45"/>
      <c r="C335" s="47"/>
      <c r="D335" s="48" t="str">
        <f aca="false">IF($C335="","",D334-(C335-E334+E335))</f>
        <v/>
      </c>
      <c r="E335" s="48" t="str">
        <f aca="false">IF($C335="","",MAX(D334-C335,0))</f>
        <v/>
      </c>
    </row>
    <row r="336" customFormat="false" ht="12.75" hidden="false" customHeight="false" outlineLevel="0" collapsed="false">
      <c r="A336" s="45"/>
      <c r="C336" s="47"/>
      <c r="D336" s="48" t="str">
        <f aca="false">IF($C336="","",D335-(C336-E335+E336))</f>
        <v/>
      </c>
      <c r="E336" s="48" t="str">
        <f aca="false">IF($C336="","",MAX(D335-C336,0))</f>
        <v/>
      </c>
    </row>
    <row r="337" customFormat="false" ht="12.75" hidden="false" customHeight="false" outlineLevel="0" collapsed="false">
      <c r="A337" s="45"/>
      <c r="C337" s="47"/>
      <c r="D337" s="48" t="str">
        <f aca="false">IF($C337="","",D336-(C337-E336+E337))</f>
        <v/>
      </c>
      <c r="E337" s="48" t="str">
        <f aca="false">IF($C337="","",MAX(D336-C337,0))</f>
        <v/>
      </c>
    </row>
    <row r="338" customFormat="false" ht="12.75" hidden="false" customHeight="false" outlineLevel="0" collapsed="false">
      <c r="A338" s="45"/>
      <c r="C338" s="47"/>
      <c r="D338" s="48" t="str">
        <f aca="false">IF($C338="","",D337-(C338-E337+E338))</f>
        <v/>
      </c>
      <c r="E338" s="48" t="str">
        <f aca="false">IF($C338="","",MAX(D337-C338,0))</f>
        <v/>
      </c>
    </row>
    <row r="339" customFormat="false" ht="12.75" hidden="false" customHeight="false" outlineLevel="0" collapsed="false">
      <c r="A339" s="45"/>
      <c r="C339" s="47"/>
      <c r="D339" s="48" t="str">
        <f aca="false">IF($C339="","",D338-(C339-E338+E339))</f>
        <v/>
      </c>
      <c r="E339" s="48" t="str">
        <f aca="false">IF($C339="","",MAX(D338-C339,0))</f>
        <v/>
      </c>
    </row>
    <row r="340" customFormat="false" ht="12.75" hidden="false" customHeight="false" outlineLevel="0" collapsed="false">
      <c r="A340" s="45"/>
      <c r="C340" s="47"/>
      <c r="D340" s="48" t="str">
        <f aca="false">IF($C340="","",D339-(C340-E339+E340))</f>
        <v/>
      </c>
      <c r="E340" s="48" t="str">
        <f aca="false">IF($C340="","",MAX(D339-C340,0))</f>
        <v/>
      </c>
    </row>
    <row r="341" customFormat="false" ht="12.75" hidden="false" customHeight="false" outlineLevel="0" collapsed="false">
      <c r="A341" s="45"/>
      <c r="C341" s="47"/>
      <c r="D341" s="48" t="str">
        <f aca="false">IF($C341="","",D340-(C341-E340+E341))</f>
        <v/>
      </c>
      <c r="E341" s="48" t="str">
        <f aca="false">IF($C341="","",MAX(D340-C341,0))</f>
        <v/>
      </c>
    </row>
    <row r="342" customFormat="false" ht="12.75" hidden="false" customHeight="false" outlineLevel="0" collapsed="false">
      <c r="A342" s="45"/>
      <c r="C342" s="47"/>
      <c r="D342" s="48" t="str">
        <f aca="false">IF($C342="","",D341-(C342-E341+E342))</f>
        <v/>
      </c>
      <c r="E342" s="48" t="str">
        <f aca="false">IF($C342="","",MAX(D341-C342,0))</f>
        <v/>
      </c>
    </row>
    <row r="343" customFormat="false" ht="12.75" hidden="false" customHeight="false" outlineLevel="0" collapsed="false">
      <c r="A343" s="45"/>
      <c r="C343" s="47"/>
      <c r="D343" s="48" t="str">
        <f aca="false">IF($C343="","",D342-(C343-E342+E343))</f>
        <v/>
      </c>
      <c r="E343" s="48" t="str">
        <f aca="false">IF($C343="","",MAX(D342-C343,0))</f>
        <v/>
      </c>
    </row>
    <row r="344" customFormat="false" ht="12.75" hidden="false" customHeight="false" outlineLevel="0" collapsed="false">
      <c r="A344" s="45"/>
      <c r="C344" s="47"/>
      <c r="D344" s="48" t="str">
        <f aca="false">IF($C344="","",D343-(C344-E343+E344))</f>
        <v/>
      </c>
      <c r="E344" s="48" t="str">
        <f aca="false">IF($C344="","",MAX(D343-C344,0))</f>
        <v/>
      </c>
    </row>
    <row r="345" customFormat="false" ht="12.75" hidden="false" customHeight="false" outlineLevel="0" collapsed="false">
      <c r="A345" s="45"/>
      <c r="C345" s="47"/>
      <c r="D345" s="48" t="str">
        <f aca="false">IF($C345="","",D344-(C345-E344+E345))</f>
        <v/>
      </c>
      <c r="E345" s="48" t="str">
        <f aca="false">IF($C345="","",MAX(D344-C345,0))</f>
        <v/>
      </c>
    </row>
    <row r="346" customFormat="false" ht="12.75" hidden="false" customHeight="false" outlineLevel="0" collapsed="false">
      <c r="A346" s="45"/>
      <c r="C346" s="47"/>
      <c r="D346" s="48" t="str">
        <f aca="false">IF($C346="","",D345-(C346-E345+E346))</f>
        <v/>
      </c>
      <c r="E346" s="48" t="str">
        <f aca="false">IF($C346="","",MAX(D345-C346,0))</f>
        <v/>
      </c>
    </row>
    <row r="347" customFormat="false" ht="12.75" hidden="false" customHeight="false" outlineLevel="0" collapsed="false">
      <c r="A347" s="45"/>
      <c r="C347" s="47"/>
      <c r="D347" s="48" t="str">
        <f aca="false">IF($C347="","",D346-(C347-E346+E347))</f>
        <v/>
      </c>
      <c r="E347" s="48" t="str">
        <f aca="false">IF($C347="","",MAX(D346-C347,0))</f>
        <v/>
      </c>
    </row>
    <row r="348" customFormat="false" ht="12.75" hidden="false" customHeight="false" outlineLevel="0" collapsed="false">
      <c r="A348" s="45"/>
      <c r="C348" s="47"/>
      <c r="D348" s="48" t="str">
        <f aca="false">IF($C348="","",D347-(C348-E347+E348))</f>
        <v/>
      </c>
      <c r="E348" s="48" t="str">
        <f aca="false">IF($C348="","",MAX(D347-C348,0))</f>
        <v/>
      </c>
    </row>
    <row r="349" customFormat="false" ht="12.75" hidden="false" customHeight="false" outlineLevel="0" collapsed="false">
      <c r="A349" s="45"/>
      <c r="C349" s="47"/>
      <c r="D349" s="48" t="str">
        <f aca="false">IF($C349="","",D348-(C349-E348+E349))</f>
        <v/>
      </c>
      <c r="E349" s="48" t="str">
        <f aca="false">IF($C349="","",MAX(D348-C349,0))</f>
        <v/>
      </c>
    </row>
    <row r="350" customFormat="false" ht="12.75" hidden="false" customHeight="false" outlineLevel="0" collapsed="false">
      <c r="A350" s="45"/>
      <c r="C350" s="47"/>
      <c r="D350" s="48" t="str">
        <f aca="false">IF($C350="","",D349-(C350-E349+E350))</f>
        <v/>
      </c>
      <c r="E350" s="48" t="str">
        <f aca="false">IF($C350="","",MAX(D349-C350,0))</f>
        <v/>
      </c>
    </row>
    <row r="351" customFormat="false" ht="12.75" hidden="false" customHeight="false" outlineLevel="0" collapsed="false">
      <c r="A351" s="45"/>
      <c r="C351" s="47"/>
      <c r="D351" s="48" t="str">
        <f aca="false">IF($C351="","",D350-(C351-E350+E351))</f>
        <v/>
      </c>
      <c r="E351" s="48" t="str">
        <f aca="false">IF($C351="","",MAX(D350-C351,0))</f>
        <v/>
      </c>
    </row>
    <row r="352" customFormat="false" ht="12.75" hidden="false" customHeight="false" outlineLevel="0" collapsed="false">
      <c r="A352" s="45"/>
      <c r="C352" s="47"/>
      <c r="D352" s="48" t="str">
        <f aca="false">IF($C352="","",D351-(C352-E351+E352))</f>
        <v/>
      </c>
      <c r="E352" s="48" t="str">
        <f aca="false">IF($C352="","",MAX(D351-C352,0))</f>
        <v/>
      </c>
    </row>
    <row r="353" customFormat="false" ht="12.75" hidden="false" customHeight="false" outlineLevel="0" collapsed="false">
      <c r="A353" s="45"/>
      <c r="C353" s="47"/>
      <c r="D353" s="48" t="str">
        <f aca="false">IF($C353="","",D352-(C353-E352+E353))</f>
        <v/>
      </c>
      <c r="E353" s="48" t="str">
        <f aca="false">IF($C353="","",MAX(D352-C353,0))</f>
        <v/>
      </c>
    </row>
    <row r="354" customFormat="false" ht="12.75" hidden="false" customHeight="false" outlineLevel="0" collapsed="false">
      <c r="A354" s="45"/>
      <c r="C354" s="47"/>
      <c r="D354" s="48" t="str">
        <f aca="false">IF($C354="","",D353-(C354-E353+E354))</f>
        <v/>
      </c>
      <c r="E354" s="48" t="str">
        <f aca="false">IF($C354="","",MAX(D353-C354,0))</f>
        <v/>
      </c>
    </row>
    <row r="355" customFormat="false" ht="12.75" hidden="false" customHeight="false" outlineLevel="0" collapsed="false">
      <c r="A355" s="45"/>
      <c r="C355" s="47"/>
      <c r="D355" s="48" t="str">
        <f aca="false">IF($C355="","",D354-(C355-E354+E355))</f>
        <v/>
      </c>
      <c r="E355" s="48" t="str">
        <f aca="false">IF($C355="","",MAX(D354-C355,0))</f>
        <v/>
      </c>
    </row>
    <row r="356" customFormat="false" ht="12.75" hidden="false" customHeight="false" outlineLevel="0" collapsed="false">
      <c r="A356" s="45"/>
      <c r="C356" s="47"/>
      <c r="D356" s="48" t="str">
        <f aca="false">IF($C356="","",D355-(C356-E355+E356))</f>
        <v/>
      </c>
      <c r="E356" s="48" t="str">
        <f aca="false">IF($C356="","",MAX(D355-C356,0))</f>
        <v/>
      </c>
    </row>
    <row r="357" customFormat="false" ht="12.75" hidden="false" customHeight="false" outlineLevel="0" collapsed="false">
      <c r="A357" s="45"/>
      <c r="C357" s="47"/>
      <c r="D357" s="48" t="str">
        <f aca="false">IF($C357="","",D356-(C357-E356+E357))</f>
        <v/>
      </c>
      <c r="E357" s="48" t="str">
        <f aca="false">IF($C357="","",MAX(D356-C357,0))</f>
        <v/>
      </c>
    </row>
    <row r="358" customFormat="false" ht="12.75" hidden="false" customHeight="false" outlineLevel="0" collapsed="false">
      <c r="A358" s="45"/>
      <c r="C358" s="47"/>
      <c r="D358" s="48" t="str">
        <f aca="false">IF($C358="","",D357-(C358-E357+E358))</f>
        <v/>
      </c>
      <c r="E358" s="48" t="str">
        <f aca="false">IF($C358="","",MAX(D357-C358,0))</f>
        <v/>
      </c>
    </row>
    <row r="359" customFormat="false" ht="12.75" hidden="false" customHeight="false" outlineLevel="0" collapsed="false">
      <c r="A359" s="45"/>
      <c r="C359" s="47"/>
      <c r="D359" s="48" t="str">
        <f aca="false">IF($C359="","",D358-(C359-E358+E359))</f>
        <v/>
      </c>
      <c r="E359" s="48" t="str">
        <f aca="false">IF($C359="","",MAX(D358-C359,0))</f>
        <v/>
      </c>
    </row>
    <row r="360" customFormat="false" ht="12.75" hidden="false" customHeight="false" outlineLevel="0" collapsed="false">
      <c r="A360" s="45"/>
      <c r="C360" s="47"/>
      <c r="D360" s="48" t="str">
        <f aca="false">IF($C360="","",D359-(C360-E359+E360))</f>
        <v/>
      </c>
      <c r="E360" s="48" t="str">
        <f aca="false">IF($C360="","",MAX(D359-C360,0))</f>
        <v/>
      </c>
    </row>
    <row r="361" customFormat="false" ht="12.75" hidden="false" customHeight="false" outlineLevel="0" collapsed="false">
      <c r="A361" s="45"/>
      <c r="C361" s="47"/>
      <c r="D361" s="48" t="str">
        <f aca="false">IF($C361="","",D360-(C361-E360+E361))</f>
        <v/>
      </c>
      <c r="E361" s="48" t="str">
        <f aca="false">IF($C361="","",MAX(D360-C361,0))</f>
        <v/>
      </c>
    </row>
    <row r="362" customFormat="false" ht="12.75" hidden="false" customHeight="false" outlineLevel="0" collapsed="false">
      <c r="A362" s="45"/>
      <c r="C362" s="47"/>
      <c r="D362" s="48" t="str">
        <f aca="false">IF($C362="","",D361-(C362-E361+E362))</f>
        <v/>
      </c>
      <c r="E362" s="48" t="str">
        <f aca="false">IF($C362="","",MAX(D361-C362,0))</f>
        <v/>
      </c>
    </row>
    <row r="363" customFormat="false" ht="12.75" hidden="false" customHeight="false" outlineLevel="0" collapsed="false">
      <c r="A363" s="45"/>
      <c r="C363" s="47"/>
      <c r="D363" s="48" t="str">
        <f aca="false">IF($C363="","",D362-(C363-E362+E363))</f>
        <v/>
      </c>
      <c r="E363" s="48" t="str">
        <f aca="false">IF($C363="","",MAX(D362-C363,0))</f>
        <v/>
      </c>
    </row>
    <row r="364" customFormat="false" ht="12.75" hidden="false" customHeight="false" outlineLevel="0" collapsed="false">
      <c r="A364" s="45"/>
      <c r="C364" s="47"/>
      <c r="D364" s="48" t="str">
        <f aca="false">IF($C364="","",D363-(C364-E363+E364))</f>
        <v/>
      </c>
      <c r="E364" s="48" t="str">
        <f aca="false">IF($C364="","",MAX(D363-C364,0))</f>
        <v/>
      </c>
    </row>
    <row r="365" customFormat="false" ht="12.75" hidden="false" customHeight="false" outlineLevel="0" collapsed="false">
      <c r="A365" s="45"/>
      <c r="C365" s="47"/>
      <c r="D365" s="48" t="str">
        <f aca="false">IF($C365="","",D364-(C365-E364+E365))</f>
        <v/>
      </c>
      <c r="E365" s="48" t="str">
        <f aca="false">IF($C365="","",MAX(D364-C365,0))</f>
        <v/>
      </c>
    </row>
    <row r="366" customFormat="false" ht="12.75" hidden="false" customHeight="false" outlineLevel="0" collapsed="false">
      <c r="A366" s="45"/>
      <c r="C366" s="47"/>
      <c r="D366" s="48" t="str">
        <f aca="false">IF($C366="","",D365-(C366-E365+E366))</f>
        <v/>
      </c>
      <c r="E366" s="48" t="str">
        <f aca="false">IF($C366="","",MAX(D365-C366,0))</f>
        <v/>
      </c>
    </row>
    <row r="367" customFormat="false" ht="12.75" hidden="false" customHeight="false" outlineLevel="0" collapsed="false">
      <c r="A367" s="45"/>
      <c r="C367" s="47"/>
      <c r="D367" s="48" t="str">
        <f aca="false">IF($C367="","",D366-(C367-E366+E367))</f>
        <v/>
      </c>
      <c r="E367" s="48" t="str">
        <f aca="false">IF($C367="","",MAX(D366-C367,0))</f>
        <v/>
      </c>
    </row>
    <row r="368" customFormat="false" ht="12.75" hidden="false" customHeight="false" outlineLevel="0" collapsed="false">
      <c r="A368" s="45"/>
      <c r="C368" s="47"/>
      <c r="D368" s="48" t="str">
        <f aca="false">IF($C368="","",D367-(C368-E367+E368))</f>
        <v/>
      </c>
      <c r="E368" s="48" t="str">
        <f aca="false">IF($C368="","",MAX(D367-C368,0))</f>
        <v/>
      </c>
    </row>
    <row r="369" customFormat="false" ht="12.75" hidden="false" customHeight="false" outlineLevel="0" collapsed="false">
      <c r="A369" s="45"/>
      <c r="C369" s="47"/>
      <c r="D369" s="48" t="str">
        <f aca="false">IF($C369="","",D368-(C369-E368+E369))</f>
        <v/>
      </c>
      <c r="E369" s="48" t="str">
        <f aca="false">IF($C369="","",MAX(D368-C369,0))</f>
        <v/>
      </c>
    </row>
    <row r="370" customFormat="false" ht="12.75" hidden="false" customHeight="false" outlineLevel="0" collapsed="false">
      <c r="A370" s="45"/>
      <c r="C370" s="47"/>
      <c r="D370" s="48" t="str">
        <f aca="false">IF($C370="","",D369-(C370-E369+E370))</f>
        <v/>
      </c>
      <c r="E370" s="48" t="str">
        <f aca="false">IF($C370="","",MAX(D369-C370,0))</f>
        <v/>
      </c>
    </row>
    <row r="371" customFormat="false" ht="12.75" hidden="false" customHeight="false" outlineLevel="0" collapsed="false">
      <c r="A371" s="45"/>
      <c r="C371" s="47"/>
      <c r="D371" s="48" t="str">
        <f aca="false">IF($C371="","",D370-(C371-E370+E371))</f>
        <v/>
      </c>
      <c r="E371" s="48" t="str">
        <f aca="false">IF($C371="","",MAX(D370-C371,0))</f>
        <v/>
      </c>
    </row>
    <row r="372" customFormat="false" ht="12.75" hidden="false" customHeight="false" outlineLevel="0" collapsed="false">
      <c r="A372" s="45"/>
      <c r="C372" s="47"/>
      <c r="D372" s="48" t="str">
        <f aca="false">IF($C372="","",D371-(C372-E371+E372))</f>
        <v/>
      </c>
      <c r="E372" s="48" t="str">
        <f aca="false">IF($C372="","",MAX(D371-C372,0))</f>
        <v/>
      </c>
    </row>
    <row r="373" customFormat="false" ht="12.75" hidden="false" customHeight="false" outlineLevel="0" collapsed="false">
      <c r="A373" s="45"/>
      <c r="C373" s="47"/>
      <c r="D373" s="48" t="str">
        <f aca="false">IF($C373="","",D372-(C373-E372+E373))</f>
        <v/>
      </c>
      <c r="E373" s="48" t="str">
        <f aca="false">IF($C373="","",MAX(D372-C373,0))</f>
        <v/>
      </c>
    </row>
    <row r="374" customFormat="false" ht="12.75" hidden="false" customHeight="false" outlineLevel="0" collapsed="false">
      <c r="A374" s="45"/>
      <c r="C374" s="47"/>
      <c r="D374" s="48" t="str">
        <f aca="false">IF($C374="","",D373-(C374-E373+E374))</f>
        <v/>
      </c>
      <c r="E374" s="48" t="str">
        <f aca="false">IF($C374="","",MAX(D373-C374,0))</f>
        <v/>
      </c>
    </row>
    <row r="375" customFormat="false" ht="12.75" hidden="false" customHeight="false" outlineLevel="0" collapsed="false">
      <c r="A375" s="45"/>
      <c r="C375" s="47"/>
      <c r="D375" s="48" t="str">
        <f aca="false">IF($C375="","",D374-(C375-E374+E375))</f>
        <v/>
      </c>
      <c r="E375" s="48" t="str">
        <f aca="false">IF($C375="","",MAX(D374-C375,0))</f>
        <v/>
      </c>
    </row>
    <row r="376" customFormat="false" ht="12.75" hidden="false" customHeight="false" outlineLevel="0" collapsed="false">
      <c r="A376" s="45"/>
      <c r="C376" s="47"/>
      <c r="D376" s="48" t="str">
        <f aca="false">IF($C376="","",D375-(C376-E375+E376))</f>
        <v/>
      </c>
      <c r="E376" s="48" t="str">
        <f aca="false">IF($C376="","",MAX(D375-C376,0))</f>
        <v/>
      </c>
    </row>
    <row r="377" customFormat="false" ht="12.75" hidden="false" customHeight="false" outlineLevel="0" collapsed="false">
      <c r="A377" s="45"/>
      <c r="C377" s="47"/>
      <c r="D377" s="48" t="str">
        <f aca="false">IF($C377="","",D376-(C377-E376+E377))</f>
        <v/>
      </c>
      <c r="E377" s="48" t="str">
        <f aca="false">IF($C377="","",MAX(D376-C377,0))</f>
        <v/>
      </c>
    </row>
    <row r="378" customFormat="false" ht="12.75" hidden="false" customHeight="false" outlineLevel="0" collapsed="false">
      <c r="A378" s="45"/>
      <c r="C378" s="47"/>
      <c r="D378" s="48" t="str">
        <f aca="false">IF($C378="","",D377-(C378-E377+E378))</f>
        <v/>
      </c>
      <c r="E378" s="48" t="str">
        <f aca="false">IF($C378="","",MAX(D377-C378,0))</f>
        <v/>
      </c>
    </row>
    <row r="379" customFormat="false" ht="12.75" hidden="false" customHeight="false" outlineLevel="0" collapsed="false">
      <c r="A379" s="45"/>
      <c r="C379" s="47"/>
      <c r="D379" s="48" t="str">
        <f aca="false">IF($C379="","",D378-(C379-E378+E379))</f>
        <v/>
      </c>
      <c r="E379" s="48" t="str">
        <f aca="false">IF($C379="","",MAX(D378-C379,0))</f>
        <v/>
      </c>
    </row>
    <row r="380" customFormat="false" ht="12.75" hidden="false" customHeight="false" outlineLevel="0" collapsed="false">
      <c r="A380" s="45"/>
      <c r="C380" s="47"/>
      <c r="D380" s="48" t="str">
        <f aca="false">IF($C380="","",D379-(C380-E379+E380))</f>
        <v/>
      </c>
      <c r="E380" s="48" t="str">
        <f aca="false">IF($C380="","",MAX(D379-C380,0))</f>
        <v/>
      </c>
    </row>
    <row r="381" customFormat="false" ht="12.75" hidden="false" customHeight="false" outlineLevel="0" collapsed="false">
      <c r="A381" s="45"/>
      <c r="C381" s="47"/>
      <c r="D381" s="48" t="str">
        <f aca="false">IF($C381="","",D380-(C381-E380+E381))</f>
        <v/>
      </c>
      <c r="E381" s="48" t="str">
        <f aca="false">IF($C381="","",MAX(D380-C381,0))</f>
        <v/>
      </c>
    </row>
    <row r="382" customFormat="false" ht="12.75" hidden="false" customHeight="false" outlineLevel="0" collapsed="false">
      <c r="A382" s="45"/>
      <c r="C382" s="47"/>
      <c r="D382" s="48" t="str">
        <f aca="false">IF($C382="","",D381-(C382-E381+E382))</f>
        <v/>
      </c>
      <c r="E382" s="48" t="str">
        <f aca="false">IF($C382="","",MAX(D381-C382,0))</f>
        <v/>
      </c>
    </row>
    <row r="383" customFormat="false" ht="12.75" hidden="false" customHeight="false" outlineLevel="0" collapsed="false">
      <c r="A383" s="45"/>
      <c r="C383" s="47"/>
      <c r="D383" s="48" t="str">
        <f aca="false">IF($C383="","",D382-(C383-E382+E383))</f>
        <v/>
      </c>
      <c r="E383" s="48" t="str">
        <f aca="false">IF($C383="","",MAX(D382-C383,0))</f>
        <v/>
      </c>
    </row>
    <row r="384" customFormat="false" ht="12.75" hidden="false" customHeight="false" outlineLevel="0" collapsed="false">
      <c r="A384" s="45"/>
      <c r="C384" s="47"/>
      <c r="D384" s="48" t="str">
        <f aca="false">IF($C384="","",D383-(C384-E383+E384))</f>
        <v/>
      </c>
      <c r="E384" s="48" t="str">
        <f aca="false">IF($C384="","",MAX(D383-C384,0))</f>
        <v/>
      </c>
    </row>
    <row r="385" customFormat="false" ht="12.75" hidden="false" customHeight="false" outlineLevel="0" collapsed="false">
      <c r="A385" s="45"/>
      <c r="C385" s="47"/>
      <c r="D385" s="48" t="str">
        <f aca="false">IF($C385="","",D384-(C385-E384+E385))</f>
        <v/>
      </c>
      <c r="E385" s="48" t="str">
        <f aca="false">IF($C385="","",MAX(D384-C385,0))</f>
        <v/>
      </c>
    </row>
    <row r="386" customFormat="false" ht="12.75" hidden="false" customHeight="false" outlineLevel="0" collapsed="false">
      <c r="A386" s="45"/>
      <c r="C386" s="47"/>
      <c r="D386" s="48" t="str">
        <f aca="false">IF($C386="","",D385-(C386-E385+E386))</f>
        <v/>
      </c>
      <c r="E386" s="48" t="str">
        <f aca="false">IF($C386="","",MAX(D385-C386,0))</f>
        <v/>
      </c>
    </row>
    <row r="387" customFormat="false" ht="12.75" hidden="false" customHeight="false" outlineLevel="0" collapsed="false">
      <c r="A387" s="45"/>
      <c r="C387" s="47"/>
      <c r="D387" s="48" t="str">
        <f aca="false">IF($C387="","",D386-(C387-E386+E387))</f>
        <v/>
      </c>
      <c r="E387" s="48" t="str">
        <f aca="false">IF($C387="","",MAX(D386-C387,0))</f>
        <v/>
      </c>
    </row>
    <row r="388" customFormat="false" ht="12.75" hidden="false" customHeight="false" outlineLevel="0" collapsed="false">
      <c r="A388" s="45"/>
      <c r="C388" s="47"/>
      <c r="D388" s="48" t="str">
        <f aca="false">IF($C388="","",D387-(C388-E387+E388))</f>
        <v/>
      </c>
      <c r="E388" s="48" t="str">
        <f aca="false">IF($C388="","",MAX(D387-C388,0))</f>
        <v/>
      </c>
    </row>
    <row r="389" customFormat="false" ht="12.75" hidden="false" customHeight="false" outlineLevel="0" collapsed="false">
      <c r="A389" s="45"/>
      <c r="C389" s="47"/>
      <c r="D389" s="48" t="str">
        <f aca="false">IF($C389="","",D388-(C389-E388+E389))</f>
        <v/>
      </c>
      <c r="E389" s="48" t="str">
        <f aca="false">IF($C389="","",MAX(D388-C389,0))</f>
        <v/>
      </c>
    </row>
    <row r="390" customFormat="false" ht="12.75" hidden="false" customHeight="false" outlineLevel="0" collapsed="false">
      <c r="A390" s="45"/>
      <c r="C390" s="47"/>
      <c r="D390" s="48" t="str">
        <f aca="false">IF($C390="","",D389-(C390-E389+E390))</f>
        <v/>
      </c>
      <c r="E390" s="48" t="str">
        <f aca="false">IF($C390="","",MAX(D389-C390,0))</f>
        <v/>
      </c>
    </row>
    <row r="391" customFormat="false" ht="12.75" hidden="false" customHeight="false" outlineLevel="0" collapsed="false">
      <c r="A391" s="45"/>
      <c r="C391" s="47"/>
      <c r="D391" s="48" t="str">
        <f aca="false">IF($C391="","",D390-(C391-E390+E391))</f>
        <v/>
      </c>
      <c r="E391" s="48" t="str">
        <f aca="false">IF($C391="","",MAX(D390-C391,0))</f>
        <v/>
      </c>
    </row>
    <row r="392" customFormat="false" ht="12.75" hidden="false" customHeight="false" outlineLevel="0" collapsed="false">
      <c r="A392" s="45"/>
      <c r="C392" s="47"/>
      <c r="D392" s="48" t="str">
        <f aca="false">IF($C392="","",D391-(C392-E391+E392))</f>
        <v/>
      </c>
      <c r="E392" s="48" t="str">
        <f aca="false">IF($C392="","",MAX(D391-C392,0))</f>
        <v/>
      </c>
    </row>
    <row r="393" customFormat="false" ht="12.75" hidden="false" customHeight="false" outlineLevel="0" collapsed="false">
      <c r="A393" s="45"/>
      <c r="C393" s="47"/>
      <c r="D393" s="48" t="str">
        <f aca="false">IF($C393="","",D392-(C393-E392+E393))</f>
        <v/>
      </c>
      <c r="E393" s="48" t="str">
        <f aca="false">IF($C393="","",MAX(D392-C393,0))</f>
        <v/>
      </c>
    </row>
    <row r="394" customFormat="false" ht="12.75" hidden="false" customHeight="false" outlineLevel="0" collapsed="false">
      <c r="A394" s="45"/>
      <c r="C394" s="47"/>
      <c r="D394" s="48" t="str">
        <f aca="false">IF($C394="","",D393-(C394-E393+E394))</f>
        <v/>
      </c>
      <c r="E394" s="48" t="str">
        <f aca="false">IF($C394="","",MAX(D393-C394,0))</f>
        <v/>
      </c>
    </row>
    <row r="395" customFormat="false" ht="12.75" hidden="false" customHeight="false" outlineLevel="0" collapsed="false">
      <c r="A395" s="45"/>
      <c r="C395" s="47"/>
      <c r="D395" s="48" t="str">
        <f aca="false">IF($C395="","",D394-(C395-E394+E395))</f>
        <v/>
      </c>
      <c r="E395" s="48" t="str">
        <f aca="false">IF($C395="","",MAX(D394-C395,0))</f>
        <v/>
      </c>
    </row>
    <row r="396" customFormat="false" ht="12.75" hidden="false" customHeight="false" outlineLevel="0" collapsed="false">
      <c r="A396" s="45"/>
      <c r="C396" s="47"/>
      <c r="D396" s="48" t="str">
        <f aca="false">IF($C396="","",D395-(C396-E395+E396))</f>
        <v/>
      </c>
      <c r="E396" s="48" t="str">
        <f aca="false">IF($C396="","",MAX(D395-C396,0))</f>
        <v/>
      </c>
    </row>
    <row r="397" customFormat="false" ht="12.75" hidden="false" customHeight="false" outlineLevel="0" collapsed="false">
      <c r="A397" s="45"/>
      <c r="C397" s="47"/>
      <c r="D397" s="48" t="str">
        <f aca="false">IF($C397="","",D396-(C397-E396+E397))</f>
        <v/>
      </c>
      <c r="E397" s="48" t="str">
        <f aca="false">IF($C397="","",MAX(D396-C397,0))</f>
        <v/>
      </c>
    </row>
    <row r="398" customFormat="false" ht="12.75" hidden="false" customHeight="false" outlineLevel="0" collapsed="false">
      <c r="A398" s="45"/>
      <c r="C398" s="47"/>
      <c r="D398" s="48" t="str">
        <f aca="false">IF($C398="","",D397-(C398-E397+E398))</f>
        <v/>
      </c>
      <c r="E398" s="48" t="str">
        <f aca="false">IF($C398="","",MAX(D397-C398,0))</f>
        <v/>
      </c>
    </row>
    <row r="399" customFormat="false" ht="12.75" hidden="false" customHeight="false" outlineLevel="0" collapsed="false">
      <c r="A399" s="45"/>
      <c r="C399" s="47"/>
      <c r="D399" s="48" t="str">
        <f aca="false">IF($C399="","",D398-(C399-E398+E399))</f>
        <v/>
      </c>
      <c r="E399" s="48" t="str">
        <f aca="false">IF($C399="","",MAX(D398-C399,0))</f>
        <v/>
      </c>
    </row>
    <row r="400" customFormat="false" ht="12.75" hidden="false" customHeight="false" outlineLevel="0" collapsed="false">
      <c r="A400" s="45"/>
      <c r="C400" s="47"/>
      <c r="D400" s="48" t="str">
        <f aca="false">IF($C400="","",D399-(C400-E399+E400))</f>
        <v/>
      </c>
      <c r="E400" s="48" t="str">
        <f aca="false">IF($C400="","",MAX(D399-C400,0))</f>
        <v/>
      </c>
    </row>
    <row r="401" customFormat="false" ht="12.75" hidden="false" customHeight="false" outlineLevel="0" collapsed="false">
      <c r="A401" s="45"/>
      <c r="C401" s="47"/>
      <c r="D401" s="48" t="str">
        <f aca="false">IF($C401="","",D400-(C401-E400+E401))</f>
        <v/>
      </c>
      <c r="E401" s="48" t="str">
        <f aca="false">IF($C401="","",MAX(D400-C401,0))</f>
        <v/>
      </c>
    </row>
    <row r="402" customFormat="false" ht="12.75" hidden="false" customHeight="false" outlineLevel="0" collapsed="false">
      <c r="A402" s="45"/>
      <c r="C402" s="47"/>
      <c r="D402" s="48" t="str">
        <f aca="false">IF($C402="","",D401-(C402-E401+E402))</f>
        <v/>
      </c>
      <c r="E402" s="48" t="str">
        <f aca="false">IF($C402="","",MAX(D401-C402,0))</f>
        <v/>
      </c>
    </row>
    <row r="403" customFormat="false" ht="12.75" hidden="false" customHeight="false" outlineLevel="0" collapsed="false">
      <c r="A403" s="45"/>
      <c r="C403" s="47"/>
      <c r="D403" s="48" t="str">
        <f aca="false">IF($C403="","",D402-(C403-E402+E403))</f>
        <v/>
      </c>
      <c r="E403" s="48" t="str">
        <f aca="false">IF($C403="","",MAX(D402-C403,0))</f>
        <v/>
      </c>
    </row>
    <row r="404" customFormat="false" ht="12.75" hidden="false" customHeight="false" outlineLevel="0" collapsed="false">
      <c r="A404" s="45"/>
      <c r="C404" s="47"/>
      <c r="D404" s="48" t="str">
        <f aca="false">IF($C404="","",D403-(C404-E403+E404))</f>
        <v/>
      </c>
      <c r="E404" s="48" t="str">
        <f aca="false">IF($C404="","",MAX(D403-C404,0))</f>
        <v/>
      </c>
    </row>
    <row r="405" customFormat="false" ht="12.75" hidden="false" customHeight="false" outlineLevel="0" collapsed="false">
      <c r="A405" s="45"/>
      <c r="C405" s="47"/>
      <c r="D405" s="48" t="str">
        <f aca="false">IF($C405="","",D404-(C405-E404+E405))</f>
        <v/>
      </c>
      <c r="E405" s="48" t="str">
        <f aca="false">IF($C405="","",MAX(D404-C405,0))</f>
        <v/>
      </c>
    </row>
    <row r="406" customFormat="false" ht="12.75" hidden="false" customHeight="false" outlineLevel="0" collapsed="false">
      <c r="A406" s="45"/>
      <c r="C406" s="47"/>
      <c r="D406" s="48" t="str">
        <f aca="false">IF($C406="","",D405-(C406-E405+E406))</f>
        <v/>
      </c>
      <c r="E406" s="48" t="str">
        <f aca="false">IF($C406="","",MAX(D405-C406,0))</f>
        <v/>
      </c>
    </row>
    <row r="407" customFormat="false" ht="12.75" hidden="false" customHeight="false" outlineLevel="0" collapsed="false">
      <c r="A407" s="45"/>
      <c r="C407" s="47"/>
      <c r="D407" s="48" t="str">
        <f aca="false">IF($C407="","",D406-(C407-E406+E407))</f>
        <v/>
      </c>
      <c r="E407" s="48" t="str">
        <f aca="false">IF($C407="","",MAX(D406-C407,0))</f>
        <v/>
      </c>
    </row>
    <row r="408" customFormat="false" ht="12.75" hidden="false" customHeight="false" outlineLevel="0" collapsed="false">
      <c r="A408" s="45"/>
      <c r="C408" s="47"/>
      <c r="D408" s="48" t="str">
        <f aca="false">IF($C408="","",D407-(C408-E407+E408))</f>
        <v/>
      </c>
      <c r="E408" s="48" t="str">
        <f aca="false">IF($C408="","",MAX(D407-C408,0))</f>
        <v/>
      </c>
    </row>
    <row r="409" customFormat="false" ht="12.75" hidden="false" customHeight="false" outlineLevel="0" collapsed="false">
      <c r="A409" s="45"/>
      <c r="C409" s="47"/>
      <c r="D409" s="48" t="str">
        <f aca="false">IF($C409="","",D408-(C409-E408+E409))</f>
        <v/>
      </c>
      <c r="E409" s="48" t="str">
        <f aca="false">IF($C409="","",MAX(D408-C409,0))</f>
        <v/>
      </c>
    </row>
    <row r="410" customFormat="false" ht="12.75" hidden="false" customHeight="false" outlineLevel="0" collapsed="false">
      <c r="A410" s="45"/>
      <c r="C410" s="47"/>
      <c r="D410" s="48" t="str">
        <f aca="false">IF($C410="","",D409-(C410-E409+E410))</f>
        <v/>
      </c>
      <c r="E410" s="48" t="str">
        <f aca="false">IF($C410="","",MAX(D409-C410,0))</f>
        <v/>
      </c>
    </row>
    <row r="411" customFormat="false" ht="12.75" hidden="false" customHeight="false" outlineLevel="0" collapsed="false">
      <c r="A411" s="45"/>
      <c r="C411" s="47"/>
      <c r="D411" s="48" t="str">
        <f aca="false">IF($C411="","",D410-(C411-E410+E411))</f>
        <v/>
      </c>
      <c r="E411" s="48" t="str">
        <f aca="false">IF($C411="","",MAX(D410-C411,0))</f>
        <v/>
      </c>
    </row>
    <row r="412" customFormat="false" ht="12.75" hidden="false" customHeight="false" outlineLevel="0" collapsed="false">
      <c r="A412" s="45"/>
      <c r="C412" s="47"/>
      <c r="D412" s="48" t="str">
        <f aca="false">IF($C412="","",D411-(C412-E411+E412))</f>
        <v/>
      </c>
      <c r="E412" s="48" t="str">
        <f aca="false">IF($C412="","",MAX(D411-C412,0))</f>
        <v/>
      </c>
    </row>
    <row r="413" customFormat="false" ht="12.75" hidden="false" customHeight="false" outlineLevel="0" collapsed="false">
      <c r="A413" s="45"/>
      <c r="C413" s="47"/>
      <c r="D413" s="48" t="str">
        <f aca="false">IF($C413="","",D412-(C413-E412+E413))</f>
        <v/>
      </c>
      <c r="E413" s="48" t="str">
        <f aca="false">IF($C413="","",MAX(D412-C413,0))</f>
        <v/>
      </c>
    </row>
    <row r="414" customFormat="false" ht="12.75" hidden="false" customHeight="false" outlineLevel="0" collapsed="false">
      <c r="A414" s="45"/>
      <c r="C414" s="47"/>
      <c r="D414" s="48" t="str">
        <f aca="false">IF($C414="","",D413-(C414-E413+E414))</f>
        <v/>
      </c>
      <c r="E414" s="48" t="str">
        <f aca="false">IF($C414="","",MAX(D413-C414,0))</f>
        <v/>
      </c>
    </row>
    <row r="415" customFormat="false" ht="12.75" hidden="false" customHeight="false" outlineLevel="0" collapsed="false">
      <c r="A415" s="45"/>
      <c r="C415" s="47"/>
      <c r="D415" s="48" t="str">
        <f aca="false">IF($C415="","",D414-(C415-E414+E415))</f>
        <v/>
      </c>
      <c r="E415" s="48" t="str">
        <f aca="false">IF($C415="","",MAX(D414-C415,0))</f>
        <v/>
      </c>
    </row>
    <row r="416" customFormat="false" ht="12.75" hidden="false" customHeight="false" outlineLevel="0" collapsed="false">
      <c r="A416" s="45"/>
      <c r="C416" s="47"/>
      <c r="D416" s="48" t="str">
        <f aca="false">IF($C416="","",D415-(C416-E415+E416))</f>
        <v/>
      </c>
      <c r="E416" s="48" t="str">
        <f aca="false">IF($C416="","",MAX(D415-C416,0))</f>
        <v/>
      </c>
    </row>
    <row r="417" customFormat="false" ht="12.75" hidden="false" customHeight="false" outlineLevel="0" collapsed="false">
      <c r="A417" s="45"/>
      <c r="C417" s="47"/>
      <c r="D417" s="48" t="str">
        <f aca="false">IF($C417="","",D416-(C417-E416+E417))</f>
        <v/>
      </c>
      <c r="E417" s="48" t="str">
        <f aca="false">IF($C417="","",MAX(D416-C417,0))</f>
        <v/>
      </c>
    </row>
    <row r="418" customFormat="false" ht="12.75" hidden="false" customHeight="false" outlineLevel="0" collapsed="false">
      <c r="A418" s="45"/>
      <c r="C418" s="47"/>
      <c r="D418" s="48" t="str">
        <f aca="false">IF($C418="","",D417-(C418-E417+E418))</f>
        <v/>
      </c>
      <c r="E418" s="48" t="str">
        <f aca="false">IF($C418="","",MAX(D417-C418,0))</f>
        <v/>
      </c>
    </row>
    <row r="419" customFormat="false" ht="12.75" hidden="false" customHeight="false" outlineLevel="0" collapsed="false">
      <c r="A419" s="45"/>
      <c r="C419" s="47"/>
      <c r="D419" s="48" t="str">
        <f aca="false">IF($C419="","",D418-(C419-E418+E419))</f>
        <v/>
      </c>
      <c r="E419" s="48" t="str">
        <f aca="false">IF($C419="","",MAX(D418-C419,0))</f>
        <v/>
      </c>
    </row>
    <row r="420" customFormat="false" ht="12.75" hidden="false" customHeight="false" outlineLevel="0" collapsed="false">
      <c r="A420" s="45"/>
      <c r="C420" s="47"/>
      <c r="D420" s="48" t="str">
        <f aca="false">IF($C420="","",D419-(C420-E419+E420))</f>
        <v/>
      </c>
      <c r="E420" s="48" t="str">
        <f aca="false">IF($C420="","",MAX(D419-C420,0))</f>
        <v/>
      </c>
    </row>
    <row r="421" customFormat="false" ht="12.75" hidden="false" customHeight="false" outlineLevel="0" collapsed="false">
      <c r="A421" s="45"/>
      <c r="C421" s="47"/>
      <c r="D421" s="48" t="str">
        <f aca="false">IF($C421="","",D420-(C421-E420+E421))</f>
        <v/>
      </c>
      <c r="E421" s="48" t="str">
        <f aca="false">IF($C421="","",MAX(D420-C421,0))</f>
        <v/>
      </c>
    </row>
    <row r="422" customFormat="false" ht="12.75" hidden="false" customHeight="false" outlineLevel="0" collapsed="false">
      <c r="A422" s="45"/>
      <c r="C422" s="47"/>
      <c r="D422" s="48" t="str">
        <f aca="false">IF($C422="","",D421-(C422-E421+E422))</f>
        <v/>
      </c>
      <c r="E422" s="48" t="str">
        <f aca="false">IF($C422="","",MAX(D421-C422,0))</f>
        <v/>
      </c>
    </row>
    <row r="423" customFormat="false" ht="12.75" hidden="false" customHeight="false" outlineLevel="0" collapsed="false">
      <c r="A423" s="45"/>
      <c r="C423" s="47"/>
      <c r="D423" s="48" t="str">
        <f aca="false">IF($C423="","",D422-(C423-E422+E423))</f>
        <v/>
      </c>
      <c r="E423" s="48" t="str">
        <f aca="false">IF($C423="","",MAX(D422-C423,0))</f>
        <v/>
      </c>
    </row>
    <row r="424" customFormat="false" ht="12.75" hidden="false" customHeight="false" outlineLevel="0" collapsed="false">
      <c r="A424" s="45"/>
      <c r="C424" s="47"/>
      <c r="D424" s="48" t="str">
        <f aca="false">IF($C424="","",D423-(C424-E423+E424))</f>
        <v/>
      </c>
      <c r="E424" s="48" t="str">
        <f aca="false">IF($C424="","",MAX(D423-C424,0))</f>
        <v/>
      </c>
    </row>
    <row r="425" customFormat="false" ht="12.75" hidden="false" customHeight="false" outlineLevel="0" collapsed="false">
      <c r="A425" s="45"/>
      <c r="C425" s="47"/>
      <c r="D425" s="48" t="str">
        <f aca="false">IF($C425="","",D424-(C425-E424+E425))</f>
        <v/>
      </c>
      <c r="E425" s="48" t="str">
        <f aca="false">IF($C425="","",MAX(D424-C425,0))</f>
        <v/>
      </c>
    </row>
    <row r="426" customFormat="false" ht="12.75" hidden="false" customHeight="false" outlineLevel="0" collapsed="false">
      <c r="A426" s="45"/>
      <c r="C426" s="47"/>
      <c r="D426" s="48" t="str">
        <f aca="false">IF($C426="","",D425-(C426-E425+E426))</f>
        <v/>
      </c>
      <c r="E426" s="48" t="str">
        <f aca="false">IF($C426="","",MAX(D425-C426,0))</f>
        <v/>
      </c>
    </row>
    <row r="427" customFormat="false" ht="12.75" hidden="false" customHeight="false" outlineLevel="0" collapsed="false">
      <c r="A427" s="45"/>
      <c r="C427" s="47"/>
      <c r="D427" s="48" t="str">
        <f aca="false">IF($C427="","",D426-(C427-E426+E427))</f>
        <v/>
      </c>
      <c r="E427" s="48" t="str">
        <f aca="false">IF($C427="","",MAX(D426-C427,0))</f>
        <v/>
      </c>
    </row>
    <row r="428" customFormat="false" ht="12.75" hidden="false" customHeight="false" outlineLevel="0" collapsed="false">
      <c r="A428" s="45"/>
      <c r="C428" s="47"/>
      <c r="D428" s="48" t="str">
        <f aca="false">IF($C428="","",D427-(C428-E427+E428))</f>
        <v/>
      </c>
      <c r="E428" s="48" t="str">
        <f aca="false">IF($C428="","",MAX(D427-C428,0))</f>
        <v/>
      </c>
    </row>
    <row r="429" customFormat="false" ht="12.75" hidden="false" customHeight="false" outlineLevel="0" collapsed="false">
      <c r="A429" s="45"/>
      <c r="C429" s="47"/>
      <c r="D429" s="48" t="str">
        <f aca="false">IF($C429="","",D428-(C429-E428+E429))</f>
        <v/>
      </c>
      <c r="E429" s="48" t="str">
        <f aca="false">IF($C429="","",MAX(D428-C429,0))</f>
        <v/>
      </c>
    </row>
    <row r="430" customFormat="false" ht="12.75" hidden="false" customHeight="false" outlineLevel="0" collapsed="false">
      <c r="A430" s="45"/>
      <c r="C430" s="47"/>
      <c r="D430" s="48" t="str">
        <f aca="false">IF($C430="","",D429-(C430-E429+E430))</f>
        <v/>
      </c>
      <c r="E430" s="48" t="str">
        <f aca="false">IF($C430="","",MAX(D429-C430,0))</f>
        <v/>
      </c>
    </row>
    <row r="431" customFormat="false" ht="12.75" hidden="false" customHeight="false" outlineLevel="0" collapsed="false">
      <c r="A431" s="45"/>
      <c r="C431" s="47"/>
      <c r="D431" s="48" t="str">
        <f aca="false">IF($C431="","",D430-(C431-E430+E431))</f>
        <v/>
      </c>
      <c r="E431" s="48" t="str">
        <f aca="false">IF($C431="","",MAX(D430-C431,0))</f>
        <v/>
      </c>
    </row>
    <row r="432" customFormat="false" ht="12.75" hidden="false" customHeight="false" outlineLevel="0" collapsed="false">
      <c r="A432" s="45"/>
      <c r="C432" s="47"/>
      <c r="D432" s="48" t="str">
        <f aca="false">IF($C432="","",D431-(C432-E431+E432))</f>
        <v/>
      </c>
      <c r="E432" s="48" t="str">
        <f aca="false">IF($C432="","",MAX(D431-C432,0))</f>
        <v/>
      </c>
    </row>
    <row r="433" customFormat="false" ht="12.75" hidden="false" customHeight="false" outlineLevel="0" collapsed="false">
      <c r="A433" s="45"/>
      <c r="C433" s="47"/>
      <c r="D433" s="48" t="str">
        <f aca="false">IF($C433="","",D432-(C433-E432+E433))</f>
        <v/>
      </c>
      <c r="E433" s="48" t="str">
        <f aca="false">IF($C433="","",MAX(D432-C433,0))</f>
        <v/>
      </c>
    </row>
    <row r="434" customFormat="false" ht="12.75" hidden="false" customHeight="false" outlineLevel="0" collapsed="false">
      <c r="A434" s="45"/>
      <c r="C434" s="47"/>
      <c r="D434" s="48" t="str">
        <f aca="false">IF($C434="","",D433-(C434-E433+E434))</f>
        <v/>
      </c>
      <c r="E434" s="48" t="str">
        <f aca="false">IF($C434="","",MAX(D433-C434,0))</f>
        <v/>
      </c>
    </row>
    <row r="435" customFormat="false" ht="12.75" hidden="false" customHeight="false" outlineLevel="0" collapsed="false">
      <c r="A435" s="45"/>
      <c r="C435" s="47"/>
      <c r="D435" s="48" t="str">
        <f aca="false">IF($C435="","",D434-(C435-E434+E435))</f>
        <v/>
      </c>
      <c r="E435" s="48" t="str">
        <f aca="false">IF($C435="","",MAX(D434-C435,0))</f>
        <v/>
      </c>
    </row>
    <row r="436" customFormat="false" ht="12.75" hidden="false" customHeight="false" outlineLevel="0" collapsed="false">
      <c r="A436" s="45"/>
      <c r="C436" s="47"/>
      <c r="D436" s="48" t="str">
        <f aca="false">IF($C436="","",D435-(C436-E435+E436))</f>
        <v/>
      </c>
      <c r="E436" s="48" t="str">
        <f aca="false">IF($C436="","",MAX(D435-C436,0))</f>
        <v/>
      </c>
    </row>
    <row r="437" customFormat="false" ht="12.75" hidden="false" customHeight="false" outlineLevel="0" collapsed="false">
      <c r="A437" s="45"/>
      <c r="C437" s="47"/>
      <c r="D437" s="48" t="str">
        <f aca="false">IF($C437="","",D436-(C437-E436+E437))</f>
        <v/>
      </c>
      <c r="E437" s="48" t="str">
        <f aca="false">IF($C437="","",MAX(D436-C437,0))</f>
        <v/>
      </c>
    </row>
    <row r="438" customFormat="false" ht="12.75" hidden="false" customHeight="false" outlineLevel="0" collapsed="false">
      <c r="A438" s="45"/>
      <c r="C438" s="47"/>
      <c r="D438" s="48" t="str">
        <f aca="false">IF($C438="","",D437-(C438-E437+E438))</f>
        <v/>
      </c>
      <c r="E438" s="48" t="str">
        <f aca="false">IF($C438="","",MAX(D437-C438,0))</f>
        <v/>
      </c>
    </row>
    <row r="439" customFormat="false" ht="12.75" hidden="false" customHeight="false" outlineLevel="0" collapsed="false">
      <c r="A439" s="45"/>
      <c r="C439" s="47"/>
      <c r="D439" s="48" t="str">
        <f aca="false">IF($C439="","",D438-(C439-E438+E439))</f>
        <v/>
      </c>
      <c r="E439" s="48" t="str">
        <f aca="false">IF($C439="","",MAX(D438-C439,0))</f>
        <v/>
      </c>
    </row>
    <row r="440" customFormat="false" ht="12.75" hidden="false" customHeight="false" outlineLevel="0" collapsed="false">
      <c r="A440" s="45"/>
      <c r="C440" s="47"/>
      <c r="D440" s="48" t="str">
        <f aca="false">IF($C440="","",D439-(C440-E439+E440))</f>
        <v/>
      </c>
      <c r="E440" s="48" t="str">
        <f aca="false">IF($C440="","",MAX(D439-C440,0))</f>
        <v/>
      </c>
    </row>
    <row r="441" customFormat="false" ht="12.75" hidden="false" customHeight="false" outlineLevel="0" collapsed="false">
      <c r="A441" s="45"/>
      <c r="C441" s="47"/>
      <c r="D441" s="48" t="str">
        <f aca="false">IF($C441="","",D440-(C441-E440+E441))</f>
        <v/>
      </c>
      <c r="E441" s="48" t="str">
        <f aca="false">IF($C441="","",MAX(D440-C441,0))</f>
        <v/>
      </c>
    </row>
    <row r="442" customFormat="false" ht="12.75" hidden="false" customHeight="false" outlineLevel="0" collapsed="false">
      <c r="A442" s="45"/>
      <c r="C442" s="47"/>
      <c r="D442" s="48" t="str">
        <f aca="false">IF($C442="","",D441-(C442-E441+E442))</f>
        <v/>
      </c>
      <c r="E442" s="48" t="str">
        <f aca="false">IF($C442="","",MAX(D441-C442,0))</f>
        <v/>
      </c>
    </row>
    <row r="443" customFormat="false" ht="12.75" hidden="false" customHeight="false" outlineLevel="0" collapsed="false">
      <c r="A443" s="45"/>
      <c r="C443" s="47"/>
      <c r="D443" s="48" t="str">
        <f aca="false">IF($C443="","",D442-(C443-E442+E443))</f>
        <v/>
      </c>
      <c r="E443" s="48" t="str">
        <f aca="false">IF($C443="","",MAX(D442-C443,0))</f>
        <v/>
      </c>
    </row>
    <row r="444" customFormat="false" ht="12.75" hidden="false" customHeight="false" outlineLevel="0" collapsed="false">
      <c r="A444" s="45"/>
      <c r="C444" s="47"/>
      <c r="D444" s="48" t="str">
        <f aca="false">IF($C444="","",D443-(C444-E443+E444))</f>
        <v/>
      </c>
      <c r="E444" s="48" t="str">
        <f aca="false">IF($C444="","",MAX(D443-C444,0))</f>
        <v/>
      </c>
    </row>
    <row r="445" customFormat="false" ht="12.75" hidden="false" customHeight="false" outlineLevel="0" collapsed="false">
      <c r="A445" s="45"/>
      <c r="C445" s="47"/>
      <c r="D445" s="48" t="str">
        <f aca="false">IF($C445="","",D444-(C445-E444+E445))</f>
        <v/>
      </c>
      <c r="E445" s="48" t="str">
        <f aca="false">IF($C445="","",MAX(D444-C445,0))</f>
        <v/>
      </c>
    </row>
    <row r="446" customFormat="false" ht="12.75" hidden="false" customHeight="false" outlineLevel="0" collapsed="false">
      <c r="A446" s="45"/>
      <c r="C446" s="47"/>
      <c r="D446" s="48" t="str">
        <f aca="false">IF($C446="","",D445-(C446-E445+E446))</f>
        <v/>
      </c>
      <c r="E446" s="48" t="str">
        <f aca="false">IF($C446="","",MAX(D445-C446,0))</f>
        <v/>
      </c>
    </row>
    <row r="447" customFormat="false" ht="12.75" hidden="false" customHeight="false" outlineLevel="0" collapsed="false">
      <c r="A447" s="45"/>
      <c r="C447" s="47"/>
      <c r="D447" s="48" t="str">
        <f aca="false">IF($C447="","",D446-(C447-E446+E447))</f>
        <v/>
      </c>
      <c r="E447" s="48" t="str">
        <f aca="false">IF($C447="","",MAX(D446-C447,0))</f>
        <v/>
      </c>
    </row>
    <row r="448" customFormat="false" ht="12.75" hidden="false" customHeight="false" outlineLevel="0" collapsed="false">
      <c r="A448" s="45"/>
      <c r="C448" s="47"/>
      <c r="D448" s="48" t="str">
        <f aca="false">IF($C448="","",D447-(C448-E447+E448))</f>
        <v/>
      </c>
      <c r="E448" s="48" t="str">
        <f aca="false">IF($C448="","",MAX(D447-C448,0))</f>
        <v/>
      </c>
    </row>
    <row r="449" customFormat="false" ht="12.75" hidden="false" customHeight="false" outlineLevel="0" collapsed="false">
      <c r="A449" s="45"/>
      <c r="C449" s="47"/>
      <c r="D449" s="48" t="str">
        <f aca="false">IF($C449="","",D448-(C449-E448+E449))</f>
        <v/>
      </c>
      <c r="E449" s="48" t="str">
        <f aca="false">IF($C449="","",MAX(D448-C449,0))</f>
        <v/>
      </c>
    </row>
    <row r="450" customFormat="false" ht="12.75" hidden="false" customHeight="false" outlineLevel="0" collapsed="false">
      <c r="A450" s="45"/>
      <c r="C450" s="47"/>
      <c r="D450" s="48" t="str">
        <f aca="false">IF($C450="","",D449-(C450-E449+E450))</f>
        <v/>
      </c>
      <c r="E450" s="48" t="str">
        <f aca="false">IF($C450="","",MAX(D449-C450,0))</f>
        <v/>
      </c>
    </row>
    <row r="451" customFormat="false" ht="12.75" hidden="false" customHeight="false" outlineLevel="0" collapsed="false">
      <c r="A451" s="45"/>
      <c r="C451" s="47"/>
      <c r="D451" s="48" t="str">
        <f aca="false">IF($C451="","",D450-(C451-E450+E451))</f>
        <v/>
      </c>
      <c r="E451" s="48" t="str">
        <f aca="false">IF($C451="","",MAX(D450-C451,0))</f>
        <v/>
      </c>
    </row>
    <row r="452" customFormat="false" ht="12.75" hidden="false" customHeight="false" outlineLevel="0" collapsed="false">
      <c r="A452" s="45"/>
      <c r="C452" s="47"/>
      <c r="D452" s="48" t="str">
        <f aca="false">IF($C452="","",D451-(C452-E451+E452))</f>
        <v/>
      </c>
      <c r="E452" s="48" t="str">
        <f aca="false">IF($C452="","",MAX(D451-C452,0))</f>
        <v/>
      </c>
    </row>
    <row r="453" customFormat="false" ht="12.75" hidden="false" customHeight="false" outlineLevel="0" collapsed="false">
      <c r="A453" s="45"/>
      <c r="C453" s="47"/>
      <c r="D453" s="48" t="str">
        <f aca="false">IF($C453="","",D452-(C453-E452+E453))</f>
        <v/>
      </c>
      <c r="E453" s="48" t="str">
        <f aca="false">IF($C453="","",MAX(D452-C453,0))</f>
        <v/>
      </c>
    </row>
    <row r="454" customFormat="false" ht="12.75" hidden="false" customHeight="false" outlineLevel="0" collapsed="false">
      <c r="A454" s="45"/>
      <c r="C454" s="47"/>
      <c r="D454" s="48" t="str">
        <f aca="false">IF($C454="","",D453-(C454-E453+E454))</f>
        <v/>
      </c>
      <c r="E454" s="48" t="str">
        <f aca="false">IF($C454="","",MAX(D453-C454,0))</f>
        <v/>
      </c>
    </row>
    <row r="455" customFormat="false" ht="12.75" hidden="false" customHeight="false" outlineLevel="0" collapsed="false">
      <c r="A455" s="45"/>
      <c r="C455" s="47"/>
      <c r="D455" s="48" t="str">
        <f aca="false">IF($C455="","",D454-(C455-E454+E455))</f>
        <v/>
      </c>
      <c r="E455" s="48" t="str">
        <f aca="false">IF($C455="","",MAX(D454-C455,0))</f>
        <v/>
      </c>
    </row>
    <row r="456" customFormat="false" ht="12.75" hidden="false" customHeight="false" outlineLevel="0" collapsed="false">
      <c r="A456" s="45"/>
      <c r="C456" s="47"/>
      <c r="D456" s="48" t="str">
        <f aca="false">IF($C456="","",D455-(C456-E455+E456))</f>
        <v/>
      </c>
      <c r="E456" s="48" t="str">
        <f aca="false">IF($C456="","",MAX(D455-C456,0))</f>
        <v/>
      </c>
    </row>
    <row r="457" customFormat="false" ht="12.75" hidden="false" customHeight="false" outlineLevel="0" collapsed="false">
      <c r="A457" s="45"/>
      <c r="C457" s="47"/>
      <c r="D457" s="48" t="str">
        <f aca="false">IF($C457="","",D456-(C457-E456+E457))</f>
        <v/>
      </c>
      <c r="E457" s="48" t="str">
        <f aca="false">IF($C457="","",MAX(D456-C457,0))</f>
        <v/>
      </c>
    </row>
    <row r="458" customFormat="false" ht="12.75" hidden="false" customHeight="false" outlineLevel="0" collapsed="false">
      <c r="A458" s="45"/>
      <c r="C458" s="47"/>
      <c r="D458" s="48" t="str">
        <f aca="false">IF($C458="","",D457-(C458-E457+E458))</f>
        <v/>
      </c>
      <c r="E458" s="48" t="str">
        <f aca="false">IF($C458="","",MAX(D457-C458,0))</f>
        <v/>
      </c>
    </row>
    <row r="459" customFormat="false" ht="12.75" hidden="false" customHeight="false" outlineLevel="0" collapsed="false">
      <c r="A459" s="45"/>
      <c r="C459" s="47"/>
      <c r="D459" s="48" t="str">
        <f aca="false">IF($C459="","",D458-(C459-E458+E459))</f>
        <v/>
      </c>
      <c r="E459" s="48" t="str">
        <f aca="false">IF($C459="","",MAX(D458-C459,0))</f>
        <v/>
      </c>
    </row>
    <row r="460" customFormat="false" ht="12.75" hidden="false" customHeight="false" outlineLevel="0" collapsed="false">
      <c r="A460" s="45"/>
      <c r="C460" s="47"/>
      <c r="D460" s="48" t="str">
        <f aca="false">IF($C460="","",D459-(C460-E459+E460))</f>
        <v/>
      </c>
      <c r="E460" s="48" t="str">
        <f aca="false">IF($C460="","",MAX(D459-C460,0))</f>
        <v/>
      </c>
    </row>
    <row r="461" customFormat="false" ht="12.75" hidden="false" customHeight="false" outlineLevel="0" collapsed="false">
      <c r="A461" s="45"/>
      <c r="C461" s="47"/>
      <c r="D461" s="48" t="str">
        <f aca="false">IF($C461="","",D460-(C461-E460+E461))</f>
        <v/>
      </c>
      <c r="E461" s="48" t="str">
        <f aca="false">IF($C461="","",MAX(D460-C461,0))</f>
        <v/>
      </c>
    </row>
    <row r="462" customFormat="false" ht="12.75" hidden="false" customHeight="false" outlineLevel="0" collapsed="false">
      <c r="A462" s="45"/>
      <c r="C462" s="47"/>
      <c r="D462" s="48" t="str">
        <f aca="false">IF($C462="","",D461-(C462-E461+E462))</f>
        <v/>
      </c>
      <c r="E462" s="48" t="str">
        <f aca="false">IF($C462="","",MAX(D461-C462,0))</f>
        <v/>
      </c>
    </row>
    <row r="463" customFormat="false" ht="12.75" hidden="false" customHeight="false" outlineLevel="0" collapsed="false">
      <c r="A463" s="45"/>
      <c r="C463" s="47"/>
      <c r="D463" s="48" t="str">
        <f aca="false">IF($C463="","",D462-(C463-E462+E463))</f>
        <v/>
      </c>
      <c r="E463" s="48" t="str">
        <f aca="false">IF($C463="","",MAX(D462-C463,0))</f>
        <v/>
      </c>
    </row>
    <row r="464" customFormat="false" ht="12.75" hidden="false" customHeight="false" outlineLevel="0" collapsed="false">
      <c r="A464" s="45"/>
      <c r="C464" s="47"/>
      <c r="D464" s="48" t="str">
        <f aca="false">IF($C464="","",D463-(C464-E463+E464))</f>
        <v/>
      </c>
      <c r="E464" s="48" t="str">
        <f aca="false">IF($C464="","",MAX(D463-C464,0))</f>
        <v/>
      </c>
    </row>
    <row r="465" customFormat="false" ht="12.75" hidden="false" customHeight="false" outlineLevel="0" collapsed="false">
      <c r="A465" s="45"/>
      <c r="C465" s="47"/>
      <c r="D465" s="48" t="str">
        <f aca="false">IF($C465="","",D464-(C465-E464+E465))</f>
        <v/>
      </c>
      <c r="E465" s="48" t="str">
        <f aca="false">IF($C465="","",MAX(D464-C465,0))</f>
        <v/>
      </c>
    </row>
    <row r="466" customFormat="false" ht="12.75" hidden="false" customHeight="false" outlineLevel="0" collapsed="false">
      <c r="A466" s="45"/>
      <c r="C466" s="47"/>
      <c r="D466" s="48" t="str">
        <f aca="false">IF($C466="","",D465-(C466-E465+E466))</f>
        <v/>
      </c>
      <c r="E466" s="48" t="str">
        <f aca="false">IF($C466="","",MAX(D465-C466,0))</f>
        <v/>
      </c>
    </row>
    <row r="467" customFormat="false" ht="12.75" hidden="false" customHeight="false" outlineLevel="0" collapsed="false">
      <c r="A467" s="45"/>
      <c r="C467" s="47"/>
      <c r="D467" s="48" t="str">
        <f aca="false">IF($C467="","",D466-(C467-E466+E467))</f>
        <v/>
      </c>
      <c r="E467" s="48" t="str">
        <f aca="false">IF($C467="","",MAX(D466-C467,0))</f>
        <v/>
      </c>
    </row>
    <row r="468" customFormat="false" ht="12.75" hidden="false" customHeight="false" outlineLevel="0" collapsed="false">
      <c r="A468" s="45"/>
      <c r="C468" s="47"/>
      <c r="D468" s="48" t="str">
        <f aca="false">IF($C468="","",D467-(C468-E467+E468))</f>
        <v/>
      </c>
      <c r="E468" s="48" t="str">
        <f aca="false">IF($C468="","",MAX(D467-C468,0))</f>
        <v/>
      </c>
    </row>
    <row r="469" customFormat="false" ht="12.75" hidden="false" customHeight="false" outlineLevel="0" collapsed="false">
      <c r="A469" s="45"/>
      <c r="C469" s="47"/>
      <c r="D469" s="48" t="str">
        <f aca="false">IF($C469="","",D468-(C469-E468+E469))</f>
        <v/>
      </c>
      <c r="E469" s="48" t="str">
        <f aca="false">IF($C469="","",MAX(D468-C469,0))</f>
        <v/>
      </c>
    </row>
    <row r="470" customFormat="false" ht="12.75" hidden="false" customHeight="false" outlineLevel="0" collapsed="false">
      <c r="A470" s="45"/>
      <c r="C470" s="47"/>
      <c r="D470" s="48" t="str">
        <f aca="false">IF($C470="","",D469-(C470-E469+E470))</f>
        <v/>
      </c>
      <c r="E470" s="48" t="str">
        <f aca="false">IF($C470="","",MAX(D469-C470,0))</f>
        <v/>
      </c>
    </row>
    <row r="471" customFormat="false" ht="12.75" hidden="false" customHeight="false" outlineLevel="0" collapsed="false">
      <c r="A471" s="45"/>
      <c r="C471" s="47"/>
      <c r="D471" s="48" t="str">
        <f aca="false">IF($C471="","",D470-(C471-E470+E471))</f>
        <v/>
      </c>
      <c r="E471" s="48" t="str">
        <f aca="false">IF($C471="","",MAX(D470-C471,0))</f>
        <v/>
      </c>
    </row>
    <row r="472" customFormat="false" ht="12.75" hidden="false" customHeight="false" outlineLevel="0" collapsed="false">
      <c r="A472" s="45"/>
      <c r="C472" s="47"/>
      <c r="D472" s="48" t="str">
        <f aca="false">IF($C472="","",D471-(C472-E471+E472))</f>
        <v/>
      </c>
      <c r="E472" s="48" t="str">
        <f aca="false">IF($C472="","",MAX(D471-C472,0))</f>
        <v/>
      </c>
    </row>
    <row r="473" customFormat="false" ht="12.75" hidden="false" customHeight="false" outlineLevel="0" collapsed="false">
      <c r="A473" s="45"/>
      <c r="C473" s="47"/>
      <c r="D473" s="48" t="str">
        <f aca="false">IF($C473="","",D472-(C473-E472+E473))</f>
        <v/>
      </c>
      <c r="E473" s="48" t="str">
        <f aca="false">IF($C473="","",MAX(D472-C473,0))</f>
        <v/>
      </c>
    </row>
    <row r="474" customFormat="false" ht="12.75" hidden="false" customHeight="false" outlineLevel="0" collapsed="false">
      <c r="A474" s="45"/>
      <c r="C474" s="47"/>
      <c r="D474" s="48" t="str">
        <f aca="false">IF($C474="","",D473-(C474-E473+E474))</f>
        <v/>
      </c>
      <c r="E474" s="48" t="str">
        <f aca="false">IF($C474="","",MAX(D473-C474,0))</f>
        <v/>
      </c>
    </row>
    <row r="475" customFormat="false" ht="12.75" hidden="false" customHeight="false" outlineLevel="0" collapsed="false">
      <c r="A475" s="45"/>
      <c r="C475" s="47"/>
      <c r="D475" s="48" t="str">
        <f aca="false">IF($C475="","",D474-(C475-E474+E475))</f>
        <v/>
      </c>
      <c r="E475" s="48" t="str">
        <f aca="false">IF($C475="","",MAX(D474-C475,0))</f>
        <v/>
      </c>
    </row>
    <row r="476" customFormat="false" ht="12.75" hidden="false" customHeight="false" outlineLevel="0" collapsed="false">
      <c r="A476" s="45"/>
      <c r="C476" s="47"/>
      <c r="D476" s="48" t="str">
        <f aca="false">IF($C476="","",D475-(C476-E475+E476))</f>
        <v/>
      </c>
      <c r="E476" s="48" t="str">
        <f aca="false">IF($C476="","",MAX(D475-C476,0))</f>
        <v/>
      </c>
    </row>
    <row r="477" customFormat="false" ht="12.75" hidden="false" customHeight="false" outlineLevel="0" collapsed="false">
      <c r="A477" s="45"/>
      <c r="C477" s="47"/>
      <c r="D477" s="48" t="str">
        <f aca="false">IF($C477="","",D476-(C477-E476+E477))</f>
        <v/>
      </c>
      <c r="E477" s="48" t="str">
        <f aca="false">IF($C477="","",MAX(D476-C477,0))</f>
        <v/>
      </c>
    </row>
    <row r="478" customFormat="false" ht="12.75" hidden="false" customHeight="false" outlineLevel="0" collapsed="false">
      <c r="A478" s="45"/>
      <c r="C478" s="47"/>
      <c r="D478" s="48" t="str">
        <f aca="false">IF($C478="","",D477-(C478-E477+E478))</f>
        <v/>
      </c>
      <c r="E478" s="48" t="str">
        <f aca="false">IF($C478="","",MAX(D477-C478,0))</f>
        <v/>
      </c>
    </row>
    <row r="479" customFormat="false" ht="12.75" hidden="false" customHeight="false" outlineLevel="0" collapsed="false">
      <c r="A479" s="45"/>
      <c r="C479" s="47"/>
      <c r="D479" s="48" t="str">
        <f aca="false">IF($C479="","",D478-(C479-E478+E479))</f>
        <v/>
      </c>
      <c r="E479" s="48" t="str">
        <f aca="false">IF($C479="","",MAX(D478-C479,0))</f>
        <v/>
      </c>
    </row>
    <row r="480" customFormat="false" ht="12.75" hidden="false" customHeight="false" outlineLevel="0" collapsed="false">
      <c r="A480" s="45"/>
      <c r="C480" s="47"/>
      <c r="D480" s="48" t="str">
        <f aca="false">IF($C480="","",D479-(C480-E479+E480))</f>
        <v/>
      </c>
      <c r="E480" s="48" t="str">
        <f aca="false">IF($C480="","",MAX(D479-C480,0))</f>
        <v/>
      </c>
    </row>
    <row r="481" customFormat="false" ht="12.75" hidden="false" customHeight="false" outlineLevel="0" collapsed="false">
      <c r="A481" s="45"/>
      <c r="C481" s="47"/>
      <c r="D481" s="48" t="str">
        <f aca="false">IF($C481="","",D480-(C481-E480+E481))</f>
        <v/>
      </c>
      <c r="E481" s="48" t="str">
        <f aca="false">IF($C481="","",MAX(D480-C481,0))</f>
        <v/>
      </c>
    </row>
    <row r="482" customFormat="false" ht="12.75" hidden="false" customHeight="false" outlineLevel="0" collapsed="false">
      <c r="A482" s="45"/>
      <c r="C482" s="47"/>
      <c r="D482" s="48" t="str">
        <f aca="false">IF($C482="","",D481-(C482-E481+E482))</f>
        <v/>
      </c>
      <c r="E482" s="48" t="str">
        <f aca="false">IF($C482="","",MAX(D481-C482,0))</f>
        <v/>
      </c>
    </row>
    <row r="483" customFormat="false" ht="12.75" hidden="false" customHeight="false" outlineLevel="0" collapsed="false">
      <c r="A483" s="45"/>
      <c r="C483" s="47"/>
      <c r="D483" s="48" t="str">
        <f aca="false">IF($C483="","",D482-(C483-E482+E483))</f>
        <v/>
      </c>
      <c r="E483" s="48" t="str">
        <f aca="false">IF($C483="","",MAX(D482-C483,0))</f>
        <v/>
      </c>
    </row>
    <row r="484" customFormat="false" ht="12.75" hidden="false" customHeight="false" outlineLevel="0" collapsed="false">
      <c r="A484" s="45"/>
      <c r="C484" s="47"/>
      <c r="D484" s="48" t="str">
        <f aca="false">IF($C484="","",D483-(C484-E483+E484))</f>
        <v/>
      </c>
      <c r="E484" s="48" t="str">
        <f aca="false">IF($C484="","",MAX(D483-C484,0))</f>
        <v/>
      </c>
    </row>
    <row r="485" customFormat="false" ht="12.75" hidden="false" customHeight="false" outlineLevel="0" collapsed="false">
      <c r="A485" s="45"/>
      <c r="C485" s="47"/>
      <c r="D485" s="48" t="str">
        <f aca="false">IF($C485="","",D484-(C485-E484+E485))</f>
        <v/>
      </c>
      <c r="E485" s="48" t="str">
        <f aca="false">IF($C485="","",MAX(D484-C485,0))</f>
        <v/>
      </c>
    </row>
    <row r="486" customFormat="false" ht="12.75" hidden="false" customHeight="false" outlineLevel="0" collapsed="false">
      <c r="A486" s="45"/>
      <c r="C486" s="47"/>
      <c r="D486" s="48" t="str">
        <f aca="false">IF($C486="","",D485-(C486-E485+E486))</f>
        <v/>
      </c>
      <c r="E486" s="48" t="str">
        <f aca="false">IF($C486="","",MAX(D485-C486,0))</f>
        <v/>
      </c>
    </row>
    <row r="487" customFormat="false" ht="12.75" hidden="false" customHeight="false" outlineLevel="0" collapsed="false">
      <c r="A487" s="45"/>
      <c r="C487" s="47"/>
      <c r="D487" s="48" t="str">
        <f aca="false">IF($C487="","",D486-(C487-E486+E487))</f>
        <v/>
      </c>
      <c r="E487" s="48" t="str">
        <f aca="false">IF($C487="","",MAX(D486-C487,0))</f>
        <v/>
      </c>
    </row>
    <row r="488" customFormat="false" ht="12.75" hidden="false" customHeight="false" outlineLevel="0" collapsed="false">
      <c r="A488" s="45"/>
      <c r="C488" s="47"/>
      <c r="D488" s="48" t="str">
        <f aca="false">IF($C488="","",D487-(C488-E487+E488))</f>
        <v/>
      </c>
      <c r="E488" s="48" t="str">
        <f aca="false">IF($C488="","",MAX(D487-C488,0))</f>
        <v/>
      </c>
    </row>
    <row r="489" customFormat="false" ht="12.75" hidden="false" customHeight="false" outlineLevel="0" collapsed="false">
      <c r="A489" s="45"/>
      <c r="C489" s="47"/>
      <c r="D489" s="48" t="str">
        <f aca="false">IF($C489="","",D488-(C489-E488+E489))</f>
        <v/>
      </c>
      <c r="E489" s="48" t="str">
        <f aca="false">IF($C489="","",MAX(D488-C489,0))</f>
        <v/>
      </c>
    </row>
    <row r="490" customFormat="false" ht="12.75" hidden="false" customHeight="false" outlineLevel="0" collapsed="false">
      <c r="A490" s="45"/>
      <c r="C490" s="47"/>
      <c r="D490" s="48" t="str">
        <f aca="false">IF($C490="","",D489-(C490-E489+E490))</f>
        <v/>
      </c>
      <c r="E490" s="48" t="str">
        <f aca="false">IF($C490="","",MAX(D489-C490,0))</f>
        <v/>
      </c>
    </row>
    <row r="491" customFormat="false" ht="12.75" hidden="false" customHeight="false" outlineLevel="0" collapsed="false">
      <c r="A491" s="45"/>
      <c r="C491" s="47"/>
      <c r="D491" s="48" t="str">
        <f aca="false">IF($C491="","",D490-(C491-E490+E491))</f>
        <v/>
      </c>
      <c r="E491" s="48" t="str">
        <f aca="false">IF($C491="","",MAX(D490-C491,0))</f>
        <v/>
      </c>
    </row>
    <row r="492" customFormat="false" ht="12.75" hidden="false" customHeight="false" outlineLevel="0" collapsed="false">
      <c r="A492" s="45"/>
      <c r="C492" s="47"/>
      <c r="D492" s="48" t="str">
        <f aca="false">IF($C492="","",D491-(C492-E491+E492))</f>
        <v/>
      </c>
      <c r="E492" s="48" t="str">
        <f aca="false">IF($C492="","",MAX(D491-C492,0))</f>
        <v/>
      </c>
    </row>
    <row r="493" customFormat="false" ht="12.75" hidden="false" customHeight="false" outlineLevel="0" collapsed="false">
      <c r="A493" s="45"/>
      <c r="C493" s="47"/>
      <c r="D493" s="48" t="str">
        <f aca="false">IF($C493="","",D492-(C493-E492+E493))</f>
        <v/>
      </c>
      <c r="E493" s="48" t="str">
        <f aca="false">IF($C493="","",MAX(D492-C493,0))</f>
        <v/>
      </c>
    </row>
    <row r="494" customFormat="false" ht="12.75" hidden="false" customHeight="false" outlineLevel="0" collapsed="false">
      <c r="A494" s="45"/>
      <c r="C494" s="47"/>
      <c r="D494" s="48" t="str">
        <f aca="false">IF($C494="","",D493-(C494-E493+E494))</f>
        <v/>
      </c>
      <c r="E494" s="48" t="str">
        <f aca="false">IF($C494="","",MAX(D493-C494,0))</f>
        <v/>
      </c>
    </row>
    <row r="495" customFormat="false" ht="12.75" hidden="false" customHeight="false" outlineLevel="0" collapsed="false">
      <c r="A495" s="45"/>
      <c r="C495" s="47"/>
      <c r="D495" s="48" t="str">
        <f aca="false">IF($C495="","",D494-(C495-E494+E495))</f>
        <v/>
      </c>
      <c r="E495" s="48" t="str">
        <f aca="false">IF($C495="","",MAX(D494-C495,0))</f>
        <v/>
      </c>
    </row>
    <row r="496" customFormat="false" ht="12.75" hidden="false" customHeight="false" outlineLevel="0" collapsed="false">
      <c r="A496" s="45"/>
      <c r="C496" s="47"/>
      <c r="D496" s="48" t="str">
        <f aca="false">IF($C496="","",D495-(C496-E495+E496))</f>
        <v/>
      </c>
      <c r="E496" s="48" t="str">
        <f aca="false">IF($C496="","",MAX(D495-C496,0))</f>
        <v/>
      </c>
    </row>
    <row r="497" customFormat="false" ht="12.75" hidden="false" customHeight="false" outlineLevel="0" collapsed="false">
      <c r="A497" s="45"/>
      <c r="C497" s="47"/>
      <c r="D497" s="48" t="str">
        <f aca="false">IF($C497="","",D496-(C497-E496+E497))</f>
        <v/>
      </c>
      <c r="E497" s="48" t="str">
        <f aca="false">IF($C497="","",MAX(D496-C497,0))</f>
        <v/>
      </c>
    </row>
    <row r="498" customFormat="false" ht="12.75" hidden="false" customHeight="false" outlineLevel="0" collapsed="false">
      <c r="A498" s="45"/>
      <c r="C498" s="47"/>
      <c r="D498" s="48" t="str">
        <f aca="false">IF($C498="","",D497-(C498-E497+E498))</f>
        <v/>
      </c>
      <c r="E498" s="48" t="str">
        <f aca="false">IF($C498="","",MAX(D497-C498,0))</f>
        <v/>
      </c>
    </row>
    <row r="499" customFormat="false" ht="12.75" hidden="false" customHeight="false" outlineLevel="0" collapsed="false">
      <c r="A499" s="45"/>
      <c r="C499" s="47"/>
      <c r="D499" s="48" t="str">
        <f aca="false">IF($C499="","",D498-(C499-E498+E499))</f>
        <v/>
      </c>
      <c r="E499" s="48" t="str">
        <f aca="false">IF($C499="","",MAX(D498-C499,0))</f>
        <v/>
      </c>
    </row>
    <row r="500" customFormat="false" ht="12.75" hidden="false" customHeight="false" outlineLevel="0" collapsed="false">
      <c r="A500" s="45"/>
      <c r="C500" s="47"/>
      <c r="D500" s="48" t="str">
        <f aca="false">IF($C500="","",D499-(C500-E499+E500))</f>
        <v/>
      </c>
      <c r="E500" s="48" t="str">
        <f aca="false">IF($C500="","",MAX(D499-C500,0))</f>
        <v/>
      </c>
    </row>
  </sheetData>
  <mergeCells count="1">
    <mergeCell ref="A1:G1"/>
  </mergeCells>
  <conditionalFormatting sqref="F8:G500 B8:C500">
    <cfRule type="cellIs" priority="2" operator="lessThan" aboveAverage="0" equalAverage="0" bottom="0" percent="0" rank="0" text="" dxfId="3">
      <formula>0</formula>
    </cfRule>
    <cfRule type="expression" priority="3" aboveAverage="0" equalAverage="0" bottom="0" percent="0" rank="0" text="" dxfId="4">
      <formula>ISEVEN(ROW())</formula>
    </cfRule>
  </conditionalFormatting>
  <conditionalFormatting sqref="A8:A500">
    <cfRule type="expression" priority="4" aboveAverage="0" equalAverage="0" bottom="0" percent="0" rank="0" text="" dxfId="5">
      <formula>AND(A8 &lt;&gt; "",OR(A8&lt;$G$3,A8&gt;$G$4))</formula>
    </cfRule>
    <cfRule type="expression" priority="5" aboveAverage="0" equalAverage="0" bottom="0" percent="0" rank="0" text="" dxfId="6">
      <formula>ISEVEN(ROW())</formula>
    </cfRule>
  </conditionalFormatting>
  <conditionalFormatting sqref="E4">
    <cfRule type="cellIs" priority="6" operator="lessThan" aboveAverage="0" equalAverage="0" bottom="0" percent="0" rank="0" text="" dxfId="7">
      <formula>0</formula>
    </cfRule>
  </conditionalFormatting>
  <conditionalFormatting sqref="E8:E500 D31:D500 D8:D29">
    <cfRule type="cellIs" priority="7" operator="lessThan" aboveAverage="0" equalAverage="0" bottom="0" percent="0" rank="0" text="" dxfId="3">
      <formula>0</formula>
    </cfRule>
    <cfRule type="expression" priority="8" aboveAverage="0" equalAverage="0" bottom="0" percent="0" rank="0" text="" dxfId="4">
      <formula>ISEVEN(ROW())</formula>
    </cfRule>
  </conditionalFormatting>
  <conditionalFormatting sqref="D30">
    <cfRule type="cellIs" priority="9" operator="lessThan" aboveAverage="0" equalAverage="0" bottom="0" percent="0" rank="0" text="" dxfId="3">
      <formula>0</formula>
    </cfRule>
    <cfRule type="expression" priority="10" aboveAverage="0" equalAverage="0" bottom="0" percent="0" rank="0" text="" dxfId="4">
      <formula>ISEVEN(ROW())</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E1" activeCellId="0" sqref="E1"/>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5" min="3" style="2" width="11.24"/>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5"/>
      <c r="B2" s="6"/>
      <c r="C2" s="7"/>
      <c r="D2" s="7"/>
      <c r="E2" s="7"/>
      <c r="F2" s="6"/>
      <c r="G2" s="6"/>
    </row>
    <row r="3" customFormat="false" ht="15" hidden="false" customHeight="false" outlineLevel="0" collapsed="false">
      <c r="A3" s="8" t="n">
        <v>2025</v>
      </c>
      <c r="B3" s="9" t="s">
        <v>15</v>
      </c>
      <c r="C3" s="12" t="n">
        <f aca="true">INDIRECT(ADDRESS(ROW($E$4),COLUMN($E$4),1,1,$A$3-1))</f>
        <v>0</v>
      </c>
      <c r="D3" s="11" t="s">
        <v>16</v>
      </c>
      <c r="E3" s="12" t="n">
        <f aca="false">MIN(D8:D500)</f>
        <v>-0.283333333333335</v>
      </c>
      <c r="F3" s="13" t="s">
        <v>3</v>
      </c>
      <c r="G3" s="14" t="n">
        <v>44196</v>
      </c>
    </row>
    <row r="4" customFormat="false" ht="15" hidden="false" customHeight="false" outlineLevel="0" collapsed="false">
      <c r="A4" s="15"/>
      <c r="B4" s="16" t="s">
        <v>17</v>
      </c>
      <c r="C4" s="41" t="n">
        <v>0.833333333333333</v>
      </c>
      <c r="D4" s="18" t="s">
        <v>16</v>
      </c>
      <c r="E4" s="19" t="n">
        <f aca="false">MIN(E8:E500)</f>
        <v>0</v>
      </c>
      <c r="F4" s="20" t="s">
        <v>5</v>
      </c>
      <c r="G4" s="21" t="n">
        <v>44560</v>
      </c>
    </row>
    <row r="5" customFormat="false" ht="15" hidden="false" customHeight="false" outlineLevel="0" collapsed="false">
      <c r="A5" s="15"/>
      <c r="B5" s="16" t="s">
        <v>6</v>
      </c>
      <c r="C5" s="19" t="n">
        <f aca="false">SUM(C8:C500)</f>
        <v>1.11666666666667</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42"/>
      <c r="B8" s="36" t="s">
        <v>14</v>
      </c>
      <c r="C8" s="43"/>
      <c r="D8" s="49" t="n">
        <f aca="false">C3</f>
        <v>0</v>
      </c>
      <c r="E8" s="49" t="n">
        <f aca="false">C4</f>
        <v>0.833333333333333</v>
      </c>
      <c r="F8" s="36"/>
      <c r="G8" s="36"/>
    </row>
    <row r="9" customFormat="false" ht="12.75" hidden="false" customHeight="false" outlineLevel="0" collapsed="false">
      <c r="A9" s="45" t="n">
        <v>44256</v>
      </c>
      <c r="B9" s="46" t="s">
        <v>18</v>
      </c>
      <c r="C9" s="47" t="n">
        <v>0.0833333333333333</v>
      </c>
      <c r="D9" s="49" t="n">
        <f aca="false">IF($C9="","",D8-(C9-E8+E9))</f>
        <v>0.75</v>
      </c>
      <c r="E9" s="49" t="n">
        <f aca="false">IF($C9="","",MAX(D8-C9,0))</f>
        <v>0</v>
      </c>
      <c r="F9" s="46" t="s">
        <v>19</v>
      </c>
      <c r="G9" s="1" t="s">
        <v>20</v>
      </c>
    </row>
    <row r="10" customFormat="false" ht="12.75" hidden="false" customHeight="false" outlineLevel="0" collapsed="false">
      <c r="A10" s="45" t="n">
        <v>44256</v>
      </c>
      <c r="B10" s="46" t="s">
        <v>18</v>
      </c>
      <c r="C10" s="47" t="n">
        <v>0.00347222222222222</v>
      </c>
      <c r="D10" s="49" t="n">
        <f aca="false">IF($C10="","",D9-(C10-E9+E10))</f>
        <v>0</v>
      </c>
      <c r="E10" s="49" t="n">
        <f aca="false">IF($C10="","",MAX(D9-C10,0))</f>
        <v>0.746527777777778</v>
      </c>
      <c r="F10" s="46" t="s">
        <v>19</v>
      </c>
      <c r="G10" s="1" t="s">
        <v>20</v>
      </c>
    </row>
    <row r="11" customFormat="false" ht="12.75" hidden="false" customHeight="false" outlineLevel="0" collapsed="false">
      <c r="A11" s="45" t="n">
        <v>44256</v>
      </c>
      <c r="B11" s="46" t="s">
        <v>18</v>
      </c>
      <c r="C11" s="47" t="n">
        <v>0.0208333333333333</v>
      </c>
      <c r="D11" s="49" t="n">
        <f aca="false">IF($C11="","",D10-(C11-E10+E11))</f>
        <v>0.725694444444444</v>
      </c>
      <c r="E11" s="49" t="n">
        <f aca="false">IF($C11="","",MAX(D10-C11,0))</f>
        <v>0</v>
      </c>
      <c r="F11" s="46" t="s">
        <v>19</v>
      </c>
      <c r="G11" s="1" t="s">
        <v>20</v>
      </c>
    </row>
    <row r="12" customFormat="false" ht="12.75" hidden="false" customHeight="false" outlineLevel="0" collapsed="false">
      <c r="A12" s="45" t="n">
        <v>44280</v>
      </c>
      <c r="B12" s="46" t="s">
        <v>18</v>
      </c>
      <c r="C12" s="47" t="n">
        <v>0.0173611111111111</v>
      </c>
      <c r="D12" s="49" t="n">
        <f aca="false">IF($C12="","",D11-(C12-E11+E12))</f>
        <v>0</v>
      </c>
      <c r="E12" s="49" t="n">
        <f aca="false">IF($C12="","",MAX(D11-C12,0))</f>
        <v>0.708333333333333</v>
      </c>
      <c r="F12" s="46" t="s">
        <v>19</v>
      </c>
      <c r="G12" s="1" t="s">
        <v>20</v>
      </c>
    </row>
    <row r="13" customFormat="false" ht="12.75" hidden="false" customHeight="false" outlineLevel="0" collapsed="false">
      <c r="A13" s="45" t="n">
        <v>44281</v>
      </c>
      <c r="B13" s="46" t="s">
        <v>18</v>
      </c>
      <c r="C13" s="47" t="n">
        <v>0.0152777777777778</v>
      </c>
      <c r="D13" s="49" t="n">
        <f aca="false">IF($C13="","",D12-(C13-E12+E13))</f>
        <v>0.693055555555555</v>
      </c>
      <c r="E13" s="49" t="n">
        <f aca="false">IF($C13="","",MAX(D12-C13,0))</f>
        <v>0</v>
      </c>
      <c r="F13" s="46" t="s">
        <v>19</v>
      </c>
      <c r="G13" s="1" t="s">
        <v>20</v>
      </c>
    </row>
    <row r="14" customFormat="false" ht="12.75" hidden="false" customHeight="false" outlineLevel="0" collapsed="false">
      <c r="A14" s="45" t="n">
        <v>44282</v>
      </c>
      <c r="B14" s="46" t="s">
        <v>18</v>
      </c>
      <c r="C14" s="47" t="n">
        <v>0.147916666666667</v>
      </c>
      <c r="D14" s="49" t="n">
        <f aca="false">IF($C14="","",D13-(C14-E13+E14))</f>
        <v>0</v>
      </c>
      <c r="E14" s="49" t="n">
        <f aca="false">IF($C14="","",MAX(D13-C14,0))</f>
        <v>0.545138888888888</v>
      </c>
      <c r="F14" s="46" t="s">
        <v>19</v>
      </c>
      <c r="G14" s="1" t="s">
        <v>20</v>
      </c>
    </row>
    <row r="15" customFormat="false" ht="12.75" hidden="false" customHeight="false" outlineLevel="0" collapsed="false">
      <c r="A15" s="45" t="n">
        <v>44284</v>
      </c>
      <c r="B15" s="46" t="s">
        <v>18</v>
      </c>
      <c r="C15" s="47" t="n">
        <v>0.0590277777777778</v>
      </c>
      <c r="D15" s="49" t="n">
        <f aca="false">IF($C15="","",D14-(C15-E14+E15))</f>
        <v>0.486111111111111</v>
      </c>
      <c r="E15" s="49" t="n">
        <f aca="false">IF($C15="","",MAX(D14-C15,0))</f>
        <v>0</v>
      </c>
      <c r="F15" s="46" t="s">
        <v>19</v>
      </c>
      <c r="G15" s="1" t="s">
        <v>20</v>
      </c>
    </row>
    <row r="16" customFormat="false" ht="12.75" hidden="false" customHeight="false" outlineLevel="0" collapsed="false">
      <c r="A16" s="45" t="n">
        <v>44285</v>
      </c>
      <c r="B16" s="46" t="s">
        <v>18</v>
      </c>
      <c r="C16" s="47" t="n">
        <v>0.0416666666666667</v>
      </c>
      <c r="D16" s="49" t="n">
        <f aca="false">IF($C16="","",D15-(C16-E15+E16))</f>
        <v>0</v>
      </c>
      <c r="E16" s="49" t="n">
        <f aca="false">IF($C16="","",MAX(D15-C16,0))</f>
        <v>0.444444444444444</v>
      </c>
      <c r="F16" s="46" t="s">
        <v>19</v>
      </c>
      <c r="G16" s="1" t="s">
        <v>20</v>
      </c>
    </row>
    <row r="17" customFormat="false" ht="12.75" hidden="false" customHeight="false" outlineLevel="0" collapsed="false">
      <c r="A17" s="45" t="n">
        <v>44286</v>
      </c>
      <c r="B17" s="46" t="s">
        <v>18</v>
      </c>
      <c r="C17" s="47" t="n">
        <v>0.0416666666666667</v>
      </c>
      <c r="D17" s="49" t="n">
        <f aca="false">IF($C17="","",D16-(C17-E16+E17))</f>
        <v>0.402777777777777</v>
      </c>
      <c r="E17" s="49" t="n">
        <f aca="false">IF($C17="","",MAX(D16-C17,0))</f>
        <v>0</v>
      </c>
      <c r="F17" s="46" t="s">
        <v>19</v>
      </c>
      <c r="G17" s="1" t="s">
        <v>20</v>
      </c>
    </row>
    <row r="18" customFormat="false" ht="12.75" hidden="false" customHeight="false" outlineLevel="0" collapsed="false">
      <c r="A18" s="45" t="n">
        <v>44287</v>
      </c>
      <c r="B18" s="46" t="s">
        <v>18</v>
      </c>
      <c r="C18" s="47" t="n">
        <v>0.125</v>
      </c>
      <c r="D18" s="49" t="n">
        <f aca="false">IF($C18="","",D17-(C18-E17+E18))</f>
        <v>0</v>
      </c>
      <c r="E18" s="49" t="n">
        <f aca="false">IF($C18="","",MAX(D17-C18,0))</f>
        <v>0.277777777777777</v>
      </c>
      <c r="F18" s="46" t="s">
        <v>19</v>
      </c>
      <c r="G18" s="1" t="s">
        <v>20</v>
      </c>
    </row>
    <row r="19" customFormat="false" ht="12.75" hidden="false" customHeight="false" outlineLevel="0" collapsed="false">
      <c r="A19" s="45" t="n">
        <v>44288</v>
      </c>
      <c r="B19" s="46" t="s">
        <v>18</v>
      </c>
      <c r="C19" s="47" t="n">
        <v>0.0416666666666667</v>
      </c>
      <c r="D19" s="49" t="n">
        <f aca="false">IF($C19="","",D18-(C19-E18+E19))</f>
        <v>0.236111111111111</v>
      </c>
      <c r="E19" s="49" t="n">
        <f aca="false">IF($C19="","",MAX(D18-C19,0))</f>
        <v>0</v>
      </c>
      <c r="F19" s="46" t="s">
        <v>19</v>
      </c>
      <c r="G19" s="1" t="s">
        <v>20</v>
      </c>
    </row>
    <row r="20" customFormat="false" ht="12.75" hidden="false" customHeight="false" outlineLevel="0" collapsed="false">
      <c r="A20" s="45" t="n">
        <v>44289</v>
      </c>
      <c r="B20" s="46" t="s">
        <v>18</v>
      </c>
      <c r="C20" s="47" t="n">
        <v>0.0416666666666667</v>
      </c>
      <c r="D20" s="49" t="n">
        <f aca="false">IF($C20="","",D19-(C20-E19+E20))</f>
        <v>0</v>
      </c>
      <c r="E20" s="49" t="n">
        <f aca="false">IF($C20="","",MAX(D19-C20,0))</f>
        <v>0.194444444444444</v>
      </c>
      <c r="F20" s="46" t="s">
        <v>19</v>
      </c>
      <c r="G20" s="1" t="s">
        <v>20</v>
      </c>
    </row>
    <row r="21" customFormat="false" ht="12.75" hidden="false" customHeight="false" outlineLevel="0" collapsed="false">
      <c r="A21" s="45" t="n">
        <v>44290</v>
      </c>
      <c r="B21" s="46" t="s">
        <v>18</v>
      </c>
      <c r="C21" s="47" t="n">
        <v>0.0416666666666667</v>
      </c>
      <c r="D21" s="49" t="n">
        <f aca="false">IF($C21="","",D20-(C21-E20+E21))</f>
        <v>0.152777777777777</v>
      </c>
      <c r="E21" s="49" t="n">
        <f aca="false">IF($C21="","",MAX(D20-C21,0))</f>
        <v>0</v>
      </c>
      <c r="F21" s="46" t="s">
        <v>19</v>
      </c>
      <c r="G21" s="1" t="s">
        <v>20</v>
      </c>
    </row>
    <row r="22" customFormat="false" ht="12.75" hidden="false" customHeight="false" outlineLevel="0" collapsed="false">
      <c r="A22" s="45" t="n">
        <v>44291</v>
      </c>
      <c r="B22" s="46" t="s">
        <v>18</v>
      </c>
      <c r="C22" s="47" t="n">
        <v>0.0416666666666667</v>
      </c>
      <c r="D22" s="49" t="n">
        <f aca="false">IF($C22="","",D21-(C22-E21+E22))</f>
        <v>0</v>
      </c>
      <c r="E22" s="49" t="n">
        <f aca="false">IF($C22="","",MAX(D21-C22,0))</f>
        <v>0.11111111111111</v>
      </c>
      <c r="F22" s="46" t="s">
        <v>19</v>
      </c>
      <c r="G22" s="1" t="s">
        <v>20</v>
      </c>
    </row>
    <row r="23" customFormat="false" ht="12.75" hidden="false" customHeight="false" outlineLevel="0" collapsed="false">
      <c r="A23" s="45" t="n">
        <v>44419</v>
      </c>
      <c r="B23" s="46" t="s">
        <v>18</v>
      </c>
      <c r="C23" s="47" t="n">
        <v>0.0986111111111111</v>
      </c>
      <c r="D23" s="49" t="n">
        <f aca="false">IF($C23="","",D22-(C23-E22+E23))</f>
        <v>0.0124999999999994</v>
      </c>
      <c r="E23" s="49" t="n">
        <f aca="false">IF($C23="","",MAX(D22-C23,0))</f>
        <v>0</v>
      </c>
      <c r="F23" s="46" t="s">
        <v>19</v>
      </c>
      <c r="G23" s="1" t="s">
        <v>20</v>
      </c>
    </row>
    <row r="24" customFormat="false" ht="12.75" hidden="false" customHeight="false" outlineLevel="0" collapsed="false">
      <c r="A24" s="45" t="n">
        <v>44420</v>
      </c>
      <c r="B24" s="46" t="s">
        <v>18</v>
      </c>
      <c r="C24" s="47" t="n">
        <v>0.147916666666667</v>
      </c>
      <c r="D24" s="49" t="n">
        <f aca="false">IF($C24="","",D23-(C24-E23+E24))</f>
        <v>-0.135416666666668</v>
      </c>
      <c r="E24" s="49" t="n">
        <f aca="false">IF($C24="","",MAX(D23-C24,0))</f>
        <v>0</v>
      </c>
      <c r="F24" s="46" t="s">
        <v>19</v>
      </c>
      <c r="G24" s="1" t="s">
        <v>21</v>
      </c>
    </row>
    <row r="25" customFormat="false" ht="12.75" hidden="false" customHeight="false" outlineLevel="0" collapsed="false">
      <c r="A25" s="45" t="n">
        <v>44573</v>
      </c>
      <c r="B25" s="46" t="s">
        <v>18</v>
      </c>
      <c r="C25" s="47" t="n">
        <v>0.147916666666667</v>
      </c>
      <c r="D25" s="49" t="n">
        <f aca="false">IF($C25="","",D24-(C25-E24+E25))</f>
        <v>-0.283333333333335</v>
      </c>
      <c r="E25" s="49" t="n">
        <f aca="false">IF($C25="","",MAX(D24-C25,0))</f>
        <v>0</v>
      </c>
      <c r="F25" s="46" t="s">
        <v>19</v>
      </c>
      <c r="G25" s="1" t="s">
        <v>21</v>
      </c>
    </row>
    <row r="26" customFormat="false" ht="12.75" hidden="false" customHeight="false" outlineLevel="0" collapsed="false">
      <c r="A26" s="45"/>
      <c r="C26" s="47"/>
      <c r="D26" s="49" t="str">
        <f aca="false">IF($C26="","",D25-(C26-E25+E26))</f>
        <v/>
      </c>
      <c r="E26" s="49" t="str">
        <f aca="false">IF($C26="","",MAX(D25-C26,0))</f>
        <v/>
      </c>
    </row>
    <row r="27" customFormat="false" ht="12.75" hidden="false" customHeight="false" outlineLevel="0" collapsed="false">
      <c r="A27" s="45"/>
      <c r="C27" s="47"/>
      <c r="D27" s="49" t="str">
        <f aca="false">IF($C27="","",D26-(C27-E26+E27))</f>
        <v/>
      </c>
      <c r="E27" s="49" t="str">
        <f aca="false">IF($C27="","",MAX(D26-C27,0))</f>
        <v/>
      </c>
    </row>
    <row r="28" customFormat="false" ht="12.75" hidden="false" customHeight="false" outlineLevel="0" collapsed="false">
      <c r="A28" s="45"/>
      <c r="C28" s="47"/>
      <c r="D28" s="49" t="str">
        <f aca="false">IF($C28="","",D27-(C28-E27+E28))</f>
        <v/>
      </c>
      <c r="E28" s="49" t="str">
        <f aca="false">IF($C28="","",MAX(D27-C28,0))</f>
        <v/>
      </c>
    </row>
    <row r="29" customFormat="false" ht="12.75" hidden="false" customHeight="false" outlineLevel="0" collapsed="false">
      <c r="A29" s="45"/>
      <c r="C29" s="47"/>
      <c r="D29" s="49" t="str">
        <f aca="false">IF($C29="","",D28-(C29-E28+E29))</f>
        <v/>
      </c>
      <c r="E29" s="49" t="str">
        <f aca="false">IF($C29="","",MAX(D28-C29,0))</f>
        <v/>
      </c>
    </row>
    <row r="30" customFormat="false" ht="12.75" hidden="false" customHeight="false" outlineLevel="0" collapsed="false">
      <c r="A30" s="45"/>
      <c r="C30" s="47"/>
      <c r="D30" s="49" t="str">
        <f aca="false">IF($C30="","",D29-(C30-E29+E30))</f>
        <v/>
      </c>
      <c r="E30" s="49" t="str">
        <f aca="false">IF($C30="","",MAX(D29-C30,0))</f>
        <v/>
      </c>
    </row>
    <row r="31" customFormat="false" ht="12.75" hidden="false" customHeight="false" outlineLevel="0" collapsed="false">
      <c r="A31" s="45"/>
      <c r="C31" s="47"/>
      <c r="D31" s="49" t="str">
        <f aca="false">IF($C31="","",D30-(C31-E30+E31))</f>
        <v/>
      </c>
      <c r="E31" s="49" t="str">
        <f aca="false">IF($C31="","",MAX(D30-C31,0))</f>
        <v/>
      </c>
    </row>
    <row r="32" customFormat="false" ht="12.75" hidden="false" customHeight="false" outlineLevel="0" collapsed="false">
      <c r="A32" s="45"/>
      <c r="C32" s="47"/>
      <c r="D32" s="49" t="str">
        <f aca="false">IF($C32="","",D31-(C32-E31+E32))</f>
        <v/>
      </c>
      <c r="E32" s="49" t="str">
        <f aca="false">IF($C32="","",MAX(D31-C32,0))</f>
        <v/>
      </c>
    </row>
    <row r="33" customFormat="false" ht="12.75" hidden="false" customHeight="false" outlineLevel="0" collapsed="false">
      <c r="A33" s="45"/>
      <c r="C33" s="47"/>
      <c r="D33" s="49" t="str">
        <f aca="false">IF($C33="","",D32-(C33-E32+E33))</f>
        <v/>
      </c>
      <c r="E33" s="49" t="str">
        <f aca="false">IF($C33="","",MAX(D32-C33,0))</f>
        <v/>
      </c>
    </row>
    <row r="34" customFormat="false" ht="12.75" hidden="false" customHeight="false" outlineLevel="0" collapsed="false">
      <c r="A34" s="45"/>
      <c r="C34" s="47"/>
      <c r="D34" s="49" t="str">
        <f aca="false">IF($C34="","",D33-(C34-E33+E34))</f>
        <v/>
      </c>
      <c r="E34" s="49" t="str">
        <f aca="false">IF($C34="","",MAX(D33-C34,0))</f>
        <v/>
      </c>
    </row>
    <row r="35" customFormat="false" ht="12.75" hidden="false" customHeight="false" outlineLevel="0" collapsed="false">
      <c r="A35" s="45"/>
      <c r="C35" s="47"/>
      <c r="D35" s="49" t="str">
        <f aca="false">IF($C35="","",D34-(C35-E34+E35))</f>
        <v/>
      </c>
      <c r="E35" s="49" t="str">
        <f aca="false">IF($C35="","",MAX(D34-C35,0))</f>
        <v/>
      </c>
    </row>
    <row r="36" customFormat="false" ht="12.75" hidden="false" customHeight="false" outlineLevel="0" collapsed="false">
      <c r="A36" s="45"/>
      <c r="C36" s="47"/>
      <c r="D36" s="49" t="str">
        <f aca="false">IF($C36="","",D35-(C36-E35+E36))</f>
        <v/>
      </c>
      <c r="E36" s="49" t="str">
        <f aca="false">IF($C36="","",MAX(D35-C36,0))</f>
        <v/>
      </c>
    </row>
    <row r="37" customFormat="false" ht="12.75" hidden="false" customHeight="false" outlineLevel="0" collapsed="false">
      <c r="A37" s="45"/>
      <c r="C37" s="47"/>
      <c r="D37" s="49" t="str">
        <f aca="false">IF($C37="","",D36-(C37-E36+E37))</f>
        <v/>
      </c>
      <c r="E37" s="49" t="str">
        <f aca="false">IF($C37="","",MAX(D36-C37,0))</f>
        <v/>
      </c>
    </row>
    <row r="38" customFormat="false" ht="12.75" hidden="false" customHeight="false" outlineLevel="0" collapsed="false">
      <c r="A38" s="45"/>
      <c r="C38" s="47"/>
      <c r="D38" s="49" t="str">
        <f aca="false">IF($C38="","",D37-(C38-E37+E38))</f>
        <v/>
      </c>
      <c r="E38" s="49" t="str">
        <f aca="false">IF($C38="","",MAX(D37-C38,0))</f>
        <v/>
      </c>
    </row>
    <row r="39" customFormat="false" ht="12.75" hidden="false" customHeight="false" outlineLevel="0" collapsed="false">
      <c r="A39" s="45"/>
      <c r="C39" s="47"/>
      <c r="D39" s="49" t="str">
        <f aca="false">IF($C39="","",D38-(C39-E38+E39))</f>
        <v/>
      </c>
      <c r="E39" s="49" t="str">
        <f aca="false">IF($C39="","",MAX(D38-C39,0))</f>
        <v/>
      </c>
    </row>
    <row r="40" customFormat="false" ht="12.75" hidden="false" customHeight="false" outlineLevel="0" collapsed="false">
      <c r="A40" s="45"/>
      <c r="C40" s="47"/>
      <c r="D40" s="49" t="str">
        <f aca="false">IF($C40="","",D39-(C40-E39+E40))</f>
        <v/>
      </c>
      <c r="E40" s="49" t="str">
        <f aca="false">IF($C40="","",MAX(D39-C40,0))</f>
        <v/>
      </c>
    </row>
    <row r="41" customFormat="false" ht="12.75" hidden="false" customHeight="false" outlineLevel="0" collapsed="false">
      <c r="A41" s="45"/>
      <c r="C41" s="47"/>
      <c r="D41" s="49" t="str">
        <f aca="false">IF($C41="","",D40-(C41-E40+E41))</f>
        <v/>
      </c>
      <c r="E41" s="49" t="str">
        <f aca="false">IF($C41="","",MAX(D40-C41,0))</f>
        <v/>
      </c>
    </row>
    <row r="42" customFormat="false" ht="12.75" hidden="false" customHeight="false" outlineLevel="0" collapsed="false">
      <c r="A42" s="45"/>
      <c r="C42" s="47"/>
      <c r="D42" s="49" t="str">
        <f aca="false">IF($C42="","",D41-(C42-E41+E42))</f>
        <v/>
      </c>
      <c r="E42" s="49" t="str">
        <f aca="false">IF($C42="","",MAX(D41-C42,0))</f>
        <v/>
      </c>
    </row>
    <row r="43" customFormat="false" ht="12.75" hidden="false" customHeight="false" outlineLevel="0" collapsed="false">
      <c r="A43" s="45"/>
      <c r="C43" s="47"/>
      <c r="D43" s="49" t="str">
        <f aca="false">IF($C43="","",D42-(C43-E42+E43))</f>
        <v/>
      </c>
      <c r="E43" s="49" t="str">
        <f aca="false">IF($C43="","",MAX(D42-C43,0))</f>
        <v/>
      </c>
    </row>
    <row r="44" customFormat="false" ht="12.75" hidden="false" customHeight="false" outlineLevel="0" collapsed="false">
      <c r="A44" s="45"/>
      <c r="C44" s="47"/>
      <c r="D44" s="49" t="str">
        <f aca="false">IF($C44="","",D43-(C44-E43+E44))</f>
        <v/>
      </c>
      <c r="E44" s="49" t="str">
        <f aca="false">IF($C44="","",MAX(D43-C44,0))</f>
        <v/>
      </c>
    </row>
    <row r="45" customFormat="false" ht="12.75" hidden="false" customHeight="false" outlineLevel="0" collapsed="false">
      <c r="A45" s="45"/>
      <c r="C45" s="47"/>
      <c r="D45" s="49" t="str">
        <f aca="false">IF($C45="","",D44-(C45-E44+E45))</f>
        <v/>
      </c>
      <c r="E45" s="49" t="str">
        <f aca="false">IF($C45="","",MAX(D44-C45,0))</f>
        <v/>
      </c>
    </row>
    <row r="46" customFormat="false" ht="12.75" hidden="false" customHeight="false" outlineLevel="0" collapsed="false">
      <c r="A46" s="45"/>
      <c r="C46" s="47"/>
      <c r="D46" s="49" t="str">
        <f aca="false">IF($C46="","",D45-(C46-E45+E46))</f>
        <v/>
      </c>
      <c r="E46" s="49" t="str">
        <f aca="false">IF($C46="","",MAX(D45-C46,0))</f>
        <v/>
      </c>
    </row>
    <row r="47" customFormat="false" ht="12.75" hidden="false" customHeight="false" outlineLevel="0" collapsed="false">
      <c r="A47" s="45"/>
      <c r="C47" s="47"/>
      <c r="D47" s="49" t="str">
        <f aca="false">IF($C47="","",D46-(C47-E46+E47))</f>
        <v/>
      </c>
      <c r="E47" s="49" t="str">
        <f aca="false">IF($C47="","",MAX(D46-C47,0))</f>
        <v/>
      </c>
    </row>
    <row r="48" customFormat="false" ht="12.75" hidden="false" customHeight="false" outlineLevel="0" collapsed="false">
      <c r="A48" s="45"/>
      <c r="C48" s="47"/>
      <c r="D48" s="49" t="str">
        <f aca="false">IF($C48="","",D47-(C48-E47+E48))</f>
        <v/>
      </c>
      <c r="E48" s="49" t="str">
        <f aca="false">IF($C48="","",MAX(D47-C48,0))</f>
        <v/>
      </c>
    </row>
    <row r="49" customFormat="false" ht="12.75" hidden="false" customHeight="false" outlineLevel="0" collapsed="false">
      <c r="A49" s="45"/>
      <c r="C49" s="47"/>
      <c r="D49" s="49" t="str">
        <f aca="false">IF($C49="","",D48-(C49-E48+E49))</f>
        <v/>
      </c>
      <c r="E49" s="49" t="str">
        <f aca="false">IF($C49="","",MAX(D48-C49,0))</f>
        <v/>
      </c>
    </row>
    <row r="50" customFormat="false" ht="12.75" hidden="false" customHeight="false" outlineLevel="0" collapsed="false">
      <c r="A50" s="45"/>
      <c r="C50" s="47"/>
      <c r="D50" s="49" t="str">
        <f aca="false">IF($C50="","",D49-(C50-E49+E50))</f>
        <v/>
      </c>
      <c r="E50" s="49" t="str">
        <f aca="false">IF($C50="","",MAX(D49-C50,0))</f>
        <v/>
      </c>
    </row>
    <row r="51" customFormat="false" ht="12.75" hidden="false" customHeight="false" outlineLevel="0" collapsed="false">
      <c r="A51" s="45"/>
      <c r="C51" s="47"/>
      <c r="D51" s="49" t="str">
        <f aca="false">IF($C51="","",D50-(C51-E50+E51))</f>
        <v/>
      </c>
      <c r="E51" s="49" t="str">
        <f aca="false">IF($C51="","",MAX(D50-C51,0))</f>
        <v/>
      </c>
    </row>
    <row r="52" customFormat="false" ht="12.75" hidden="false" customHeight="false" outlineLevel="0" collapsed="false">
      <c r="A52" s="45"/>
      <c r="C52" s="47"/>
      <c r="D52" s="49" t="str">
        <f aca="false">IF($C52="","",D51-(C52-E51+E52))</f>
        <v/>
      </c>
      <c r="E52" s="49" t="str">
        <f aca="false">IF($C52="","",MAX(D51-C52,0))</f>
        <v/>
      </c>
    </row>
    <row r="53" customFormat="false" ht="12.75" hidden="false" customHeight="false" outlineLevel="0" collapsed="false">
      <c r="A53" s="45"/>
      <c r="C53" s="47"/>
      <c r="D53" s="49" t="str">
        <f aca="false">IF($C53="","",D52-(C53-E52+E53))</f>
        <v/>
      </c>
      <c r="E53" s="49" t="str">
        <f aca="false">IF($C53="","",MAX(D52-C53,0))</f>
        <v/>
      </c>
    </row>
    <row r="54" customFormat="false" ht="12.75" hidden="false" customHeight="false" outlineLevel="0" collapsed="false">
      <c r="A54" s="45"/>
      <c r="C54" s="47"/>
      <c r="D54" s="49" t="str">
        <f aca="false">IF($C54="","",D53-(C54-E53+E54))</f>
        <v/>
      </c>
      <c r="E54" s="49" t="str">
        <f aca="false">IF($C54="","",MAX(D53-C54,0))</f>
        <v/>
      </c>
    </row>
    <row r="55" customFormat="false" ht="12.75" hidden="false" customHeight="false" outlineLevel="0" collapsed="false">
      <c r="A55" s="45"/>
      <c r="C55" s="47"/>
      <c r="D55" s="49" t="str">
        <f aca="false">IF($C55="","",D54-(C55-E54+E55))</f>
        <v/>
      </c>
      <c r="E55" s="49" t="str">
        <f aca="false">IF($C55="","",MAX(D54-C55,0))</f>
        <v/>
      </c>
    </row>
    <row r="56" customFormat="false" ht="12.75" hidden="false" customHeight="false" outlineLevel="0" collapsed="false">
      <c r="A56" s="45"/>
      <c r="C56" s="47"/>
      <c r="D56" s="49" t="str">
        <f aca="false">IF($C56="","",D55-(C56-E55+E56))</f>
        <v/>
      </c>
      <c r="E56" s="49" t="str">
        <f aca="false">IF($C56="","",MAX(D55-C56,0))</f>
        <v/>
      </c>
    </row>
    <row r="57" customFormat="false" ht="12.75" hidden="false" customHeight="false" outlineLevel="0" collapsed="false">
      <c r="A57" s="45"/>
      <c r="C57" s="47"/>
      <c r="D57" s="49" t="str">
        <f aca="false">IF($C57="","",D56-(C57-E56+E57))</f>
        <v/>
      </c>
      <c r="E57" s="49" t="str">
        <f aca="false">IF($C57="","",MAX(D56-C57,0))</f>
        <v/>
      </c>
    </row>
    <row r="58" customFormat="false" ht="12.75" hidden="false" customHeight="false" outlineLevel="0" collapsed="false">
      <c r="A58" s="45"/>
      <c r="C58" s="47"/>
      <c r="D58" s="49" t="str">
        <f aca="false">IF($C58="","",D57-(C58-E57+E58))</f>
        <v/>
      </c>
      <c r="E58" s="49" t="str">
        <f aca="false">IF($C58="","",MAX(D57-C58,0))</f>
        <v/>
      </c>
    </row>
    <row r="59" customFormat="false" ht="12.75" hidden="false" customHeight="false" outlineLevel="0" collapsed="false">
      <c r="A59" s="45"/>
      <c r="C59" s="47"/>
      <c r="D59" s="49" t="str">
        <f aca="false">IF($C59="","",D58-(C59-E58+E59))</f>
        <v/>
      </c>
      <c r="E59" s="49" t="str">
        <f aca="false">IF($C59="","",MAX(D58-C59,0))</f>
        <v/>
      </c>
    </row>
    <row r="60" customFormat="false" ht="12.75" hidden="false" customHeight="false" outlineLevel="0" collapsed="false">
      <c r="A60" s="45"/>
      <c r="C60" s="47"/>
      <c r="D60" s="49" t="str">
        <f aca="false">IF($C60="","",D59-(C60-E59+E60))</f>
        <v/>
      </c>
      <c r="E60" s="49" t="str">
        <f aca="false">IF($C60="","",MAX(D59-C60,0))</f>
        <v/>
      </c>
    </row>
    <row r="61" customFormat="false" ht="12.75" hidden="false" customHeight="false" outlineLevel="0" collapsed="false">
      <c r="A61" s="45"/>
      <c r="C61" s="47"/>
      <c r="D61" s="49" t="str">
        <f aca="false">IF($C61="","",D60-(C61-E60+E61))</f>
        <v/>
      </c>
      <c r="E61" s="49" t="str">
        <f aca="false">IF($C61="","",MAX(D60-C61,0))</f>
        <v/>
      </c>
    </row>
    <row r="62" customFormat="false" ht="12.75" hidden="false" customHeight="false" outlineLevel="0" collapsed="false">
      <c r="A62" s="45"/>
      <c r="C62" s="47"/>
      <c r="D62" s="49" t="str">
        <f aca="false">IF($C62="","",D61-(C62-E61+E62))</f>
        <v/>
      </c>
      <c r="E62" s="49" t="str">
        <f aca="false">IF($C62="","",MAX(D61-C62,0))</f>
        <v/>
      </c>
    </row>
    <row r="63" customFormat="false" ht="12.75" hidden="false" customHeight="false" outlineLevel="0" collapsed="false">
      <c r="A63" s="45"/>
      <c r="C63" s="47"/>
      <c r="D63" s="49" t="str">
        <f aca="false">IF($C63="","",D62-(C63-E62+E63))</f>
        <v/>
      </c>
      <c r="E63" s="49" t="str">
        <f aca="false">IF($C63="","",MAX(D62-C63,0))</f>
        <v/>
      </c>
    </row>
    <row r="64" customFormat="false" ht="12.75" hidden="false" customHeight="false" outlineLevel="0" collapsed="false">
      <c r="A64" s="45"/>
      <c r="C64" s="47"/>
      <c r="D64" s="49" t="str">
        <f aca="false">IF($C64="","",D63-(C64-E63+E64))</f>
        <v/>
      </c>
      <c r="E64" s="49" t="str">
        <f aca="false">IF($C64="","",MAX(D63-C64,0))</f>
        <v/>
      </c>
    </row>
    <row r="65" customFormat="false" ht="12.75" hidden="false" customHeight="false" outlineLevel="0" collapsed="false">
      <c r="A65" s="45"/>
      <c r="C65" s="47"/>
      <c r="D65" s="49" t="str">
        <f aca="false">IF($C65="","",D64-(C65-E64+E65))</f>
        <v/>
      </c>
      <c r="E65" s="49" t="str">
        <f aca="false">IF($C65="","",MAX(D64-C65,0))</f>
        <v/>
      </c>
    </row>
    <row r="66" customFormat="false" ht="12.75" hidden="false" customHeight="false" outlineLevel="0" collapsed="false">
      <c r="A66" s="45"/>
      <c r="C66" s="47"/>
      <c r="D66" s="49" t="str">
        <f aca="false">IF($C66="","",D65-(C66-E65+E66))</f>
        <v/>
      </c>
      <c r="E66" s="49" t="str">
        <f aca="false">IF($C66="","",MAX(D65-C66,0))</f>
        <v/>
      </c>
    </row>
    <row r="67" customFormat="false" ht="12.75" hidden="false" customHeight="false" outlineLevel="0" collapsed="false">
      <c r="A67" s="45"/>
      <c r="C67" s="47"/>
      <c r="D67" s="49" t="str">
        <f aca="false">IF($C67="","",D66-(C67-E66+E67))</f>
        <v/>
      </c>
      <c r="E67" s="49" t="str">
        <f aca="false">IF($C67="","",MAX(D66-C67,0))</f>
        <v/>
      </c>
    </row>
    <row r="68" customFormat="false" ht="12.75" hidden="false" customHeight="false" outlineLevel="0" collapsed="false">
      <c r="A68" s="45"/>
      <c r="C68" s="47"/>
      <c r="D68" s="49" t="str">
        <f aca="false">IF($C68="","",D67-(C68-E67+E68))</f>
        <v/>
      </c>
      <c r="E68" s="49" t="str">
        <f aca="false">IF($C68="","",MAX(D67-C68,0))</f>
        <v/>
      </c>
    </row>
    <row r="69" customFormat="false" ht="12.75" hidden="false" customHeight="false" outlineLevel="0" collapsed="false">
      <c r="A69" s="45"/>
      <c r="C69" s="47"/>
      <c r="D69" s="49" t="str">
        <f aca="false">IF($C69="","",D68-(C69-E68+E69))</f>
        <v/>
      </c>
      <c r="E69" s="49" t="str">
        <f aca="false">IF($C69="","",MAX(D68-C69,0))</f>
        <v/>
      </c>
    </row>
    <row r="70" customFormat="false" ht="12.75" hidden="false" customHeight="false" outlineLevel="0" collapsed="false">
      <c r="A70" s="45"/>
      <c r="C70" s="47"/>
      <c r="D70" s="49" t="str">
        <f aca="false">IF($C70="","",D69-(C70-E69+E70))</f>
        <v/>
      </c>
      <c r="E70" s="49" t="str">
        <f aca="false">IF($C70="","",MAX(D69-C70,0))</f>
        <v/>
      </c>
    </row>
    <row r="71" customFormat="false" ht="12.75" hidden="false" customHeight="false" outlineLevel="0" collapsed="false">
      <c r="A71" s="45"/>
      <c r="C71" s="47"/>
      <c r="D71" s="49" t="str">
        <f aca="false">IF($C71="","",D70-(C71-E70+E71))</f>
        <v/>
      </c>
      <c r="E71" s="49" t="str">
        <f aca="false">IF($C71="","",MAX(D70-C71,0))</f>
        <v/>
      </c>
    </row>
    <row r="72" customFormat="false" ht="12.75" hidden="false" customHeight="false" outlineLevel="0" collapsed="false">
      <c r="A72" s="45"/>
      <c r="C72" s="47"/>
      <c r="D72" s="49" t="str">
        <f aca="false">IF($C72="","",D71-(C72-E71+E72))</f>
        <v/>
      </c>
      <c r="E72" s="49" t="str">
        <f aca="false">IF($C72="","",MAX(D71-C72,0))</f>
        <v/>
      </c>
    </row>
    <row r="73" customFormat="false" ht="12.75" hidden="false" customHeight="false" outlineLevel="0" collapsed="false">
      <c r="A73" s="45"/>
      <c r="C73" s="47"/>
      <c r="D73" s="49" t="str">
        <f aca="false">IF($C73="","",D72-(C73-E72+E73))</f>
        <v/>
      </c>
      <c r="E73" s="49" t="str">
        <f aca="false">IF($C73="","",MAX(D72-C73,0))</f>
        <v/>
      </c>
    </row>
    <row r="74" customFormat="false" ht="12.75" hidden="false" customHeight="false" outlineLevel="0" collapsed="false">
      <c r="A74" s="45"/>
      <c r="C74" s="47"/>
      <c r="D74" s="49" t="str">
        <f aca="false">IF($C74="","",D73-(C74-E73+E74))</f>
        <v/>
      </c>
      <c r="E74" s="49" t="str">
        <f aca="false">IF($C74="","",MAX(D73-C74,0))</f>
        <v/>
      </c>
    </row>
    <row r="75" customFormat="false" ht="12.75" hidden="false" customHeight="false" outlineLevel="0" collapsed="false">
      <c r="A75" s="45"/>
      <c r="C75" s="47"/>
      <c r="D75" s="49" t="str">
        <f aca="false">IF($C75="","",D74-(C75-E74+E75))</f>
        <v/>
      </c>
      <c r="E75" s="49" t="str">
        <f aca="false">IF($C75="","",MAX(D74-C75,0))</f>
        <v/>
      </c>
    </row>
    <row r="76" customFormat="false" ht="12.75" hidden="false" customHeight="false" outlineLevel="0" collapsed="false">
      <c r="A76" s="45"/>
      <c r="C76" s="47"/>
      <c r="D76" s="49" t="str">
        <f aca="false">IF($C76="","",D75-(C76-E75+E76))</f>
        <v/>
      </c>
      <c r="E76" s="49" t="str">
        <f aca="false">IF($C76="","",MAX(D75-C76,0))</f>
        <v/>
      </c>
    </row>
    <row r="77" customFormat="false" ht="12.75" hidden="false" customHeight="false" outlineLevel="0" collapsed="false">
      <c r="A77" s="45"/>
      <c r="C77" s="47"/>
      <c r="D77" s="49" t="str">
        <f aca="false">IF($C77="","",D76-(C77-E76+E77))</f>
        <v/>
      </c>
      <c r="E77" s="49" t="str">
        <f aca="false">IF($C77="","",MAX(D76-C77,0))</f>
        <v/>
      </c>
    </row>
    <row r="78" customFormat="false" ht="12.75" hidden="false" customHeight="false" outlineLevel="0" collapsed="false">
      <c r="A78" s="45"/>
      <c r="C78" s="47"/>
      <c r="D78" s="49" t="str">
        <f aca="false">IF($C78="","",D77-(C78-E77+E78))</f>
        <v/>
      </c>
      <c r="E78" s="49" t="str">
        <f aca="false">IF($C78="","",MAX(D77-C78,0))</f>
        <v/>
      </c>
    </row>
    <row r="79" customFormat="false" ht="12.75" hidden="false" customHeight="false" outlineLevel="0" collapsed="false">
      <c r="A79" s="45"/>
      <c r="C79" s="47"/>
      <c r="D79" s="49" t="str">
        <f aca="false">IF($C79="","",D78-(C79-E78+E79))</f>
        <v/>
      </c>
      <c r="E79" s="49" t="str">
        <f aca="false">IF($C79="","",MAX(D78-C79,0))</f>
        <v/>
      </c>
    </row>
    <row r="80" customFormat="false" ht="12.75" hidden="false" customHeight="false" outlineLevel="0" collapsed="false">
      <c r="A80" s="45"/>
      <c r="C80" s="47"/>
      <c r="D80" s="49" t="str">
        <f aca="false">IF($C80="","",D79-(C80-E79+E80))</f>
        <v/>
      </c>
      <c r="E80" s="49" t="str">
        <f aca="false">IF($C80="","",MAX(D79-C80,0))</f>
        <v/>
      </c>
    </row>
    <row r="81" customFormat="false" ht="12.75" hidden="false" customHeight="false" outlineLevel="0" collapsed="false">
      <c r="A81" s="45"/>
      <c r="C81" s="47"/>
      <c r="D81" s="49" t="str">
        <f aca="false">IF($C81="","",D80-(C81-E80+E81))</f>
        <v/>
      </c>
      <c r="E81" s="49" t="str">
        <f aca="false">IF($C81="","",MAX(D80-C81,0))</f>
        <v/>
      </c>
    </row>
    <row r="82" customFormat="false" ht="12.75" hidden="false" customHeight="false" outlineLevel="0" collapsed="false">
      <c r="A82" s="45"/>
      <c r="C82" s="47"/>
      <c r="D82" s="49" t="str">
        <f aca="false">IF($C82="","",D81-(C82-E81+E82))</f>
        <v/>
      </c>
      <c r="E82" s="49" t="str">
        <f aca="false">IF($C82="","",MAX(D81-C82,0))</f>
        <v/>
      </c>
    </row>
    <row r="83" customFormat="false" ht="12.75" hidden="false" customHeight="false" outlineLevel="0" collapsed="false">
      <c r="A83" s="45"/>
      <c r="C83" s="47"/>
      <c r="D83" s="49" t="str">
        <f aca="false">IF($C83="","",D82-(C83-E82+E83))</f>
        <v/>
      </c>
      <c r="E83" s="49" t="str">
        <f aca="false">IF($C83="","",MAX(D82-C83,0))</f>
        <v/>
      </c>
    </row>
    <row r="84" customFormat="false" ht="12.75" hidden="false" customHeight="false" outlineLevel="0" collapsed="false">
      <c r="A84" s="45"/>
      <c r="C84" s="47"/>
      <c r="D84" s="49" t="str">
        <f aca="false">IF($C84="","",D83-(C84-E83+E84))</f>
        <v/>
      </c>
      <c r="E84" s="49" t="str">
        <f aca="false">IF($C84="","",MAX(D83-C84,0))</f>
        <v/>
      </c>
    </row>
    <row r="85" customFormat="false" ht="12.75" hidden="false" customHeight="false" outlineLevel="0" collapsed="false">
      <c r="A85" s="45"/>
      <c r="C85" s="47"/>
      <c r="D85" s="49" t="str">
        <f aca="false">IF($C85="","",D84-(C85-E84+E85))</f>
        <v/>
      </c>
      <c r="E85" s="49" t="str">
        <f aca="false">IF($C85="","",MAX(D84-C85,0))</f>
        <v/>
      </c>
    </row>
    <row r="86" customFormat="false" ht="12.75" hidden="false" customHeight="false" outlineLevel="0" collapsed="false">
      <c r="A86" s="45"/>
      <c r="C86" s="47"/>
      <c r="D86" s="49" t="str">
        <f aca="false">IF($C86="","",D85-(C86-E85+E86))</f>
        <v/>
      </c>
      <c r="E86" s="49" t="str">
        <f aca="false">IF($C86="","",MAX(D85-C86,0))</f>
        <v/>
      </c>
    </row>
    <row r="87" customFormat="false" ht="12.75" hidden="false" customHeight="false" outlineLevel="0" collapsed="false">
      <c r="A87" s="45"/>
      <c r="C87" s="47"/>
      <c r="D87" s="49" t="str">
        <f aca="false">IF($C87="","",D86-(C87-E86+E87))</f>
        <v/>
      </c>
      <c r="E87" s="49" t="str">
        <f aca="false">IF($C87="","",MAX(D86-C87,0))</f>
        <v/>
      </c>
    </row>
    <row r="88" customFormat="false" ht="12.75" hidden="false" customHeight="false" outlineLevel="0" collapsed="false">
      <c r="A88" s="45"/>
      <c r="C88" s="47"/>
      <c r="D88" s="49" t="str">
        <f aca="false">IF($C88="","",D87-(C88-E87+E88))</f>
        <v/>
      </c>
      <c r="E88" s="49" t="str">
        <f aca="false">IF($C88="","",MAX(D87-C88,0))</f>
        <v/>
      </c>
    </row>
    <row r="89" customFormat="false" ht="12.75" hidden="false" customHeight="false" outlineLevel="0" collapsed="false">
      <c r="A89" s="45"/>
      <c r="C89" s="47"/>
      <c r="D89" s="49" t="str">
        <f aca="false">IF($C89="","",D88-(C89-E88+E89))</f>
        <v/>
      </c>
      <c r="E89" s="49" t="str">
        <f aca="false">IF($C89="","",MAX(D88-C89,0))</f>
        <v/>
      </c>
    </row>
    <row r="90" customFormat="false" ht="12.75" hidden="false" customHeight="false" outlineLevel="0" collapsed="false">
      <c r="A90" s="45"/>
      <c r="C90" s="47"/>
      <c r="D90" s="49" t="str">
        <f aca="false">IF($C90="","",D89-(C90-E89+E90))</f>
        <v/>
      </c>
      <c r="E90" s="49" t="str">
        <f aca="false">IF($C90="","",MAX(D89-C90,0))</f>
        <v/>
      </c>
    </row>
    <row r="91" customFormat="false" ht="12.75" hidden="false" customHeight="false" outlineLevel="0" collapsed="false">
      <c r="A91" s="45"/>
      <c r="C91" s="47"/>
      <c r="D91" s="49" t="str">
        <f aca="false">IF($C91="","",D90-(C91-E90+E91))</f>
        <v/>
      </c>
      <c r="E91" s="49" t="str">
        <f aca="false">IF($C91="","",MAX(D90-C91,0))</f>
        <v/>
      </c>
    </row>
    <row r="92" customFormat="false" ht="12.75" hidden="false" customHeight="false" outlineLevel="0" collapsed="false">
      <c r="A92" s="45"/>
      <c r="C92" s="47"/>
      <c r="D92" s="49" t="str">
        <f aca="false">IF($C92="","",D91-(C92-E91+E92))</f>
        <v/>
      </c>
      <c r="E92" s="49" t="str">
        <f aca="false">IF($C92="","",MAX(D91-C92,0))</f>
        <v/>
      </c>
    </row>
    <row r="93" customFormat="false" ht="12.75" hidden="false" customHeight="false" outlineLevel="0" collapsed="false">
      <c r="A93" s="45"/>
      <c r="C93" s="47"/>
      <c r="D93" s="49" t="str">
        <f aca="false">IF($C93="","",D92-(C93-E92+E93))</f>
        <v/>
      </c>
      <c r="E93" s="49" t="str">
        <f aca="false">IF($C93="","",MAX(D92-C93,0))</f>
        <v/>
      </c>
    </row>
    <row r="94" customFormat="false" ht="12.75" hidden="false" customHeight="false" outlineLevel="0" collapsed="false">
      <c r="A94" s="45"/>
      <c r="C94" s="47"/>
      <c r="D94" s="49" t="str">
        <f aca="false">IF($C94="","",D93-(C94-E93+E94))</f>
        <v/>
      </c>
      <c r="E94" s="49" t="str">
        <f aca="false">IF($C94="","",MAX(D93-C94,0))</f>
        <v/>
      </c>
    </row>
    <row r="95" customFormat="false" ht="12.75" hidden="false" customHeight="false" outlineLevel="0" collapsed="false">
      <c r="A95" s="45"/>
      <c r="C95" s="47"/>
      <c r="D95" s="49" t="str">
        <f aca="false">IF($C95="","",D94-(C95-E94+E95))</f>
        <v/>
      </c>
      <c r="E95" s="49" t="str">
        <f aca="false">IF($C95="","",MAX(D94-C95,0))</f>
        <v/>
      </c>
    </row>
    <row r="96" customFormat="false" ht="12.75" hidden="false" customHeight="false" outlineLevel="0" collapsed="false">
      <c r="A96" s="45"/>
      <c r="C96" s="47"/>
      <c r="D96" s="49" t="str">
        <f aca="false">IF($C96="","",D95-(C96-E95+E96))</f>
        <v/>
      </c>
      <c r="E96" s="49" t="str">
        <f aca="false">IF($C96="","",MAX(D95-C96,0))</f>
        <v/>
      </c>
    </row>
    <row r="97" customFormat="false" ht="12.75" hidden="false" customHeight="false" outlineLevel="0" collapsed="false">
      <c r="A97" s="45"/>
      <c r="C97" s="47"/>
      <c r="D97" s="49" t="str">
        <f aca="false">IF($C97="","",D96-(C97-E96+E97))</f>
        <v/>
      </c>
      <c r="E97" s="49" t="str">
        <f aca="false">IF($C97="","",MAX(D96-C97,0))</f>
        <v/>
      </c>
    </row>
    <row r="98" customFormat="false" ht="12.75" hidden="false" customHeight="false" outlineLevel="0" collapsed="false">
      <c r="A98" s="45"/>
      <c r="C98" s="47"/>
      <c r="D98" s="49" t="str">
        <f aca="false">IF($C98="","",D97-(C98-E97+E98))</f>
        <v/>
      </c>
      <c r="E98" s="49" t="str">
        <f aca="false">IF($C98="","",MAX(D97-C98,0))</f>
        <v/>
      </c>
    </row>
    <row r="99" customFormat="false" ht="12.75" hidden="false" customHeight="false" outlineLevel="0" collapsed="false">
      <c r="A99" s="45"/>
      <c r="C99" s="47"/>
      <c r="D99" s="49" t="str">
        <f aca="false">IF($C99="","",D98-(C99-E98+E99))</f>
        <v/>
      </c>
      <c r="E99" s="49" t="str">
        <f aca="false">IF($C99="","",MAX(D98-C99,0))</f>
        <v/>
      </c>
    </row>
    <row r="100" customFormat="false" ht="12.75" hidden="false" customHeight="false" outlineLevel="0" collapsed="false">
      <c r="A100" s="45"/>
      <c r="C100" s="47"/>
      <c r="D100" s="49" t="str">
        <f aca="false">IF($C100="","",D99-(C100-E99+E100))</f>
        <v/>
      </c>
      <c r="E100" s="49" t="str">
        <f aca="false">IF($C100="","",MAX(D99-C100,0))</f>
        <v/>
      </c>
    </row>
    <row r="101" customFormat="false" ht="12.75" hidden="false" customHeight="false" outlineLevel="0" collapsed="false">
      <c r="A101" s="45"/>
      <c r="C101" s="47"/>
      <c r="D101" s="49" t="str">
        <f aca="false">IF($C101="","",D100-(C101-E100+E101))</f>
        <v/>
      </c>
      <c r="E101" s="49" t="str">
        <f aca="false">IF($C101="","",MAX(D100-C101,0))</f>
        <v/>
      </c>
    </row>
    <row r="102" customFormat="false" ht="12.75" hidden="false" customHeight="false" outlineLevel="0" collapsed="false">
      <c r="A102" s="45"/>
      <c r="C102" s="47"/>
      <c r="D102" s="49" t="str">
        <f aca="false">IF($C102="","",D101-(C102-E101+E102))</f>
        <v/>
      </c>
      <c r="E102" s="49" t="str">
        <f aca="false">IF($C102="","",MAX(D101-C102,0))</f>
        <v/>
      </c>
    </row>
    <row r="103" customFormat="false" ht="12.75" hidden="false" customHeight="false" outlineLevel="0" collapsed="false">
      <c r="A103" s="45"/>
      <c r="C103" s="47"/>
      <c r="D103" s="49" t="str">
        <f aca="false">IF($C103="","",D102-(C103-E102+E103))</f>
        <v/>
      </c>
      <c r="E103" s="49" t="str">
        <f aca="false">IF($C103="","",MAX(D102-C103,0))</f>
        <v/>
      </c>
    </row>
    <row r="104" customFormat="false" ht="12.75" hidden="false" customHeight="false" outlineLevel="0" collapsed="false">
      <c r="A104" s="45"/>
      <c r="C104" s="47"/>
      <c r="D104" s="49" t="str">
        <f aca="false">IF($C104="","",D103-(C104-E103+E104))</f>
        <v/>
      </c>
      <c r="E104" s="49" t="str">
        <f aca="false">IF($C104="","",MAX(D103-C104,0))</f>
        <v/>
      </c>
    </row>
    <row r="105" customFormat="false" ht="12.75" hidden="false" customHeight="false" outlineLevel="0" collapsed="false">
      <c r="A105" s="45"/>
      <c r="C105" s="47"/>
      <c r="D105" s="49" t="str">
        <f aca="false">IF($C105="","",D104-(C105-E104+E105))</f>
        <v/>
      </c>
      <c r="E105" s="49" t="str">
        <f aca="false">IF($C105="","",MAX(D104-C105,0))</f>
        <v/>
      </c>
    </row>
    <row r="106" customFormat="false" ht="12.75" hidden="false" customHeight="false" outlineLevel="0" collapsed="false">
      <c r="A106" s="45"/>
      <c r="C106" s="47"/>
      <c r="D106" s="49" t="str">
        <f aca="false">IF($C106="","",D105-(C106-E105+E106))</f>
        <v/>
      </c>
      <c r="E106" s="49" t="str">
        <f aca="false">IF($C106="","",MAX(D105-C106,0))</f>
        <v/>
      </c>
    </row>
    <row r="107" customFormat="false" ht="12.75" hidden="false" customHeight="false" outlineLevel="0" collapsed="false">
      <c r="A107" s="45"/>
      <c r="C107" s="47"/>
      <c r="D107" s="49" t="str">
        <f aca="false">IF($C107="","",D106-(C107-E106+E107))</f>
        <v/>
      </c>
      <c r="E107" s="49" t="str">
        <f aca="false">IF($C107="","",MAX(D106-C107,0))</f>
        <v/>
      </c>
    </row>
    <row r="108" customFormat="false" ht="12.75" hidden="false" customHeight="false" outlineLevel="0" collapsed="false">
      <c r="A108" s="45"/>
      <c r="C108" s="47"/>
      <c r="D108" s="49" t="str">
        <f aca="false">IF($C108="","",D107-(C108-E107+E108))</f>
        <v/>
      </c>
      <c r="E108" s="49" t="str">
        <f aca="false">IF($C108="","",MAX(D107-C108,0))</f>
        <v/>
      </c>
    </row>
    <row r="109" customFormat="false" ht="12.75" hidden="false" customHeight="false" outlineLevel="0" collapsed="false">
      <c r="A109" s="45"/>
      <c r="C109" s="47"/>
      <c r="D109" s="49" t="str">
        <f aca="false">IF($C109="","",D108-(C109-E108+E109))</f>
        <v/>
      </c>
      <c r="E109" s="49" t="str">
        <f aca="false">IF($C109="","",MAX(D108-C109,0))</f>
        <v/>
      </c>
    </row>
    <row r="110" customFormat="false" ht="12.75" hidden="false" customHeight="false" outlineLevel="0" collapsed="false">
      <c r="A110" s="45"/>
      <c r="C110" s="47"/>
      <c r="D110" s="49" t="str">
        <f aca="false">IF($C110="","",D109-(C110-E109+E110))</f>
        <v/>
      </c>
      <c r="E110" s="49" t="str">
        <f aca="false">IF($C110="","",MAX(D109-C110,0))</f>
        <v/>
      </c>
    </row>
    <row r="111" customFormat="false" ht="12.75" hidden="false" customHeight="false" outlineLevel="0" collapsed="false">
      <c r="A111" s="45"/>
      <c r="C111" s="47"/>
      <c r="D111" s="49" t="str">
        <f aca="false">IF($C111="","",D110-(C111-E110+E111))</f>
        <v/>
      </c>
      <c r="E111" s="49" t="str">
        <f aca="false">IF($C111="","",MAX(D110-C111,0))</f>
        <v/>
      </c>
    </row>
    <row r="112" customFormat="false" ht="12.75" hidden="false" customHeight="false" outlineLevel="0" collapsed="false">
      <c r="A112" s="45"/>
      <c r="C112" s="47"/>
      <c r="D112" s="49" t="str">
        <f aca="false">IF($C112="","",D111-(C112-E111+E112))</f>
        <v/>
      </c>
      <c r="E112" s="49" t="str">
        <f aca="false">IF($C112="","",MAX(D111-C112,0))</f>
        <v/>
      </c>
    </row>
    <row r="113" customFormat="false" ht="12.75" hidden="false" customHeight="false" outlineLevel="0" collapsed="false">
      <c r="A113" s="45"/>
      <c r="C113" s="47"/>
      <c r="D113" s="49" t="str">
        <f aca="false">IF($C113="","",D112-(C113-E112+E113))</f>
        <v/>
      </c>
      <c r="E113" s="49" t="str">
        <f aca="false">IF($C113="","",MAX(D112-C113,0))</f>
        <v/>
      </c>
    </row>
    <row r="114" customFormat="false" ht="12.75" hidden="false" customHeight="false" outlineLevel="0" collapsed="false">
      <c r="A114" s="45"/>
      <c r="C114" s="47"/>
      <c r="D114" s="49" t="str">
        <f aca="false">IF($C114="","",D113-(C114-E113+E114))</f>
        <v/>
      </c>
      <c r="E114" s="49" t="str">
        <f aca="false">IF($C114="","",MAX(D113-C114,0))</f>
        <v/>
      </c>
    </row>
    <row r="115" customFormat="false" ht="12.75" hidden="false" customHeight="false" outlineLevel="0" collapsed="false">
      <c r="A115" s="45"/>
      <c r="C115" s="47"/>
      <c r="D115" s="49" t="str">
        <f aca="false">IF($C115="","",D114-(C115-E114+E115))</f>
        <v/>
      </c>
      <c r="E115" s="49" t="str">
        <f aca="false">IF($C115="","",MAX(D114-C115,0))</f>
        <v/>
      </c>
    </row>
    <row r="116" customFormat="false" ht="12.75" hidden="false" customHeight="false" outlineLevel="0" collapsed="false">
      <c r="A116" s="45"/>
      <c r="C116" s="47"/>
      <c r="D116" s="49" t="str">
        <f aca="false">IF($C116="","",D115-(C116-E115+E116))</f>
        <v/>
      </c>
      <c r="E116" s="49" t="str">
        <f aca="false">IF($C116="","",MAX(D115-C116,0))</f>
        <v/>
      </c>
    </row>
    <row r="117" customFormat="false" ht="12.75" hidden="false" customHeight="false" outlineLevel="0" collapsed="false">
      <c r="A117" s="45"/>
      <c r="C117" s="47"/>
      <c r="D117" s="49" t="str">
        <f aca="false">IF($C117="","",D116-(C117-E116+E117))</f>
        <v/>
      </c>
      <c r="E117" s="49" t="str">
        <f aca="false">IF($C117="","",MAX(D116-C117,0))</f>
        <v/>
      </c>
    </row>
    <row r="118" customFormat="false" ht="12.75" hidden="false" customHeight="false" outlineLevel="0" collapsed="false">
      <c r="A118" s="45"/>
      <c r="C118" s="47"/>
      <c r="D118" s="49" t="str">
        <f aca="false">IF($C118="","",D117-(C118-E117+E118))</f>
        <v/>
      </c>
      <c r="E118" s="49" t="str">
        <f aca="false">IF($C118="","",MAX(D117-C118,0))</f>
        <v/>
      </c>
    </row>
    <row r="119" customFormat="false" ht="12.75" hidden="false" customHeight="false" outlineLevel="0" collapsed="false">
      <c r="A119" s="45"/>
      <c r="C119" s="47"/>
      <c r="D119" s="49" t="str">
        <f aca="false">IF($C119="","",D118-(C119-E118+E119))</f>
        <v/>
      </c>
      <c r="E119" s="49" t="str">
        <f aca="false">IF($C119="","",MAX(D118-C119,0))</f>
        <v/>
      </c>
    </row>
    <row r="120" customFormat="false" ht="12.75" hidden="false" customHeight="false" outlineLevel="0" collapsed="false">
      <c r="A120" s="45"/>
      <c r="C120" s="47"/>
      <c r="D120" s="49" t="str">
        <f aca="false">IF($C120="","",D119-(C120-E119+E120))</f>
        <v/>
      </c>
      <c r="E120" s="49" t="str">
        <f aca="false">IF($C120="","",MAX(D119-C120,0))</f>
        <v/>
      </c>
    </row>
    <row r="121" customFormat="false" ht="12.75" hidden="false" customHeight="false" outlineLevel="0" collapsed="false">
      <c r="A121" s="45"/>
      <c r="C121" s="47"/>
      <c r="D121" s="49" t="str">
        <f aca="false">IF($C121="","",D120-(C121-E120+E121))</f>
        <v/>
      </c>
      <c r="E121" s="49" t="str">
        <f aca="false">IF($C121="","",MAX(D120-C121,0))</f>
        <v/>
      </c>
    </row>
    <row r="122" customFormat="false" ht="12.75" hidden="false" customHeight="false" outlineLevel="0" collapsed="false">
      <c r="A122" s="45"/>
      <c r="C122" s="47"/>
      <c r="D122" s="49" t="str">
        <f aca="false">IF($C122="","",D121-(C122-E121+E122))</f>
        <v/>
      </c>
      <c r="E122" s="49" t="str">
        <f aca="false">IF($C122="","",MAX(D121-C122,0))</f>
        <v/>
      </c>
    </row>
    <row r="123" customFormat="false" ht="12.75" hidden="false" customHeight="false" outlineLevel="0" collapsed="false">
      <c r="A123" s="45"/>
      <c r="C123" s="47"/>
      <c r="D123" s="49" t="str">
        <f aca="false">IF($C123="","",D122-(C123-E122+E123))</f>
        <v/>
      </c>
      <c r="E123" s="49" t="str">
        <f aca="false">IF($C123="","",MAX(D122-C123,0))</f>
        <v/>
      </c>
    </row>
    <row r="124" customFormat="false" ht="12.75" hidden="false" customHeight="false" outlineLevel="0" collapsed="false">
      <c r="A124" s="45"/>
      <c r="C124" s="47"/>
      <c r="D124" s="49" t="str">
        <f aca="false">IF($C124="","",D123-(C124-E123+E124))</f>
        <v/>
      </c>
      <c r="E124" s="49" t="str">
        <f aca="false">IF($C124="","",MAX(D123-C124,0))</f>
        <v/>
      </c>
    </row>
    <row r="125" customFormat="false" ht="12.75" hidden="false" customHeight="false" outlineLevel="0" collapsed="false">
      <c r="A125" s="45"/>
      <c r="C125" s="47"/>
      <c r="D125" s="49" t="str">
        <f aca="false">IF($C125="","",D124-(C125-E124+E125))</f>
        <v/>
      </c>
      <c r="E125" s="49" t="str">
        <f aca="false">IF($C125="","",MAX(D124-C125,0))</f>
        <v/>
      </c>
    </row>
    <row r="126" customFormat="false" ht="12.75" hidden="false" customHeight="false" outlineLevel="0" collapsed="false">
      <c r="A126" s="45"/>
      <c r="C126" s="47"/>
      <c r="D126" s="49" t="str">
        <f aca="false">IF($C126="","",D125-(C126-E125+E126))</f>
        <v/>
      </c>
      <c r="E126" s="49" t="str">
        <f aca="false">IF($C126="","",MAX(D125-C126,0))</f>
        <v/>
      </c>
    </row>
    <row r="127" customFormat="false" ht="12.75" hidden="false" customHeight="false" outlineLevel="0" collapsed="false">
      <c r="A127" s="45"/>
      <c r="C127" s="47"/>
      <c r="D127" s="49" t="str">
        <f aca="false">IF($C127="","",D126-(C127-E126+E127))</f>
        <v/>
      </c>
      <c r="E127" s="49" t="str">
        <f aca="false">IF($C127="","",MAX(D126-C127,0))</f>
        <v/>
      </c>
    </row>
    <row r="128" customFormat="false" ht="12.75" hidden="false" customHeight="false" outlineLevel="0" collapsed="false">
      <c r="A128" s="45"/>
      <c r="C128" s="47"/>
      <c r="D128" s="49" t="str">
        <f aca="false">IF($C128="","",D127-(C128-E127+E128))</f>
        <v/>
      </c>
      <c r="E128" s="49" t="str">
        <f aca="false">IF($C128="","",MAX(D127-C128,0))</f>
        <v/>
      </c>
    </row>
    <row r="129" customFormat="false" ht="12.75" hidden="false" customHeight="false" outlineLevel="0" collapsed="false">
      <c r="A129" s="45"/>
      <c r="C129" s="47"/>
      <c r="D129" s="49" t="str">
        <f aca="false">IF($C129="","",D128-(C129-E128+E129))</f>
        <v/>
      </c>
      <c r="E129" s="49" t="str">
        <f aca="false">IF($C129="","",MAX(D128-C129,0))</f>
        <v/>
      </c>
    </row>
    <row r="130" customFormat="false" ht="12.75" hidden="false" customHeight="false" outlineLevel="0" collapsed="false">
      <c r="A130" s="45"/>
      <c r="C130" s="47"/>
      <c r="D130" s="49" t="str">
        <f aca="false">IF($C130="","",D129-(C130-E129+E130))</f>
        <v/>
      </c>
      <c r="E130" s="49" t="str">
        <f aca="false">IF($C130="","",MAX(D129-C130,0))</f>
        <v/>
      </c>
    </row>
    <row r="131" customFormat="false" ht="12.75" hidden="false" customHeight="false" outlineLevel="0" collapsed="false">
      <c r="A131" s="45"/>
      <c r="C131" s="47"/>
      <c r="D131" s="49" t="str">
        <f aca="false">IF($C131="","",D130-(C131-E130+E131))</f>
        <v/>
      </c>
      <c r="E131" s="49" t="str">
        <f aca="false">IF($C131="","",MAX(D130-C131,0))</f>
        <v/>
      </c>
    </row>
    <row r="132" customFormat="false" ht="12.75" hidden="false" customHeight="false" outlineLevel="0" collapsed="false">
      <c r="A132" s="45"/>
      <c r="C132" s="47"/>
      <c r="D132" s="49" t="str">
        <f aca="false">IF($C132="","",D131-(C132-E131+E132))</f>
        <v/>
      </c>
      <c r="E132" s="49" t="str">
        <f aca="false">IF($C132="","",MAX(D131-C132,0))</f>
        <v/>
      </c>
    </row>
    <row r="133" customFormat="false" ht="12.75" hidden="false" customHeight="false" outlineLevel="0" collapsed="false">
      <c r="A133" s="45"/>
      <c r="C133" s="47"/>
      <c r="D133" s="49" t="str">
        <f aca="false">IF($C133="","",D132-(C133-E132+E133))</f>
        <v/>
      </c>
      <c r="E133" s="49" t="str">
        <f aca="false">IF($C133="","",MAX(D132-C133,0))</f>
        <v/>
      </c>
    </row>
    <row r="134" customFormat="false" ht="12.75" hidden="false" customHeight="false" outlineLevel="0" collapsed="false">
      <c r="A134" s="45"/>
      <c r="C134" s="47"/>
      <c r="D134" s="49" t="str">
        <f aca="false">IF($C134="","",D133-(C134-E133+E134))</f>
        <v/>
      </c>
      <c r="E134" s="49" t="str">
        <f aca="false">IF($C134="","",MAX(D133-C134,0))</f>
        <v/>
      </c>
    </row>
    <row r="135" customFormat="false" ht="12.75" hidden="false" customHeight="false" outlineLevel="0" collapsed="false">
      <c r="A135" s="45"/>
      <c r="C135" s="47"/>
      <c r="D135" s="49" t="str">
        <f aca="false">IF($C135="","",D134-(C135-E134+E135))</f>
        <v/>
      </c>
      <c r="E135" s="49" t="str">
        <f aca="false">IF($C135="","",MAX(D134-C135,0))</f>
        <v/>
      </c>
    </row>
    <row r="136" customFormat="false" ht="12.75" hidden="false" customHeight="false" outlineLevel="0" collapsed="false">
      <c r="A136" s="45"/>
      <c r="C136" s="47"/>
      <c r="D136" s="49" t="str">
        <f aca="false">IF($C136="","",D135-(C136-E135+E136))</f>
        <v/>
      </c>
      <c r="E136" s="49" t="str">
        <f aca="false">IF($C136="","",MAX(D135-C136,0))</f>
        <v/>
      </c>
    </row>
    <row r="137" customFormat="false" ht="12.75" hidden="false" customHeight="false" outlineLevel="0" collapsed="false">
      <c r="A137" s="45"/>
      <c r="C137" s="47"/>
      <c r="D137" s="49" t="str">
        <f aca="false">IF($C137="","",D136-(C137-E136+E137))</f>
        <v/>
      </c>
      <c r="E137" s="49" t="str">
        <f aca="false">IF($C137="","",MAX(D136-C137,0))</f>
        <v/>
      </c>
    </row>
    <row r="138" customFormat="false" ht="12.75" hidden="false" customHeight="false" outlineLevel="0" collapsed="false">
      <c r="A138" s="45"/>
      <c r="C138" s="47"/>
      <c r="D138" s="49" t="str">
        <f aca="false">IF($C138="","",D137-(C138-E137+E138))</f>
        <v/>
      </c>
      <c r="E138" s="49" t="str">
        <f aca="false">IF($C138="","",MAX(D137-C138,0))</f>
        <v/>
      </c>
    </row>
    <row r="139" customFormat="false" ht="12.75" hidden="false" customHeight="false" outlineLevel="0" collapsed="false">
      <c r="A139" s="45"/>
      <c r="C139" s="47"/>
      <c r="D139" s="49" t="str">
        <f aca="false">IF($C139="","",D138-(C139-E138+E139))</f>
        <v/>
      </c>
      <c r="E139" s="49" t="str">
        <f aca="false">IF($C139="","",MAX(D138-C139,0))</f>
        <v/>
      </c>
    </row>
    <row r="140" customFormat="false" ht="12.75" hidden="false" customHeight="false" outlineLevel="0" collapsed="false">
      <c r="A140" s="45"/>
      <c r="C140" s="47"/>
      <c r="D140" s="49" t="str">
        <f aca="false">IF($C140="","",D139-(C140-E139+E140))</f>
        <v/>
      </c>
      <c r="E140" s="49" t="str">
        <f aca="false">IF($C140="","",MAX(D139-C140,0))</f>
        <v/>
      </c>
    </row>
    <row r="141" customFormat="false" ht="12.75" hidden="false" customHeight="false" outlineLevel="0" collapsed="false">
      <c r="A141" s="45"/>
      <c r="C141" s="47"/>
      <c r="D141" s="49" t="str">
        <f aca="false">IF($C141="","",D140-(C141-E140+E141))</f>
        <v/>
      </c>
      <c r="E141" s="49" t="str">
        <f aca="false">IF($C141="","",MAX(D140-C141,0))</f>
        <v/>
      </c>
    </row>
    <row r="142" customFormat="false" ht="12.75" hidden="false" customHeight="false" outlineLevel="0" collapsed="false">
      <c r="A142" s="45"/>
      <c r="C142" s="47"/>
      <c r="D142" s="49" t="str">
        <f aca="false">IF($C142="","",D141-(C142-E141+E142))</f>
        <v/>
      </c>
      <c r="E142" s="49" t="str">
        <f aca="false">IF($C142="","",MAX(D141-C142,0))</f>
        <v/>
      </c>
    </row>
    <row r="143" customFormat="false" ht="12.75" hidden="false" customHeight="false" outlineLevel="0" collapsed="false">
      <c r="A143" s="45"/>
      <c r="C143" s="47"/>
      <c r="D143" s="49" t="str">
        <f aca="false">IF($C143="","",D142-(C143-E142+E143))</f>
        <v/>
      </c>
      <c r="E143" s="49" t="str">
        <f aca="false">IF($C143="","",MAX(D142-C143,0))</f>
        <v/>
      </c>
    </row>
    <row r="144" customFormat="false" ht="12.75" hidden="false" customHeight="false" outlineLevel="0" collapsed="false">
      <c r="A144" s="45"/>
      <c r="C144" s="47"/>
      <c r="D144" s="49" t="str">
        <f aca="false">IF($C144="","",D143-(C144-E143+E144))</f>
        <v/>
      </c>
      <c r="E144" s="49" t="str">
        <f aca="false">IF($C144="","",MAX(D143-C144,0))</f>
        <v/>
      </c>
    </row>
    <row r="145" customFormat="false" ht="12.75" hidden="false" customHeight="false" outlineLevel="0" collapsed="false">
      <c r="A145" s="45"/>
      <c r="C145" s="47"/>
      <c r="D145" s="49" t="str">
        <f aca="false">IF($C145="","",D144-(C145-E144+E145))</f>
        <v/>
      </c>
      <c r="E145" s="49" t="str">
        <f aca="false">IF($C145="","",MAX(D144-C145,0))</f>
        <v/>
      </c>
    </row>
    <row r="146" customFormat="false" ht="12.75" hidden="false" customHeight="false" outlineLevel="0" collapsed="false">
      <c r="A146" s="45"/>
      <c r="C146" s="47"/>
      <c r="D146" s="49" t="str">
        <f aca="false">IF($C146="","",D145-(C146-E145+E146))</f>
        <v/>
      </c>
      <c r="E146" s="49" t="str">
        <f aca="false">IF($C146="","",MAX(D145-C146,0))</f>
        <v/>
      </c>
    </row>
    <row r="147" customFormat="false" ht="12.75" hidden="false" customHeight="false" outlineLevel="0" collapsed="false">
      <c r="A147" s="45"/>
      <c r="C147" s="47"/>
      <c r="D147" s="49" t="str">
        <f aca="false">IF($C147="","",D146-(C147-E146+E147))</f>
        <v/>
      </c>
      <c r="E147" s="49" t="str">
        <f aca="false">IF($C147="","",MAX(D146-C147,0))</f>
        <v/>
      </c>
    </row>
    <row r="148" customFormat="false" ht="12.75" hidden="false" customHeight="false" outlineLevel="0" collapsed="false">
      <c r="A148" s="45"/>
      <c r="C148" s="47"/>
      <c r="D148" s="49" t="str">
        <f aca="false">IF($C148="","",D147-(C148-E147+E148))</f>
        <v/>
      </c>
      <c r="E148" s="49" t="str">
        <f aca="false">IF($C148="","",MAX(D147-C148,0))</f>
        <v/>
      </c>
    </row>
    <row r="149" customFormat="false" ht="12.75" hidden="false" customHeight="false" outlineLevel="0" collapsed="false">
      <c r="A149" s="45"/>
      <c r="C149" s="47"/>
      <c r="D149" s="49" t="str">
        <f aca="false">IF($C149="","",D148-(C149-E148+E149))</f>
        <v/>
      </c>
      <c r="E149" s="49" t="str">
        <f aca="false">IF($C149="","",MAX(D148-C149,0))</f>
        <v/>
      </c>
    </row>
    <row r="150" customFormat="false" ht="12.75" hidden="false" customHeight="false" outlineLevel="0" collapsed="false">
      <c r="A150" s="45"/>
      <c r="C150" s="47"/>
      <c r="D150" s="49" t="str">
        <f aca="false">IF($C150="","",D149-(C150-E149+E150))</f>
        <v/>
      </c>
      <c r="E150" s="49" t="str">
        <f aca="false">IF($C150="","",MAX(D149-C150,0))</f>
        <v/>
      </c>
    </row>
    <row r="151" customFormat="false" ht="12.75" hidden="false" customHeight="false" outlineLevel="0" collapsed="false">
      <c r="A151" s="45"/>
      <c r="C151" s="47"/>
      <c r="D151" s="49" t="str">
        <f aca="false">IF($C151="","",D150-(C151-E150+E151))</f>
        <v/>
      </c>
      <c r="E151" s="49" t="str">
        <f aca="false">IF($C151="","",MAX(D150-C151,0))</f>
        <v/>
      </c>
    </row>
    <row r="152" customFormat="false" ht="12.75" hidden="false" customHeight="false" outlineLevel="0" collapsed="false">
      <c r="A152" s="45"/>
      <c r="C152" s="47"/>
      <c r="D152" s="49" t="str">
        <f aca="false">IF($C152="","",D151-(C152-E151+E152))</f>
        <v/>
      </c>
      <c r="E152" s="49" t="str">
        <f aca="false">IF($C152="","",MAX(D151-C152,0))</f>
        <v/>
      </c>
    </row>
    <row r="153" customFormat="false" ht="12.75" hidden="false" customHeight="false" outlineLevel="0" collapsed="false">
      <c r="A153" s="45"/>
      <c r="C153" s="47"/>
      <c r="D153" s="49" t="str">
        <f aca="false">IF($C153="","",D152-(C153-E152+E153))</f>
        <v/>
      </c>
      <c r="E153" s="49" t="str">
        <f aca="false">IF($C153="","",MAX(D152-C153,0))</f>
        <v/>
      </c>
    </row>
    <row r="154" customFormat="false" ht="12.75" hidden="false" customHeight="false" outlineLevel="0" collapsed="false">
      <c r="A154" s="45"/>
      <c r="C154" s="47"/>
      <c r="D154" s="49" t="str">
        <f aca="false">IF($C154="","",D153-(C154-E153+E154))</f>
        <v/>
      </c>
      <c r="E154" s="49" t="str">
        <f aca="false">IF($C154="","",MAX(D153-C154,0))</f>
        <v/>
      </c>
    </row>
    <row r="155" customFormat="false" ht="12.75" hidden="false" customHeight="false" outlineLevel="0" collapsed="false">
      <c r="A155" s="45"/>
      <c r="C155" s="47"/>
      <c r="D155" s="49" t="str">
        <f aca="false">IF($C155="","",D154-(C155-E154+E155))</f>
        <v/>
      </c>
      <c r="E155" s="49" t="str">
        <f aca="false">IF($C155="","",MAX(D154-C155,0))</f>
        <v/>
      </c>
    </row>
    <row r="156" customFormat="false" ht="12.75" hidden="false" customHeight="false" outlineLevel="0" collapsed="false">
      <c r="A156" s="45"/>
      <c r="C156" s="47"/>
      <c r="D156" s="49" t="str">
        <f aca="false">IF($C156="","",D155-(C156-E155+E156))</f>
        <v/>
      </c>
      <c r="E156" s="49" t="str">
        <f aca="false">IF($C156="","",MAX(D155-C156,0))</f>
        <v/>
      </c>
    </row>
    <row r="157" customFormat="false" ht="12.75" hidden="false" customHeight="false" outlineLevel="0" collapsed="false">
      <c r="A157" s="45"/>
      <c r="C157" s="47"/>
      <c r="D157" s="49" t="str">
        <f aca="false">IF($C157="","",D156-(C157-E156+E157))</f>
        <v/>
      </c>
      <c r="E157" s="49" t="str">
        <f aca="false">IF($C157="","",MAX(D156-C157,0))</f>
        <v/>
      </c>
    </row>
    <row r="158" customFormat="false" ht="12.75" hidden="false" customHeight="false" outlineLevel="0" collapsed="false">
      <c r="A158" s="45"/>
      <c r="C158" s="47"/>
      <c r="D158" s="49" t="str">
        <f aca="false">IF($C158="","",D157-(C158-E157+E158))</f>
        <v/>
      </c>
      <c r="E158" s="49" t="str">
        <f aca="false">IF($C158="","",MAX(D157-C158,0))</f>
        <v/>
      </c>
    </row>
    <row r="159" customFormat="false" ht="12.75" hidden="false" customHeight="false" outlineLevel="0" collapsed="false">
      <c r="A159" s="45"/>
      <c r="C159" s="47"/>
      <c r="D159" s="49" t="str">
        <f aca="false">IF($C159="","",D158-(C159-E158+E159))</f>
        <v/>
      </c>
      <c r="E159" s="49" t="str">
        <f aca="false">IF($C159="","",MAX(D158-C159,0))</f>
        <v/>
      </c>
    </row>
    <row r="160" customFormat="false" ht="12.75" hidden="false" customHeight="false" outlineLevel="0" collapsed="false">
      <c r="A160" s="45"/>
      <c r="C160" s="47"/>
      <c r="D160" s="49" t="str">
        <f aca="false">IF($C160="","",D159-(C160-E159+E160))</f>
        <v/>
      </c>
      <c r="E160" s="49" t="str">
        <f aca="false">IF($C160="","",MAX(D159-C160,0))</f>
        <v/>
      </c>
    </row>
    <row r="161" customFormat="false" ht="12.75" hidden="false" customHeight="false" outlineLevel="0" collapsed="false">
      <c r="A161" s="45"/>
      <c r="C161" s="47"/>
      <c r="D161" s="49" t="str">
        <f aca="false">IF($C161="","",D160-(C161-E160+E161))</f>
        <v/>
      </c>
      <c r="E161" s="49" t="str">
        <f aca="false">IF($C161="","",MAX(D160-C161,0))</f>
        <v/>
      </c>
    </row>
    <row r="162" customFormat="false" ht="12.75" hidden="false" customHeight="false" outlineLevel="0" collapsed="false">
      <c r="A162" s="45"/>
      <c r="C162" s="47"/>
      <c r="D162" s="49" t="str">
        <f aca="false">IF($C162="","",D161-(C162-E161+E162))</f>
        <v/>
      </c>
      <c r="E162" s="49" t="str">
        <f aca="false">IF($C162="","",MAX(D161-C162,0))</f>
        <v/>
      </c>
    </row>
    <row r="163" customFormat="false" ht="12.75" hidden="false" customHeight="false" outlineLevel="0" collapsed="false">
      <c r="A163" s="45"/>
      <c r="C163" s="47"/>
      <c r="D163" s="49" t="str">
        <f aca="false">IF($C163="","",D162-(C163-E162+E163))</f>
        <v/>
      </c>
      <c r="E163" s="49" t="str">
        <f aca="false">IF($C163="","",MAX(D162-C163,0))</f>
        <v/>
      </c>
    </row>
    <row r="164" customFormat="false" ht="12.75" hidden="false" customHeight="false" outlineLevel="0" collapsed="false">
      <c r="A164" s="45"/>
      <c r="C164" s="47"/>
      <c r="D164" s="49" t="str">
        <f aca="false">IF($C164="","",D163-(C164-E163+E164))</f>
        <v/>
      </c>
      <c r="E164" s="49" t="str">
        <f aca="false">IF($C164="","",MAX(D163-C164,0))</f>
        <v/>
      </c>
    </row>
    <row r="165" customFormat="false" ht="12.75" hidden="false" customHeight="false" outlineLevel="0" collapsed="false">
      <c r="A165" s="45"/>
      <c r="C165" s="47"/>
      <c r="D165" s="49" t="str">
        <f aca="false">IF($C165="","",D164-(C165-E164+E165))</f>
        <v/>
      </c>
      <c r="E165" s="49" t="str">
        <f aca="false">IF($C165="","",MAX(D164-C165,0))</f>
        <v/>
      </c>
    </row>
    <row r="166" customFormat="false" ht="12.75" hidden="false" customHeight="false" outlineLevel="0" collapsed="false">
      <c r="A166" s="45"/>
      <c r="C166" s="47"/>
      <c r="D166" s="49" t="str">
        <f aca="false">IF($C166="","",D165-(C166-E165+E166))</f>
        <v/>
      </c>
      <c r="E166" s="49" t="str">
        <f aca="false">IF($C166="","",MAX(D165-C166,0))</f>
        <v/>
      </c>
    </row>
    <row r="167" customFormat="false" ht="12.75" hidden="false" customHeight="false" outlineLevel="0" collapsed="false">
      <c r="A167" s="45"/>
      <c r="C167" s="47"/>
      <c r="D167" s="49" t="str">
        <f aca="false">IF($C167="","",D166-(C167-E166+E167))</f>
        <v/>
      </c>
      <c r="E167" s="49" t="str">
        <f aca="false">IF($C167="","",MAX(D166-C167,0))</f>
        <v/>
      </c>
    </row>
    <row r="168" customFormat="false" ht="12.75" hidden="false" customHeight="false" outlineLevel="0" collapsed="false">
      <c r="A168" s="45"/>
      <c r="C168" s="47"/>
      <c r="D168" s="49" t="str">
        <f aca="false">IF($C168="","",D167-(C168-E167+E168))</f>
        <v/>
      </c>
      <c r="E168" s="49" t="str">
        <f aca="false">IF($C168="","",MAX(D167-C168,0))</f>
        <v/>
      </c>
    </row>
    <row r="169" customFormat="false" ht="12.75" hidden="false" customHeight="false" outlineLevel="0" collapsed="false">
      <c r="A169" s="45"/>
      <c r="C169" s="47"/>
      <c r="D169" s="49" t="str">
        <f aca="false">IF($C169="","",D168-(C169-E168+E169))</f>
        <v/>
      </c>
      <c r="E169" s="49" t="str">
        <f aca="false">IF($C169="","",MAX(D168-C169,0))</f>
        <v/>
      </c>
    </row>
    <row r="170" customFormat="false" ht="12.75" hidden="false" customHeight="false" outlineLevel="0" collapsed="false">
      <c r="A170" s="45"/>
      <c r="C170" s="47"/>
      <c r="D170" s="49" t="str">
        <f aca="false">IF($C170="","",D169-(C170-E169+E170))</f>
        <v/>
      </c>
      <c r="E170" s="49" t="str">
        <f aca="false">IF($C170="","",MAX(D169-C170,0))</f>
        <v/>
      </c>
    </row>
    <row r="171" customFormat="false" ht="12.75" hidden="false" customHeight="false" outlineLevel="0" collapsed="false">
      <c r="A171" s="45"/>
      <c r="C171" s="47"/>
      <c r="D171" s="49" t="str">
        <f aca="false">IF($C171="","",D170-(C171-E170+E171))</f>
        <v/>
      </c>
      <c r="E171" s="49" t="str">
        <f aca="false">IF($C171="","",MAX(D170-C171,0))</f>
        <v/>
      </c>
    </row>
    <row r="172" customFormat="false" ht="12.75" hidden="false" customHeight="false" outlineLevel="0" collapsed="false">
      <c r="A172" s="45"/>
      <c r="C172" s="47"/>
      <c r="D172" s="49" t="str">
        <f aca="false">IF($C172="","",D171-(C172-E171+E172))</f>
        <v/>
      </c>
      <c r="E172" s="49" t="str">
        <f aca="false">IF($C172="","",MAX(D171-C172,0))</f>
        <v/>
      </c>
    </row>
    <row r="173" customFormat="false" ht="12.75" hidden="false" customHeight="false" outlineLevel="0" collapsed="false">
      <c r="A173" s="45"/>
      <c r="C173" s="47"/>
      <c r="D173" s="49" t="str">
        <f aca="false">IF($C173="","",D172-(C173-E172+E173))</f>
        <v/>
      </c>
      <c r="E173" s="49" t="str">
        <f aca="false">IF($C173="","",MAX(D172-C173,0))</f>
        <v/>
      </c>
    </row>
    <row r="174" customFormat="false" ht="12.75" hidden="false" customHeight="false" outlineLevel="0" collapsed="false">
      <c r="A174" s="45"/>
      <c r="C174" s="47"/>
      <c r="D174" s="49" t="str">
        <f aca="false">IF($C174="","",D173-(C174-E173+E174))</f>
        <v/>
      </c>
      <c r="E174" s="49" t="str">
        <f aca="false">IF($C174="","",MAX(D173-C174,0))</f>
        <v/>
      </c>
    </row>
    <row r="175" customFormat="false" ht="12.75" hidden="false" customHeight="false" outlineLevel="0" collapsed="false">
      <c r="A175" s="45"/>
      <c r="C175" s="47"/>
      <c r="D175" s="49" t="str">
        <f aca="false">IF($C175="","",D174-(C175-E174+E175))</f>
        <v/>
      </c>
      <c r="E175" s="49" t="str">
        <f aca="false">IF($C175="","",MAX(D174-C175,0))</f>
        <v/>
      </c>
    </row>
    <row r="176" customFormat="false" ht="12.75" hidden="false" customHeight="false" outlineLevel="0" collapsed="false">
      <c r="A176" s="45"/>
      <c r="C176" s="47"/>
      <c r="D176" s="49" t="str">
        <f aca="false">IF($C176="","",D175-(C176-E175+E176))</f>
        <v/>
      </c>
      <c r="E176" s="49" t="str">
        <f aca="false">IF($C176="","",MAX(D175-C176,0))</f>
        <v/>
      </c>
    </row>
    <row r="177" customFormat="false" ht="12.75" hidden="false" customHeight="false" outlineLevel="0" collapsed="false">
      <c r="A177" s="45"/>
      <c r="C177" s="47"/>
      <c r="D177" s="49" t="str">
        <f aca="false">IF($C177="","",D176-(C177-E176+E177))</f>
        <v/>
      </c>
      <c r="E177" s="49" t="str">
        <f aca="false">IF($C177="","",MAX(D176-C177,0))</f>
        <v/>
      </c>
    </row>
    <row r="178" customFormat="false" ht="12.75" hidden="false" customHeight="false" outlineLevel="0" collapsed="false">
      <c r="A178" s="45"/>
      <c r="C178" s="47"/>
      <c r="D178" s="49" t="str">
        <f aca="false">IF($C178="","",D177-(C178-E177+E178))</f>
        <v/>
      </c>
      <c r="E178" s="49" t="str">
        <f aca="false">IF($C178="","",MAX(D177-C178,0))</f>
        <v/>
      </c>
    </row>
    <row r="179" customFormat="false" ht="12.75" hidden="false" customHeight="false" outlineLevel="0" collapsed="false">
      <c r="A179" s="45"/>
      <c r="C179" s="47"/>
      <c r="D179" s="49" t="str">
        <f aca="false">IF($C179="","",D178-(C179-E178+E179))</f>
        <v/>
      </c>
      <c r="E179" s="49" t="str">
        <f aca="false">IF($C179="","",MAX(D178-C179,0))</f>
        <v/>
      </c>
    </row>
    <row r="180" customFormat="false" ht="12.75" hidden="false" customHeight="false" outlineLevel="0" collapsed="false">
      <c r="A180" s="45"/>
      <c r="C180" s="47"/>
      <c r="D180" s="49" t="str">
        <f aca="false">IF($C180="","",D179-(C180-E179+E180))</f>
        <v/>
      </c>
      <c r="E180" s="49" t="str">
        <f aca="false">IF($C180="","",MAX(D179-C180,0))</f>
        <v/>
      </c>
    </row>
    <row r="181" customFormat="false" ht="12.75" hidden="false" customHeight="false" outlineLevel="0" collapsed="false">
      <c r="A181" s="45"/>
      <c r="C181" s="47"/>
      <c r="D181" s="49" t="str">
        <f aca="false">IF($C181="","",D180-(C181-E180+E181))</f>
        <v/>
      </c>
      <c r="E181" s="49" t="str">
        <f aca="false">IF($C181="","",MAX(D180-C181,0))</f>
        <v/>
      </c>
    </row>
    <row r="182" customFormat="false" ht="12.75" hidden="false" customHeight="false" outlineLevel="0" collapsed="false">
      <c r="A182" s="45"/>
      <c r="C182" s="47"/>
      <c r="D182" s="49" t="str">
        <f aca="false">IF($C182="","",D181-(C182-E181+E182))</f>
        <v/>
      </c>
      <c r="E182" s="49" t="str">
        <f aca="false">IF($C182="","",MAX(D181-C182,0))</f>
        <v/>
      </c>
    </row>
    <row r="183" customFormat="false" ht="12.75" hidden="false" customHeight="false" outlineLevel="0" collapsed="false">
      <c r="A183" s="45"/>
      <c r="C183" s="47"/>
      <c r="D183" s="49" t="str">
        <f aca="false">IF($C183="","",D182-(C183-E182+E183))</f>
        <v/>
      </c>
      <c r="E183" s="49" t="str">
        <f aca="false">IF($C183="","",MAX(D182-C183,0))</f>
        <v/>
      </c>
    </row>
    <row r="184" customFormat="false" ht="12.75" hidden="false" customHeight="false" outlineLevel="0" collapsed="false">
      <c r="A184" s="45"/>
      <c r="C184" s="47"/>
      <c r="D184" s="49" t="str">
        <f aca="false">IF($C184="","",D183-(C184-E183+E184))</f>
        <v/>
      </c>
      <c r="E184" s="49" t="str">
        <f aca="false">IF($C184="","",MAX(D183-C184,0))</f>
        <v/>
      </c>
    </row>
    <row r="185" customFormat="false" ht="12.75" hidden="false" customHeight="false" outlineLevel="0" collapsed="false">
      <c r="A185" s="45"/>
      <c r="C185" s="47"/>
      <c r="D185" s="49" t="str">
        <f aca="false">IF($C185="","",D184-(C185-E184+E185))</f>
        <v/>
      </c>
      <c r="E185" s="49" t="str">
        <f aca="false">IF($C185="","",MAX(D184-C185,0))</f>
        <v/>
      </c>
    </row>
    <row r="186" customFormat="false" ht="12.75" hidden="false" customHeight="false" outlineLevel="0" collapsed="false">
      <c r="A186" s="45"/>
      <c r="C186" s="47"/>
      <c r="D186" s="49" t="str">
        <f aca="false">IF($C186="","",D185-(C186-E185+E186))</f>
        <v/>
      </c>
      <c r="E186" s="49" t="str">
        <f aca="false">IF($C186="","",MAX(D185-C186,0))</f>
        <v/>
      </c>
    </row>
    <row r="187" customFormat="false" ht="12.75" hidden="false" customHeight="false" outlineLevel="0" collapsed="false">
      <c r="A187" s="45"/>
      <c r="C187" s="47"/>
      <c r="D187" s="49" t="str">
        <f aca="false">IF($C187="","",D186-(C187-E186+E187))</f>
        <v/>
      </c>
      <c r="E187" s="49" t="str">
        <f aca="false">IF($C187="","",MAX(D186-C187,0))</f>
        <v/>
      </c>
    </row>
    <row r="188" customFormat="false" ht="12.75" hidden="false" customHeight="false" outlineLevel="0" collapsed="false">
      <c r="A188" s="45"/>
      <c r="C188" s="47"/>
      <c r="D188" s="49" t="str">
        <f aca="false">IF($C188="","",D187-(C188-E187+E188))</f>
        <v/>
      </c>
      <c r="E188" s="49" t="str">
        <f aca="false">IF($C188="","",MAX(D187-C188,0))</f>
        <v/>
      </c>
    </row>
    <row r="189" customFormat="false" ht="12.75" hidden="false" customHeight="false" outlineLevel="0" collapsed="false">
      <c r="A189" s="45"/>
      <c r="C189" s="47"/>
      <c r="D189" s="49" t="str">
        <f aca="false">IF($C189="","",D188-(C189-E188+E189))</f>
        <v/>
      </c>
      <c r="E189" s="49" t="str">
        <f aca="false">IF($C189="","",MAX(D188-C189,0))</f>
        <v/>
      </c>
    </row>
    <row r="190" customFormat="false" ht="12.75" hidden="false" customHeight="false" outlineLevel="0" collapsed="false">
      <c r="A190" s="45"/>
      <c r="C190" s="47"/>
      <c r="D190" s="49" t="str">
        <f aca="false">IF($C190="","",D189-(C190-E189+E190))</f>
        <v/>
      </c>
      <c r="E190" s="49" t="str">
        <f aca="false">IF($C190="","",MAX(D189-C190,0))</f>
        <v/>
      </c>
    </row>
    <row r="191" customFormat="false" ht="12.75" hidden="false" customHeight="false" outlineLevel="0" collapsed="false">
      <c r="A191" s="45"/>
      <c r="C191" s="47"/>
      <c r="D191" s="49" t="str">
        <f aca="false">IF($C191="","",D190-(C191-E190+E191))</f>
        <v/>
      </c>
      <c r="E191" s="49" t="str">
        <f aca="false">IF($C191="","",MAX(D190-C191,0))</f>
        <v/>
      </c>
    </row>
    <row r="192" customFormat="false" ht="12.75" hidden="false" customHeight="false" outlineLevel="0" collapsed="false">
      <c r="A192" s="45"/>
      <c r="C192" s="47"/>
      <c r="D192" s="49" t="str">
        <f aca="false">IF($C192="","",D191-(C192-E191+E192))</f>
        <v/>
      </c>
      <c r="E192" s="49" t="str">
        <f aca="false">IF($C192="","",MAX(D191-C192,0))</f>
        <v/>
      </c>
    </row>
    <row r="193" customFormat="false" ht="12.75" hidden="false" customHeight="false" outlineLevel="0" collapsed="false">
      <c r="A193" s="45"/>
      <c r="C193" s="47"/>
      <c r="D193" s="49" t="str">
        <f aca="false">IF($C193="","",D192-(C193-E192+E193))</f>
        <v/>
      </c>
      <c r="E193" s="49" t="str">
        <f aca="false">IF($C193="","",MAX(D192-C193,0))</f>
        <v/>
      </c>
    </row>
    <row r="194" customFormat="false" ht="12.75" hidden="false" customHeight="false" outlineLevel="0" collapsed="false">
      <c r="A194" s="45"/>
      <c r="C194" s="47"/>
      <c r="D194" s="49" t="str">
        <f aca="false">IF($C194="","",D193-(C194-E193+E194))</f>
        <v/>
      </c>
      <c r="E194" s="49" t="str">
        <f aca="false">IF($C194="","",MAX(D193-C194,0))</f>
        <v/>
      </c>
    </row>
    <row r="195" customFormat="false" ht="12.75" hidden="false" customHeight="false" outlineLevel="0" collapsed="false">
      <c r="A195" s="45"/>
      <c r="C195" s="47"/>
      <c r="D195" s="49" t="str">
        <f aca="false">IF($C195="","",D194-(C195-E194+E195))</f>
        <v/>
      </c>
      <c r="E195" s="49" t="str">
        <f aca="false">IF($C195="","",MAX(D194-C195,0))</f>
        <v/>
      </c>
    </row>
    <row r="196" customFormat="false" ht="12.75" hidden="false" customHeight="false" outlineLevel="0" collapsed="false">
      <c r="A196" s="45"/>
      <c r="C196" s="47"/>
      <c r="D196" s="49" t="str">
        <f aca="false">IF($C196="","",D195-(C196-E195+E196))</f>
        <v/>
      </c>
      <c r="E196" s="49" t="str">
        <f aca="false">IF($C196="","",MAX(D195-C196,0))</f>
        <v/>
      </c>
    </row>
    <row r="197" customFormat="false" ht="12.75" hidden="false" customHeight="false" outlineLevel="0" collapsed="false">
      <c r="A197" s="45"/>
      <c r="C197" s="47"/>
      <c r="D197" s="49" t="str">
        <f aca="false">IF($C197="","",D196-(C197-E196+E197))</f>
        <v/>
      </c>
      <c r="E197" s="49" t="str">
        <f aca="false">IF($C197="","",MAX(D196-C197,0))</f>
        <v/>
      </c>
    </row>
    <row r="198" customFormat="false" ht="12.75" hidden="false" customHeight="false" outlineLevel="0" collapsed="false">
      <c r="A198" s="45"/>
      <c r="C198" s="47"/>
      <c r="D198" s="49" t="str">
        <f aca="false">IF($C198="","",D197-(C198-E197+E198))</f>
        <v/>
      </c>
      <c r="E198" s="49" t="str">
        <f aca="false">IF($C198="","",MAX(D197-C198,0))</f>
        <v/>
      </c>
    </row>
    <row r="199" customFormat="false" ht="12.75" hidden="false" customHeight="false" outlineLevel="0" collapsed="false">
      <c r="A199" s="45"/>
      <c r="C199" s="47"/>
      <c r="D199" s="49" t="str">
        <f aca="false">IF($C199="","",D198-(C199-E198+E199))</f>
        <v/>
      </c>
      <c r="E199" s="49" t="str">
        <f aca="false">IF($C199="","",MAX(D198-C199,0))</f>
        <v/>
      </c>
    </row>
    <row r="200" customFormat="false" ht="12.75" hidden="false" customHeight="false" outlineLevel="0" collapsed="false">
      <c r="A200" s="45"/>
      <c r="C200" s="47"/>
      <c r="D200" s="49" t="str">
        <f aca="false">IF($C200="","",D199-(C200-E199+E200))</f>
        <v/>
      </c>
      <c r="E200" s="49" t="str">
        <f aca="false">IF($C200="","",MAX(D199-C200,0))</f>
        <v/>
      </c>
    </row>
    <row r="201" customFormat="false" ht="12.75" hidden="false" customHeight="false" outlineLevel="0" collapsed="false">
      <c r="A201" s="45"/>
      <c r="C201" s="47"/>
      <c r="D201" s="49" t="str">
        <f aca="false">IF($C201="","",D200-(C201-E200+E201))</f>
        <v/>
      </c>
      <c r="E201" s="49" t="str">
        <f aca="false">IF($C201="","",MAX(D200-C201,0))</f>
        <v/>
      </c>
    </row>
    <row r="202" customFormat="false" ht="12.75" hidden="false" customHeight="false" outlineLevel="0" collapsed="false">
      <c r="A202" s="45"/>
      <c r="C202" s="47"/>
      <c r="D202" s="49" t="str">
        <f aca="false">IF($C202="","",D201-(C202-E201+E202))</f>
        <v/>
      </c>
      <c r="E202" s="49" t="str">
        <f aca="false">IF($C202="","",MAX(D201-C202,0))</f>
        <v/>
      </c>
    </row>
    <row r="203" customFormat="false" ht="12.75" hidden="false" customHeight="false" outlineLevel="0" collapsed="false">
      <c r="A203" s="45"/>
      <c r="C203" s="47"/>
      <c r="D203" s="49" t="str">
        <f aca="false">IF($C203="","",D202-(C203-E202+E203))</f>
        <v/>
      </c>
      <c r="E203" s="49" t="str">
        <f aca="false">IF($C203="","",MAX(D202-C203,0))</f>
        <v/>
      </c>
    </row>
    <row r="204" customFormat="false" ht="12.75" hidden="false" customHeight="false" outlineLevel="0" collapsed="false">
      <c r="A204" s="45"/>
      <c r="C204" s="47"/>
      <c r="D204" s="49" t="str">
        <f aca="false">IF($C204="","",D203-(C204-E203+E204))</f>
        <v/>
      </c>
      <c r="E204" s="49" t="str">
        <f aca="false">IF($C204="","",MAX(D203-C204,0))</f>
        <v/>
      </c>
    </row>
    <row r="205" customFormat="false" ht="12.75" hidden="false" customHeight="false" outlineLevel="0" collapsed="false">
      <c r="A205" s="45"/>
      <c r="C205" s="47"/>
      <c r="D205" s="49" t="str">
        <f aca="false">IF($C205="","",D204-(C205-E204+E205))</f>
        <v/>
      </c>
      <c r="E205" s="49" t="str">
        <f aca="false">IF($C205="","",MAX(D204-C205,0))</f>
        <v/>
      </c>
    </row>
    <row r="206" customFormat="false" ht="12.75" hidden="false" customHeight="false" outlineLevel="0" collapsed="false">
      <c r="A206" s="45"/>
      <c r="C206" s="47"/>
      <c r="D206" s="49" t="str">
        <f aca="false">IF($C206="","",D205-(C206-E205+E206))</f>
        <v/>
      </c>
      <c r="E206" s="49" t="str">
        <f aca="false">IF($C206="","",MAX(D205-C206,0))</f>
        <v/>
      </c>
    </row>
    <row r="207" customFormat="false" ht="12.75" hidden="false" customHeight="false" outlineLevel="0" collapsed="false">
      <c r="A207" s="45"/>
      <c r="C207" s="47"/>
      <c r="D207" s="49" t="str">
        <f aca="false">IF($C207="","",D206-(C207-E206+E207))</f>
        <v/>
      </c>
      <c r="E207" s="49" t="str">
        <f aca="false">IF($C207="","",MAX(D206-C207,0))</f>
        <v/>
      </c>
    </row>
    <row r="208" customFormat="false" ht="12.75" hidden="false" customHeight="false" outlineLevel="0" collapsed="false">
      <c r="A208" s="45"/>
      <c r="C208" s="47"/>
      <c r="D208" s="49" t="str">
        <f aca="false">IF($C208="","",D207-(C208-E207+E208))</f>
        <v/>
      </c>
      <c r="E208" s="49" t="str">
        <f aca="false">IF($C208="","",MAX(D207-C208,0))</f>
        <v/>
      </c>
    </row>
    <row r="209" customFormat="false" ht="12.75" hidden="false" customHeight="false" outlineLevel="0" collapsed="false">
      <c r="A209" s="45"/>
      <c r="C209" s="47"/>
      <c r="D209" s="49" t="str">
        <f aca="false">IF($C209="","",D208-(C209-E208+E209))</f>
        <v/>
      </c>
      <c r="E209" s="49" t="str">
        <f aca="false">IF($C209="","",MAX(D208-C209,0))</f>
        <v/>
      </c>
    </row>
    <row r="210" customFormat="false" ht="12.75" hidden="false" customHeight="false" outlineLevel="0" collapsed="false">
      <c r="A210" s="45"/>
      <c r="C210" s="47"/>
      <c r="D210" s="49" t="str">
        <f aca="false">IF($C210="","",D209-(C210-E209+E210))</f>
        <v/>
      </c>
      <c r="E210" s="49" t="str">
        <f aca="false">IF($C210="","",MAX(D209-C210,0))</f>
        <v/>
      </c>
    </row>
    <row r="211" customFormat="false" ht="12.75" hidden="false" customHeight="false" outlineLevel="0" collapsed="false">
      <c r="A211" s="45"/>
      <c r="C211" s="47"/>
      <c r="D211" s="49" t="str">
        <f aca="false">IF($C211="","",D210-(C211-E210+E211))</f>
        <v/>
      </c>
      <c r="E211" s="49" t="str">
        <f aca="false">IF($C211="","",MAX(D210-C211,0))</f>
        <v/>
      </c>
    </row>
    <row r="212" customFormat="false" ht="12.75" hidden="false" customHeight="false" outlineLevel="0" collapsed="false">
      <c r="A212" s="45"/>
      <c r="C212" s="47"/>
      <c r="D212" s="49" t="str">
        <f aca="false">IF($C212="","",D211-(C212-E211+E212))</f>
        <v/>
      </c>
      <c r="E212" s="49" t="str">
        <f aca="false">IF($C212="","",MAX(D211-C212,0))</f>
        <v/>
      </c>
    </row>
    <row r="213" customFormat="false" ht="12.75" hidden="false" customHeight="false" outlineLevel="0" collapsed="false">
      <c r="A213" s="45"/>
      <c r="C213" s="47"/>
      <c r="D213" s="49" t="str">
        <f aca="false">IF($C213="","",D212-(C213-E212+E213))</f>
        <v/>
      </c>
      <c r="E213" s="49" t="str">
        <f aca="false">IF($C213="","",MAX(D212-C213,0))</f>
        <v/>
      </c>
    </row>
    <row r="214" customFormat="false" ht="12.75" hidden="false" customHeight="false" outlineLevel="0" collapsed="false">
      <c r="A214" s="45"/>
      <c r="C214" s="47"/>
      <c r="D214" s="49" t="str">
        <f aca="false">IF($C214="","",D213-(C214-E213+E214))</f>
        <v/>
      </c>
      <c r="E214" s="49" t="str">
        <f aca="false">IF($C214="","",MAX(D213-C214,0))</f>
        <v/>
      </c>
    </row>
    <row r="215" customFormat="false" ht="12.75" hidden="false" customHeight="false" outlineLevel="0" collapsed="false">
      <c r="A215" s="45"/>
      <c r="C215" s="47"/>
      <c r="D215" s="49" t="str">
        <f aca="false">IF($C215="","",D214-(C215-E214+E215))</f>
        <v/>
      </c>
      <c r="E215" s="49" t="str">
        <f aca="false">IF($C215="","",MAX(D214-C215,0))</f>
        <v/>
      </c>
    </row>
    <row r="216" customFormat="false" ht="12.75" hidden="false" customHeight="false" outlineLevel="0" collapsed="false">
      <c r="A216" s="45"/>
      <c r="C216" s="47"/>
      <c r="D216" s="49" t="str">
        <f aca="false">IF($C216="","",D215-(C216-E215+E216))</f>
        <v/>
      </c>
      <c r="E216" s="49" t="str">
        <f aca="false">IF($C216="","",MAX(D215-C216,0))</f>
        <v/>
      </c>
    </row>
    <row r="217" customFormat="false" ht="12.75" hidden="false" customHeight="false" outlineLevel="0" collapsed="false">
      <c r="A217" s="45"/>
      <c r="C217" s="47"/>
      <c r="D217" s="49" t="str">
        <f aca="false">IF($C217="","",D216-(C217-E216+E217))</f>
        <v/>
      </c>
      <c r="E217" s="49" t="str">
        <f aca="false">IF($C217="","",MAX(D216-C217,0))</f>
        <v/>
      </c>
    </row>
    <row r="218" customFormat="false" ht="12.75" hidden="false" customHeight="false" outlineLevel="0" collapsed="false">
      <c r="A218" s="45"/>
      <c r="C218" s="47"/>
      <c r="D218" s="49" t="str">
        <f aca="false">IF($C218="","",D217-(C218-E217+E218))</f>
        <v/>
      </c>
      <c r="E218" s="49" t="str">
        <f aca="false">IF($C218="","",MAX(D217-C218,0))</f>
        <v/>
      </c>
    </row>
    <row r="219" customFormat="false" ht="12.75" hidden="false" customHeight="false" outlineLevel="0" collapsed="false">
      <c r="A219" s="45"/>
      <c r="C219" s="47"/>
      <c r="D219" s="49" t="str">
        <f aca="false">IF($C219="","",D218-(C219-E218+E219))</f>
        <v/>
      </c>
      <c r="E219" s="49" t="str">
        <f aca="false">IF($C219="","",MAX(D218-C219,0))</f>
        <v/>
      </c>
    </row>
    <row r="220" customFormat="false" ht="12.75" hidden="false" customHeight="false" outlineLevel="0" collapsed="false">
      <c r="A220" s="45"/>
      <c r="C220" s="47"/>
      <c r="D220" s="49" t="str">
        <f aca="false">IF($C220="","",D219-(C220-E219+E220))</f>
        <v/>
      </c>
      <c r="E220" s="49" t="str">
        <f aca="false">IF($C220="","",MAX(D219-C220,0))</f>
        <v/>
      </c>
    </row>
    <row r="221" customFormat="false" ht="12.75" hidden="false" customHeight="false" outlineLevel="0" collapsed="false">
      <c r="A221" s="45"/>
      <c r="C221" s="47"/>
      <c r="D221" s="49" t="str">
        <f aca="false">IF($C221="","",D220-(C221-E220+E221))</f>
        <v/>
      </c>
      <c r="E221" s="49" t="str">
        <f aca="false">IF($C221="","",MAX(D220-C221,0))</f>
        <v/>
      </c>
    </row>
    <row r="222" customFormat="false" ht="12.75" hidden="false" customHeight="false" outlineLevel="0" collapsed="false">
      <c r="A222" s="45"/>
      <c r="C222" s="47"/>
      <c r="D222" s="49" t="str">
        <f aca="false">IF($C222="","",D221-(C222-E221+E222))</f>
        <v/>
      </c>
      <c r="E222" s="49" t="str">
        <f aca="false">IF($C222="","",MAX(D221-C222,0))</f>
        <v/>
      </c>
    </row>
    <row r="223" customFormat="false" ht="12.75" hidden="false" customHeight="false" outlineLevel="0" collapsed="false">
      <c r="A223" s="45"/>
      <c r="C223" s="47"/>
      <c r="D223" s="49" t="str">
        <f aca="false">IF($C223="","",D222-(C223-E222+E223))</f>
        <v/>
      </c>
      <c r="E223" s="49" t="str">
        <f aca="false">IF($C223="","",MAX(D222-C223,0))</f>
        <v/>
      </c>
    </row>
    <row r="224" customFormat="false" ht="12.75" hidden="false" customHeight="false" outlineLevel="0" collapsed="false">
      <c r="A224" s="45"/>
      <c r="C224" s="47"/>
      <c r="D224" s="49" t="str">
        <f aca="false">IF($C224="","",D223-(C224-E223+E224))</f>
        <v/>
      </c>
      <c r="E224" s="49" t="str">
        <f aca="false">IF($C224="","",MAX(D223-C224,0))</f>
        <v/>
      </c>
    </row>
    <row r="225" customFormat="false" ht="12.75" hidden="false" customHeight="false" outlineLevel="0" collapsed="false">
      <c r="A225" s="45"/>
      <c r="C225" s="47"/>
      <c r="D225" s="49" t="str">
        <f aca="false">IF($C225="","",D224-(C225-E224+E225))</f>
        <v/>
      </c>
      <c r="E225" s="49" t="str">
        <f aca="false">IF($C225="","",MAX(D224-C225,0))</f>
        <v/>
      </c>
    </row>
    <row r="226" customFormat="false" ht="12.75" hidden="false" customHeight="false" outlineLevel="0" collapsed="false">
      <c r="A226" s="45"/>
      <c r="C226" s="47"/>
      <c r="D226" s="49" t="str">
        <f aca="false">IF($C226="","",D225-(C226-E225+E226))</f>
        <v/>
      </c>
      <c r="E226" s="49" t="str">
        <f aca="false">IF($C226="","",MAX(D225-C226,0))</f>
        <v/>
      </c>
    </row>
    <row r="227" customFormat="false" ht="12.75" hidden="false" customHeight="false" outlineLevel="0" collapsed="false">
      <c r="A227" s="45"/>
      <c r="C227" s="47"/>
      <c r="D227" s="49" t="str">
        <f aca="false">IF($C227="","",D226-(C227-E226+E227))</f>
        <v/>
      </c>
      <c r="E227" s="49" t="str">
        <f aca="false">IF($C227="","",MAX(D226-C227,0))</f>
        <v/>
      </c>
    </row>
    <row r="228" customFormat="false" ht="12.75" hidden="false" customHeight="false" outlineLevel="0" collapsed="false">
      <c r="A228" s="45"/>
      <c r="C228" s="47"/>
      <c r="D228" s="49" t="str">
        <f aca="false">IF($C228="","",D227-(C228-E227+E228))</f>
        <v/>
      </c>
      <c r="E228" s="49" t="str">
        <f aca="false">IF($C228="","",MAX(D227-C228,0))</f>
        <v/>
      </c>
    </row>
    <row r="229" customFormat="false" ht="12.75" hidden="false" customHeight="false" outlineLevel="0" collapsed="false">
      <c r="A229" s="45"/>
      <c r="C229" s="47"/>
      <c r="D229" s="49" t="str">
        <f aca="false">IF($C229="","",D228-(C229-E228+E229))</f>
        <v/>
      </c>
      <c r="E229" s="49" t="str">
        <f aca="false">IF($C229="","",MAX(D228-C229,0))</f>
        <v/>
      </c>
    </row>
    <row r="230" customFormat="false" ht="12.75" hidden="false" customHeight="false" outlineLevel="0" collapsed="false">
      <c r="A230" s="45"/>
      <c r="C230" s="47"/>
      <c r="D230" s="49" t="str">
        <f aca="false">IF($C230="","",D229-(C230-E229+E230))</f>
        <v/>
      </c>
      <c r="E230" s="49" t="str">
        <f aca="false">IF($C230="","",MAX(D229-C230,0))</f>
        <v/>
      </c>
    </row>
    <row r="231" customFormat="false" ht="12.75" hidden="false" customHeight="false" outlineLevel="0" collapsed="false">
      <c r="A231" s="45"/>
      <c r="C231" s="47"/>
      <c r="D231" s="49" t="str">
        <f aca="false">IF($C231="","",D230-(C231-E230+E231))</f>
        <v/>
      </c>
      <c r="E231" s="49" t="str">
        <f aca="false">IF($C231="","",MAX(D230-C231,0))</f>
        <v/>
      </c>
    </row>
    <row r="232" customFormat="false" ht="12.75" hidden="false" customHeight="false" outlineLevel="0" collapsed="false">
      <c r="A232" s="45"/>
      <c r="C232" s="47"/>
      <c r="D232" s="49" t="str">
        <f aca="false">IF($C232="","",D231-(C232-E231+E232))</f>
        <v/>
      </c>
      <c r="E232" s="49" t="str">
        <f aca="false">IF($C232="","",MAX(D231-C232,0))</f>
        <v/>
      </c>
    </row>
    <row r="233" customFormat="false" ht="12.75" hidden="false" customHeight="false" outlineLevel="0" collapsed="false">
      <c r="A233" s="45"/>
      <c r="C233" s="47"/>
      <c r="D233" s="49" t="str">
        <f aca="false">IF($C233="","",D232-(C233-E232+E233))</f>
        <v/>
      </c>
      <c r="E233" s="49" t="str">
        <f aca="false">IF($C233="","",MAX(D232-C233,0))</f>
        <v/>
      </c>
    </row>
    <row r="234" customFormat="false" ht="12.75" hidden="false" customHeight="false" outlineLevel="0" collapsed="false">
      <c r="A234" s="45"/>
      <c r="C234" s="47"/>
      <c r="D234" s="49" t="str">
        <f aca="false">IF($C234="","",D233-(C234-E233+E234))</f>
        <v/>
      </c>
      <c r="E234" s="49" t="str">
        <f aca="false">IF($C234="","",MAX(D233-C234,0))</f>
        <v/>
      </c>
    </row>
    <row r="235" customFormat="false" ht="12.75" hidden="false" customHeight="false" outlineLevel="0" collapsed="false">
      <c r="A235" s="45"/>
      <c r="C235" s="47"/>
      <c r="D235" s="49" t="str">
        <f aca="false">IF($C235="","",D234-(C235-E234+E235))</f>
        <v/>
      </c>
      <c r="E235" s="49" t="str">
        <f aca="false">IF($C235="","",MAX(D234-C235,0))</f>
        <v/>
      </c>
    </row>
    <row r="236" customFormat="false" ht="12.75" hidden="false" customHeight="false" outlineLevel="0" collapsed="false">
      <c r="A236" s="45"/>
      <c r="C236" s="47"/>
      <c r="D236" s="49" t="str">
        <f aca="false">IF($C236="","",D235-(C236-E235+E236))</f>
        <v/>
      </c>
      <c r="E236" s="49" t="str">
        <f aca="false">IF($C236="","",MAX(D235-C236,0))</f>
        <v/>
      </c>
    </row>
    <row r="237" customFormat="false" ht="12.75" hidden="false" customHeight="false" outlineLevel="0" collapsed="false">
      <c r="A237" s="45"/>
      <c r="C237" s="47"/>
      <c r="D237" s="49" t="str">
        <f aca="false">IF($C237="","",D236-(C237-E236+E237))</f>
        <v/>
      </c>
      <c r="E237" s="49" t="str">
        <f aca="false">IF($C237="","",MAX(D236-C237,0))</f>
        <v/>
      </c>
    </row>
    <row r="238" customFormat="false" ht="12.75" hidden="false" customHeight="false" outlineLevel="0" collapsed="false">
      <c r="A238" s="45"/>
      <c r="C238" s="47"/>
      <c r="D238" s="49" t="str">
        <f aca="false">IF($C238="","",D237-(C238-E237+E238))</f>
        <v/>
      </c>
      <c r="E238" s="49" t="str">
        <f aca="false">IF($C238="","",MAX(D237-C238,0))</f>
        <v/>
      </c>
    </row>
    <row r="239" customFormat="false" ht="12.75" hidden="false" customHeight="false" outlineLevel="0" collapsed="false">
      <c r="A239" s="45"/>
      <c r="C239" s="47"/>
      <c r="D239" s="49" t="str">
        <f aca="false">IF($C239="","",D238-(C239-E238+E239))</f>
        <v/>
      </c>
      <c r="E239" s="49" t="str">
        <f aca="false">IF($C239="","",MAX(D238-C239,0))</f>
        <v/>
      </c>
    </row>
    <row r="240" customFormat="false" ht="12.75" hidden="false" customHeight="false" outlineLevel="0" collapsed="false">
      <c r="A240" s="45"/>
      <c r="C240" s="47"/>
      <c r="D240" s="49" t="str">
        <f aca="false">IF($C240="","",D239-(C240-E239+E240))</f>
        <v/>
      </c>
      <c r="E240" s="49" t="str">
        <f aca="false">IF($C240="","",MAX(D239-C240,0))</f>
        <v/>
      </c>
    </row>
    <row r="241" customFormat="false" ht="12.75" hidden="false" customHeight="false" outlineLevel="0" collapsed="false">
      <c r="A241" s="45"/>
      <c r="C241" s="47"/>
      <c r="D241" s="49" t="str">
        <f aca="false">IF($C241="","",D240-(C241-E240+E241))</f>
        <v/>
      </c>
      <c r="E241" s="49" t="str">
        <f aca="false">IF($C241="","",MAX(D240-C241,0))</f>
        <v/>
      </c>
    </row>
    <row r="242" customFormat="false" ht="12.75" hidden="false" customHeight="false" outlineLevel="0" collapsed="false">
      <c r="A242" s="45"/>
      <c r="C242" s="47"/>
      <c r="D242" s="49" t="str">
        <f aca="false">IF($C242="","",D241-(C242-E241+E242))</f>
        <v/>
      </c>
      <c r="E242" s="49" t="str">
        <f aca="false">IF($C242="","",MAX(D241-C242,0))</f>
        <v/>
      </c>
    </row>
    <row r="243" customFormat="false" ht="12.75" hidden="false" customHeight="false" outlineLevel="0" collapsed="false">
      <c r="A243" s="45"/>
      <c r="C243" s="47"/>
      <c r="D243" s="49" t="str">
        <f aca="false">IF($C243="","",D242-(C243-E242+E243))</f>
        <v/>
      </c>
      <c r="E243" s="49" t="str">
        <f aca="false">IF($C243="","",MAX(D242-C243,0))</f>
        <v/>
      </c>
    </row>
    <row r="244" customFormat="false" ht="12.75" hidden="false" customHeight="false" outlineLevel="0" collapsed="false">
      <c r="A244" s="45"/>
      <c r="C244" s="47"/>
      <c r="D244" s="49" t="str">
        <f aca="false">IF($C244="","",D243-(C244-E243+E244))</f>
        <v/>
      </c>
      <c r="E244" s="49" t="str">
        <f aca="false">IF($C244="","",MAX(D243-C244,0))</f>
        <v/>
      </c>
    </row>
    <row r="245" customFormat="false" ht="12.75" hidden="false" customHeight="false" outlineLevel="0" collapsed="false">
      <c r="A245" s="45"/>
      <c r="C245" s="47"/>
      <c r="D245" s="49" t="str">
        <f aca="false">IF($C245="","",D244-(C245-E244+E245))</f>
        <v/>
      </c>
      <c r="E245" s="49" t="str">
        <f aca="false">IF($C245="","",MAX(D244-C245,0))</f>
        <v/>
      </c>
    </row>
    <row r="246" customFormat="false" ht="12.75" hidden="false" customHeight="false" outlineLevel="0" collapsed="false">
      <c r="A246" s="45"/>
      <c r="C246" s="47"/>
      <c r="D246" s="49" t="str">
        <f aca="false">IF($C246="","",D245-(C246-E245+E246))</f>
        <v/>
      </c>
      <c r="E246" s="49" t="str">
        <f aca="false">IF($C246="","",MAX(D245-C246,0))</f>
        <v/>
      </c>
    </row>
    <row r="247" customFormat="false" ht="12.75" hidden="false" customHeight="false" outlineLevel="0" collapsed="false">
      <c r="A247" s="45"/>
      <c r="C247" s="47"/>
      <c r="D247" s="49" t="str">
        <f aca="false">IF($C247="","",D246-(C247-E246+E247))</f>
        <v/>
      </c>
      <c r="E247" s="49" t="str">
        <f aca="false">IF($C247="","",MAX(D246-C247,0))</f>
        <v/>
      </c>
    </row>
    <row r="248" customFormat="false" ht="12.75" hidden="false" customHeight="false" outlineLevel="0" collapsed="false">
      <c r="A248" s="45"/>
      <c r="C248" s="47"/>
      <c r="D248" s="49" t="str">
        <f aca="false">IF($C248="","",D247-(C248-E247+E248))</f>
        <v/>
      </c>
      <c r="E248" s="49" t="str">
        <f aca="false">IF($C248="","",MAX(D247-C248,0))</f>
        <v/>
      </c>
    </row>
    <row r="249" customFormat="false" ht="12.75" hidden="false" customHeight="false" outlineLevel="0" collapsed="false">
      <c r="A249" s="45"/>
      <c r="C249" s="47"/>
      <c r="D249" s="49" t="str">
        <f aca="false">IF($C249="","",D248-(C249-E248+E249))</f>
        <v/>
      </c>
      <c r="E249" s="49" t="str">
        <f aca="false">IF($C249="","",MAX(D248-C249,0))</f>
        <v/>
      </c>
    </row>
    <row r="250" customFormat="false" ht="12.75" hidden="false" customHeight="false" outlineLevel="0" collapsed="false">
      <c r="A250" s="45"/>
      <c r="C250" s="47"/>
      <c r="D250" s="49" t="str">
        <f aca="false">IF($C250="","",D249-(C250-E249+E250))</f>
        <v/>
      </c>
      <c r="E250" s="49" t="str">
        <f aca="false">IF($C250="","",MAX(D249-C250,0))</f>
        <v/>
      </c>
    </row>
    <row r="251" customFormat="false" ht="12.75" hidden="false" customHeight="false" outlineLevel="0" collapsed="false">
      <c r="A251" s="45"/>
      <c r="C251" s="47"/>
      <c r="D251" s="49" t="str">
        <f aca="false">IF($C251="","",D250-(C251-E250+E251))</f>
        <v/>
      </c>
      <c r="E251" s="49" t="str">
        <f aca="false">IF($C251="","",MAX(D250-C251,0))</f>
        <v/>
      </c>
    </row>
    <row r="252" customFormat="false" ht="12.75" hidden="false" customHeight="false" outlineLevel="0" collapsed="false">
      <c r="A252" s="45"/>
      <c r="C252" s="47"/>
      <c r="D252" s="49" t="str">
        <f aca="false">IF($C252="","",D251-(C252-E251+E252))</f>
        <v/>
      </c>
      <c r="E252" s="49" t="str">
        <f aca="false">IF($C252="","",MAX(D251-C252,0))</f>
        <v/>
      </c>
    </row>
    <row r="253" customFormat="false" ht="12.75" hidden="false" customHeight="false" outlineLevel="0" collapsed="false">
      <c r="A253" s="45"/>
      <c r="C253" s="47"/>
      <c r="D253" s="49" t="str">
        <f aca="false">IF($C253="","",D252-(C253-E252+E253))</f>
        <v/>
      </c>
      <c r="E253" s="49" t="str">
        <f aca="false">IF($C253="","",MAX(D252-C253,0))</f>
        <v/>
      </c>
    </row>
    <row r="254" customFormat="false" ht="12.75" hidden="false" customHeight="false" outlineLevel="0" collapsed="false">
      <c r="A254" s="45"/>
      <c r="C254" s="47"/>
      <c r="D254" s="49" t="str">
        <f aca="false">IF($C254="","",D253-(C254-E253+E254))</f>
        <v/>
      </c>
      <c r="E254" s="49" t="str">
        <f aca="false">IF($C254="","",MAX(D253-C254,0))</f>
        <v/>
      </c>
    </row>
    <row r="255" customFormat="false" ht="12.75" hidden="false" customHeight="false" outlineLevel="0" collapsed="false">
      <c r="A255" s="45"/>
      <c r="C255" s="47"/>
      <c r="D255" s="49" t="str">
        <f aca="false">IF($C255="","",D254-(C255-E254+E255))</f>
        <v/>
      </c>
      <c r="E255" s="49" t="str">
        <f aca="false">IF($C255="","",MAX(D254-C255,0))</f>
        <v/>
      </c>
    </row>
    <row r="256" customFormat="false" ht="12.75" hidden="false" customHeight="false" outlineLevel="0" collapsed="false">
      <c r="A256" s="45"/>
      <c r="C256" s="47"/>
      <c r="D256" s="49" t="str">
        <f aca="false">IF($C256="","",D255-(C256-E255+E256))</f>
        <v/>
      </c>
      <c r="E256" s="49" t="str">
        <f aca="false">IF($C256="","",MAX(D255-C256,0))</f>
        <v/>
      </c>
    </row>
    <row r="257" customFormat="false" ht="12.75" hidden="false" customHeight="false" outlineLevel="0" collapsed="false">
      <c r="A257" s="45"/>
      <c r="C257" s="47"/>
      <c r="D257" s="49" t="str">
        <f aca="false">IF($C257="","",D256-(C257-E256+E257))</f>
        <v/>
      </c>
      <c r="E257" s="49" t="str">
        <f aca="false">IF($C257="","",MAX(D256-C257,0))</f>
        <v/>
      </c>
    </row>
    <row r="258" customFormat="false" ht="12.75" hidden="false" customHeight="false" outlineLevel="0" collapsed="false">
      <c r="A258" s="45"/>
      <c r="C258" s="47"/>
      <c r="D258" s="49" t="str">
        <f aca="false">IF($C258="","",D257-(C258-E257+E258))</f>
        <v/>
      </c>
      <c r="E258" s="49" t="str">
        <f aca="false">IF($C258="","",MAX(D257-C258,0))</f>
        <v/>
      </c>
    </row>
    <row r="259" customFormat="false" ht="12.75" hidden="false" customHeight="false" outlineLevel="0" collapsed="false">
      <c r="A259" s="45"/>
      <c r="C259" s="47"/>
      <c r="D259" s="49" t="str">
        <f aca="false">IF($C259="","",D258-(C259-E258+E259))</f>
        <v/>
      </c>
      <c r="E259" s="49" t="str">
        <f aca="false">IF($C259="","",MAX(D258-C259,0))</f>
        <v/>
      </c>
    </row>
    <row r="260" customFormat="false" ht="12.75" hidden="false" customHeight="false" outlineLevel="0" collapsed="false">
      <c r="A260" s="45"/>
      <c r="C260" s="47"/>
      <c r="D260" s="49" t="str">
        <f aca="false">IF($C260="","",D259-(C260-E259+E260))</f>
        <v/>
      </c>
      <c r="E260" s="49" t="str">
        <f aca="false">IF($C260="","",MAX(D259-C260,0))</f>
        <v/>
      </c>
    </row>
    <row r="261" customFormat="false" ht="12.75" hidden="false" customHeight="false" outlineLevel="0" collapsed="false">
      <c r="A261" s="45"/>
      <c r="C261" s="47"/>
      <c r="D261" s="49" t="str">
        <f aca="false">IF($C261="","",D260-(C261-E260+E261))</f>
        <v/>
      </c>
      <c r="E261" s="49" t="str">
        <f aca="false">IF($C261="","",MAX(D260-C261,0))</f>
        <v/>
      </c>
    </row>
    <row r="262" customFormat="false" ht="12.75" hidden="false" customHeight="false" outlineLevel="0" collapsed="false">
      <c r="A262" s="45"/>
      <c r="C262" s="47"/>
      <c r="D262" s="49" t="str">
        <f aca="false">IF($C262="","",D261-(C262-E261+E262))</f>
        <v/>
      </c>
      <c r="E262" s="49" t="str">
        <f aca="false">IF($C262="","",MAX(D261-C262,0))</f>
        <v/>
      </c>
    </row>
    <row r="263" customFormat="false" ht="12.75" hidden="false" customHeight="false" outlineLevel="0" collapsed="false">
      <c r="A263" s="45"/>
      <c r="C263" s="47"/>
      <c r="D263" s="49" t="str">
        <f aca="false">IF($C263="","",D262-(C263-E262+E263))</f>
        <v/>
      </c>
      <c r="E263" s="49" t="str">
        <f aca="false">IF($C263="","",MAX(D262-C263,0))</f>
        <v/>
      </c>
    </row>
    <row r="264" customFormat="false" ht="12.75" hidden="false" customHeight="false" outlineLevel="0" collapsed="false">
      <c r="A264" s="45"/>
      <c r="C264" s="47"/>
      <c r="D264" s="49" t="str">
        <f aca="false">IF($C264="","",D263-(C264-E263+E264))</f>
        <v/>
      </c>
      <c r="E264" s="49" t="str">
        <f aca="false">IF($C264="","",MAX(D263-C264,0))</f>
        <v/>
      </c>
    </row>
    <row r="265" customFormat="false" ht="12.75" hidden="false" customHeight="false" outlineLevel="0" collapsed="false">
      <c r="A265" s="45"/>
      <c r="C265" s="47"/>
      <c r="D265" s="49" t="str">
        <f aca="false">IF($C265="","",D264-(C265-E264+E265))</f>
        <v/>
      </c>
      <c r="E265" s="49" t="str">
        <f aca="false">IF($C265="","",MAX(D264-C265,0))</f>
        <v/>
      </c>
    </row>
    <row r="266" customFormat="false" ht="12.75" hidden="false" customHeight="false" outlineLevel="0" collapsed="false">
      <c r="A266" s="45"/>
      <c r="C266" s="47"/>
      <c r="D266" s="49" t="str">
        <f aca="false">IF($C266="","",D265-(C266-E265+E266))</f>
        <v/>
      </c>
      <c r="E266" s="49" t="str">
        <f aca="false">IF($C266="","",MAX(D265-C266,0))</f>
        <v/>
      </c>
    </row>
    <row r="267" customFormat="false" ht="12.75" hidden="false" customHeight="false" outlineLevel="0" collapsed="false">
      <c r="A267" s="45"/>
      <c r="C267" s="47"/>
      <c r="D267" s="49" t="str">
        <f aca="false">IF($C267="","",D266-(C267-E266+E267))</f>
        <v/>
      </c>
      <c r="E267" s="49" t="str">
        <f aca="false">IF($C267="","",MAX(D266-C267,0))</f>
        <v/>
      </c>
    </row>
    <row r="268" customFormat="false" ht="12.75" hidden="false" customHeight="false" outlineLevel="0" collapsed="false">
      <c r="A268" s="45"/>
      <c r="C268" s="47"/>
      <c r="D268" s="49" t="str">
        <f aca="false">IF($C268="","",D267-(C268-E267+E268))</f>
        <v/>
      </c>
      <c r="E268" s="49" t="str">
        <f aca="false">IF($C268="","",MAX(D267-C268,0))</f>
        <v/>
      </c>
    </row>
    <row r="269" customFormat="false" ht="12.75" hidden="false" customHeight="false" outlineLevel="0" collapsed="false">
      <c r="A269" s="45"/>
      <c r="C269" s="47"/>
      <c r="D269" s="49" t="str">
        <f aca="false">IF($C269="","",D268-(C269-E268+E269))</f>
        <v/>
      </c>
      <c r="E269" s="49" t="str">
        <f aca="false">IF($C269="","",MAX(D268-C269,0))</f>
        <v/>
      </c>
    </row>
    <row r="270" customFormat="false" ht="12.75" hidden="false" customHeight="false" outlineLevel="0" collapsed="false">
      <c r="A270" s="45"/>
      <c r="C270" s="47"/>
      <c r="D270" s="49" t="str">
        <f aca="false">IF($C270="","",D269-(C270-E269+E270))</f>
        <v/>
      </c>
      <c r="E270" s="49" t="str">
        <f aca="false">IF($C270="","",MAX(D269-C270,0))</f>
        <v/>
      </c>
    </row>
    <row r="271" customFormat="false" ht="12.75" hidden="false" customHeight="false" outlineLevel="0" collapsed="false">
      <c r="A271" s="45"/>
      <c r="C271" s="47"/>
      <c r="D271" s="49" t="str">
        <f aca="false">IF($C271="","",D270-(C271-E270+E271))</f>
        <v/>
      </c>
      <c r="E271" s="49" t="str">
        <f aca="false">IF($C271="","",MAX(D270-C271,0))</f>
        <v/>
      </c>
    </row>
    <row r="272" customFormat="false" ht="12.75" hidden="false" customHeight="false" outlineLevel="0" collapsed="false">
      <c r="A272" s="45"/>
      <c r="C272" s="47"/>
      <c r="D272" s="49" t="str">
        <f aca="false">IF($C272="","",D271-(C272-E271+E272))</f>
        <v/>
      </c>
      <c r="E272" s="49" t="str">
        <f aca="false">IF($C272="","",MAX(D271-C272,0))</f>
        <v/>
      </c>
    </row>
    <row r="273" customFormat="false" ht="12.75" hidden="false" customHeight="false" outlineLevel="0" collapsed="false">
      <c r="A273" s="45"/>
      <c r="C273" s="47"/>
      <c r="D273" s="49" t="str">
        <f aca="false">IF($C273="","",D272-(C273-E272+E273))</f>
        <v/>
      </c>
      <c r="E273" s="49" t="str">
        <f aca="false">IF($C273="","",MAX(D272-C273,0))</f>
        <v/>
      </c>
    </row>
    <row r="274" customFormat="false" ht="12.75" hidden="false" customHeight="false" outlineLevel="0" collapsed="false">
      <c r="A274" s="45"/>
      <c r="C274" s="47"/>
      <c r="D274" s="49" t="str">
        <f aca="false">IF($C274="","",D273-(C274-E273+E274))</f>
        <v/>
      </c>
      <c r="E274" s="49" t="str">
        <f aca="false">IF($C274="","",MAX(D273-C274,0))</f>
        <v/>
      </c>
    </row>
    <row r="275" customFormat="false" ht="12.75" hidden="false" customHeight="false" outlineLevel="0" collapsed="false">
      <c r="A275" s="45"/>
      <c r="C275" s="47"/>
      <c r="D275" s="49" t="str">
        <f aca="false">IF($C275="","",D274-(C275-E274+E275))</f>
        <v/>
      </c>
      <c r="E275" s="49" t="str">
        <f aca="false">IF($C275="","",MAX(D274-C275,0))</f>
        <v/>
      </c>
    </row>
    <row r="276" customFormat="false" ht="12.75" hidden="false" customHeight="false" outlineLevel="0" collapsed="false">
      <c r="A276" s="45"/>
      <c r="C276" s="47"/>
      <c r="D276" s="49" t="str">
        <f aca="false">IF($C276="","",D275-(C276-E275+E276))</f>
        <v/>
      </c>
      <c r="E276" s="49" t="str">
        <f aca="false">IF($C276="","",MAX(D275-C276,0))</f>
        <v/>
      </c>
    </row>
    <row r="277" customFormat="false" ht="12.75" hidden="false" customHeight="false" outlineLevel="0" collapsed="false">
      <c r="A277" s="45"/>
      <c r="C277" s="47"/>
      <c r="D277" s="49" t="str">
        <f aca="false">IF($C277="","",D276-(C277-E276+E277))</f>
        <v/>
      </c>
      <c r="E277" s="49" t="str">
        <f aca="false">IF($C277="","",MAX(D276-C277,0))</f>
        <v/>
      </c>
    </row>
    <row r="278" customFormat="false" ht="12.75" hidden="false" customHeight="false" outlineLevel="0" collapsed="false">
      <c r="A278" s="45"/>
      <c r="C278" s="47"/>
      <c r="D278" s="49" t="str">
        <f aca="false">IF($C278="","",D277-(C278-E277+E278))</f>
        <v/>
      </c>
      <c r="E278" s="49" t="str">
        <f aca="false">IF($C278="","",MAX(D277-C278,0))</f>
        <v/>
      </c>
    </row>
    <row r="279" customFormat="false" ht="12.75" hidden="false" customHeight="false" outlineLevel="0" collapsed="false">
      <c r="A279" s="45"/>
      <c r="C279" s="47"/>
      <c r="D279" s="49" t="str">
        <f aca="false">IF($C279="","",D278-(C279-E278+E279))</f>
        <v/>
      </c>
      <c r="E279" s="49" t="str">
        <f aca="false">IF($C279="","",MAX(D278-C279,0))</f>
        <v/>
      </c>
    </row>
    <row r="280" customFormat="false" ht="12.75" hidden="false" customHeight="false" outlineLevel="0" collapsed="false">
      <c r="A280" s="45"/>
      <c r="C280" s="47"/>
      <c r="D280" s="49" t="str">
        <f aca="false">IF($C280="","",D279-(C280-E279+E280))</f>
        <v/>
      </c>
      <c r="E280" s="49" t="str">
        <f aca="false">IF($C280="","",MAX(D279-C280,0))</f>
        <v/>
      </c>
    </row>
    <row r="281" customFormat="false" ht="12.75" hidden="false" customHeight="false" outlineLevel="0" collapsed="false">
      <c r="A281" s="45"/>
      <c r="C281" s="47"/>
      <c r="D281" s="49" t="str">
        <f aca="false">IF($C281="","",D280-(C281-E280+E281))</f>
        <v/>
      </c>
      <c r="E281" s="49" t="str">
        <f aca="false">IF($C281="","",MAX(D280-C281,0))</f>
        <v/>
      </c>
    </row>
    <row r="282" customFormat="false" ht="12.75" hidden="false" customHeight="false" outlineLevel="0" collapsed="false">
      <c r="A282" s="45"/>
      <c r="C282" s="47"/>
      <c r="D282" s="49" t="str">
        <f aca="false">IF($C282="","",D281-(C282-E281+E282))</f>
        <v/>
      </c>
      <c r="E282" s="49" t="str">
        <f aca="false">IF($C282="","",MAX(D281-C282,0))</f>
        <v/>
      </c>
    </row>
    <row r="283" customFormat="false" ht="12.75" hidden="false" customHeight="false" outlineLevel="0" collapsed="false">
      <c r="A283" s="45"/>
      <c r="C283" s="47"/>
      <c r="D283" s="49" t="str">
        <f aca="false">IF($C283="","",D282-(C283-E282+E283))</f>
        <v/>
      </c>
      <c r="E283" s="49" t="str">
        <f aca="false">IF($C283="","",MAX(D282-C283,0))</f>
        <v/>
      </c>
    </row>
    <row r="284" customFormat="false" ht="12.75" hidden="false" customHeight="false" outlineLevel="0" collapsed="false">
      <c r="A284" s="45"/>
      <c r="C284" s="47"/>
      <c r="D284" s="49" t="str">
        <f aca="false">IF($C284="","",D283-(C284-E283+E284))</f>
        <v/>
      </c>
      <c r="E284" s="49" t="str">
        <f aca="false">IF($C284="","",MAX(D283-C284,0))</f>
        <v/>
      </c>
    </row>
    <row r="285" customFormat="false" ht="12.75" hidden="false" customHeight="false" outlineLevel="0" collapsed="false">
      <c r="A285" s="45"/>
      <c r="C285" s="47"/>
      <c r="D285" s="49" t="str">
        <f aca="false">IF($C285="","",D284-(C285-E284+E285))</f>
        <v/>
      </c>
      <c r="E285" s="49" t="str">
        <f aca="false">IF($C285="","",MAX(D284-C285,0))</f>
        <v/>
      </c>
    </row>
    <row r="286" customFormat="false" ht="12.75" hidden="false" customHeight="false" outlineLevel="0" collapsed="false">
      <c r="A286" s="45"/>
      <c r="C286" s="47"/>
      <c r="D286" s="49" t="str">
        <f aca="false">IF($C286="","",D285-(C286-E285+E286))</f>
        <v/>
      </c>
      <c r="E286" s="49" t="str">
        <f aca="false">IF($C286="","",MAX(D285-C286,0))</f>
        <v/>
      </c>
    </row>
    <row r="287" customFormat="false" ht="12.75" hidden="false" customHeight="false" outlineLevel="0" collapsed="false">
      <c r="A287" s="45"/>
      <c r="C287" s="47"/>
      <c r="D287" s="49" t="str">
        <f aca="false">IF($C287="","",D286-(C287-E286+E287))</f>
        <v/>
      </c>
      <c r="E287" s="49" t="str">
        <f aca="false">IF($C287="","",MAX(D286-C287,0))</f>
        <v/>
      </c>
    </row>
    <row r="288" customFormat="false" ht="12.75" hidden="false" customHeight="false" outlineLevel="0" collapsed="false">
      <c r="A288" s="45"/>
      <c r="C288" s="47"/>
      <c r="D288" s="49" t="str">
        <f aca="false">IF($C288="","",D287-(C288-E287+E288))</f>
        <v/>
      </c>
      <c r="E288" s="49" t="str">
        <f aca="false">IF($C288="","",MAX(D287-C288,0))</f>
        <v/>
      </c>
    </row>
    <row r="289" customFormat="false" ht="12.75" hidden="false" customHeight="false" outlineLevel="0" collapsed="false">
      <c r="A289" s="45"/>
      <c r="C289" s="47"/>
      <c r="D289" s="49" t="str">
        <f aca="false">IF($C289="","",D288-(C289-E288+E289))</f>
        <v/>
      </c>
      <c r="E289" s="49" t="str">
        <f aca="false">IF($C289="","",MAX(D288-C289,0))</f>
        <v/>
      </c>
    </row>
    <row r="290" customFormat="false" ht="12.75" hidden="false" customHeight="false" outlineLevel="0" collapsed="false">
      <c r="A290" s="45"/>
      <c r="C290" s="47"/>
      <c r="D290" s="49" t="str">
        <f aca="false">IF($C290="","",D289-(C290-E289+E290))</f>
        <v/>
      </c>
      <c r="E290" s="49" t="str">
        <f aca="false">IF($C290="","",MAX(D289-C290,0))</f>
        <v/>
      </c>
    </row>
    <row r="291" customFormat="false" ht="12.75" hidden="false" customHeight="false" outlineLevel="0" collapsed="false">
      <c r="A291" s="45"/>
      <c r="C291" s="47"/>
      <c r="D291" s="49" t="str">
        <f aca="false">IF($C291="","",D290-(C291-E290+E291))</f>
        <v/>
      </c>
      <c r="E291" s="49" t="str">
        <f aca="false">IF($C291="","",MAX(D290-C291,0))</f>
        <v/>
      </c>
    </row>
    <row r="292" customFormat="false" ht="12.75" hidden="false" customHeight="false" outlineLevel="0" collapsed="false">
      <c r="A292" s="45"/>
      <c r="C292" s="47"/>
      <c r="D292" s="49" t="str">
        <f aca="false">IF($C292="","",D291-(C292-E291+E292))</f>
        <v/>
      </c>
      <c r="E292" s="49" t="str">
        <f aca="false">IF($C292="","",MAX(D291-C292,0))</f>
        <v/>
      </c>
    </row>
    <row r="293" customFormat="false" ht="12.75" hidden="false" customHeight="false" outlineLevel="0" collapsed="false">
      <c r="A293" s="45"/>
      <c r="C293" s="47"/>
      <c r="D293" s="49" t="str">
        <f aca="false">IF($C293="","",D292-(C293-E292+E293))</f>
        <v/>
      </c>
      <c r="E293" s="49" t="str">
        <f aca="false">IF($C293="","",MAX(D292-C293,0))</f>
        <v/>
      </c>
    </row>
    <row r="294" customFormat="false" ht="12.75" hidden="false" customHeight="false" outlineLevel="0" collapsed="false">
      <c r="A294" s="45"/>
      <c r="C294" s="47"/>
      <c r="D294" s="49" t="str">
        <f aca="false">IF($C294="","",D293-(C294-E293+E294))</f>
        <v/>
      </c>
      <c r="E294" s="49" t="str">
        <f aca="false">IF($C294="","",MAX(D293-C294,0))</f>
        <v/>
      </c>
    </row>
    <row r="295" customFormat="false" ht="12.75" hidden="false" customHeight="false" outlineLevel="0" collapsed="false">
      <c r="A295" s="45"/>
      <c r="C295" s="47"/>
      <c r="D295" s="49" t="str">
        <f aca="false">IF($C295="","",D294-(C295-E294+E295))</f>
        <v/>
      </c>
      <c r="E295" s="49" t="str">
        <f aca="false">IF($C295="","",MAX(D294-C295,0))</f>
        <v/>
      </c>
    </row>
    <row r="296" customFormat="false" ht="12.75" hidden="false" customHeight="false" outlineLevel="0" collapsed="false">
      <c r="A296" s="45"/>
      <c r="C296" s="47"/>
      <c r="D296" s="49" t="str">
        <f aca="false">IF($C296="","",D295-(C296-E295+E296))</f>
        <v/>
      </c>
      <c r="E296" s="49" t="str">
        <f aca="false">IF($C296="","",MAX(D295-C296,0))</f>
        <v/>
      </c>
    </row>
    <row r="297" customFormat="false" ht="12.75" hidden="false" customHeight="false" outlineLevel="0" collapsed="false">
      <c r="A297" s="45"/>
      <c r="C297" s="47"/>
      <c r="D297" s="49" t="str">
        <f aca="false">IF($C297="","",D296-(C297-E296+E297))</f>
        <v/>
      </c>
      <c r="E297" s="49" t="str">
        <f aca="false">IF($C297="","",MAX(D296-C297,0))</f>
        <v/>
      </c>
    </row>
    <row r="298" customFormat="false" ht="12.75" hidden="false" customHeight="false" outlineLevel="0" collapsed="false">
      <c r="A298" s="45"/>
      <c r="C298" s="47"/>
      <c r="D298" s="49" t="str">
        <f aca="false">IF($C298="","",D297-(C298-E297+E298))</f>
        <v/>
      </c>
      <c r="E298" s="49" t="str">
        <f aca="false">IF($C298="","",MAX(D297-C298,0))</f>
        <v/>
      </c>
    </row>
    <row r="299" customFormat="false" ht="12.75" hidden="false" customHeight="false" outlineLevel="0" collapsed="false">
      <c r="A299" s="45"/>
      <c r="C299" s="47"/>
      <c r="D299" s="49" t="str">
        <f aca="false">IF($C299="","",D298-(C299-E298+E299))</f>
        <v/>
      </c>
      <c r="E299" s="49" t="str">
        <f aca="false">IF($C299="","",MAX(D298-C299,0))</f>
        <v/>
      </c>
    </row>
    <row r="300" customFormat="false" ht="12.75" hidden="false" customHeight="false" outlineLevel="0" collapsed="false">
      <c r="A300" s="45"/>
      <c r="C300" s="47"/>
      <c r="D300" s="49" t="str">
        <f aca="false">IF($C300="","",D299-(C300-E299+E300))</f>
        <v/>
      </c>
      <c r="E300" s="49" t="str">
        <f aca="false">IF($C300="","",MAX(D299-C300,0))</f>
        <v/>
      </c>
    </row>
    <row r="301" customFormat="false" ht="12.75" hidden="false" customHeight="false" outlineLevel="0" collapsed="false">
      <c r="A301" s="45"/>
      <c r="C301" s="47"/>
      <c r="D301" s="49" t="str">
        <f aca="false">IF($C301="","",D300-(C301-E300+E301))</f>
        <v/>
      </c>
      <c r="E301" s="49" t="str">
        <f aca="false">IF($C301="","",MAX(D300-C301,0))</f>
        <v/>
      </c>
    </row>
    <row r="302" customFormat="false" ht="12.75" hidden="false" customHeight="false" outlineLevel="0" collapsed="false">
      <c r="A302" s="45"/>
      <c r="C302" s="47"/>
      <c r="D302" s="49" t="str">
        <f aca="false">IF($C302="","",D301-(C302-E301+E302))</f>
        <v/>
      </c>
      <c r="E302" s="49" t="str">
        <f aca="false">IF($C302="","",MAX(D301-C302,0))</f>
        <v/>
      </c>
    </row>
    <row r="303" customFormat="false" ht="12.75" hidden="false" customHeight="false" outlineLevel="0" collapsed="false">
      <c r="A303" s="45"/>
      <c r="C303" s="47"/>
      <c r="D303" s="49" t="str">
        <f aca="false">IF($C303="","",D302-(C303-E302+E303))</f>
        <v/>
      </c>
      <c r="E303" s="49" t="str">
        <f aca="false">IF($C303="","",MAX(D302-C303,0))</f>
        <v/>
      </c>
    </row>
    <row r="304" customFormat="false" ht="12.75" hidden="false" customHeight="false" outlineLevel="0" collapsed="false">
      <c r="A304" s="45"/>
      <c r="C304" s="47"/>
      <c r="D304" s="49" t="str">
        <f aca="false">IF($C304="","",D303-(C304-E303+E304))</f>
        <v/>
      </c>
      <c r="E304" s="49" t="str">
        <f aca="false">IF($C304="","",MAX(D303-C304,0))</f>
        <v/>
      </c>
    </row>
    <row r="305" customFormat="false" ht="12.75" hidden="false" customHeight="false" outlineLevel="0" collapsed="false">
      <c r="A305" s="45"/>
      <c r="C305" s="47"/>
      <c r="D305" s="49" t="str">
        <f aca="false">IF($C305="","",D304-(C305-E304+E305))</f>
        <v/>
      </c>
      <c r="E305" s="49" t="str">
        <f aca="false">IF($C305="","",MAX(D304-C305,0))</f>
        <v/>
      </c>
    </row>
    <row r="306" customFormat="false" ht="12.75" hidden="false" customHeight="false" outlineLevel="0" collapsed="false">
      <c r="A306" s="45"/>
      <c r="C306" s="47"/>
      <c r="D306" s="49" t="str">
        <f aca="false">IF($C306="","",D305-(C306-E305+E306))</f>
        <v/>
      </c>
      <c r="E306" s="49" t="str">
        <f aca="false">IF($C306="","",MAX(D305-C306,0))</f>
        <v/>
      </c>
    </row>
    <row r="307" customFormat="false" ht="12.75" hidden="false" customHeight="false" outlineLevel="0" collapsed="false">
      <c r="A307" s="45"/>
      <c r="C307" s="47"/>
      <c r="D307" s="49" t="str">
        <f aca="false">IF($C307="","",D306-(C307-E306+E307))</f>
        <v/>
      </c>
      <c r="E307" s="49" t="str">
        <f aca="false">IF($C307="","",MAX(D306-C307,0))</f>
        <v/>
      </c>
    </row>
    <row r="308" customFormat="false" ht="12.75" hidden="false" customHeight="false" outlineLevel="0" collapsed="false">
      <c r="A308" s="45"/>
      <c r="C308" s="47"/>
      <c r="D308" s="49" t="str">
        <f aca="false">IF($C308="","",D307-(C308-E307+E308))</f>
        <v/>
      </c>
      <c r="E308" s="49" t="str">
        <f aca="false">IF($C308="","",MAX(D307-C308,0))</f>
        <v/>
      </c>
    </row>
    <row r="309" customFormat="false" ht="12.75" hidden="false" customHeight="false" outlineLevel="0" collapsed="false">
      <c r="A309" s="45"/>
      <c r="C309" s="47"/>
      <c r="D309" s="49" t="str">
        <f aca="false">IF($C309="","",D308-(C309-E308+E309))</f>
        <v/>
      </c>
      <c r="E309" s="49" t="str">
        <f aca="false">IF($C309="","",MAX(D308-C309,0))</f>
        <v/>
      </c>
    </row>
    <row r="310" customFormat="false" ht="12.75" hidden="false" customHeight="false" outlineLevel="0" collapsed="false">
      <c r="A310" s="45"/>
      <c r="C310" s="47"/>
      <c r="D310" s="49" t="str">
        <f aca="false">IF($C310="","",D309-(C310-E309+E310))</f>
        <v/>
      </c>
      <c r="E310" s="49" t="str">
        <f aca="false">IF($C310="","",MAX(D309-C310,0))</f>
        <v/>
      </c>
    </row>
    <row r="311" customFormat="false" ht="12.75" hidden="false" customHeight="false" outlineLevel="0" collapsed="false">
      <c r="A311" s="45"/>
      <c r="C311" s="47"/>
      <c r="D311" s="49" t="str">
        <f aca="false">IF($C311="","",D310-(C311-E310+E311))</f>
        <v/>
      </c>
      <c r="E311" s="49" t="str">
        <f aca="false">IF($C311="","",MAX(D310-C311,0))</f>
        <v/>
      </c>
    </row>
    <row r="312" customFormat="false" ht="12.75" hidden="false" customHeight="false" outlineLevel="0" collapsed="false">
      <c r="A312" s="45"/>
      <c r="C312" s="47"/>
      <c r="D312" s="49" t="str">
        <f aca="false">IF($C312="","",D311-(C312-E311+E312))</f>
        <v/>
      </c>
      <c r="E312" s="49" t="str">
        <f aca="false">IF($C312="","",MAX(D311-C312,0))</f>
        <v/>
      </c>
    </row>
    <row r="313" customFormat="false" ht="12.75" hidden="false" customHeight="false" outlineLevel="0" collapsed="false">
      <c r="A313" s="45"/>
      <c r="C313" s="47"/>
      <c r="D313" s="49" t="str">
        <f aca="false">IF($C313="","",D312-(C313-E312+E313))</f>
        <v/>
      </c>
      <c r="E313" s="49" t="str">
        <f aca="false">IF($C313="","",MAX(D312-C313,0))</f>
        <v/>
      </c>
    </row>
    <row r="314" customFormat="false" ht="12.75" hidden="false" customHeight="false" outlineLevel="0" collapsed="false">
      <c r="A314" s="45"/>
      <c r="C314" s="47"/>
      <c r="D314" s="49" t="str">
        <f aca="false">IF($C314="","",D313-(C314-E313+E314))</f>
        <v/>
      </c>
      <c r="E314" s="49" t="str">
        <f aca="false">IF($C314="","",MAX(D313-C314,0))</f>
        <v/>
      </c>
    </row>
    <row r="315" customFormat="false" ht="12.75" hidden="false" customHeight="false" outlineLevel="0" collapsed="false">
      <c r="A315" s="45"/>
      <c r="C315" s="47"/>
      <c r="D315" s="49" t="str">
        <f aca="false">IF($C315="","",D314-(C315-E314+E315))</f>
        <v/>
      </c>
      <c r="E315" s="49" t="str">
        <f aca="false">IF($C315="","",MAX(D314-C315,0))</f>
        <v/>
      </c>
    </row>
    <row r="316" customFormat="false" ht="12.75" hidden="false" customHeight="false" outlineLevel="0" collapsed="false">
      <c r="A316" s="45"/>
      <c r="C316" s="47"/>
      <c r="D316" s="49" t="str">
        <f aca="false">IF($C316="","",D315-(C316-E315+E316))</f>
        <v/>
      </c>
      <c r="E316" s="49" t="str">
        <f aca="false">IF($C316="","",MAX(D315-C316,0))</f>
        <v/>
      </c>
    </row>
    <row r="317" customFormat="false" ht="12.75" hidden="false" customHeight="false" outlineLevel="0" collapsed="false">
      <c r="A317" s="45"/>
      <c r="C317" s="47"/>
      <c r="D317" s="49" t="str">
        <f aca="false">IF($C317="","",D316-(C317-E316+E317))</f>
        <v/>
      </c>
      <c r="E317" s="49" t="str">
        <f aca="false">IF($C317="","",MAX(D316-C317,0))</f>
        <v/>
      </c>
    </row>
    <row r="318" customFormat="false" ht="12.75" hidden="false" customHeight="false" outlineLevel="0" collapsed="false">
      <c r="A318" s="45"/>
      <c r="C318" s="47"/>
      <c r="D318" s="49" t="str">
        <f aca="false">IF($C318="","",D317-(C318-E317+E318))</f>
        <v/>
      </c>
      <c r="E318" s="49" t="str">
        <f aca="false">IF($C318="","",MAX(D317-C318,0))</f>
        <v/>
      </c>
    </row>
    <row r="319" customFormat="false" ht="12.75" hidden="false" customHeight="false" outlineLevel="0" collapsed="false">
      <c r="A319" s="45"/>
      <c r="C319" s="47"/>
      <c r="D319" s="49" t="str">
        <f aca="false">IF($C319="","",D318-(C319-E318+E319))</f>
        <v/>
      </c>
      <c r="E319" s="49" t="str">
        <f aca="false">IF($C319="","",MAX(D318-C319,0))</f>
        <v/>
      </c>
    </row>
    <row r="320" customFormat="false" ht="12.75" hidden="false" customHeight="false" outlineLevel="0" collapsed="false">
      <c r="A320" s="45"/>
      <c r="C320" s="47"/>
      <c r="D320" s="49" t="str">
        <f aca="false">IF($C320="","",D319-(C320-E319+E320))</f>
        <v/>
      </c>
      <c r="E320" s="49" t="str">
        <f aca="false">IF($C320="","",MAX(D319-C320,0))</f>
        <v/>
      </c>
    </row>
    <row r="321" customFormat="false" ht="12.75" hidden="false" customHeight="false" outlineLevel="0" collapsed="false">
      <c r="A321" s="45"/>
      <c r="C321" s="47"/>
      <c r="D321" s="49" t="str">
        <f aca="false">IF($C321="","",D320-(C321-E320+E321))</f>
        <v/>
      </c>
      <c r="E321" s="49" t="str">
        <f aca="false">IF($C321="","",MAX(D320-C321,0))</f>
        <v/>
      </c>
    </row>
    <row r="322" customFormat="false" ht="12.75" hidden="false" customHeight="false" outlineLevel="0" collapsed="false">
      <c r="A322" s="45"/>
      <c r="C322" s="47"/>
      <c r="D322" s="49" t="str">
        <f aca="false">IF($C322="","",D321-(C322-E321+E322))</f>
        <v/>
      </c>
      <c r="E322" s="49" t="str">
        <f aca="false">IF($C322="","",MAX(D321-C322,0))</f>
        <v/>
      </c>
    </row>
    <row r="323" customFormat="false" ht="12.75" hidden="false" customHeight="false" outlineLevel="0" collapsed="false">
      <c r="A323" s="45"/>
      <c r="C323" s="47"/>
      <c r="D323" s="49" t="str">
        <f aca="false">IF($C323="","",D322-(C323-E322+E323))</f>
        <v/>
      </c>
      <c r="E323" s="49" t="str">
        <f aca="false">IF($C323="","",MAX(D322-C323,0))</f>
        <v/>
      </c>
    </row>
    <row r="324" customFormat="false" ht="12.75" hidden="false" customHeight="false" outlineLevel="0" collapsed="false">
      <c r="A324" s="45"/>
      <c r="C324" s="47"/>
      <c r="D324" s="49" t="str">
        <f aca="false">IF($C324="","",D323-(C324-E323+E324))</f>
        <v/>
      </c>
      <c r="E324" s="49" t="str">
        <f aca="false">IF($C324="","",MAX(D323-C324,0))</f>
        <v/>
      </c>
    </row>
    <row r="325" customFormat="false" ht="12.75" hidden="false" customHeight="false" outlineLevel="0" collapsed="false">
      <c r="A325" s="45"/>
      <c r="C325" s="47"/>
      <c r="D325" s="49" t="str">
        <f aca="false">IF($C325="","",D324-(C325-E324+E325))</f>
        <v/>
      </c>
      <c r="E325" s="49" t="str">
        <f aca="false">IF($C325="","",MAX(D324-C325,0))</f>
        <v/>
      </c>
    </row>
    <row r="326" customFormat="false" ht="12.75" hidden="false" customHeight="false" outlineLevel="0" collapsed="false">
      <c r="A326" s="45"/>
      <c r="C326" s="47"/>
      <c r="D326" s="49" t="str">
        <f aca="false">IF($C326="","",D325-(C326-E325+E326))</f>
        <v/>
      </c>
      <c r="E326" s="49" t="str">
        <f aca="false">IF($C326="","",MAX(D325-C326,0))</f>
        <v/>
      </c>
    </row>
    <row r="327" customFormat="false" ht="12.75" hidden="false" customHeight="false" outlineLevel="0" collapsed="false">
      <c r="A327" s="45"/>
      <c r="C327" s="47"/>
      <c r="D327" s="49" t="str">
        <f aca="false">IF($C327="","",D326-(C327-E326+E327))</f>
        <v/>
      </c>
      <c r="E327" s="49" t="str">
        <f aca="false">IF($C327="","",MAX(D326-C327,0))</f>
        <v/>
      </c>
    </row>
    <row r="328" customFormat="false" ht="12.75" hidden="false" customHeight="false" outlineLevel="0" collapsed="false">
      <c r="A328" s="45"/>
      <c r="C328" s="47"/>
      <c r="D328" s="49" t="str">
        <f aca="false">IF($C328="","",D327-(C328-E327+E328))</f>
        <v/>
      </c>
      <c r="E328" s="49" t="str">
        <f aca="false">IF($C328="","",MAX(D327-C328,0))</f>
        <v/>
      </c>
    </row>
    <row r="329" customFormat="false" ht="12.75" hidden="false" customHeight="false" outlineLevel="0" collapsed="false">
      <c r="A329" s="45"/>
      <c r="C329" s="47"/>
      <c r="D329" s="49" t="str">
        <f aca="false">IF($C329="","",D328-(C329-E328+E329))</f>
        <v/>
      </c>
      <c r="E329" s="49" t="str">
        <f aca="false">IF($C329="","",MAX(D328-C329,0))</f>
        <v/>
      </c>
    </row>
    <row r="330" customFormat="false" ht="12.75" hidden="false" customHeight="false" outlineLevel="0" collapsed="false">
      <c r="A330" s="45"/>
      <c r="C330" s="47"/>
      <c r="D330" s="49" t="str">
        <f aca="false">IF($C330="","",D329-(C330-E329+E330))</f>
        <v/>
      </c>
      <c r="E330" s="49" t="str">
        <f aca="false">IF($C330="","",MAX(D329-C330,0))</f>
        <v/>
      </c>
    </row>
    <row r="331" customFormat="false" ht="12.75" hidden="false" customHeight="false" outlineLevel="0" collapsed="false">
      <c r="A331" s="45"/>
      <c r="C331" s="47"/>
      <c r="D331" s="49" t="str">
        <f aca="false">IF($C331="","",D330-(C331-E330+E331))</f>
        <v/>
      </c>
      <c r="E331" s="49" t="str">
        <f aca="false">IF($C331="","",MAX(D330-C331,0))</f>
        <v/>
      </c>
    </row>
    <row r="332" customFormat="false" ht="12.75" hidden="false" customHeight="false" outlineLevel="0" collapsed="false">
      <c r="A332" s="45"/>
      <c r="C332" s="47"/>
      <c r="D332" s="49" t="str">
        <f aca="false">IF($C332="","",D331-(C332-E331+E332))</f>
        <v/>
      </c>
      <c r="E332" s="49" t="str">
        <f aca="false">IF($C332="","",MAX(D331-C332,0))</f>
        <v/>
      </c>
    </row>
    <row r="333" customFormat="false" ht="12.75" hidden="false" customHeight="false" outlineLevel="0" collapsed="false">
      <c r="A333" s="45"/>
      <c r="C333" s="47"/>
      <c r="D333" s="49" t="str">
        <f aca="false">IF($C333="","",D332-(C333-E332+E333))</f>
        <v/>
      </c>
      <c r="E333" s="49" t="str">
        <f aca="false">IF($C333="","",MAX(D332-C333,0))</f>
        <v/>
      </c>
    </row>
    <row r="334" customFormat="false" ht="12.75" hidden="false" customHeight="false" outlineLevel="0" collapsed="false">
      <c r="A334" s="45"/>
      <c r="C334" s="47"/>
      <c r="D334" s="49" t="str">
        <f aca="false">IF($C334="","",D333-(C334-E333+E334))</f>
        <v/>
      </c>
      <c r="E334" s="49" t="str">
        <f aca="false">IF($C334="","",MAX(D333-C334,0))</f>
        <v/>
      </c>
    </row>
    <row r="335" customFormat="false" ht="12.75" hidden="false" customHeight="false" outlineLevel="0" collapsed="false">
      <c r="A335" s="45"/>
      <c r="C335" s="47"/>
      <c r="D335" s="49" t="str">
        <f aca="false">IF($C335="","",D334-(C335-E334+E335))</f>
        <v/>
      </c>
      <c r="E335" s="49" t="str">
        <f aca="false">IF($C335="","",MAX(D334-C335,0))</f>
        <v/>
      </c>
    </row>
    <row r="336" customFormat="false" ht="12.75" hidden="false" customHeight="false" outlineLevel="0" collapsed="false">
      <c r="A336" s="45"/>
      <c r="C336" s="47"/>
      <c r="D336" s="49" t="str">
        <f aca="false">IF($C336="","",D335-(C336-E335+E336))</f>
        <v/>
      </c>
      <c r="E336" s="49" t="str">
        <f aca="false">IF($C336="","",MAX(D335-C336,0))</f>
        <v/>
      </c>
    </row>
    <row r="337" customFormat="false" ht="12.75" hidden="false" customHeight="false" outlineLevel="0" collapsed="false">
      <c r="A337" s="45"/>
      <c r="C337" s="47"/>
      <c r="D337" s="49" t="str">
        <f aca="false">IF($C337="","",D336-(C337-E336+E337))</f>
        <v/>
      </c>
      <c r="E337" s="49" t="str">
        <f aca="false">IF($C337="","",MAX(D336-C337,0))</f>
        <v/>
      </c>
    </row>
    <row r="338" customFormat="false" ht="12.75" hidden="false" customHeight="false" outlineLevel="0" collapsed="false">
      <c r="A338" s="45"/>
      <c r="C338" s="47"/>
      <c r="D338" s="49" t="str">
        <f aca="false">IF($C338="","",D337-(C338-E337+E338))</f>
        <v/>
      </c>
      <c r="E338" s="49" t="str">
        <f aca="false">IF($C338="","",MAX(D337-C338,0))</f>
        <v/>
      </c>
    </row>
    <row r="339" customFormat="false" ht="12.75" hidden="false" customHeight="false" outlineLevel="0" collapsed="false">
      <c r="A339" s="45"/>
      <c r="C339" s="47"/>
      <c r="D339" s="49" t="str">
        <f aca="false">IF($C339="","",D338-(C339-E338+E339))</f>
        <v/>
      </c>
      <c r="E339" s="49" t="str">
        <f aca="false">IF($C339="","",MAX(D338-C339,0))</f>
        <v/>
      </c>
    </row>
    <row r="340" customFormat="false" ht="12.75" hidden="false" customHeight="false" outlineLevel="0" collapsed="false">
      <c r="A340" s="45"/>
      <c r="C340" s="47"/>
      <c r="D340" s="49" t="str">
        <f aca="false">IF($C340="","",D339-(C340-E339+E340))</f>
        <v/>
      </c>
      <c r="E340" s="49" t="str">
        <f aca="false">IF($C340="","",MAX(D339-C340,0))</f>
        <v/>
      </c>
    </row>
    <row r="341" customFormat="false" ht="12.75" hidden="false" customHeight="false" outlineLevel="0" collapsed="false">
      <c r="A341" s="45"/>
      <c r="C341" s="47"/>
      <c r="D341" s="49" t="str">
        <f aca="false">IF($C341="","",D340-(C341-E340+E341))</f>
        <v/>
      </c>
      <c r="E341" s="49" t="str">
        <f aca="false">IF($C341="","",MAX(D340-C341,0))</f>
        <v/>
      </c>
    </row>
    <row r="342" customFormat="false" ht="12.75" hidden="false" customHeight="false" outlineLevel="0" collapsed="false">
      <c r="A342" s="45"/>
      <c r="C342" s="47"/>
      <c r="D342" s="49" t="str">
        <f aca="false">IF($C342="","",D341-(C342-E341+E342))</f>
        <v/>
      </c>
      <c r="E342" s="49" t="str">
        <f aca="false">IF($C342="","",MAX(D341-C342,0))</f>
        <v/>
      </c>
    </row>
    <row r="343" customFormat="false" ht="12.75" hidden="false" customHeight="false" outlineLevel="0" collapsed="false">
      <c r="A343" s="45"/>
      <c r="C343" s="47"/>
      <c r="D343" s="49" t="str">
        <f aca="false">IF($C343="","",D342-(C343-E342+E343))</f>
        <v/>
      </c>
      <c r="E343" s="49" t="str">
        <f aca="false">IF($C343="","",MAX(D342-C343,0))</f>
        <v/>
      </c>
    </row>
    <row r="344" customFormat="false" ht="12.75" hidden="false" customHeight="false" outlineLevel="0" collapsed="false">
      <c r="A344" s="45"/>
      <c r="C344" s="47"/>
      <c r="D344" s="49" t="str">
        <f aca="false">IF($C344="","",D343-(C344-E343+E344))</f>
        <v/>
      </c>
      <c r="E344" s="49" t="str">
        <f aca="false">IF($C344="","",MAX(D343-C344,0))</f>
        <v/>
      </c>
    </row>
    <row r="345" customFormat="false" ht="12.75" hidden="false" customHeight="false" outlineLevel="0" collapsed="false">
      <c r="A345" s="45"/>
      <c r="C345" s="47"/>
      <c r="D345" s="49" t="str">
        <f aca="false">IF($C345="","",D344-(C345-E344+E345))</f>
        <v/>
      </c>
      <c r="E345" s="49" t="str">
        <f aca="false">IF($C345="","",MAX(D344-C345,0))</f>
        <v/>
      </c>
    </row>
    <row r="346" customFormat="false" ht="12.75" hidden="false" customHeight="false" outlineLevel="0" collapsed="false">
      <c r="A346" s="45"/>
      <c r="C346" s="47"/>
      <c r="D346" s="49" t="str">
        <f aca="false">IF($C346="","",D345-(C346-E345+E346))</f>
        <v/>
      </c>
      <c r="E346" s="49" t="str">
        <f aca="false">IF($C346="","",MAX(D345-C346,0))</f>
        <v/>
      </c>
    </row>
    <row r="347" customFormat="false" ht="12.75" hidden="false" customHeight="false" outlineLevel="0" collapsed="false">
      <c r="A347" s="45"/>
      <c r="C347" s="47"/>
      <c r="D347" s="49" t="str">
        <f aca="false">IF($C347="","",D346-(C347-E346+E347))</f>
        <v/>
      </c>
      <c r="E347" s="49" t="str">
        <f aca="false">IF($C347="","",MAX(D346-C347,0))</f>
        <v/>
      </c>
    </row>
    <row r="348" customFormat="false" ht="12.75" hidden="false" customHeight="false" outlineLevel="0" collapsed="false">
      <c r="A348" s="45"/>
      <c r="C348" s="47"/>
      <c r="D348" s="49" t="str">
        <f aca="false">IF($C348="","",D347-(C348-E347+E348))</f>
        <v/>
      </c>
      <c r="E348" s="49" t="str">
        <f aca="false">IF($C348="","",MAX(D347-C348,0))</f>
        <v/>
      </c>
    </row>
    <row r="349" customFormat="false" ht="12.75" hidden="false" customHeight="false" outlineLevel="0" collapsed="false">
      <c r="A349" s="45"/>
      <c r="C349" s="47"/>
      <c r="D349" s="49" t="str">
        <f aca="false">IF($C349="","",D348-(C349-E348+E349))</f>
        <v/>
      </c>
      <c r="E349" s="49" t="str">
        <f aca="false">IF($C349="","",MAX(D348-C349,0))</f>
        <v/>
      </c>
    </row>
    <row r="350" customFormat="false" ht="12.75" hidden="false" customHeight="false" outlineLevel="0" collapsed="false">
      <c r="A350" s="45"/>
      <c r="C350" s="47"/>
      <c r="D350" s="49" t="str">
        <f aca="false">IF($C350="","",D349-(C350-E349+E350))</f>
        <v/>
      </c>
      <c r="E350" s="49" t="str">
        <f aca="false">IF($C350="","",MAX(D349-C350,0))</f>
        <v/>
      </c>
    </row>
    <row r="351" customFormat="false" ht="12.75" hidden="false" customHeight="false" outlineLevel="0" collapsed="false">
      <c r="A351" s="45"/>
      <c r="C351" s="47"/>
      <c r="D351" s="49" t="str">
        <f aca="false">IF($C351="","",D350-(C351-E350+E351))</f>
        <v/>
      </c>
      <c r="E351" s="49" t="str">
        <f aca="false">IF($C351="","",MAX(D350-C351,0))</f>
        <v/>
      </c>
    </row>
    <row r="352" customFormat="false" ht="12.75" hidden="false" customHeight="false" outlineLevel="0" collapsed="false">
      <c r="A352" s="45"/>
      <c r="C352" s="47"/>
      <c r="D352" s="49" t="str">
        <f aca="false">IF($C352="","",D351-(C352-E351+E352))</f>
        <v/>
      </c>
      <c r="E352" s="49" t="str">
        <f aca="false">IF($C352="","",MAX(D351-C352,0))</f>
        <v/>
      </c>
    </row>
    <row r="353" customFormat="false" ht="12.75" hidden="false" customHeight="false" outlineLevel="0" collapsed="false">
      <c r="A353" s="45"/>
      <c r="C353" s="47"/>
      <c r="D353" s="49" t="str">
        <f aca="false">IF($C353="","",D352-(C353-E352+E353))</f>
        <v/>
      </c>
      <c r="E353" s="49" t="str">
        <f aca="false">IF($C353="","",MAX(D352-C353,0))</f>
        <v/>
      </c>
    </row>
    <row r="354" customFormat="false" ht="12.75" hidden="false" customHeight="false" outlineLevel="0" collapsed="false">
      <c r="A354" s="45"/>
      <c r="C354" s="47"/>
      <c r="D354" s="49" t="str">
        <f aca="false">IF($C354="","",D353-(C354-E353+E354))</f>
        <v/>
      </c>
      <c r="E354" s="49" t="str">
        <f aca="false">IF($C354="","",MAX(D353-C354,0))</f>
        <v/>
      </c>
    </row>
    <row r="355" customFormat="false" ht="12.75" hidden="false" customHeight="false" outlineLevel="0" collapsed="false">
      <c r="A355" s="45"/>
      <c r="C355" s="47"/>
      <c r="D355" s="49" t="str">
        <f aca="false">IF($C355="","",D354-(C355-E354+E355))</f>
        <v/>
      </c>
      <c r="E355" s="49" t="str">
        <f aca="false">IF($C355="","",MAX(D354-C355,0))</f>
        <v/>
      </c>
    </row>
    <row r="356" customFormat="false" ht="12.75" hidden="false" customHeight="false" outlineLevel="0" collapsed="false">
      <c r="A356" s="45"/>
      <c r="C356" s="47"/>
      <c r="D356" s="49" t="str">
        <f aca="false">IF($C356="","",D355-(C356-E355+E356))</f>
        <v/>
      </c>
      <c r="E356" s="49" t="str">
        <f aca="false">IF($C356="","",MAX(D355-C356,0))</f>
        <v/>
      </c>
    </row>
    <row r="357" customFormat="false" ht="12.75" hidden="false" customHeight="false" outlineLevel="0" collapsed="false">
      <c r="A357" s="45"/>
      <c r="C357" s="47"/>
      <c r="D357" s="49" t="str">
        <f aca="false">IF($C357="","",D356-(C357-E356+E357))</f>
        <v/>
      </c>
      <c r="E357" s="49" t="str">
        <f aca="false">IF($C357="","",MAX(D356-C357,0))</f>
        <v/>
      </c>
    </row>
    <row r="358" customFormat="false" ht="12.75" hidden="false" customHeight="false" outlineLevel="0" collapsed="false">
      <c r="A358" s="45"/>
      <c r="C358" s="47"/>
      <c r="D358" s="49" t="str">
        <f aca="false">IF($C358="","",D357-(C358-E357+E358))</f>
        <v/>
      </c>
      <c r="E358" s="49" t="str">
        <f aca="false">IF($C358="","",MAX(D357-C358,0))</f>
        <v/>
      </c>
    </row>
    <row r="359" customFormat="false" ht="12.75" hidden="false" customHeight="false" outlineLevel="0" collapsed="false">
      <c r="A359" s="45"/>
      <c r="C359" s="47"/>
      <c r="D359" s="49" t="str">
        <f aca="false">IF($C359="","",D358-(C359-E358+E359))</f>
        <v/>
      </c>
      <c r="E359" s="49" t="str">
        <f aca="false">IF($C359="","",MAX(D358-C359,0))</f>
        <v/>
      </c>
    </row>
    <row r="360" customFormat="false" ht="12.75" hidden="false" customHeight="false" outlineLevel="0" collapsed="false">
      <c r="A360" s="45"/>
      <c r="C360" s="47"/>
      <c r="D360" s="49" t="str">
        <f aca="false">IF($C360="","",D359-(C360-E359+E360))</f>
        <v/>
      </c>
      <c r="E360" s="49" t="str">
        <f aca="false">IF($C360="","",MAX(D359-C360,0))</f>
        <v/>
      </c>
    </row>
    <row r="361" customFormat="false" ht="12.75" hidden="false" customHeight="false" outlineLevel="0" collapsed="false">
      <c r="A361" s="45"/>
      <c r="C361" s="47"/>
      <c r="D361" s="49" t="str">
        <f aca="false">IF($C361="","",D360-(C361-E360+E361))</f>
        <v/>
      </c>
      <c r="E361" s="49" t="str">
        <f aca="false">IF($C361="","",MAX(D360-C361,0))</f>
        <v/>
      </c>
    </row>
    <row r="362" customFormat="false" ht="12.75" hidden="false" customHeight="false" outlineLevel="0" collapsed="false">
      <c r="A362" s="45"/>
      <c r="C362" s="47"/>
      <c r="D362" s="49" t="str">
        <f aca="false">IF($C362="","",D361-(C362-E361+E362))</f>
        <v/>
      </c>
      <c r="E362" s="49" t="str">
        <f aca="false">IF($C362="","",MAX(D361-C362,0))</f>
        <v/>
      </c>
    </row>
    <row r="363" customFormat="false" ht="12.75" hidden="false" customHeight="false" outlineLevel="0" collapsed="false">
      <c r="A363" s="45"/>
      <c r="C363" s="47"/>
      <c r="D363" s="49" t="str">
        <f aca="false">IF($C363="","",D362-(C363-E362+E363))</f>
        <v/>
      </c>
      <c r="E363" s="49" t="str">
        <f aca="false">IF($C363="","",MAX(D362-C363,0))</f>
        <v/>
      </c>
    </row>
    <row r="364" customFormat="false" ht="12.75" hidden="false" customHeight="false" outlineLevel="0" collapsed="false">
      <c r="A364" s="45"/>
      <c r="C364" s="47"/>
      <c r="D364" s="49" t="str">
        <f aca="false">IF($C364="","",D363-(C364-E363+E364))</f>
        <v/>
      </c>
      <c r="E364" s="49" t="str">
        <f aca="false">IF($C364="","",MAX(D363-C364,0))</f>
        <v/>
      </c>
    </row>
    <row r="365" customFormat="false" ht="12.75" hidden="false" customHeight="false" outlineLevel="0" collapsed="false">
      <c r="A365" s="45"/>
      <c r="C365" s="47"/>
      <c r="D365" s="49" t="str">
        <f aca="false">IF($C365="","",D364-(C365-E364+E365))</f>
        <v/>
      </c>
      <c r="E365" s="49" t="str">
        <f aca="false">IF($C365="","",MAX(D364-C365,0))</f>
        <v/>
      </c>
    </row>
    <row r="366" customFormat="false" ht="12.75" hidden="false" customHeight="false" outlineLevel="0" collapsed="false">
      <c r="A366" s="45"/>
      <c r="C366" s="47"/>
      <c r="D366" s="49" t="str">
        <f aca="false">IF($C366="","",D365-(C366-E365+E366))</f>
        <v/>
      </c>
      <c r="E366" s="49" t="str">
        <f aca="false">IF($C366="","",MAX(D365-C366,0))</f>
        <v/>
      </c>
    </row>
    <row r="367" customFormat="false" ht="12.75" hidden="false" customHeight="false" outlineLevel="0" collapsed="false">
      <c r="A367" s="45"/>
      <c r="C367" s="47"/>
      <c r="D367" s="49" t="str">
        <f aca="false">IF($C367="","",D366-(C367-E366+E367))</f>
        <v/>
      </c>
      <c r="E367" s="49" t="str">
        <f aca="false">IF($C367="","",MAX(D366-C367,0))</f>
        <v/>
      </c>
    </row>
    <row r="368" customFormat="false" ht="12.75" hidden="false" customHeight="false" outlineLevel="0" collapsed="false">
      <c r="A368" s="45"/>
      <c r="C368" s="47"/>
      <c r="D368" s="49" t="str">
        <f aca="false">IF($C368="","",D367-(C368-E367+E368))</f>
        <v/>
      </c>
      <c r="E368" s="49" t="str">
        <f aca="false">IF($C368="","",MAX(D367-C368,0))</f>
        <v/>
      </c>
    </row>
    <row r="369" customFormat="false" ht="12.75" hidden="false" customHeight="false" outlineLevel="0" collapsed="false">
      <c r="A369" s="45"/>
      <c r="C369" s="47"/>
      <c r="D369" s="49" t="str">
        <f aca="false">IF($C369="","",D368-(C369-E368+E369))</f>
        <v/>
      </c>
      <c r="E369" s="49" t="str">
        <f aca="false">IF($C369="","",MAX(D368-C369,0))</f>
        <v/>
      </c>
    </row>
    <row r="370" customFormat="false" ht="12.75" hidden="false" customHeight="false" outlineLevel="0" collapsed="false">
      <c r="A370" s="45"/>
      <c r="C370" s="47"/>
      <c r="D370" s="49" t="str">
        <f aca="false">IF($C370="","",D369-(C370-E369+E370))</f>
        <v/>
      </c>
      <c r="E370" s="49" t="str">
        <f aca="false">IF($C370="","",MAX(D369-C370,0))</f>
        <v/>
      </c>
    </row>
    <row r="371" customFormat="false" ht="12.75" hidden="false" customHeight="false" outlineLevel="0" collapsed="false">
      <c r="A371" s="45"/>
      <c r="C371" s="47"/>
      <c r="D371" s="49" t="str">
        <f aca="false">IF($C371="","",D370-(C371-E370+E371))</f>
        <v/>
      </c>
      <c r="E371" s="49" t="str">
        <f aca="false">IF($C371="","",MAX(D370-C371,0))</f>
        <v/>
      </c>
    </row>
    <row r="372" customFormat="false" ht="12.75" hidden="false" customHeight="false" outlineLevel="0" collapsed="false">
      <c r="A372" s="45"/>
      <c r="C372" s="47"/>
      <c r="D372" s="49" t="str">
        <f aca="false">IF($C372="","",D371-(C372-E371+E372))</f>
        <v/>
      </c>
      <c r="E372" s="49" t="str">
        <f aca="false">IF($C372="","",MAX(D371-C372,0))</f>
        <v/>
      </c>
    </row>
    <row r="373" customFormat="false" ht="12.75" hidden="false" customHeight="false" outlineLevel="0" collapsed="false">
      <c r="A373" s="45"/>
      <c r="C373" s="47"/>
      <c r="D373" s="49" t="str">
        <f aca="false">IF($C373="","",D372-(C373-E372+E373))</f>
        <v/>
      </c>
      <c r="E373" s="49" t="str">
        <f aca="false">IF($C373="","",MAX(D372-C373,0))</f>
        <v/>
      </c>
    </row>
    <row r="374" customFormat="false" ht="12.75" hidden="false" customHeight="false" outlineLevel="0" collapsed="false">
      <c r="A374" s="45"/>
      <c r="C374" s="47"/>
      <c r="D374" s="49" t="str">
        <f aca="false">IF($C374="","",D373-(C374-E373+E374))</f>
        <v/>
      </c>
      <c r="E374" s="49" t="str">
        <f aca="false">IF($C374="","",MAX(D373-C374,0))</f>
        <v/>
      </c>
    </row>
    <row r="375" customFormat="false" ht="12.75" hidden="false" customHeight="false" outlineLevel="0" collapsed="false">
      <c r="A375" s="45"/>
      <c r="C375" s="47"/>
      <c r="D375" s="49" t="str">
        <f aca="false">IF($C375="","",D374-(C375-E374+E375))</f>
        <v/>
      </c>
      <c r="E375" s="49" t="str">
        <f aca="false">IF($C375="","",MAX(D374-C375,0))</f>
        <v/>
      </c>
    </row>
    <row r="376" customFormat="false" ht="12.75" hidden="false" customHeight="false" outlineLevel="0" collapsed="false">
      <c r="A376" s="45"/>
      <c r="C376" s="47"/>
      <c r="D376" s="49" t="str">
        <f aca="false">IF($C376="","",D375-(C376-E375+E376))</f>
        <v/>
      </c>
      <c r="E376" s="49" t="str">
        <f aca="false">IF($C376="","",MAX(D375-C376,0))</f>
        <v/>
      </c>
    </row>
    <row r="377" customFormat="false" ht="12.75" hidden="false" customHeight="false" outlineLevel="0" collapsed="false">
      <c r="A377" s="45"/>
      <c r="C377" s="47"/>
      <c r="D377" s="49" t="str">
        <f aca="false">IF($C377="","",D376-(C377-E376+E377))</f>
        <v/>
      </c>
      <c r="E377" s="49" t="str">
        <f aca="false">IF($C377="","",MAX(D376-C377,0))</f>
        <v/>
      </c>
    </row>
    <row r="378" customFormat="false" ht="12.75" hidden="false" customHeight="false" outlineLevel="0" collapsed="false">
      <c r="A378" s="45"/>
      <c r="C378" s="47"/>
      <c r="D378" s="49" t="str">
        <f aca="false">IF($C378="","",D377-(C378-E377+E378))</f>
        <v/>
      </c>
      <c r="E378" s="49" t="str">
        <f aca="false">IF($C378="","",MAX(D377-C378,0))</f>
        <v/>
      </c>
    </row>
    <row r="379" customFormat="false" ht="12.75" hidden="false" customHeight="false" outlineLevel="0" collapsed="false">
      <c r="A379" s="45"/>
      <c r="C379" s="47"/>
      <c r="D379" s="49" t="str">
        <f aca="false">IF($C379="","",D378-(C379-E378+E379))</f>
        <v/>
      </c>
      <c r="E379" s="49" t="str">
        <f aca="false">IF($C379="","",MAX(D378-C379,0))</f>
        <v/>
      </c>
    </row>
    <row r="380" customFormat="false" ht="12.75" hidden="false" customHeight="false" outlineLevel="0" collapsed="false">
      <c r="A380" s="45"/>
      <c r="C380" s="47"/>
      <c r="D380" s="49" t="str">
        <f aca="false">IF($C380="","",D379-(C380-E379+E380))</f>
        <v/>
      </c>
      <c r="E380" s="49" t="str">
        <f aca="false">IF($C380="","",MAX(D379-C380,0))</f>
        <v/>
      </c>
    </row>
    <row r="381" customFormat="false" ht="12.75" hidden="false" customHeight="false" outlineLevel="0" collapsed="false">
      <c r="A381" s="45"/>
      <c r="C381" s="47"/>
      <c r="D381" s="49" t="str">
        <f aca="false">IF($C381="","",D380-(C381-E380+E381))</f>
        <v/>
      </c>
      <c r="E381" s="49" t="str">
        <f aca="false">IF($C381="","",MAX(D380-C381,0))</f>
        <v/>
      </c>
    </row>
    <row r="382" customFormat="false" ht="12.75" hidden="false" customHeight="false" outlineLevel="0" collapsed="false">
      <c r="A382" s="45"/>
      <c r="C382" s="47"/>
      <c r="D382" s="49" t="str">
        <f aca="false">IF($C382="","",D381-(C382-E381+E382))</f>
        <v/>
      </c>
      <c r="E382" s="49" t="str">
        <f aca="false">IF($C382="","",MAX(D381-C382,0))</f>
        <v/>
      </c>
    </row>
    <row r="383" customFormat="false" ht="12.75" hidden="false" customHeight="false" outlineLevel="0" collapsed="false">
      <c r="A383" s="45"/>
      <c r="C383" s="47"/>
      <c r="D383" s="49" t="str">
        <f aca="false">IF($C383="","",D382-(C383-E382+E383))</f>
        <v/>
      </c>
      <c r="E383" s="49" t="str">
        <f aca="false">IF($C383="","",MAX(D382-C383,0))</f>
        <v/>
      </c>
    </row>
    <row r="384" customFormat="false" ht="12.75" hidden="false" customHeight="false" outlineLevel="0" collapsed="false">
      <c r="A384" s="45"/>
      <c r="C384" s="47"/>
      <c r="D384" s="49" t="str">
        <f aca="false">IF($C384="","",D383-(C384-E383+E384))</f>
        <v/>
      </c>
      <c r="E384" s="49" t="str">
        <f aca="false">IF($C384="","",MAX(D383-C384,0))</f>
        <v/>
      </c>
    </row>
    <row r="385" customFormat="false" ht="12.75" hidden="false" customHeight="false" outlineLevel="0" collapsed="false">
      <c r="A385" s="45"/>
      <c r="C385" s="47"/>
      <c r="D385" s="49" t="str">
        <f aca="false">IF($C385="","",D384-(C385-E384+E385))</f>
        <v/>
      </c>
      <c r="E385" s="49" t="str">
        <f aca="false">IF($C385="","",MAX(D384-C385,0))</f>
        <v/>
      </c>
    </row>
    <row r="386" customFormat="false" ht="12.75" hidden="false" customHeight="false" outlineLevel="0" collapsed="false">
      <c r="A386" s="45"/>
      <c r="C386" s="47"/>
      <c r="D386" s="49" t="str">
        <f aca="false">IF($C386="","",D385-(C386-E385+E386))</f>
        <v/>
      </c>
      <c r="E386" s="49" t="str">
        <f aca="false">IF($C386="","",MAX(D385-C386,0))</f>
        <v/>
      </c>
    </row>
    <row r="387" customFormat="false" ht="12.75" hidden="false" customHeight="false" outlineLevel="0" collapsed="false">
      <c r="A387" s="45"/>
      <c r="C387" s="47"/>
      <c r="D387" s="49" t="str">
        <f aca="false">IF($C387="","",D386-(C387-E386+E387))</f>
        <v/>
      </c>
      <c r="E387" s="49" t="str">
        <f aca="false">IF($C387="","",MAX(D386-C387,0))</f>
        <v/>
      </c>
    </row>
    <row r="388" customFormat="false" ht="12.75" hidden="false" customHeight="false" outlineLevel="0" collapsed="false">
      <c r="A388" s="45"/>
      <c r="C388" s="47"/>
      <c r="D388" s="49" t="str">
        <f aca="false">IF($C388="","",D387-(C388-E387+E388))</f>
        <v/>
      </c>
      <c r="E388" s="49" t="str">
        <f aca="false">IF($C388="","",MAX(D387-C388,0))</f>
        <v/>
      </c>
    </row>
    <row r="389" customFormat="false" ht="12.75" hidden="false" customHeight="false" outlineLevel="0" collapsed="false">
      <c r="A389" s="45"/>
      <c r="C389" s="47"/>
      <c r="D389" s="49" t="str">
        <f aca="false">IF($C389="","",D388-(C389-E388+E389))</f>
        <v/>
      </c>
      <c r="E389" s="49" t="str">
        <f aca="false">IF($C389="","",MAX(D388-C389,0))</f>
        <v/>
      </c>
    </row>
    <row r="390" customFormat="false" ht="12.75" hidden="false" customHeight="false" outlineLevel="0" collapsed="false">
      <c r="A390" s="45"/>
      <c r="C390" s="47"/>
      <c r="D390" s="49" t="str">
        <f aca="false">IF($C390="","",D389-(C390-E389+E390))</f>
        <v/>
      </c>
      <c r="E390" s="49" t="str">
        <f aca="false">IF($C390="","",MAX(D389-C390,0))</f>
        <v/>
      </c>
    </row>
    <row r="391" customFormat="false" ht="12.75" hidden="false" customHeight="false" outlineLevel="0" collapsed="false">
      <c r="A391" s="45"/>
      <c r="C391" s="47"/>
      <c r="D391" s="49" t="str">
        <f aca="false">IF($C391="","",D390-(C391-E390+E391))</f>
        <v/>
      </c>
      <c r="E391" s="49" t="str">
        <f aca="false">IF($C391="","",MAX(D390-C391,0))</f>
        <v/>
      </c>
    </row>
    <row r="392" customFormat="false" ht="12.75" hidden="false" customHeight="false" outlineLevel="0" collapsed="false">
      <c r="A392" s="45"/>
      <c r="C392" s="47"/>
      <c r="D392" s="49" t="str">
        <f aca="false">IF($C392="","",D391-(C392-E391+E392))</f>
        <v/>
      </c>
      <c r="E392" s="49" t="str">
        <f aca="false">IF($C392="","",MAX(D391-C392,0))</f>
        <v/>
      </c>
    </row>
    <row r="393" customFormat="false" ht="12.75" hidden="false" customHeight="false" outlineLevel="0" collapsed="false">
      <c r="A393" s="45"/>
      <c r="C393" s="47"/>
      <c r="D393" s="49" t="str">
        <f aca="false">IF($C393="","",D392-(C393-E392+E393))</f>
        <v/>
      </c>
      <c r="E393" s="49" t="str">
        <f aca="false">IF($C393="","",MAX(D392-C393,0))</f>
        <v/>
      </c>
    </row>
    <row r="394" customFormat="false" ht="12.75" hidden="false" customHeight="false" outlineLevel="0" collapsed="false">
      <c r="A394" s="45"/>
      <c r="C394" s="47"/>
      <c r="D394" s="49" t="str">
        <f aca="false">IF($C394="","",D393-(C394-E393+E394))</f>
        <v/>
      </c>
      <c r="E394" s="49" t="str">
        <f aca="false">IF($C394="","",MAX(D393-C394,0))</f>
        <v/>
      </c>
    </row>
    <row r="395" customFormat="false" ht="12.75" hidden="false" customHeight="false" outlineLevel="0" collapsed="false">
      <c r="A395" s="45"/>
      <c r="C395" s="47"/>
      <c r="D395" s="49" t="str">
        <f aca="false">IF($C395="","",D394-(C395-E394+E395))</f>
        <v/>
      </c>
      <c r="E395" s="49" t="str">
        <f aca="false">IF($C395="","",MAX(D394-C395,0))</f>
        <v/>
      </c>
    </row>
    <row r="396" customFormat="false" ht="12.75" hidden="false" customHeight="false" outlineLevel="0" collapsed="false">
      <c r="A396" s="45"/>
      <c r="C396" s="47"/>
      <c r="D396" s="49" t="str">
        <f aca="false">IF($C396="","",D395-(C396-E395+E396))</f>
        <v/>
      </c>
      <c r="E396" s="49" t="str">
        <f aca="false">IF($C396="","",MAX(D395-C396,0))</f>
        <v/>
      </c>
    </row>
    <row r="397" customFormat="false" ht="12.75" hidden="false" customHeight="false" outlineLevel="0" collapsed="false">
      <c r="A397" s="45"/>
      <c r="C397" s="47"/>
      <c r="D397" s="49" t="str">
        <f aca="false">IF($C397="","",D396-(C397-E396+E397))</f>
        <v/>
      </c>
      <c r="E397" s="49" t="str">
        <f aca="false">IF($C397="","",MAX(D396-C397,0))</f>
        <v/>
      </c>
    </row>
    <row r="398" customFormat="false" ht="12.75" hidden="false" customHeight="false" outlineLevel="0" collapsed="false">
      <c r="A398" s="45"/>
      <c r="C398" s="47"/>
      <c r="D398" s="49" t="str">
        <f aca="false">IF($C398="","",D397-(C398-E397+E398))</f>
        <v/>
      </c>
      <c r="E398" s="49" t="str">
        <f aca="false">IF($C398="","",MAX(D397-C398,0))</f>
        <v/>
      </c>
    </row>
    <row r="399" customFormat="false" ht="12.75" hidden="false" customHeight="false" outlineLevel="0" collapsed="false">
      <c r="A399" s="45"/>
      <c r="C399" s="47"/>
      <c r="D399" s="49" t="str">
        <f aca="false">IF($C399="","",D398-(C399-E398+E399))</f>
        <v/>
      </c>
      <c r="E399" s="49" t="str">
        <f aca="false">IF($C399="","",MAX(D398-C399,0))</f>
        <v/>
      </c>
    </row>
    <row r="400" customFormat="false" ht="12.75" hidden="false" customHeight="false" outlineLevel="0" collapsed="false">
      <c r="A400" s="45"/>
      <c r="C400" s="47"/>
      <c r="D400" s="49" t="str">
        <f aca="false">IF($C400="","",D399-(C400-E399+E400))</f>
        <v/>
      </c>
      <c r="E400" s="49" t="str">
        <f aca="false">IF($C400="","",MAX(D399-C400,0))</f>
        <v/>
      </c>
    </row>
    <row r="401" customFormat="false" ht="12.75" hidden="false" customHeight="false" outlineLevel="0" collapsed="false">
      <c r="A401" s="45"/>
      <c r="C401" s="47"/>
      <c r="D401" s="49" t="str">
        <f aca="false">IF($C401="","",D400-(C401-E400+E401))</f>
        <v/>
      </c>
      <c r="E401" s="49" t="str">
        <f aca="false">IF($C401="","",MAX(D400-C401,0))</f>
        <v/>
      </c>
    </row>
    <row r="402" customFormat="false" ht="12.75" hidden="false" customHeight="false" outlineLevel="0" collapsed="false">
      <c r="A402" s="45"/>
      <c r="C402" s="47"/>
      <c r="D402" s="49" t="str">
        <f aca="false">IF($C402="","",D401-(C402-E401+E402))</f>
        <v/>
      </c>
      <c r="E402" s="49" t="str">
        <f aca="false">IF($C402="","",MAX(D401-C402,0))</f>
        <v/>
      </c>
    </row>
    <row r="403" customFormat="false" ht="12.75" hidden="false" customHeight="false" outlineLevel="0" collapsed="false">
      <c r="A403" s="45"/>
      <c r="C403" s="47"/>
      <c r="D403" s="49" t="str">
        <f aca="false">IF($C403="","",D402-(C403-E402+E403))</f>
        <v/>
      </c>
      <c r="E403" s="49" t="str">
        <f aca="false">IF($C403="","",MAX(D402-C403,0))</f>
        <v/>
      </c>
    </row>
    <row r="404" customFormat="false" ht="12.75" hidden="false" customHeight="false" outlineLevel="0" collapsed="false">
      <c r="A404" s="45"/>
      <c r="C404" s="47"/>
      <c r="D404" s="49" t="str">
        <f aca="false">IF($C404="","",D403-(C404-E403+E404))</f>
        <v/>
      </c>
      <c r="E404" s="49" t="str">
        <f aca="false">IF($C404="","",MAX(D403-C404,0))</f>
        <v/>
      </c>
    </row>
    <row r="405" customFormat="false" ht="12.75" hidden="false" customHeight="false" outlineLevel="0" collapsed="false">
      <c r="A405" s="45"/>
      <c r="C405" s="47"/>
      <c r="D405" s="49" t="str">
        <f aca="false">IF($C405="","",D404-(C405-E404+E405))</f>
        <v/>
      </c>
      <c r="E405" s="49" t="str">
        <f aca="false">IF($C405="","",MAX(D404-C405,0))</f>
        <v/>
      </c>
    </row>
    <row r="406" customFormat="false" ht="12.75" hidden="false" customHeight="false" outlineLevel="0" collapsed="false">
      <c r="A406" s="45"/>
      <c r="C406" s="47"/>
      <c r="D406" s="49" t="str">
        <f aca="false">IF($C406="","",D405-(C406-E405+E406))</f>
        <v/>
      </c>
      <c r="E406" s="49" t="str">
        <f aca="false">IF($C406="","",MAX(D405-C406,0))</f>
        <v/>
      </c>
    </row>
    <row r="407" customFormat="false" ht="12.75" hidden="false" customHeight="false" outlineLevel="0" collapsed="false">
      <c r="A407" s="45"/>
      <c r="C407" s="47"/>
      <c r="D407" s="49" t="str">
        <f aca="false">IF($C407="","",D406-(C407-E406+E407))</f>
        <v/>
      </c>
      <c r="E407" s="49" t="str">
        <f aca="false">IF($C407="","",MAX(D406-C407,0))</f>
        <v/>
      </c>
    </row>
    <row r="408" customFormat="false" ht="12.75" hidden="false" customHeight="false" outlineLevel="0" collapsed="false">
      <c r="A408" s="45"/>
      <c r="C408" s="47"/>
      <c r="D408" s="49" t="str">
        <f aca="false">IF($C408="","",D407-(C408-E407+E408))</f>
        <v/>
      </c>
      <c r="E408" s="49" t="str">
        <f aca="false">IF($C408="","",MAX(D407-C408,0))</f>
        <v/>
      </c>
    </row>
    <row r="409" customFormat="false" ht="12.75" hidden="false" customHeight="false" outlineLevel="0" collapsed="false">
      <c r="A409" s="45"/>
      <c r="C409" s="47"/>
      <c r="D409" s="49" t="str">
        <f aca="false">IF($C409="","",D408-(C409-E408+E409))</f>
        <v/>
      </c>
      <c r="E409" s="49" t="str">
        <f aca="false">IF($C409="","",MAX(D408-C409,0))</f>
        <v/>
      </c>
    </row>
    <row r="410" customFormat="false" ht="12.75" hidden="false" customHeight="false" outlineLevel="0" collapsed="false">
      <c r="A410" s="45"/>
      <c r="C410" s="47"/>
      <c r="D410" s="49" t="str">
        <f aca="false">IF($C410="","",D409-(C410-E409+E410))</f>
        <v/>
      </c>
      <c r="E410" s="49" t="str">
        <f aca="false">IF($C410="","",MAX(D409-C410,0))</f>
        <v/>
      </c>
    </row>
    <row r="411" customFormat="false" ht="12.75" hidden="false" customHeight="false" outlineLevel="0" collapsed="false">
      <c r="A411" s="45"/>
      <c r="C411" s="47"/>
      <c r="D411" s="49" t="str">
        <f aca="false">IF($C411="","",D410-(C411-E410+E411))</f>
        <v/>
      </c>
      <c r="E411" s="49" t="str">
        <f aca="false">IF($C411="","",MAX(D410-C411,0))</f>
        <v/>
      </c>
    </row>
    <row r="412" customFormat="false" ht="12.75" hidden="false" customHeight="false" outlineLevel="0" collapsed="false">
      <c r="A412" s="45"/>
      <c r="C412" s="47"/>
      <c r="D412" s="49" t="str">
        <f aca="false">IF($C412="","",D411-(C412-E411+E412))</f>
        <v/>
      </c>
      <c r="E412" s="49" t="str">
        <f aca="false">IF($C412="","",MAX(D411-C412,0))</f>
        <v/>
      </c>
    </row>
    <row r="413" customFormat="false" ht="12.75" hidden="false" customHeight="false" outlineLevel="0" collapsed="false">
      <c r="A413" s="45"/>
      <c r="C413" s="47"/>
      <c r="D413" s="49" t="str">
        <f aca="false">IF($C413="","",D412-(C413-E412+E413))</f>
        <v/>
      </c>
      <c r="E413" s="49" t="str">
        <f aca="false">IF($C413="","",MAX(D412-C413,0))</f>
        <v/>
      </c>
    </row>
    <row r="414" customFormat="false" ht="12.75" hidden="false" customHeight="false" outlineLevel="0" collapsed="false">
      <c r="A414" s="45"/>
      <c r="C414" s="47"/>
      <c r="D414" s="49" t="str">
        <f aca="false">IF($C414="","",D413-(C414-E413+E414))</f>
        <v/>
      </c>
      <c r="E414" s="49" t="str">
        <f aca="false">IF($C414="","",MAX(D413-C414,0))</f>
        <v/>
      </c>
    </row>
    <row r="415" customFormat="false" ht="12.75" hidden="false" customHeight="false" outlineLevel="0" collapsed="false">
      <c r="A415" s="45"/>
      <c r="C415" s="47"/>
      <c r="D415" s="49" t="str">
        <f aca="false">IF($C415="","",D414-(C415-E414+E415))</f>
        <v/>
      </c>
      <c r="E415" s="49" t="str">
        <f aca="false">IF($C415="","",MAX(D414-C415,0))</f>
        <v/>
      </c>
    </row>
    <row r="416" customFormat="false" ht="12.75" hidden="false" customHeight="false" outlineLevel="0" collapsed="false">
      <c r="A416" s="45"/>
      <c r="C416" s="47"/>
      <c r="D416" s="49" t="str">
        <f aca="false">IF($C416="","",D415-(C416-E415+E416))</f>
        <v/>
      </c>
      <c r="E416" s="49" t="str">
        <f aca="false">IF($C416="","",MAX(D415-C416,0))</f>
        <v/>
      </c>
    </row>
    <row r="417" customFormat="false" ht="12.75" hidden="false" customHeight="false" outlineLevel="0" collapsed="false">
      <c r="A417" s="45"/>
      <c r="C417" s="47"/>
      <c r="D417" s="49" t="str">
        <f aca="false">IF($C417="","",D416-(C417-E416+E417))</f>
        <v/>
      </c>
      <c r="E417" s="49" t="str">
        <f aca="false">IF($C417="","",MAX(D416-C417,0))</f>
        <v/>
      </c>
    </row>
    <row r="418" customFormat="false" ht="12.75" hidden="false" customHeight="false" outlineLevel="0" collapsed="false">
      <c r="A418" s="45"/>
      <c r="C418" s="47"/>
      <c r="D418" s="49" t="str">
        <f aca="false">IF($C418="","",D417-(C418-E417+E418))</f>
        <v/>
      </c>
      <c r="E418" s="49" t="str">
        <f aca="false">IF($C418="","",MAX(D417-C418,0))</f>
        <v/>
      </c>
    </row>
    <row r="419" customFormat="false" ht="12.75" hidden="false" customHeight="false" outlineLevel="0" collapsed="false">
      <c r="A419" s="45"/>
      <c r="C419" s="47"/>
      <c r="D419" s="49" t="str">
        <f aca="false">IF($C419="","",D418-(C419-E418+E419))</f>
        <v/>
      </c>
      <c r="E419" s="49" t="str">
        <f aca="false">IF($C419="","",MAX(D418-C419,0))</f>
        <v/>
      </c>
    </row>
    <row r="420" customFormat="false" ht="12.75" hidden="false" customHeight="false" outlineLevel="0" collapsed="false">
      <c r="A420" s="45"/>
      <c r="C420" s="47"/>
      <c r="D420" s="49" t="str">
        <f aca="false">IF($C420="","",D419-(C420-E419+E420))</f>
        <v/>
      </c>
      <c r="E420" s="49" t="str">
        <f aca="false">IF($C420="","",MAX(D419-C420,0))</f>
        <v/>
      </c>
    </row>
    <row r="421" customFormat="false" ht="12.75" hidden="false" customHeight="false" outlineLevel="0" collapsed="false">
      <c r="A421" s="45"/>
      <c r="C421" s="47"/>
      <c r="D421" s="49" t="str">
        <f aca="false">IF($C421="","",D420-(C421-E420+E421))</f>
        <v/>
      </c>
      <c r="E421" s="49" t="str">
        <f aca="false">IF($C421="","",MAX(D420-C421,0))</f>
        <v/>
      </c>
    </row>
    <row r="422" customFormat="false" ht="12.75" hidden="false" customHeight="false" outlineLevel="0" collapsed="false">
      <c r="A422" s="45"/>
      <c r="C422" s="47"/>
      <c r="D422" s="49" t="str">
        <f aca="false">IF($C422="","",D421-(C422-E421+E422))</f>
        <v/>
      </c>
      <c r="E422" s="49" t="str">
        <f aca="false">IF($C422="","",MAX(D421-C422,0))</f>
        <v/>
      </c>
    </row>
    <row r="423" customFormat="false" ht="12.75" hidden="false" customHeight="false" outlineLevel="0" collapsed="false">
      <c r="A423" s="45"/>
      <c r="C423" s="47"/>
      <c r="D423" s="49" t="str">
        <f aca="false">IF($C423="","",D422-(C423-E422+E423))</f>
        <v/>
      </c>
      <c r="E423" s="49" t="str">
        <f aca="false">IF($C423="","",MAX(D422-C423,0))</f>
        <v/>
      </c>
    </row>
    <row r="424" customFormat="false" ht="12.75" hidden="false" customHeight="false" outlineLevel="0" collapsed="false">
      <c r="A424" s="45"/>
      <c r="C424" s="47"/>
      <c r="D424" s="49" t="str">
        <f aca="false">IF($C424="","",D423-(C424-E423+E424))</f>
        <v/>
      </c>
      <c r="E424" s="49" t="str">
        <f aca="false">IF($C424="","",MAX(D423-C424,0))</f>
        <v/>
      </c>
    </row>
    <row r="425" customFormat="false" ht="12.75" hidden="false" customHeight="false" outlineLevel="0" collapsed="false">
      <c r="A425" s="45"/>
      <c r="C425" s="47"/>
      <c r="D425" s="49" t="str">
        <f aca="false">IF($C425="","",D424-(C425-E424+E425))</f>
        <v/>
      </c>
      <c r="E425" s="49" t="str">
        <f aca="false">IF($C425="","",MAX(D424-C425,0))</f>
        <v/>
      </c>
    </row>
    <row r="426" customFormat="false" ht="12.75" hidden="false" customHeight="false" outlineLevel="0" collapsed="false">
      <c r="A426" s="45"/>
      <c r="C426" s="47"/>
      <c r="D426" s="49" t="str">
        <f aca="false">IF($C426="","",D425-(C426-E425+E426))</f>
        <v/>
      </c>
      <c r="E426" s="49" t="str">
        <f aca="false">IF($C426="","",MAX(D425-C426,0))</f>
        <v/>
      </c>
    </row>
    <row r="427" customFormat="false" ht="12.75" hidden="false" customHeight="false" outlineLevel="0" collapsed="false">
      <c r="A427" s="45"/>
      <c r="C427" s="47"/>
      <c r="D427" s="49" t="str">
        <f aca="false">IF($C427="","",D426-(C427-E426+E427))</f>
        <v/>
      </c>
      <c r="E427" s="49" t="str">
        <f aca="false">IF($C427="","",MAX(D426-C427,0))</f>
        <v/>
      </c>
    </row>
    <row r="428" customFormat="false" ht="12.75" hidden="false" customHeight="false" outlineLevel="0" collapsed="false">
      <c r="A428" s="45"/>
      <c r="C428" s="47"/>
      <c r="D428" s="49" t="str">
        <f aca="false">IF($C428="","",D427-(C428-E427+E428))</f>
        <v/>
      </c>
      <c r="E428" s="49" t="str">
        <f aca="false">IF($C428="","",MAX(D427-C428,0))</f>
        <v/>
      </c>
    </row>
    <row r="429" customFormat="false" ht="12.75" hidden="false" customHeight="false" outlineLevel="0" collapsed="false">
      <c r="A429" s="45"/>
      <c r="C429" s="47"/>
      <c r="D429" s="49" t="str">
        <f aca="false">IF($C429="","",D428-(C429-E428+E429))</f>
        <v/>
      </c>
      <c r="E429" s="49" t="str">
        <f aca="false">IF($C429="","",MAX(D428-C429,0))</f>
        <v/>
      </c>
    </row>
    <row r="430" customFormat="false" ht="12.75" hidden="false" customHeight="false" outlineLevel="0" collapsed="false">
      <c r="A430" s="45"/>
      <c r="C430" s="47"/>
      <c r="D430" s="49" t="str">
        <f aca="false">IF($C430="","",D429-(C430-E429+E430))</f>
        <v/>
      </c>
      <c r="E430" s="49" t="str">
        <f aca="false">IF($C430="","",MAX(D429-C430,0))</f>
        <v/>
      </c>
    </row>
    <row r="431" customFormat="false" ht="12.75" hidden="false" customHeight="false" outlineLevel="0" collapsed="false">
      <c r="A431" s="45"/>
      <c r="C431" s="47"/>
      <c r="D431" s="49" t="str">
        <f aca="false">IF($C431="","",D430-(C431-E430+E431))</f>
        <v/>
      </c>
      <c r="E431" s="49" t="str">
        <f aca="false">IF($C431="","",MAX(D430-C431,0))</f>
        <v/>
      </c>
    </row>
    <row r="432" customFormat="false" ht="12.75" hidden="false" customHeight="false" outlineLevel="0" collapsed="false">
      <c r="A432" s="45"/>
      <c r="C432" s="47"/>
      <c r="D432" s="49" t="str">
        <f aca="false">IF($C432="","",D431-(C432-E431+E432))</f>
        <v/>
      </c>
      <c r="E432" s="49" t="str">
        <f aca="false">IF($C432="","",MAX(D431-C432,0))</f>
        <v/>
      </c>
    </row>
    <row r="433" customFormat="false" ht="12.75" hidden="false" customHeight="false" outlineLevel="0" collapsed="false">
      <c r="A433" s="45"/>
      <c r="C433" s="47"/>
      <c r="D433" s="49" t="str">
        <f aca="false">IF($C433="","",D432-(C433-E432+E433))</f>
        <v/>
      </c>
      <c r="E433" s="49" t="str">
        <f aca="false">IF($C433="","",MAX(D432-C433,0))</f>
        <v/>
      </c>
    </row>
    <row r="434" customFormat="false" ht="12.75" hidden="false" customHeight="false" outlineLevel="0" collapsed="false">
      <c r="A434" s="45"/>
      <c r="C434" s="47"/>
      <c r="D434" s="49" t="str">
        <f aca="false">IF($C434="","",D433-(C434-E433+E434))</f>
        <v/>
      </c>
      <c r="E434" s="49" t="str">
        <f aca="false">IF($C434="","",MAX(D433-C434,0))</f>
        <v/>
      </c>
    </row>
    <row r="435" customFormat="false" ht="12.75" hidden="false" customHeight="false" outlineLevel="0" collapsed="false">
      <c r="A435" s="45"/>
      <c r="C435" s="47"/>
      <c r="D435" s="49" t="str">
        <f aca="false">IF($C435="","",D434-(C435-E434+E435))</f>
        <v/>
      </c>
      <c r="E435" s="49" t="str">
        <f aca="false">IF($C435="","",MAX(D434-C435,0))</f>
        <v/>
      </c>
    </row>
    <row r="436" customFormat="false" ht="12.75" hidden="false" customHeight="false" outlineLevel="0" collapsed="false">
      <c r="A436" s="45"/>
      <c r="C436" s="47"/>
      <c r="D436" s="49" t="str">
        <f aca="false">IF($C436="","",D435-(C436-E435+E436))</f>
        <v/>
      </c>
      <c r="E436" s="49" t="str">
        <f aca="false">IF($C436="","",MAX(D435-C436,0))</f>
        <v/>
      </c>
    </row>
    <row r="437" customFormat="false" ht="12.75" hidden="false" customHeight="false" outlineLevel="0" collapsed="false">
      <c r="A437" s="45"/>
      <c r="C437" s="47"/>
      <c r="D437" s="49" t="str">
        <f aca="false">IF($C437="","",D436-(C437-E436+E437))</f>
        <v/>
      </c>
      <c r="E437" s="49" t="str">
        <f aca="false">IF($C437="","",MAX(D436-C437,0))</f>
        <v/>
      </c>
    </row>
    <row r="438" customFormat="false" ht="12.75" hidden="false" customHeight="false" outlineLevel="0" collapsed="false">
      <c r="A438" s="45"/>
      <c r="C438" s="47"/>
      <c r="D438" s="49" t="str">
        <f aca="false">IF($C438="","",D437-(C438-E437+E438))</f>
        <v/>
      </c>
      <c r="E438" s="49" t="str">
        <f aca="false">IF($C438="","",MAX(D437-C438,0))</f>
        <v/>
      </c>
    </row>
    <row r="439" customFormat="false" ht="12.75" hidden="false" customHeight="false" outlineLevel="0" collapsed="false">
      <c r="A439" s="45"/>
      <c r="C439" s="47"/>
      <c r="D439" s="49" t="str">
        <f aca="false">IF($C439="","",D438-(C439-E438+E439))</f>
        <v/>
      </c>
      <c r="E439" s="49" t="str">
        <f aca="false">IF($C439="","",MAX(D438-C439,0))</f>
        <v/>
      </c>
    </row>
    <row r="440" customFormat="false" ht="12.75" hidden="false" customHeight="false" outlineLevel="0" collapsed="false">
      <c r="A440" s="45"/>
      <c r="C440" s="47"/>
      <c r="D440" s="49" t="str">
        <f aca="false">IF($C440="","",D439-(C440-E439+E440))</f>
        <v/>
      </c>
      <c r="E440" s="49" t="str">
        <f aca="false">IF($C440="","",MAX(D439-C440,0))</f>
        <v/>
      </c>
    </row>
    <row r="441" customFormat="false" ht="12.75" hidden="false" customHeight="false" outlineLevel="0" collapsed="false">
      <c r="A441" s="45"/>
      <c r="C441" s="47"/>
      <c r="D441" s="49" t="str">
        <f aca="false">IF($C441="","",D440-(C441-E440+E441))</f>
        <v/>
      </c>
      <c r="E441" s="49" t="str">
        <f aca="false">IF($C441="","",MAX(D440-C441,0))</f>
        <v/>
      </c>
    </row>
    <row r="442" customFormat="false" ht="12.75" hidden="false" customHeight="false" outlineLevel="0" collapsed="false">
      <c r="A442" s="45"/>
      <c r="C442" s="47"/>
      <c r="D442" s="49" t="str">
        <f aca="false">IF($C442="","",D441-(C442-E441+E442))</f>
        <v/>
      </c>
      <c r="E442" s="49" t="str">
        <f aca="false">IF($C442="","",MAX(D441-C442,0))</f>
        <v/>
      </c>
    </row>
    <row r="443" customFormat="false" ht="12.75" hidden="false" customHeight="false" outlineLevel="0" collapsed="false">
      <c r="A443" s="45"/>
      <c r="C443" s="47"/>
      <c r="D443" s="49" t="str">
        <f aca="false">IF($C443="","",D442-(C443-E442+E443))</f>
        <v/>
      </c>
      <c r="E443" s="49" t="str">
        <f aca="false">IF($C443="","",MAX(D442-C443,0))</f>
        <v/>
      </c>
    </row>
    <row r="444" customFormat="false" ht="12.75" hidden="false" customHeight="false" outlineLevel="0" collapsed="false">
      <c r="A444" s="45"/>
      <c r="C444" s="47"/>
      <c r="D444" s="49" t="str">
        <f aca="false">IF($C444="","",D443-(C444-E443+E444))</f>
        <v/>
      </c>
      <c r="E444" s="49" t="str">
        <f aca="false">IF($C444="","",MAX(D443-C444,0))</f>
        <v/>
      </c>
    </row>
    <row r="445" customFormat="false" ht="12.75" hidden="false" customHeight="false" outlineLevel="0" collapsed="false">
      <c r="A445" s="45"/>
      <c r="C445" s="47"/>
      <c r="D445" s="49" t="str">
        <f aca="false">IF($C445="","",D444-(C445-E444+E445))</f>
        <v/>
      </c>
      <c r="E445" s="49" t="str">
        <f aca="false">IF($C445="","",MAX(D444-C445,0))</f>
        <v/>
      </c>
    </row>
    <row r="446" customFormat="false" ht="12.75" hidden="false" customHeight="false" outlineLevel="0" collapsed="false">
      <c r="A446" s="45"/>
      <c r="C446" s="47"/>
      <c r="D446" s="49" t="str">
        <f aca="false">IF($C446="","",D445-(C446-E445+E446))</f>
        <v/>
      </c>
      <c r="E446" s="49" t="str">
        <f aca="false">IF($C446="","",MAX(D445-C446,0))</f>
        <v/>
      </c>
    </row>
    <row r="447" customFormat="false" ht="12.75" hidden="false" customHeight="false" outlineLevel="0" collapsed="false">
      <c r="A447" s="45"/>
      <c r="C447" s="47"/>
      <c r="D447" s="49" t="str">
        <f aca="false">IF($C447="","",D446-(C447-E446+E447))</f>
        <v/>
      </c>
      <c r="E447" s="49" t="str">
        <f aca="false">IF($C447="","",MAX(D446-C447,0))</f>
        <v/>
      </c>
    </row>
    <row r="448" customFormat="false" ht="12.75" hidden="false" customHeight="false" outlineLevel="0" collapsed="false">
      <c r="A448" s="45"/>
      <c r="C448" s="47"/>
      <c r="D448" s="49" t="str">
        <f aca="false">IF($C448="","",D447-(C448-E447+E448))</f>
        <v/>
      </c>
      <c r="E448" s="49" t="str">
        <f aca="false">IF($C448="","",MAX(D447-C448,0))</f>
        <v/>
      </c>
    </row>
    <row r="449" customFormat="false" ht="12.75" hidden="false" customHeight="false" outlineLevel="0" collapsed="false">
      <c r="A449" s="45"/>
      <c r="C449" s="47"/>
      <c r="D449" s="49" t="str">
        <f aca="false">IF($C449="","",D448-(C449-E448+E449))</f>
        <v/>
      </c>
      <c r="E449" s="49" t="str">
        <f aca="false">IF($C449="","",MAX(D448-C449,0))</f>
        <v/>
      </c>
    </row>
    <row r="450" customFormat="false" ht="12.75" hidden="false" customHeight="false" outlineLevel="0" collapsed="false">
      <c r="A450" s="45"/>
      <c r="C450" s="47"/>
      <c r="D450" s="49" t="str">
        <f aca="false">IF($C450="","",D449-(C450-E449+E450))</f>
        <v/>
      </c>
      <c r="E450" s="49" t="str">
        <f aca="false">IF($C450="","",MAX(D449-C450,0))</f>
        <v/>
      </c>
    </row>
    <row r="451" customFormat="false" ht="12.75" hidden="false" customHeight="false" outlineLevel="0" collapsed="false">
      <c r="A451" s="45"/>
      <c r="C451" s="47"/>
      <c r="D451" s="49" t="str">
        <f aca="false">IF($C451="","",D450-(C451-E450+E451))</f>
        <v/>
      </c>
      <c r="E451" s="49" t="str">
        <f aca="false">IF($C451="","",MAX(D450-C451,0))</f>
        <v/>
      </c>
    </row>
    <row r="452" customFormat="false" ht="12.75" hidden="false" customHeight="false" outlineLevel="0" collapsed="false">
      <c r="A452" s="45"/>
      <c r="C452" s="47"/>
      <c r="D452" s="49" t="str">
        <f aca="false">IF($C452="","",D451-(C452-E451+E452))</f>
        <v/>
      </c>
      <c r="E452" s="49" t="str">
        <f aca="false">IF($C452="","",MAX(D451-C452,0))</f>
        <v/>
      </c>
    </row>
    <row r="453" customFormat="false" ht="12.75" hidden="false" customHeight="false" outlineLevel="0" collapsed="false">
      <c r="A453" s="45"/>
      <c r="C453" s="47"/>
      <c r="D453" s="49" t="str">
        <f aca="false">IF($C453="","",D452-(C453-E452+E453))</f>
        <v/>
      </c>
      <c r="E453" s="49" t="str">
        <f aca="false">IF($C453="","",MAX(D452-C453,0))</f>
        <v/>
      </c>
    </row>
    <row r="454" customFormat="false" ht="12.75" hidden="false" customHeight="false" outlineLevel="0" collapsed="false">
      <c r="A454" s="45"/>
      <c r="C454" s="47"/>
      <c r="D454" s="49" t="str">
        <f aca="false">IF($C454="","",D453-(C454-E453+E454))</f>
        <v/>
      </c>
      <c r="E454" s="49" t="str">
        <f aca="false">IF($C454="","",MAX(D453-C454,0))</f>
        <v/>
      </c>
    </row>
    <row r="455" customFormat="false" ht="12.75" hidden="false" customHeight="false" outlineLevel="0" collapsed="false">
      <c r="A455" s="45"/>
      <c r="C455" s="47"/>
      <c r="D455" s="49" t="str">
        <f aca="false">IF($C455="","",D454-(C455-E454+E455))</f>
        <v/>
      </c>
      <c r="E455" s="49" t="str">
        <f aca="false">IF($C455="","",MAX(D454-C455,0))</f>
        <v/>
      </c>
    </row>
    <row r="456" customFormat="false" ht="12.75" hidden="false" customHeight="false" outlineLevel="0" collapsed="false">
      <c r="A456" s="45"/>
      <c r="C456" s="47"/>
      <c r="D456" s="49" t="str">
        <f aca="false">IF($C456="","",D455-(C456-E455+E456))</f>
        <v/>
      </c>
      <c r="E456" s="49" t="str">
        <f aca="false">IF($C456="","",MAX(D455-C456,0))</f>
        <v/>
      </c>
    </row>
    <row r="457" customFormat="false" ht="12.75" hidden="false" customHeight="false" outlineLevel="0" collapsed="false">
      <c r="A457" s="45"/>
      <c r="C457" s="47"/>
      <c r="D457" s="49" t="str">
        <f aca="false">IF($C457="","",D456-(C457-E456+E457))</f>
        <v/>
      </c>
      <c r="E457" s="49" t="str">
        <f aca="false">IF($C457="","",MAX(D456-C457,0))</f>
        <v/>
      </c>
    </row>
    <row r="458" customFormat="false" ht="12.75" hidden="false" customHeight="false" outlineLevel="0" collapsed="false">
      <c r="A458" s="45"/>
      <c r="C458" s="47"/>
      <c r="D458" s="49" t="str">
        <f aca="false">IF($C458="","",D457-(C458-E457+E458))</f>
        <v/>
      </c>
      <c r="E458" s="49" t="str">
        <f aca="false">IF($C458="","",MAX(D457-C458,0))</f>
        <v/>
      </c>
    </row>
    <row r="459" customFormat="false" ht="12.75" hidden="false" customHeight="false" outlineLevel="0" collapsed="false">
      <c r="A459" s="45"/>
      <c r="C459" s="47"/>
      <c r="D459" s="49" t="str">
        <f aca="false">IF($C459="","",D458-(C459-E458+E459))</f>
        <v/>
      </c>
      <c r="E459" s="49" t="str">
        <f aca="false">IF($C459="","",MAX(D458-C459,0))</f>
        <v/>
      </c>
    </row>
    <row r="460" customFormat="false" ht="12.75" hidden="false" customHeight="false" outlineLevel="0" collapsed="false">
      <c r="A460" s="45"/>
      <c r="C460" s="47"/>
      <c r="D460" s="49" t="str">
        <f aca="false">IF($C460="","",D459-(C460-E459+E460))</f>
        <v/>
      </c>
      <c r="E460" s="49" t="str">
        <f aca="false">IF($C460="","",MAX(D459-C460,0))</f>
        <v/>
      </c>
    </row>
    <row r="461" customFormat="false" ht="12.75" hidden="false" customHeight="false" outlineLevel="0" collapsed="false">
      <c r="A461" s="45"/>
      <c r="C461" s="47"/>
      <c r="D461" s="49" t="str">
        <f aca="false">IF($C461="","",D460-(C461-E460+E461))</f>
        <v/>
      </c>
      <c r="E461" s="49" t="str">
        <f aca="false">IF($C461="","",MAX(D460-C461,0))</f>
        <v/>
      </c>
    </row>
    <row r="462" customFormat="false" ht="12.75" hidden="false" customHeight="false" outlineLevel="0" collapsed="false">
      <c r="A462" s="45"/>
      <c r="C462" s="47"/>
      <c r="D462" s="49" t="str">
        <f aca="false">IF($C462="","",D461-(C462-E461+E462))</f>
        <v/>
      </c>
      <c r="E462" s="49" t="str">
        <f aca="false">IF($C462="","",MAX(D461-C462,0))</f>
        <v/>
      </c>
    </row>
    <row r="463" customFormat="false" ht="12.75" hidden="false" customHeight="false" outlineLevel="0" collapsed="false">
      <c r="A463" s="45"/>
      <c r="C463" s="47"/>
      <c r="D463" s="49" t="str">
        <f aca="false">IF($C463="","",D462-(C463-E462+E463))</f>
        <v/>
      </c>
      <c r="E463" s="49" t="str">
        <f aca="false">IF($C463="","",MAX(D462-C463,0))</f>
        <v/>
      </c>
    </row>
    <row r="464" customFormat="false" ht="12.75" hidden="false" customHeight="false" outlineLevel="0" collapsed="false">
      <c r="A464" s="45"/>
      <c r="C464" s="47"/>
      <c r="D464" s="49" t="str">
        <f aca="false">IF($C464="","",D463-(C464-E463+E464))</f>
        <v/>
      </c>
      <c r="E464" s="49" t="str">
        <f aca="false">IF($C464="","",MAX(D463-C464,0))</f>
        <v/>
      </c>
    </row>
    <row r="465" customFormat="false" ht="12.75" hidden="false" customHeight="false" outlineLevel="0" collapsed="false">
      <c r="A465" s="45"/>
      <c r="C465" s="47"/>
      <c r="D465" s="49" t="str">
        <f aca="false">IF($C465="","",D464-(C465-E464+E465))</f>
        <v/>
      </c>
      <c r="E465" s="49" t="str">
        <f aca="false">IF($C465="","",MAX(D464-C465,0))</f>
        <v/>
      </c>
    </row>
    <row r="466" customFormat="false" ht="12.75" hidden="false" customHeight="false" outlineLevel="0" collapsed="false">
      <c r="A466" s="45"/>
      <c r="C466" s="47"/>
      <c r="D466" s="49" t="str">
        <f aca="false">IF($C466="","",D465-(C466-E465+E466))</f>
        <v/>
      </c>
      <c r="E466" s="49" t="str">
        <f aca="false">IF($C466="","",MAX(D465-C466,0))</f>
        <v/>
      </c>
    </row>
    <row r="467" customFormat="false" ht="12.75" hidden="false" customHeight="false" outlineLevel="0" collapsed="false">
      <c r="A467" s="45"/>
      <c r="C467" s="47"/>
      <c r="D467" s="49" t="str">
        <f aca="false">IF($C467="","",D466-(C467-E466+E467))</f>
        <v/>
      </c>
      <c r="E467" s="49" t="str">
        <f aca="false">IF($C467="","",MAX(D466-C467,0))</f>
        <v/>
      </c>
    </row>
    <row r="468" customFormat="false" ht="12.75" hidden="false" customHeight="false" outlineLevel="0" collapsed="false">
      <c r="A468" s="45"/>
      <c r="C468" s="47"/>
      <c r="D468" s="49" t="str">
        <f aca="false">IF($C468="","",D467-(C468-E467+E468))</f>
        <v/>
      </c>
      <c r="E468" s="49" t="str">
        <f aca="false">IF($C468="","",MAX(D467-C468,0))</f>
        <v/>
      </c>
    </row>
    <row r="469" customFormat="false" ht="12.75" hidden="false" customHeight="false" outlineLevel="0" collapsed="false">
      <c r="A469" s="45"/>
      <c r="C469" s="47"/>
      <c r="D469" s="49" t="str">
        <f aca="false">IF($C469="","",D468-(C469-E468+E469))</f>
        <v/>
      </c>
      <c r="E469" s="49" t="str">
        <f aca="false">IF($C469="","",MAX(D468-C469,0))</f>
        <v/>
      </c>
    </row>
    <row r="470" customFormat="false" ht="12.75" hidden="false" customHeight="false" outlineLevel="0" collapsed="false">
      <c r="A470" s="45"/>
      <c r="C470" s="47"/>
      <c r="D470" s="49" t="str">
        <f aca="false">IF($C470="","",D469-(C470-E469+E470))</f>
        <v/>
      </c>
      <c r="E470" s="49" t="str">
        <f aca="false">IF($C470="","",MAX(D469-C470,0))</f>
        <v/>
      </c>
    </row>
    <row r="471" customFormat="false" ht="12.75" hidden="false" customHeight="false" outlineLevel="0" collapsed="false">
      <c r="A471" s="45"/>
      <c r="C471" s="47"/>
      <c r="D471" s="49" t="str">
        <f aca="false">IF($C471="","",D470-(C471-E470+E471))</f>
        <v/>
      </c>
      <c r="E471" s="49" t="str">
        <f aca="false">IF($C471="","",MAX(D470-C471,0))</f>
        <v/>
      </c>
    </row>
    <row r="472" customFormat="false" ht="12.75" hidden="false" customHeight="false" outlineLevel="0" collapsed="false">
      <c r="A472" s="45"/>
      <c r="C472" s="47"/>
      <c r="D472" s="49" t="str">
        <f aca="false">IF($C472="","",D471-(C472-E471+E472))</f>
        <v/>
      </c>
      <c r="E472" s="49" t="str">
        <f aca="false">IF($C472="","",MAX(D471-C472,0))</f>
        <v/>
      </c>
    </row>
    <row r="473" customFormat="false" ht="12.75" hidden="false" customHeight="false" outlineLevel="0" collapsed="false">
      <c r="A473" s="45"/>
      <c r="C473" s="47"/>
      <c r="D473" s="49" t="str">
        <f aca="false">IF($C473="","",D472-(C473-E472+E473))</f>
        <v/>
      </c>
      <c r="E473" s="49" t="str">
        <f aca="false">IF($C473="","",MAX(D472-C473,0))</f>
        <v/>
      </c>
    </row>
    <row r="474" customFormat="false" ht="12.75" hidden="false" customHeight="false" outlineLevel="0" collapsed="false">
      <c r="A474" s="45"/>
      <c r="C474" s="47"/>
      <c r="D474" s="49" t="str">
        <f aca="false">IF($C474="","",D473-(C474-E473+E474))</f>
        <v/>
      </c>
      <c r="E474" s="49" t="str">
        <f aca="false">IF($C474="","",MAX(D473-C474,0))</f>
        <v/>
      </c>
    </row>
    <row r="475" customFormat="false" ht="12.75" hidden="false" customHeight="false" outlineLevel="0" collapsed="false">
      <c r="A475" s="45"/>
      <c r="C475" s="47"/>
      <c r="D475" s="49" t="str">
        <f aca="false">IF($C475="","",D474-(C475-E474+E475))</f>
        <v/>
      </c>
      <c r="E475" s="49" t="str">
        <f aca="false">IF($C475="","",MAX(D474-C475,0))</f>
        <v/>
      </c>
    </row>
    <row r="476" customFormat="false" ht="12.75" hidden="false" customHeight="false" outlineLevel="0" collapsed="false">
      <c r="A476" s="45"/>
      <c r="C476" s="47"/>
      <c r="D476" s="49" t="str">
        <f aca="false">IF($C476="","",D475-(C476-E475+E476))</f>
        <v/>
      </c>
      <c r="E476" s="49" t="str">
        <f aca="false">IF($C476="","",MAX(D475-C476,0))</f>
        <v/>
      </c>
    </row>
    <row r="477" customFormat="false" ht="12.75" hidden="false" customHeight="false" outlineLevel="0" collapsed="false">
      <c r="A477" s="45"/>
      <c r="C477" s="47"/>
      <c r="D477" s="49" t="str">
        <f aca="false">IF($C477="","",D476-(C477-E476+E477))</f>
        <v/>
      </c>
      <c r="E477" s="49" t="str">
        <f aca="false">IF($C477="","",MAX(D476-C477,0))</f>
        <v/>
      </c>
    </row>
    <row r="478" customFormat="false" ht="12.75" hidden="false" customHeight="false" outlineLevel="0" collapsed="false">
      <c r="A478" s="45"/>
      <c r="C478" s="47"/>
      <c r="D478" s="49" t="str">
        <f aca="false">IF($C478="","",D477-(C478-E477+E478))</f>
        <v/>
      </c>
      <c r="E478" s="49" t="str">
        <f aca="false">IF($C478="","",MAX(D477-C478,0))</f>
        <v/>
      </c>
    </row>
    <row r="479" customFormat="false" ht="12.75" hidden="false" customHeight="false" outlineLevel="0" collapsed="false">
      <c r="A479" s="45"/>
      <c r="C479" s="47"/>
      <c r="D479" s="49" t="str">
        <f aca="false">IF($C479="","",D478-(C479-E478+E479))</f>
        <v/>
      </c>
      <c r="E479" s="49" t="str">
        <f aca="false">IF($C479="","",MAX(D478-C479,0))</f>
        <v/>
      </c>
    </row>
    <row r="480" customFormat="false" ht="12.75" hidden="false" customHeight="false" outlineLevel="0" collapsed="false">
      <c r="A480" s="45"/>
      <c r="C480" s="47"/>
      <c r="D480" s="49" t="str">
        <f aca="false">IF($C480="","",D479-(C480-E479+E480))</f>
        <v/>
      </c>
      <c r="E480" s="49" t="str">
        <f aca="false">IF($C480="","",MAX(D479-C480,0))</f>
        <v/>
      </c>
    </row>
    <row r="481" customFormat="false" ht="12.75" hidden="false" customHeight="false" outlineLevel="0" collapsed="false">
      <c r="A481" s="45"/>
      <c r="C481" s="47"/>
      <c r="D481" s="49" t="str">
        <f aca="false">IF($C481="","",D480-(C481-E480+E481))</f>
        <v/>
      </c>
      <c r="E481" s="49" t="str">
        <f aca="false">IF($C481="","",MAX(D480-C481,0))</f>
        <v/>
      </c>
    </row>
    <row r="482" customFormat="false" ht="12.75" hidden="false" customHeight="false" outlineLevel="0" collapsed="false">
      <c r="A482" s="45"/>
      <c r="C482" s="47"/>
      <c r="D482" s="49" t="str">
        <f aca="false">IF($C482="","",D481-(C482-E481+E482))</f>
        <v/>
      </c>
      <c r="E482" s="49" t="str">
        <f aca="false">IF($C482="","",MAX(D481-C482,0))</f>
        <v/>
      </c>
    </row>
    <row r="483" customFormat="false" ht="12.75" hidden="false" customHeight="false" outlineLevel="0" collapsed="false">
      <c r="A483" s="45"/>
      <c r="C483" s="47"/>
      <c r="D483" s="49" t="str">
        <f aca="false">IF($C483="","",D482-(C483-E482+E483))</f>
        <v/>
      </c>
      <c r="E483" s="49" t="str">
        <f aca="false">IF($C483="","",MAX(D482-C483,0))</f>
        <v/>
      </c>
    </row>
    <row r="484" customFormat="false" ht="12.75" hidden="false" customHeight="false" outlineLevel="0" collapsed="false">
      <c r="A484" s="45"/>
      <c r="C484" s="47"/>
      <c r="D484" s="49" t="str">
        <f aca="false">IF($C484="","",D483-(C484-E483+E484))</f>
        <v/>
      </c>
      <c r="E484" s="49" t="str">
        <f aca="false">IF($C484="","",MAX(D483-C484,0))</f>
        <v/>
      </c>
    </row>
    <row r="485" customFormat="false" ht="12.75" hidden="false" customHeight="false" outlineLevel="0" collapsed="false">
      <c r="A485" s="45"/>
      <c r="C485" s="47"/>
      <c r="D485" s="49" t="str">
        <f aca="false">IF($C485="","",D484-(C485-E484+E485))</f>
        <v/>
      </c>
      <c r="E485" s="49" t="str">
        <f aca="false">IF($C485="","",MAX(D484-C485,0))</f>
        <v/>
      </c>
    </row>
    <row r="486" customFormat="false" ht="12.75" hidden="false" customHeight="false" outlineLevel="0" collapsed="false">
      <c r="A486" s="45"/>
      <c r="C486" s="47"/>
      <c r="D486" s="49" t="str">
        <f aca="false">IF($C486="","",D485-(C486-E485+E486))</f>
        <v/>
      </c>
      <c r="E486" s="49" t="str">
        <f aca="false">IF($C486="","",MAX(D485-C486,0))</f>
        <v/>
      </c>
    </row>
    <row r="487" customFormat="false" ht="12.75" hidden="false" customHeight="false" outlineLevel="0" collapsed="false">
      <c r="A487" s="45"/>
      <c r="C487" s="47"/>
      <c r="D487" s="49" t="str">
        <f aca="false">IF($C487="","",D486-(C487-E486+E487))</f>
        <v/>
      </c>
      <c r="E487" s="49" t="str">
        <f aca="false">IF($C487="","",MAX(D486-C487,0))</f>
        <v/>
      </c>
    </row>
    <row r="488" customFormat="false" ht="12.75" hidden="false" customHeight="false" outlineLevel="0" collapsed="false">
      <c r="A488" s="45"/>
      <c r="C488" s="47"/>
      <c r="D488" s="49" t="str">
        <f aca="false">IF($C488="","",D487-(C488-E487+E488))</f>
        <v/>
      </c>
      <c r="E488" s="49" t="str">
        <f aca="false">IF($C488="","",MAX(D487-C488,0))</f>
        <v/>
      </c>
    </row>
    <row r="489" customFormat="false" ht="12.75" hidden="false" customHeight="false" outlineLevel="0" collapsed="false">
      <c r="A489" s="45"/>
      <c r="C489" s="47"/>
      <c r="D489" s="49" t="str">
        <f aca="false">IF($C489="","",D488-(C489-E488+E489))</f>
        <v/>
      </c>
      <c r="E489" s="49" t="str">
        <f aca="false">IF($C489="","",MAX(D488-C489,0))</f>
        <v/>
      </c>
    </row>
    <row r="490" customFormat="false" ht="12.75" hidden="false" customHeight="false" outlineLevel="0" collapsed="false">
      <c r="A490" s="45"/>
      <c r="C490" s="47"/>
      <c r="D490" s="49" t="str">
        <f aca="false">IF($C490="","",D489-(C490-E489+E490))</f>
        <v/>
      </c>
      <c r="E490" s="49" t="str">
        <f aca="false">IF($C490="","",MAX(D489-C490,0))</f>
        <v/>
      </c>
    </row>
    <row r="491" customFormat="false" ht="12.75" hidden="false" customHeight="false" outlineLevel="0" collapsed="false">
      <c r="A491" s="45"/>
      <c r="C491" s="47"/>
      <c r="D491" s="49" t="str">
        <f aca="false">IF($C491="","",D490-(C491-E490+E491))</f>
        <v/>
      </c>
      <c r="E491" s="49" t="str">
        <f aca="false">IF($C491="","",MAX(D490-C491,0))</f>
        <v/>
      </c>
    </row>
    <row r="492" customFormat="false" ht="12.75" hidden="false" customHeight="false" outlineLevel="0" collapsed="false">
      <c r="A492" s="45"/>
      <c r="C492" s="47"/>
      <c r="D492" s="49" t="str">
        <f aca="false">IF($C492="","",D491-(C492-E491+E492))</f>
        <v/>
      </c>
      <c r="E492" s="49" t="str">
        <f aca="false">IF($C492="","",MAX(D491-C492,0))</f>
        <v/>
      </c>
    </row>
    <row r="493" customFormat="false" ht="12.75" hidden="false" customHeight="false" outlineLevel="0" collapsed="false">
      <c r="A493" s="45"/>
      <c r="C493" s="47"/>
      <c r="D493" s="49" t="str">
        <f aca="false">IF($C493="","",D492-(C493-E492+E493))</f>
        <v/>
      </c>
      <c r="E493" s="49" t="str">
        <f aca="false">IF($C493="","",MAX(D492-C493,0))</f>
        <v/>
      </c>
    </row>
    <row r="494" customFormat="false" ht="12.75" hidden="false" customHeight="false" outlineLevel="0" collapsed="false">
      <c r="A494" s="45"/>
      <c r="C494" s="47"/>
      <c r="D494" s="49" t="str">
        <f aca="false">IF($C494="","",D493-(C494-E493+E494))</f>
        <v/>
      </c>
      <c r="E494" s="49" t="str">
        <f aca="false">IF($C494="","",MAX(D493-C494,0))</f>
        <v/>
      </c>
    </row>
    <row r="495" customFormat="false" ht="12.75" hidden="false" customHeight="false" outlineLevel="0" collapsed="false">
      <c r="A495" s="45"/>
      <c r="C495" s="47"/>
      <c r="D495" s="49" t="str">
        <f aca="false">IF($C495="","",D494-(C495-E494+E495))</f>
        <v/>
      </c>
      <c r="E495" s="49" t="str">
        <f aca="false">IF($C495="","",MAX(D494-C495,0))</f>
        <v/>
      </c>
    </row>
    <row r="496" customFormat="false" ht="12.75" hidden="false" customHeight="false" outlineLevel="0" collapsed="false">
      <c r="A496" s="45"/>
      <c r="C496" s="47"/>
      <c r="D496" s="49" t="str">
        <f aca="false">IF($C496="","",D495-(C496-E495+E496))</f>
        <v/>
      </c>
      <c r="E496" s="49" t="str">
        <f aca="false">IF($C496="","",MAX(D495-C496,0))</f>
        <v/>
      </c>
    </row>
    <row r="497" customFormat="false" ht="12.75" hidden="false" customHeight="false" outlineLevel="0" collapsed="false">
      <c r="A497" s="45"/>
      <c r="C497" s="47"/>
      <c r="D497" s="49" t="str">
        <f aca="false">IF($C497="","",D496-(C497-E496+E497))</f>
        <v/>
      </c>
      <c r="E497" s="49" t="str">
        <f aca="false">IF($C497="","",MAX(D496-C497,0))</f>
        <v/>
      </c>
    </row>
    <row r="498" customFormat="false" ht="12.75" hidden="false" customHeight="false" outlineLevel="0" collapsed="false">
      <c r="A498" s="45"/>
      <c r="C498" s="47"/>
      <c r="D498" s="49" t="str">
        <f aca="false">IF($C498="","",D497-(C498-E497+E498))</f>
        <v/>
      </c>
      <c r="E498" s="49" t="str">
        <f aca="false">IF($C498="","",MAX(D497-C498,0))</f>
        <v/>
      </c>
    </row>
    <row r="499" customFormat="false" ht="12.75" hidden="false" customHeight="false" outlineLevel="0" collapsed="false">
      <c r="A499" s="45"/>
      <c r="C499" s="47"/>
      <c r="D499" s="49" t="str">
        <f aca="false">IF($C499="","",D498-(C499-E498+E499))</f>
        <v/>
      </c>
      <c r="E499" s="49" t="str">
        <f aca="false">IF($C499="","",MAX(D498-C499,0))</f>
        <v/>
      </c>
    </row>
    <row r="500" customFormat="false" ht="12.75" hidden="false" customHeight="false" outlineLevel="0" collapsed="false">
      <c r="A500" s="45"/>
      <c r="C500" s="47"/>
      <c r="D500" s="49" t="str">
        <f aca="false">IF($C500="","",D499-(C500-E499+E500))</f>
        <v/>
      </c>
      <c r="E500" s="49" t="str">
        <f aca="false">IF($C500="","",MAX(D499-C500,0))</f>
        <v/>
      </c>
    </row>
  </sheetData>
  <mergeCells count="1">
    <mergeCell ref="A1:G1"/>
  </mergeCells>
  <conditionalFormatting sqref="B8:G500">
    <cfRule type="cellIs" priority="2" operator="lessThan" aboveAverage="0" equalAverage="0" bottom="0" percent="0" rank="0" text="" dxfId="8">
      <formula>0</formula>
    </cfRule>
    <cfRule type="expression" priority="3" aboveAverage="0" equalAverage="0" bottom="0" percent="0" rank="0" text="" dxfId="9">
      <formula>ISEVEN(ROW())</formula>
    </cfRule>
  </conditionalFormatting>
  <conditionalFormatting sqref="A8:A500">
    <cfRule type="expression" priority="4" aboveAverage="0" equalAverage="0" bottom="0" percent="0" rank="0" text="" dxfId="10">
      <formula>AND(A8 &lt;&gt; "",OR(A8&lt;$G$3,A8&gt;$G$4))</formula>
    </cfRule>
    <cfRule type="expression" priority="5" aboveAverage="0" equalAverage="0" bottom="0" percent="0" rank="0" text="" dxfId="11">
      <formula>ISEVEN(ROW())</formula>
    </cfRule>
  </conditionalFormatting>
  <conditionalFormatting sqref="E3:E4">
    <cfRule type="cellIs" priority="6" operator="lessThan" aboveAverage="0" equalAverage="0" bottom="0" percent="0" rank="0" text="" dxfId="12">
      <formula>0</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7" topLeftCell="A8" activePane="bottomLeft" state="frozen"/>
      <selection pane="topLeft" activeCell="A1" activeCellId="0" sqref="A1"/>
      <selection pane="bottomLeft" activeCell="E1" activeCellId="0" sqref="E1"/>
    </sheetView>
  </sheetViews>
  <sheetFormatPr defaultColWidth="11.5703125" defaultRowHeight="12.75" zeroHeight="true" outlineLevelRow="0" outlineLevelCol="0"/>
  <cols>
    <col collapsed="false" customWidth="true" hidden="false" outlineLevel="0" max="1" min="1" style="1" width="9.14"/>
    <col collapsed="false" customWidth="true" hidden="false" outlineLevel="0" max="2" min="2" style="1" width="41.15"/>
    <col collapsed="false" customWidth="true" hidden="false" outlineLevel="0" max="5" min="3" style="2" width="11.24"/>
    <col collapsed="false" customWidth="true" hidden="false" outlineLevel="0" max="6" min="6" style="1" width="41.15"/>
    <col collapsed="false" customWidth="true" hidden="false" outlineLevel="0" max="7" min="7" style="1" width="128"/>
    <col collapsed="false" customWidth="false" hidden="true" outlineLevel="0" max="16382" min="8" style="3" width="11.57"/>
    <col collapsed="false" customWidth="true" hidden="true" outlineLevel="0" max="16383" min="16383" style="3" width="2.16"/>
    <col collapsed="false" customWidth="true" hidden="true" outlineLevel="0" max="16384" min="16384" style="3" width="2.42"/>
  </cols>
  <sheetData>
    <row r="1" customFormat="false" ht="26.8" hidden="false" customHeight="false" outlineLevel="0" collapsed="false">
      <c r="A1" s="4" t="s">
        <v>0</v>
      </c>
      <c r="B1" s="4"/>
      <c r="C1" s="4"/>
      <c r="D1" s="4"/>
      <c r="E1" s="4"/>
      <c r="F1" s="4"/>
      <c r="G1" s="4"/>
    </row>
    <row r="2" customFormat="false" ht="7.5" hidden="false" customHeight="true" outlineLevel="0" collapsed="false">
      <c r="A2" s="4"/>
      <c r="B2" s="4"/>
      <c r="C2" s="4"/>
      <c r="D2" s="4"/>
      <c r="E2" s="4"/>
      <c r="F2" s="4"/>
      <c r="G2" s="4"/>
    </row>
    <row r="3" customFormat="false" ht="15" hidden="false" customHeight="false" outlineLevel="0" collapsed="false">
      <c r="A3" s="8" t="n">
        <v>2026</v>
      </c>
      <c r="B3" s="9" t="s">
        <v>15</v>
      </c>
      <c r="C3" s="12" t="n">
        <f aca="true">INDIRECT(ADDRESS(ROW($E$4),COLUMN($E$4),1,1,$A$3-1))</f>
        <v>0</v>
      </c>
      <c r="D3" s="11" t="s">
        <v>16</v>
      </c>
      <c r="E3" s="12" t="n">
        <f aca="false">MIN(D8:D500)</f>
        <v>-0.283333333333335</v>
      </c>
      <c r="F3" s="13" t="s">
        <v>3</v>
      </c>
      <c r="G3" s="14" t="n">
        <v>44561</v>
      </c>
    </row>
    <row r="4" customFormat="false" ht="15" hidden="false" customHeight="false" outlineLevel="0" collapsed="false">
      <c r="A4" s="15"/>
      <c r="B4" s="16" t="s">
        <v>17</v>
      </c>
      <c r="C4" s="17" t="n">
        <v>0.833333333333333</v>
      </c>
      <c r="D4" s="18" t="s">
        <v>16</v>
      </c>
      <c r="E4" s="19" t="n">
        <f aca="false">MIN(E8:E500)</f>
        <v>0</v>
      </c>
      <c r="F4" s="20" t="s">
        <v>5</v>
      </c>
      <c r="G4" s="21" t="n">
        <v>44925</v>
      </c>
    </row>
    <row r="5" customFormat="false" ht="15" hidden="false" customHeight="false" outlineLevel="0" collapsed="false">
      <c r="A5" s="15"/>
      <c r="B5" s="16" t="s">
        <v>6</v>
      </c>
      <c r="C5" s="19" t="n">
        <f aca="false">SUM(C8:C500)</f>
        <v>1.11666666666667</v>
      </c>
      <c r="D5" s="23"/>
      <c r="E5" s="24"/>
      <c r="F5" s="20"/>
      <c r="G5" s="25"/>
    </row>
    <row r="6" customFormat="false" ht="15" hidden="false" customHeight="false" outlineLevel="0" collapsed="false">
      <c r="A6" s="26"/>
      <c r="B6" s="27"/>
      <c r="C6" s="28"/>
      <c r="D6" s="29"/>
      <c r="E6" s="30"/>
      <c r="F6" s="30" t="n">
        <f aca="false">SUM(F9:F44)</f>
        <v>0</v>
      </c>
      <c r="G6" s="31"/>
    </row>
    <row r="7" customFormat="false" ht="12.75" hidden="false" customHeight="false" outlineLevel="0" collapsed="false">
      <c r="A7" s="32" t="s">
        <v>7</v>
      </c>
      <c r="B7" s="33" t="s">
        <v>8</v>
      </c>
      <c r="C7" s="34" t="s">
        <v>9</v>
      </c>
      <c r="D7" s="34" t="s">
        <v>10</v>
      </c>
      <c r="E7" s="34" t="s">
        <v>11</v>
      </c>
      <c r="F7" s="33" t="s">
        <v>12</v>
      </c>
      <c r="G7" s="33" t="s">
        <v>13</v>
      </c>
    </row>
    <row r="8" customFormat="false" ht="12.75" hidden="false" customHeight="false" outlineLevel="0" collapsed="false">
      <c r="A8" s="42"/>
      <c r="B8" s="36" t="s">
        <v>14</v>
      </c>
      <c r="C8" s="37"/>
      <c r="D8" s="50" t="n">
        <f aca="false">C3</f>
        <v>0</v>
      </c>
      <c r="E8" s="50" t="n">
        <f aca="false">C4</f>
        <v>0.833333333333333</v>
      </c>
      <c r="F8" s="36"/>
      <c r="G8" s="36"/>
    </row>
    <row r="9" customFormat="false" ht="12.75" hidden="false" customHeight="false" outlineLevel="0" collapsed="false">
      <c r="A9" s="45" t="n">
        <v>44621</v>
      </c>
      <c r="B9" s="46" t="s">
        <v>18</v>
      </c>
      <c r="C9" s="2" t="n">
        <v>0.0833333333333333</v>
      </c>
      <c r="D9" s="48" t="n">
        <f aca="false">IF($C9="","",D8-(C9-E8+E9))</f>
        <v>0.75</v>
      </c>
      <c r="E9" s="48" t="n">
        <f aca="false">IF($C9="","",MAX(D8-C9,0))</f>
        <v>0</v>
      </c>
      <c r="F9" s="46" t="s">
        <v>19</v>
      </c>
      <c r="G9" s="1" t="s">
        <v>20</v>
      </c>
    </row>
    <row r="10" customFormat="false" ht="12.75" hidden="false" customHeight="false" outlineLevel="0" collapsed="false">
      <c r="A10" s="45" t="n">
        <v>44621</v>
      </c>
      <c r="B10" s="46" t="s">
        <v>18</v>
      </c>
      <c r="C10" s="2" t="n">
        <v>0.00347222222222222</v>
      </c>
      <c r="D10" s="48" t="n">
        <f aca="false">IF($C10="","",D9-(C10-E9+E10))</f>
        <v>0</v>
      </c>
      <c r="E10" s="48" t="n">
        <f aca="false">IF($C10="","",MAX(D9-C10,0))</f>
        <v>0.746527777777778</v>
      </c>
      <c r="F10" s="46" t="s">
        <v>19</v>
      </c>
      <c r="G10" s="1" t="s">
        <v>20</v>
      </c>
    </row>
    <row r="11" customFormat="false" ht="12.75" hidden="false" customHeight="false" outlineLevel="0" collapsed="false">
      <c r="A11" s="45" t="n">
        <v>44621</v>
      </c>
      <c r="B11" s="46" t="s">
        <v>18</v>
      </c>
      <c r="C11" s="2" t="n">
        <v>0.0208333333333333</v>
      </c>
      <c r="D11" s="48" t="n">
        <f aca="false">IF($C11="","",D10-(C11-E10+E11))</f>
        <v>0.725694444444444</v>
      </c>
      <c r="E11" s="48" t="n">
        <f aca="false">IF($C11="","",MAX(D10-C11,0))</f>
        <v>0</v>
      </c>
      <c r="F11" s="46" t="s">
        <v>19</v>
      </c>
      <c r="G11" s="1" t="s">
        <v>20</v>
      </c>
    </row>
    <row r="12" customFormat="false" ht="12.75" hidden="false" customHeight="false" outlineLevel="0" collapsed="false">
      <c r="A12" s="45" t="n">
        <v>44645</v>
      </c>
      <c r="B12" s="46" t="s">
        <v>18</v>
      </c>
      <c r="C12" s="2" t="n">
        <v>0.0173611111111111</v>
      </c>
      <c r="D12" s="48" t="n">
        <f aca="false">IF($C12="","",D11-(C12-E11+E12))</f>
        <v>0</v>
      </c>
      <c r="E12" s="48" t="n">
        <f aca="false">IF($C12="","",MAX(D11-C12,0))</f>
        <v>0.708333333333333</v>
      </c>
      <c r="F12" s="46" t="s">
        <v>19</v>
      </c>
      <c r="G12" s="1" t="s">
        <v>20</v>
      </c>
    </row>
    <row r="13" customFormat="false" ht="12.75" hidden="false" customHeight="false" outlineLevel="0" collapsed="false">
      <c r="A13" s="45" t="n">
        <v>44646</v>
      </c>
      <c r="B13" s="46" t="s">
        <v>18</v>
      </c>
      <c r="C13" s="2" t="n">
        <v>0.0152777777777778</v>
      </c>
      <c r="D13" s="48" t="n">
        <f aca="false">IF($C13="","",D12-(C13-E12+E13))</f>
        <v>0.693055555555555</v>
      </c>
      <c r="E13" s="48" t="n">
        <f aca="false">IF($C13="","",MAX(D12-C13,0))</f>
        <v>0</v>
      </c>
      <c r="F13" s="46" t="s">
        <v>19</v>
      </c>
      <c r="G13" s="1" t="s">
        <v>20</v>
      </c>
    </row>
    <row r="14" customFormat="false" ht="12.75" hidden="false" customHeight="false" outlineLevel="0" collapsed="false">
      <c r="A14" s="45" t="n">
        <v>44647</v>
      </c>
      <c r="B14" s="46" t="s">
        <v>18</v>
      </c>
      <c r="C14" s="2" t="n">
        <v>0.147916666666667</v>
      </c>
      <c r="D14" s="48" t="n">
        <f aca="false">IF($C14="","",D13-(C14-E13+E14))</f>
        <v>0</v>
      </c>
      <c r="E14" s="48" t="n">
        <f aca="false">IF($C14="","",MAX(D13-C14,0))</f>
        <v>0.545138888888888</v>
      </c>
      <c r="F14" s="46" t="s">
        <v>19</v>
      </c>
      <c r="G14" s="1" t="s">
        <v>20</v>
      </c>
    </row>
    <row r="15" customFormat="false" ht="12.75" hidden="false" customHeight="false" outlineLevel="0" collapsed="false">
      <c r="A15" s="45" t="n">
        <v>44649</v>
      </c>
      <c r="B15" s="46" t="s">
        <v>18</v>
      </c>
      <c r="C15" s="2" t="n">
        <v>0.0590277777777778</v>
      </c>
      <c r="D15" s="48" t="n">
        <f aca="false">IF($C15="","",D14-(C15-E14+E15))</f>
        <v>0.486111111111111</v>
      </c>
      <c r="E15" s="48" t="n">
        <f aca="false">IF($C15="","",MAX(D14-C15,0))</f>
        <v>0</v>
      </c>
      <c r="F15" s="46" t="s">
        <v>19</v>
      </c>
      <c r="G15" s="1" t="s">
        <v>20</v>
      </c>
    </row>
    <row r="16" customFormat="false" ht="12.75" hidden="false" customHeight="false" outlineLevel="0" collapsed="false">
      <c r="A16" s="45" t="n">
        <v>44650</v>
      </c>
      <c r="B16" s="46" t="s">
        <v>18</v>
      </c>
      <c r="C16" s="2" t="n">
        <v>0.0416666666666667</v>
      </c>
      <c r="D16" s="48" t="n">
        <f aca="false">IF($C16="","",D15-(C16-E15+E16))</f>
        <v>0</v>
      </c>
      <c r="E16" s="48" t="n">
        <f aca="false">IF($C16="","",MAX(D15-C16,0))</f>
        <v>0.444444444444444</v>
      </c>
      <c r="F16" s="46" t="s">
        <v>19</v>
      </c>
      <c r="G16" s="1" t="s">
        <v>20</v>
      </c>
    </row>
    <row r="17" customFormat="false" ht="12.75" hidden="false" customHeight="false" outlineLevel="0" collapsed="false">
      <c r="A17" s="45" t="n">
        <v>44651</v>
      </c>
      <c r="B17" s="46" t="s">
        <v>18</v>
      </c>
      <c r="C17" s="2" t="n">
        <v>0.0416666666666667</v>
      </c>
      <c r="D17" s="48" t="n">
        <f aca="false">IF($C17="","",D16-(C17-E16+E17))</f>
        <v>0.402777777777777</v>
      </c>
      <c r="E17" s="48" t="n">
        <f aca="false">IF($C17="","",MAX(D16-C17,0))</f>
        <v>0</v>
      </c>
      <c r="F17" s="46" t="s">
        <v>19</v>
      </c>
      <c r="G17" s="1" t="s">
        <v>20</v>
      </c>
    </row>
    <row r="18" customFormat="false" ht="12.75" hidden="false" customHeight="false" outlineLevel="0" collapsed="false">
      <c r="A18" s="45" t="n">
        <v>44652</v>
      </c>
      <c r="B18" s="46" t="s">
        <v>18</v>
      </c>
      <c r="C18" s="2" t="n">
        <v>0.125</v>
      </c>
      <c r="D18" s="48" t="n">
        <f aca="false">IF($C18="","",D17-(C18-E17+E18))</f>
        <v>0</v>
      </c>
      <c r="E18" s="48" t="n">
        <f aca="false">IF($C18="","",MAX(D17-C18,0))</f>
        <v>0.277777777777777</v>
      </c>
      <c r="F18" s="46" t="s">
        <v>19</v>
      </c>
      <c r="G18" s="1" t="s">
        <v>20</v>
      </c>
    </row>
    <row r="19" customFormat="false" ht="12.75" hidden="false" customHeight="false" outlineLevel="0" collapsed="false">
      <c r="A19" s="45" t="n">
        <v>44653</v>
      </c>
      <c r="B19" s="46" t="s">
        <v>18</v>
      </c>
      <c r="C19" s="2" t="n">
        <v>0.0416666666666667</v>
      </c>
      <c r="D19" s="48" t="n">
        <f aca="false">IF($C19="","",D18-(C19-E18+E19))</f>
        <v>0.236111111111111</v>
      </c>
      <c r="E19" s="48" t="n">
        <f aca="false">IF($C19="","",MAX(D18-C19,0))</f>
        <v>0</v>
      </c>
      <c r="F19" s="46" t="s">
        <v>19</v>
      </c>
      <c r="G19" s="1" t="s">
        <v>20</v>
      </c>
    </row>
    <row r="20" customFormat="false" ht="12.75" hidden="false" customHeight="false" outlineLevel="0" collapsed="false">
      <c r="A20" s="45" t="n">
        <v>44654</v>
      </c>
      <c r="B20" s="46" t="s">
        <v>18</v>
      </c>
      <c r="C20" s="2" t="n">
        <v>0.0416666666666667</v>
      </c>
      <c r="D20" s="48" t="n">
        <f aca="false">IF($C20="","",D19-(C20-E19+E20))</f>
        <v>0</v>
      </c>
      <c r="E20" s="48" t="n">
        <f aca="false">IF($C20="","",MAX(D19-C20,0))</f>
        <v>0.194444444444444</v>
      </c>
      <c r="F20" s="46" t="s">
        <v>19</v>
      </c>
      <c r="G20" s="1" t="s">
        <v>20</v>
      </c>
    </row>
    <row r="21" customFormat="false" ht="12.75" hidden="false" customHeight="false" outlineLevel="0" collapsed="false">
      <c r="A21" s="45" t="n">
        <v>44655</v>
      </c>
      <c r="B21" s="46" t="s">
        <v>18</v>
      </c>
      <c r="C21" s="2" t="n">
        <v>0.0416666666666667</v>
      </c>
      <c r="D21" s="48" t="n">
        <f aca="false">IF($C21="","",D20-(C21-E20+E21))</f>
        <v>0.152777777777777</v>
      </c>
      <c r="E21" s="48" t="n">
        <f aca="false">IF($C21="","",MAX(D20-C21,0))</f>
        <v>0</v>
      </c>
      <c r="F21" s="46" t="s">
        <v>19</v>
      </c>
      <c r="G21" s="1" t="s">
        <v>20</v>
      </c>
    </row>
    <row r="22" customFormat="false" ht="12.75" hidden="false" customHeight="false" outlineLevel="0" collapsed="false">
      <c r="A22" s="45" t="n">
        <v>44656</v>
      </c>
      <c r="B22" s="46" t="s">
        <v>18</v>
      </c>
      <c r="C22" s="2" t="n">
        <v>0.0416666666666667</v>
      </c>
      <c r="D22" s="48" t="n">
        <f aca="false">IF($C22="","",D21-(C22-E21+E22))</f>
        <v>0</v>
      </c>
      <c r="E22" s="48" t="n">
        <f aca="false">IF($C22="","",MAX(D21-C22,0))</f>
        <v>0.11111111111111</v>
      </c>
      <c r="F22" s="46" t="s">
        <v>19</v>
      </c>
      <c r="G22" s="1" t="s">
        <v>20</v>
      </c>
    </row>
    <row r="23" customFormat="false" ht="12.75" hidden="false" customHeight="false" outlineLevel="0" collapsed="false">
      <c r="A23" s="45" t="n">
        <v>44784</v>
      </c>
      <c r="B23" s="46" t="s">
        <v>18</v>
      </c>
      <c r="C23" s="2" t="n">
        <v>0.0986111111111111</v>
      </c>
      <c r="D23" s="48" t="n">
        <f aca="false">IF($C23="","",D22-(C23-E22+E23))</f>
        <v>0.0124999999999994</v>
      </c>
      <c r="E23" s="48" t="n">
        <f aca="false">IF($C23="","",MAX(D22-C23,0))</f>
        <v>0</v>
      </c>
      <c r="F23" s="46" t="s">
        <v>19</v>
      </c>
      <c r="G23" s="1" t="s">
        <v>20</v>
      </c>
    </row>
    <row r="24" customFormat="false" ht="12.75" hidden="false" customHeight="false" outlineLevel="0" collapsed="false">
      <c r="A24" s="45" t="n">
        <v>44785</v>
      </c>
      <c r="B24" s="46" t="s">
        <v>18</v>
      </c>
      <c r="C24" s="2" t="n">
        <v>0.147916666666667</v>
      </c>
      <c r="D24" s="48" t="n">
        <f aca="false">IF($C24="","",D23-(C24-E23+E24))</f>
        <v>-0.135416666666668</v>
      </c>
      <c r="E24" s="48" t="n">
        <f aca="false">IF($C24="","",MAX(D23-C24,0))</f>
        <v>0</v>
      </c>
      <c r="F24" s="46" t="s">
        <v>19</v>
      </c>
      <c r="G24" s="1" t="s">
        <v>21</v>
      </c>
    </row>
    <row r="25" customFormat="false" ht="12.75" hidden="false" customHeight="false" outlineLevel="0" collapsed="false">
      <c r="A25" s="45" t="n">
        <v>44938</v>
      </c>
      <c r="B25" s="46" t="s">
        <v>18</v>
      </c>
      <c r="C25" s="2" t="n">
        <v>0.147916666666667</v>
      </c>
      <c r="D25" s="48" t="n">
        <f aca="false">IF($C25="","",D24-(C25-E24+E25))</f>
        <v>-0.283333333333335</v>
      </c>
      <c r="E25" s="48" t="n">
        <f aca="false">IF($C25="","",MAX(D24-C25,0))</f>
        <v>0</v>
      </c>
      <c r="F25" s="46" t="s">
        <v>19</v>
      </c>
      <c r="G25" s="1" t="s">
        <v>21</v>
      </c>
    </row>
    <row r="26" customFormat="false" ht="12.75" hidden="false" customHeight="false" outlineLevel="0" collapsed="false">
      <c r="A26" s="45"/>
      <c r="D26" s="48" t="str">
        <f aca="false">IF($C26="","",D25-(C26-E25+E26))</f>
        <v/>
      </c>
      <c r="E26" s="48" t="str">
        <f aca="false">IF($C26="","",MAX(D25-C26,0))</f>
        <v/>
      </c>
    </row>
    <row r="27" customFormat="false" ht="12.75" hidden="false" customHeight="false" outlineLevel="0" collapsed="false">
      <c r="A27" s="45"/>
      <c r="D27" s="48" t="str">
        <f aca="false">IF($C27="","",D26-(C27-E26+E27))</f>
        <v/>
      </c>
      <c r="E27" s="48" t="str">
        <f aca="false">IF($C27="","",MAX(D26-C27,0))</f>
        <v/>
      </c>
    </row>
    <row r="28" customFormat="false" ht="12.75" hidden="false" customHeight="false" outlineLevel="0" collapsed="false">
      <c r="A28" s="45"/>
      <c r="D28" s="48" t="str">
        <f aca="false">IF($C28="","",D27-(C28-E27+E28))</f>
        <v/>
      </c>
      <c r="E28" s="48" t="str">
        <f aca="false">IF($C28="","",MAX(D27-C28,0))</f>
        <v/>
      </c>
    </row>
    <row r="29" customFormat="false" ht="12.75" hidden="false" customHeight="false" outlineLevel="0" collapsed="false">
      <c r="A29" s="45"/>
      <c r="D29" s="48" t="str">
        <f aca="false">IF($C29="","",D28-(C29-E28+E29))</f>
        <v/>
      </c>
      <c r="E29" s="48" t="str">
        <f aca="false">IF($C29="","",MAX(D28-C29,0))</f>
        <v/>
      </c>
    </row>
    <row r="30" customFormat="false" ht="12.75" hidden="false" customHeight="false" outlineLevel="0" collapsed="false">
      <c r="A30" s="45"/>
      <c r="D30" s="48" t="str">
        <f aca="false">IF($C30="","",D29-(C30-E29+E30))</f>
        <v/>
      </c>
      <c r="E30" s="48" t="str">
        <f aca="false">IF($C30="","",MAX(D29-C30,0))</f>
        <v/>
      </c>
    </row>
    <row r="31" customFormat="false" ht="12.75" hidden="false" customHeight="false" outlineLevel="0" collapsed="false">
      <c r="A31" s="45"/>
      <c r="D31" s="48" t="str">
        <f aca="false">IF($C31="","",D30-(C31-E30+E31))</f>
        <v/>
      </c>
      <c r="E31" s="48" t="str">
        <f aca="false">IF($C31="","",MAX(D30-C31,0))</f>
        <v/>
      </c>
    </row>
    <row r="32" customFormat="false" ht="12.75" hidden="false" customHeight="false" outlineLevel="0" collapsed="false">
      <c r="A32" s="45"/>
      <c r="D32" s="48" t="str">
        <f aca="false">IF($C32="","",D31-(C32-E31+E32))</f>
        <v/>
      </c>
      <c r="E32" s="48" t="str">
        <f aca="false">IF($C32="","",MAX(D31-C32,0))</f>
        <v/>
      </c>
    </row>
    <row r="33" customFormat="false" ht="12.75" hidden="false" customHeight="false" outlineLevel="0" collapsed="false">
      <c r="A33" s="45"/>
      <c r="D33" s="48" t="str">
        <f aca="false">IF($C33="","",D32-(C33-E32+E33))</f>
        <v/>
      </c>
      <c r="E33" s="48" t="str">
        <f aca="false">IF($C33="","",MAX(D32-C33,0))</f>
        <v/>
      </c>
    </row>
    <row r="34" customFormat="false" ht="12.75" hidden="false" customHeight="false" outlineLevel="0" collapsed="false">
      <c r="A34" s="45"/>
      <c r="D34" s="48" t="str">
        <f aca="false">IF($C34="","",D33-(C34-E33+E34))</f>
        <v/>
      </c>
      <c r="E34" s="48" t="str">
        <f aca="false">IF($C34="","",MAX(D33-C34,0))</f>
        <v/>
      </c>
    </row>
    <row r="35" customFormat="false" ht="12.75" hidden="false" customHeight="false" outlineLevel="0" collapsed="false">
      <c r="A35" s="45"/>
      <c r="D35" s="48" t="str">
        <f aca="false">IF($C35="","",D34-(C35-E34+E35))</f>
        <v/>
      </c>
      <c r="E35" s="48" t="str">
        <f aca="false">IF($C35="","",MAX(D34-C35,0))</f>
        <v/>
      </c>
    </row>
    <row r="36" customFormat="false" ht="12.75" hidden="false" customHeight="false" outlineLevel="0" collapsed="false">
      <c r="A36" s="45"/>
      <c r="D36" s="48" t="str">
        <f aca="false">IF($C36="","",D35-(C36-E35+E36))</f>
        <v/>
      </c>
      <c r="E36" s="48" t="str">
        <f aca="false">IF($C36="","",MAX(D35-C36,0))</f>
        <v/>
      </c>
    </row>
    <row r="37" customFormat="false" ht="12.75" hidden="false" customHeight="false" outlineLevel="0" collapsed="false">
      <c r="A37" s="45"/>
      <c r="D37" s="48" t="str">
        <f aca="false">IF($C37="","",D36-(C37-E36+E37))</f>
        <v/>
      </c>
      <c r="E37" s="48" t="str">
        <f aca="false">IF($C37="","",MAX(D36-C37,0))</f>
        <v/>
      </c>
    </row>
    <row r="38" customFormat="false" ht="12.75" hidden="false" customHeight="false" outlineLevel="0" collapsed="false">
      <c r="A38" s="45"/>
      <c r="D38" s="48" t="str">
        <f aca="false">IF($C38="","",D37-(C38-E37+E38))</f>
        <v/>
      </c>
      <c r="E38" s="48" t="str">
        <f aca="false">IF($C38="","",MAX(D37-C38,0))</f>
        <v/>
      </c>
    </row>
    <row r="39" customFormat="false" ht="12.75" hidden="false" customHeight="false" outlineLevel="0" collapsed="false">
      <c r="A39" s="45"/>
      <c r="D39" s="48" t="str">
        <f aca="false">IF($C39="","",D38-(C39-E38+E39))</f>
        <v/>
      </c>
      <c r="E39" s="48" t="str">
        <f aca="false">IF($C39="","",MAX(D38-C39,0))</f>
        <v/>
      </c>
    </row>
    <row r="40" customFormat="false" ht="12.75" hidden="false" customHeight="false" outlineLevel="0" collapsed="false">
      <c r="A40" s="45"/>
      <c r="D40" s="48" t="str">
        <f aca="false">IF($C40="","",D39-(C40-E39+E40))</f>
        <v/>
      </c>
      <c r="E40" s="48" t="str">
        <f aca="false">IF($C40="","",MAX(D39-C40,0))</f>
        <v/>
      </c>
    </row>
    <row r="41" customFormat="false" ht="12.75" hidden="false" customHeight="false" outlineLevel="0" collapsed="false">
      <c r="A41" s="45"/>
      <c r="D41" s="48" t="str">
        <f aca="false">IF($C41="","",D40-(C41-E40+E41))</f>
        <v/>
      </c>
      <c r="E41" s="48" t="str">
        <f aca="false">IF($C41="","",MAX(D40-C41,0))</f>
        <v/>
      </c>
    </row>
    <row r="42" customFormat="false" ht="12.75" hidden="false" customHeight="false" outlineLevel="0" collapsed="false">
      <c r="A42" s="45"/>
      <c r="D42" s="48" t="str">
        <f aca="false">IF($C42="","",D41-(C42-E41+E42))</f>
        <v/>
      </c>
      <c r="E42" s="48" t="str">
        <f aca="false">IF($C42="","",MAX(D41-C42,0))</f>
        <v/>
      </c>
    </row>
    <row r="43" customFormat="false" ht="12.75" hidden="false" customHeight="false" outlineLevel="0" collapsed="false">
      <c r="A43" s="45"/>
      <c r="D43" s="48" t="str">
        <f aca="false">IF($C43="","",D42-(C43-E42+E43))</f>
        <v/>
      </c>
      <c r="E43" s="48" t="str">
        <f aca="false">IF($C43="","",MAX(D42-C43,0))</f>
        <v/>
      </c>
    </row>
    <row r="44" customFormat="false" ht="12.75" hidden="false" customHeight="false" outlineLevel="0" collapsed="false">
      <c r="A44" s="45"/>
      <c r="D44" s="48" t="str">
        <f aca="false">IF($C44="","",D43-(C44-E43+E44))</f>
        <v/>
      </c>
      <c r="E44" s="48" t="str">
        <f aca="false">IF($C44="","",MAX(D43-C44,0))</f>
        <v/>
      </c>
    </row>
    <row r="45" customFormat="false" ht="12.75" hidden="false" customHeight="false" outlineLevel="0" collapsed="false">
      <c r="A45" s="45"/>
      <c r="D45" s="48" t="str">
        <f aca="false">IF($C45="","",D44-(C45-E44+E45))</f>
        <v/>
      </c>
      <c r="E45" s="48" t="str">
        <f aca="false">IF($C45="","",MAX(D44-C45,0))</f>
        <v/>
      </c>
    </row>
    <row r="46" customFormat="false" ht="12.75" hidden="false" customHeight="false" outlineLevel="0" collapsed="false">
      <c r="A46" s="45"/>
      <c r="D46" s="48" t="str">
        <f aca="false">IF($C46="","",D45-(C46-E45+E46))</f>
        <v/>
      </c>
      <c r="E46" s="48" t="str">
        <f aca="false">IF($C46="","",MAX(D45-C46,0))</f>
        <v/>
      </c>
    </row>
    <row r="47" customFormat="false" ht="12.75" hidden="false" customHeight="false" outlineLevel="0" collapsed="false">
      <c r="A47" s="45"/>
      <c r="D47" s="48" t="str">
        <f aca="false">IF($C47="","",D46-(C47-E46+E47))</f>
        <v/>
      </c>
      <c r="E47" s="48" t="str">
        <f aca="false">IF($C47="","",MAX(D46-C47,0))</f>
        <v/>
      </c>
    </row>
    <row r="48" customFormat="false" ht="12.75" hidden="false" customHeight="false" outlineLevel="0" collapsed="false">
      <c r="A48" s="45"/>
      <c r="D48" s="48" t="str">
        <f aca="false">IF($C48="","",D47-(C48-E47+E48))</f>
        <v/>
      </c>
      <c r="E48" s="48" t="str">
        <f aca="false">IF($C48="","",MAX(D47-C48,0))</f>
        <v/>
      </c>
    </row>
    <row r="49" customFormat="false" ht="12.75" hidden="false" customHeight="false" outlineLevel="0" collapsed="false">
      <c r="A49" s="45"/>
      <c r="D49" s="48" t="str">
        <f aca="false">IF($C49="","",D48-(C49-E48+E49))</f>
        <v/>
      </c>
      <c r="E49" s="48" t="str">
        <f aca="false">IF($C49="","",MAX(D48-C49,0))</f>
        <v/>
      </c>
    </row>
    <row r="50" customFormat="false" ht="12.75" hidden="false" customHeight="false" outlineLevel="0" collapsed="false">
      <c r="A50" s="45"/>
      <c r="D50" s="48" t="str">
        <f aca="false">IF($C50="","",D49-(C50-E49+E50))</f>
        <v/>
      </c>
      <c r="E50" s="48" t="str">
        <f aca="false">IF($C50="","",MAX(D49-C50,0))</f>
        <v/>
      </c>
    </row>
    <row r="51" customFormat="false" ht="12.75" hidden="false" customHeight="false" outlineLevel="0" collapsed="false">
      <c r="A51" s="45"/>
      <c r="D51" s="48" t="str">
        <f aca="false">IF($C51="","",D50-(C51-E50+E51))</f>
        <v/>
      </c>
      <c r="E51" s="48" t="str">
        <f aca="false">IF($C51="","",MAX(D50-C51,0))</f>
        <v/>
      </c>
    </row>
    <row r="52" customFormat="false" ht="12.75" hidden="false" customHeight="false" outlineLevel="0" collapsed="false">
      <c r="A52" s="45"/>
      <c r="D52" s="48" t="str">
        <f aca="false">IF($C52="","",D51-(C52-E51+E52))</f>
        <v/>
      </c>
      <c r="E52" s="48" t="str">
        <f aca="false">IF($C52="","",MAX(D51-C52,0))</f>
        <v/>
      </c>
    </row>
    <row r="53" customFormat="false" ht="12.75" hidden="false" customHeight="false" outlineLevel="0" collapsed="false">
      <c r="A53" s="45"/>
      <c r="D53" s="48" t="str">
        <f aca="false">IF($C53="","",D52-(C53-E52+E53))</f>
        <v/>
      </c>
      <c r="E53" s="48" t="str">
        <f aca="false">IF($C53="","",MAX(D52-C53,0))</f>
        <v/>
      </c>
    </row>
    <row r="54" customFormat="false" ht="12.75" hidden="false" customHeight="false" outlineLevel="0" collapsed="false">
      <c r="A54" s="45"/>
      <c r="D54" s="48" t="str">
        <f aca="false">IF($C54="","",D53-(C54-E53+E54))</f>
        <v/>
      </c>
      <c r="E54" s="48" t="str">
        <f aca="false">IF($C54="","",MAX(D53-C54,0))</f>
        <v/>
      </c>
    </row>
    <row r="55" customFormat="false" ht="12.75" hidden="false" customHeight="false" outlineLevel="0" collapsed="false">
      <c r="A55" s="45"/>
      <c r="D55" s="48" t="str">
        <f aca="false">IF($C55="","",D54-(C55-E54+E55))</f>
        <v/>
      </c>
      <c r="E55" s="48" t="str">
        <f aca="false">IF($C55="","",MAX(D54-C55,0))</f>
        <v/>
      </c>
    </row>
    <row r="56" customFormat="false" ht="12.75" hidden="false" customHeight="false" outlineLevel="0" collapsed="false">
      <c r="A56" s="45"/>
      <c r="D56" s="48" t="str">
        <f aca="false">IF($C56="","",D55-(C56-E55+E56))</f>
        <v/>
      </c>
      <c r="E56" s="48" t="str">
        <f aca="false">IF($C56="","",MAX(D55-C56,0))</f>
        <v/>
      </c>
    </row>
    <row r="57" customFormat="false" ht="12.75" hidden="false" customHeight="false" outlineLevel="0" collapsed="false">
      <c r="A57" s="45"/>
      <c r="D57" s="48" t="str">
        <f aca="false">IF($C57="","",D56-(C57-E56+E57))</f>
        <v/>
      </c>
      <c r="E57" s="48" t="str">
        <f aca="false">IF($C57="","",MAX(D56-C57,0))</f>
        <v/>
      </c>
    </row>
    <row r="58" customFormat="false" ht="12.75" hidden="false" customHeight="false" outlineLevel="0" collapsed="false">
      <c r="A58" s="45"/>
      <c r="D58" s="48" t="str">
        <f aca="false">IF($C58="","",D57-(C58-E57+E58))</f>
        <v/>
      </c>
      <c r="E58" s="48" t="str">
        <f aca="false">IF($C58="","",MAX(D57-C58,0))</f>
        <v/>
      </c>
    </row>
    <row r="59" customFormat="false" ht="12.75" hidden="false" customHeight="false" outlineLevel="0" collapsed="false">
      <c r="A59" s="45"/>
      <c r="D59" s="48" t="str">
        <f aca="false">IF($C59="","",D58-(C59-E58+E59))</f>
        <v/>
      </c>
      <c r="E59" s="48" t="str">
        <f aca="false">IF($C59="","",MAX(D58-C59,0))</f>
        <v/>
      </c>
    </row>
    <row r="60" customFormat="false" ht="12.75" hidden="false" customHeight="false" outlineLevel="0" collapsed="false">
      <c r="A60" s="45"/>
      <c r="D60" s="48" t="str">
        <f aca="false">IF($C60="","",D59-(C60-E59+E60))</f>
        <v/>
      </c>
      <c r="E60" s="48" t="str">
        <f aca="false">IF($C60="","",MAX(D59-C60,0))</f>
        <v/>
      </c>
    </row>
    <row r="61" customFormat="false" ht="12.75" hidden="false" customHeight="false" outlineLevel="0" collapsed="false">
      <c r="A61" s="45"/>
      <c r="D61" s="48" t="str">
        <f aca="false">IF($C61="","",D60-(C61-E60+E61))</f>
        <v/>
      </c>
      <c r="E61" s="48" t="str">
        <f aca="false">IF($C61="","",MAX(D60-C61,0))</f>
        <v/>
      </c>
    </row>
    <row r="62" customFormat="false" ht="12.75" hidden="false" customHeight="false" outlineLevel="0" collapsed="false">
      <c r="A62" s="45"/>
      <c r="D62" s="48" t="str">
        <f aca="false">IF($C62="","",D61-(C62-E61+E62))</f>
        <v/>
      </c>
      <c r="E62" s="48" t="str">
        <f aca="false">IF($C62="","",MAX(D61-C62,0))</f>
        <v/>
      </c>
    </row>
    <row r="63" customFormat="false" ht="12.75" hidden="false" customHeight="false" outlineLevel="0" collapsed="false">
      <c r="A63" s="45"/>
      <c r="D63" s="48" t="str">
        <f aca="false">IF($C63="","",D62-(C63-E62+E63))</f>
        <v/>
      </c>
      <c r="E63" s="48" t="str">
        <f aca="false">IF($C63="","",MAX(D62-C63,0))</f>
        <v/>
      </c>
    </row>
    <row r="64" customFormat="false" ht="12.75" hidden="false" customHeight="false" outlineLevel="0" collapsed="false">
      <c r="A64" s="45"/>
      <c r="D64" s="48" t="str">
        <f aca="false">IF($C64="","",D63-(C64-E63+E64))</f>
        <v/>
      </c>
      <c r="E64" s="48" t="str">
        <f aca="false">IF($C64="","",MAX(D63-C64,0))</f>
        <v/>
      </c>
    </row>
    <row r="65" customFormat="false" ht="12.75" hidden="false" customHeight="false" outlineLevel="0" collapsed="false">
      <c r="A65" s="45"/>
      <c r="D65" s="48" t="str">
        <f aca="false">IF($C65="","",D64-(C65-E64+E65))</f>
        <v/>
      </c>
      <c r="E65" s="48" t="str">
        <f aca="false">IF($C65="","",MAX(D64-C65,0))</f>
        <v/>
      </c>
    </row>
    <row r="66" customFormat="false" ht="12.75" hidden="false" customHeight="false" outlineLevel="0" collapsed="false">
      <c r="A66" s="45"/>
      <c r="D66" s="48" t="str">
        <f aca="false">IF($C66="","",D65-(C66-E65+E66))</f>
        <v/>
      </c>
      <c r="E66" s="48" t="str">
        <f aca="false">IF($C66="","",MAX(D65-C66,0))</f>
        <v/>
      </c>
    </row>
    <row r="67" customFormat="false" ht="12.75" hidden="false" customHeight="false" outlineLevel="0" collapsed="false">
      <c r="A67" s="45"/>
      <c r="D67" s="48" t="str">
        <f aca="false">IF($C67="","",D66-(C67-E66+E67))</f>
        <v/>
      </c>
      <c r="E67" s="48" t="str">
        <f aca="false">IF($C67="","",MAX(D66-C67,0))</f>
        <v/>
      </c>
    </row>
    <row r="68" customFormat="false" ht="12.75" hidden="false" customHeight="false" outlineLevel="0" collapsed="false">
      <c r="A68" s="45"/>
      <c r="D68" s="48" t="str">
        <f aca="false">IF($C68="","",D67-(C68-E67+E68))</f>
        <v/>
      </c>
      <c r="E68" s="48" t="str">
        <f aca="false">IF($C68="","",MAX(D67-C68,0))</f>
        <v/>
      </c>
    </row>
    <row r="69" customFormat="false" ht="12.75" hidden="false" customHeight="false" outlineLevel="0" collapsed="false">
      <c r="A69" s="45"/>
      <c r="D69" s="48" t="str">
        <f aca="false">IF($C69="","",D68-(C69-E68+E69))</f>
        <v/>
      </c>
      <c r="E69" s="48" t="str">
        <f aca="false">IF($C69="","",MAX(D68-C69,0))</f>
        <v/>
      </c>
    </row>
    <row r="70" customFormat="false" ht="12.75" hidden="false" customHeight="false" outlineLevel="0" collapsed="false">
      <c r="A70" s="45"/>
      <c r="D70" s="48" t="str">
        <f aca="false">IF($C70="","",D69-(C70-E69+E70))</f>
        <v/>
      </c>
      <c r="E70" s="48" t="str">
        <f aca="false">IF($C70="","",MAX(D69-C70,0))</f>
        <v/>
      </c>
    </row>
    <row r="71" customFormat="false" ht="12.75" hidden="false" customHeight="false" outlineLevel="0" collapsed="false">
      <c r="A71" s="45"/>
      <c r="D71" s="48" t="str">
        <f aca="false">IF($C71="","",D70-(C71-E70+E71))</f>
        <v/>
      </c>
      <c r="E71" s="48" t="str">
        <f aca="false">IF($C71="","",MAX(D70-C71,0))</f>
        <v/>
      </c>
    </row>
    <row r="72" customFormat="false" ht="12.75" hidden="false" customHeight="false" outlineLevel="0" collapsed="false">
      <c r="A72" s="45"/>
      <c r="D72" s="48" t="str">
        <f aca="false">IF($C72="","",D71-(C72-E71+E72))</f>
        <v/>
      </c>
      <c r="E72" s="48" t="str">
        <f aca="false">IF($C72="","",MAX(D71-C72,0))</f>
        <v/>
      </c>
    </row>
    <row r="73" customFormat="false" ht="12.75" hidden="false" customHeight="false" outlineLevel="0" collapsed="false">
      <c r="A73" s="45"/>
      <c r="D73" s="48" t="str">
        <f aca="false">IF($C73="","",D72-(C73-E72+E73))</f>
        <v/>
      </c>
      <c r="E73" s="48" t="str">
        <f aca="false">IF($C73="","",MAX(D72-C73,0))</f>
        <v/>
      </c>
    </row>
    <row r="74" customFormat="false" ht="12.75" hidden="false" customHeight="false" outlineLevel="0" collapsed="false">
      <c r="A74" s="45"/>
      <c r="D74" s="48" t="str">
        <f aca="false">IF($C74="","",D73-(C74-E73+E74))</f>
        <v/>
      </c>
      <c r="E74" s="48" t="str">
        <f aca="false">IF($C74="","",MAX(D73-C74,0))</f>
        <v/>
      </c>
    </row>
    <row r="75" customFormat="false" ht="12.75" hidden="false" customHeight="false" outlineLevel="0" collapsed="false">
      <c r="A75" s="45"/>
      <c r="D75" s="48" t="str">
        <f aca="false">IF($C75="","",D74-(C75-E74+E75))</f>
        <v/>
      </c>
      <c r="E75" s="48" t="str">
        <f aca="false">IF($C75="","",MAX(D74-C75,0))</f>
        <v/>
      </c>
    </row>
    <row r="76" customFormat="false" ht="12.75" hidden="false" customHeight="false" outlineLevel="0" collapsed="false">
      <c r="A76" s="45"/>
      <c r="D76" s="48" t="str">
        <f aca="false">IF($C76="","",D75-(C76-E75+E76))</f>
        <v/>
      </c>
      <c r="E76" s="48" t="str">
        <f aca="false">IF($C76="","",MAX(D75-C76,0))</f>
        <v/>
      </c>
    </row>
    <row r="77" customFormat="false" ht="12.75" hidden="false" customHeight="false" outlineLevel="0" collapsed="false">
      <c r="A77" s="45"/>
      <c r="D77" s="48" t="str">
        <f aca="false">IF($C77="","",D76-(C77-E76+E77))</f>
        <v/>
      </c>
      <c r="E77" s="48" t="str">
        <f aca="false">IF($C77="","",MAX(D76-C77,0))</f>
        <v/>
      </c>
    </row>
    <row r="78" customFormat="false" ht="12.75" hidden="false" customHeight="false" outlineLevel="0" collapsed="false">
      <c r="A78" s="45"/>
      <c r="D78" s="48" t="str">
        <f aca="false">IF($C78="","",D77-(C78-E77+E78))</f>
        <v/>
      </c>
      <c r="E78" s="48" t="str">
        <f aca="false">IF($C78="","",MAX(D77-C78,0))</f>
        <v/>
      </c>
    </row>
    <row r="79" customFormat="false" ht="12.75" hidden="false" customHeight="false" outlineLevel="0" collapsed="false">
      <c r="A79" s="45"/>
      <c r="D79" s="48" t="str">
        <f aca="false">IF($C79="","",D78-(C79-E78+E79))</f>
        <v/>
      </c>
      <c r="E79" s="48" t="str">
        <f aca="false">IF($C79="","",MAX(D78-C79,0))</f>
        <v/>
      </c>
    </row>
    <row r="80" customFormat="false" ht="12.75" hidden="false" customHeight="false" outlineLevel="0" collapsed="false">
      <c r="A80" s="45"/>
      <c r="D80" s="48" t="str">
        <f aca="false">IF($C80="","",D79-(C80-E79+E80))</f>
        <v/>
      </c>
      <c r="E80" s="48" t="str">
        <f aca="false">IF($C80="","",MAX(D79-C80,0))</f>
        <v/>
      </c>
    </row>
    <row r="81" customFormat="false" ht="12.75" hidden="false" customHeight="false" outlineLevel="0" collapsed="false">
      <c r="A81" s="45"/>
      <c r="D81" s="48" t="str">
        <f aca="false">IF($C81="","",D80-(C81-E80+E81))</f>
        <v/>
      </c>
      <c r="E81" s="48" t="str">
        <f aca="false">IF($C81="","",MAX(D80-C81,0))</f>
        <v/>
      </c>
    </row>
    <row r="82" customFormat="false" ht="12.75" hidden="false" customHeight="false" outlineLevel="0" collapsed="false">
      <c r="A82" s="45"/>
      <c r="D82" s="48" t="str">
        <f aca="false">IF($C82="","",D81-(C82-E81+E82))</f>
        <v/>
      </c>
      <c r="E82" s="48" t="str">
        <f aca="false">IF($C82="","",MAX(D81-C82,0))</f>
        <v/>
      </c>
    </row>
    <row r="83" customFormat="false" ht="12.75" hidden="false" customHeight="false" outlineLevel="0" collapsed="false">
      <c r="A83" s="45"/>
      <c r="D83" s="48" t="str">
        <f aca="false">IF($C83="","",D82-(C83-E82+E83))</f>
        <v/>
      </c>
      <c r="E83" s="48" t="str">
        <f aca="false">IF($C83="","",MAX(D82-C83,0))</f>
        <v/>
      </c>
    </row>
    <row r="84" customFormat="false" ht="12.75" hidden="false" customHeight="false" outlineLevel="0" collapsed="false">
      <c r="A84" s="45"/>
      <c r="D84" s="48" t="str">
        <f aca="false">IF($C84="","",D83-(C84-E83+E84))</f>
        <v/>
      </c>
      <c r="E84" s="48" t="str">
        <f aca="false">IF($C84="","",MAX(D83-C84,0))</f>
        <v/>
      </c>
    </row>
    <row r="85" customFormat="false" ht="12.75" hidden="false" customHeight="false" outlineLevel="0" collapsed="false">
      <c r="A85" s="45"/>
      <c r="D85" s="48" t="str">
        <f aca="false">IF($C85="","",D84-(C85-E84+E85))</f>
        <v/>
      </c>
      <c r="E85" s="48" t="str">
        <f aca="false">IF($C85="","",MAX(D84-C85,0))</f>
        <v/>
      </c>
    </row>
    <row r="86" customFormat="false" ht="12.75" hidden="false" customHeight="false" outlineLevel="0" collapsed="false">
      <c r="A86" s="45"/>
      <c r="D86" s="48" t="str">
        <f aca="false">IF($C86="","",D85-(C86-E85+E86))</f>
        <v/>
      </c>
      <c r="E86" s="48" t="str">
        <f aca="false">IF($C86="","",MAX(D85-C86,0))</f>
        <v/>
      </c>
    </row>
    <row r="87" customFormat="false" ht="12.75" hidden="false" customHeight="false" outlineLevel="0" collapsed="false">
      <c r="A87" s="45"/>
      <c r="D87" s="48" t="str">
        <f aca="false">IF($C87="","",D86-(C87-E86+E87))</f>
        <v/>
      </c>
      <c r="E87" s="48" t="str">
        <f aca="false">IF($C87="","",MAX(D86-C87,0))</f>
        <v/>
      </c>
    </row>
    <row r="88" customFormat="false" ht="12.75" hidden="false" customHeight="false" outlineLevel="0" collapsed="false">
      <c r="A88" s="45"/>
      <c r="D88" s="48" t="str">
        <f aca="false">IF($C88="","",D87-(C88-E87+E88))</f>
        <v/>
      </c>
      <c r="E88" s="48" t="str">
        <f aca="false">IF($C88="","",MAX(D87-C88,0))</f>
        <v/>
      </c>
    </row>
    <row r="89" customFormat="false" ht="12.75" hidden="false" customHeight="false" outlineLevel="0" collapsed="false">
      <c r="A89" s="45"/>
      <c r="D89" s="48" t="str">
        <f aca="false">IF($C89="","",D88-(C89-E88+E89))</f>
        <v/>
      </c>
      <c r="E89" s="48" t="str">
        <f aca="false">IF($C89="","",MAX(D88-C89,0))</f>
        <v/>
      </c>
    </row>
    <row r="90" customFormat="false" ht="12.75" hidden="false" customHeight="false" outlineLevel="0" collapsed="false">
      <c r="A90" s="45"/>
      <c r="D90" s="48" t="str">
        <f aca="false">IF($C90="","",D89-(C90-E89+E90))</f>
        <v/>
      </c>
      <c r="E90" s="48" t="str">
        <f aca="false">IF($C90="","",MAX(D89-C90,0))</f>
        <v/>
      </c>
    </row>
    <row r="91" customFormat="false" ht="12.75" hidden="false" customHeight="false" outlineLevel="0" collapsed="false">
      <c r="A91" s="45"/>
      <c r="D91" s="48" t="str">
        <f aca="false">IF($C91="","",D90-(C91-E90+E91))</f>
        <v/>
      </c>
      <c r="E91" s="48" t="str">
        <f aca="false">IF($C91="","",MAX(D90-C91,0))</f>
        <v/>
      </c>
    </row>
    <row r="92" customFormat="false" ht="12.75" hidden="false" customHeight="false" outlineLevel="0" collapsed="false">
      <c r="A92" s="45"/>
      <c r="D92" s="48" t="str">
        <f aca="false">IF($C92="","",D91-(C92-E91+E92))</f>
        <v/>
      </c>
      <c r="E92" s="48" t="str">
        <f aca="false">IF($C92="","",MAX(D91-C92,0))</f>
        <v/>
      </c>
    </row>
    <row r="93" customFormat="false" ht="12.75" hidden="false" customHeight="false" outlineLevel="0" collapsed="false">
      <c r="A93" s="45"/>
      <c r="D93" s="48" t="str">
        <f aca="false">IF($C93="","",D92-(C93-E92+E93))</f>
        <v/>
      </c>
      <c r="E93" s="48" t="str">
        <f aca="false">IF($C93="","",MAX(D92-C93,0))</f>
        <v/>
      </c>
    </row>
    <row r="94" customFormat="false" ht="12.75" hidden="false" customHeight="false" outlineLevel="0" collapsed="false">
      <c r="A94" s="45"/>
      <c r="D94" s="48" t="str">
        <f aca="false">IF($C94="","",D93-(C94-E93+E94))</f>
        <v/>
      </c>
      <c r="E94" s="48" t="str">
        <f aca="false">IF($C94="","",MAX(D93-C94,0))</f>
        <v/>
      </c>
    </row>
    <row r="95" customFormat="false" ht="12.75" hidden="false" customHeight="false" outlineLevel="0" collapsed="false">
      <c r="A95" s="45"/>
      <c r="D95" s="48" t="str">
        <f aca="false">IF($C95="","",D94-(C95-E94+E95))</f>
        <v/>
      </c>
      <c r="E95" s="48" t="str">
        <f aca="false">IF($C95="","",MAX(D94-C95,0))</f>
        <v/>
      </c>
    </row>
    <row r="96" customFormat="false" ht="12.75" hidden="false" customHeight="false" outlineLevel="0" collapsed="false">
      <c r="A96" s="45"/>
      <c r="D96" s="48" t="str">
        <f aca="false">IF($C96="","",D95-(C96-E95+E96))</f>
        <v/>
      </c>
      <c r="E96" s="48" t="str">
        <f aca="false">IF($C96="","",MAX(D95-C96,0))</f>
        <v/>
      </c>
    </row>
    <row r="97" customFormat="false" ht="12.75" hidden="false" customHeight="false" outlineLevel="0" collapsed="false">
      <c r="A97" s="45"/>
      <c r="D97" s="48" t="str">
        <f aca="false">IF($C97="","",D96-(C97-E96+E97))</f>
        <v/>
      </c>
      <c r="E97" s="48" t="str">
        <f aca="false">IF($C97="","",MAX(D96-C97,0))</f>
        <v/>
      </c>
    </row>
    <row r="98" customFormat="false" ht="12.75" hidden="false" customHeight="false" outlineLevel="0" collapsed="false">
      <c r="A98" s="45"/>
      <c r="D98" s="48" t="str">
        <f aca="false">IF($C98="","",D97-(C98-E97+E98))</f>
        <v/>
      </c>
      <c r="E98" s="48" t="str">
        <f aca="false">IF($C98="","",MAX(D97-C98,0))</f>
        <v/>
      </c>
    </row>
    <row r="99" customFormat="false" ht="12.75" hidden="false" customHeight="false" outlineLevel="0" collapsed="false">
      <c r="A99" s="45"/>
      <c r="D99" s="48" t="str">
        <f aca="false">IF($C99="","",D98-(C99-E98+E99))</f>
        <v/>
      </c>
      <c r="E99" s="48" t="str">
        <f aca="false">IF($C99="","",MAX(D98-C99,0))</f>
        <v/>
      </c>
    </row>
    <row r="100" customFormat="false" ht="12.75" hidden="false" customHeight="false" outlineLevel="0" collapsed="false">
      <c r="A100" s="45"/>
      <c r="D100" s="48" t="str">
        <f aca="false">IF($C100="","",D99-(C100-E99+E100))</f>
        <v/>
      </c>
      <c r="E100" s="48" t="str">
        <f aca="false">IF($C100="","",MAX(D99-C100,0))</f>
        <v/>
      </c>
    </row>
    <row r="101" customFormat="false" ht="12.75" hidden="false" customHeight="false" outlineLevel="0" collapsed="false">
      <c r="A101" s="45"/>
      <c r="D101" s="48" t="str">
        <f aca="false">IF($C101="","",D100-(C101-E100+E101))</f>
        <v/>
      </c>
      <c r="E101" s="48" t="str">
        <f aca="false">IF($C101="","",MAX(D100-C101,0))</f>
        <v/>
      </c>
    </row>
    <row r="102" customFormat="false" ht="12.75" hidden="false" customHeight="false" outlineLevel="0" collapsed="false">
      <c r="A102" s="45"/>
      <c r="D102" s="48" t="str">
        <f aca="false">IF($C102="","",D101-(C102-E101+E102))</f>
        <v/>
      </c>
      <c r="E102" s="48" t="str">
        <f aca="false">IF($C102="","",MAX(D101-C102,0))</f>
        <v/>
      </c>
    </row>
    <row r="103" customFormat="false" ht="12.75" hidden="false" customHeight="false" outlineLevel="0" collapsed="false">
      <c r="A103" s="45"/>
      <c r="D103" s="48" t="str">
        <f aca="false">IF($C103="","",D102-(C103-E102+E103))</f>
        <v/>
      </c>
      <c r="E103" s="48" t="str">
        <f aca="false">IF($C103="","",MAX(D102-C103,0))</f>
        <v/>
      </c>
    </row>
    <row r="104" customFormat="false" ht="12.75" hidden="false" customHeight="false" outlineLevel="0" collapsed="false">
      <c r="A104" s="45"/>
      <c r="D104" s="48" t="str">
        <f aca="false">IF($C104="","",D103-(C104-E103+E104))</f>
        <v/>
      </c>
      <c r="E104" s="48" t="str">
        <f aca="false">IF($C104="","",MAX(D103-C104,0))</f>
        <v/>
      </c>
    </row>
    <row r="105" customFormat="false" ht="12.75" hidden="false" customHeight="false" outlineLevel="0" collapsed="false">
      <c r="A105" s="45"/>
      <c r="D105" s="48" t="str">
        <f aca="false">IF($C105="","",D104-(C105-E104+E105))</f>
        <v/>
      </c>
      <c r="E105" s="48" t="str">
        <f aca="false">IF($C105="","",MAX(D104-C105,0))</f>
        <v/>
      </c>
    </row>
    <row r="106" customFormat="false" ht="12.75" hidden="false" customHeight="false" outlineLevel="0" collapsed="false">
      <c r="A106" s="45"/>
      <c r="D106" s="48" t="str">
        <f aca="false">IF($C106="","",D105-(C106-E105+E106))</f>
        <v/>
      </c>
      <c r="E106" s="48" t="str">
        <f aca="false">IF($C106="","",MAX(D105-C106,0))</f>
        <v/>
      </c>
    </row>
    <row r="107" customFormat="false" ht="12.75" hidden="false" customHeight="false" outlineLevel="0" collapsed="false">
      <c r="A107" s="45"/>
      <c r="D107" s="48" t="str">
        <f aca="false">IF($C107="","",D106-(C107-E106+E107))</f>
        <v/>
      </c>
      <c r="E107" s="48" t="str">
        <f aca="false">IF($C107="","",MAX(D106-C107,0))</f>
        <v/>
      </c>
    </row>
    <row r="108" customFormat="false" ht="12.75" hidden="false" customHeight="false" outlineLevel="0" collapsed="false">
      <c r="A108" s="45"/>
      <c r="D108" s="48" t="str">
        <f aca="false">IF($C108="","",D107-(C108-E107+E108))</f>
        <v/>
      </c>
      <c r="E108" s="48" t="str">
        <f aca="false">IF($C108="","",MAX(D107-C108,0))</f>
        <v/>
      </c>
    </row>
    <row r="109" customFormat="false" ht="12.75" hidden="false" customHeight="false" outlineLevel="0" collapsed="false">
      <c r="A109" s="45"/>
      <c r="D109" s="48" t="str">
        <f aca="false">IF($C109="","",D108-(C109-E108+E109))</f>
        <v/>
      </c>
      <c r="E109" s="48" t="str">
        <f aca="false">IF($C109="","",MAX(D108-C109,0))</f>
        <v/>
      </c>
    </row>
    <row r="110" customFormat="false" ht="12.75" hidden="false" customHeight="false" outlineLevel="0" collapsed="false">
      <c r="A110" s="45"/>
      <c r="D110" s="48" t="str">
        <f aca="false">IF($C110="","",D109-(C110-E109+E110))</f>
        <v/>
      </c>
      <c r="E110" s="48" t="str">
        <f aca="false">IF($C110="","",MAX(D109-C110,0))</f>
        <v/>
      </c>
    </row>
    <row r="111" customFormat="false" ht="12.75" hidden="false" customHeight="false" outlineLevel="0" collapsed="false">
      <c r="A111" s="45"/>
      <c r="D111" s="48" t="str">
        <f aca="false">IF($C111="","",D110-(C111-E110+E111))</f>
        <v/>
      </c>
      <c r="E111" s="48" t="str">
        <f aca="false">IF($C111="","",MAX(D110-C111,0))</f>
        <v/>
      </c>
    </row>
    <row r="112" customFormat="false" ht="12.75" hidden="false" customHeight="false" outlineLevel="0" collapsed="false">
      <c r="A112" s="45"/>
      <c r="D112" s="48" t="str">
        <f aca="false">IF($C112="","",D111-(C112-E111+E112))</f>
        <v/>
      </c>
      <c r="E112" s="48" t="str">
        <f aca="false">IF($C112="","",MAX(D111-C112,0))</f>
        <v/>
      </c>
    </row>
    <row r="113" customFormat="false" ht="12.75" hidden="false" customHeight="false" outlineLevel="0" collapsed="false">
      <c r="A113" s="45"/>
      <c r="D113" s="48" t="str">
        <f aca="false">IF($C113="","",D112-(C113-E112+E113))</f>
        <v/>
      </c>
      <c r="E113" s="48" t="str">
        <f aca="false">IF($C113="","",MAX(D112-C113,0))</f>
        <v/>
      </c>
    </row>
    <row r="114" customFormat="false" ht="12.75" hidden="false" customHeight="false" outlineLevel="0" collapsed="false">
      <c r="A114" s="45"/>
      <c r="D114" s="48" t="str">
        <f aca="false">IF($C114="","",D113-(C114-E113+E114))</f>
        <v/>
      </c>
      <c r="E114" s="48" t="str">
        <f aca="false">IF($C114="","",MAX(D113-C114,0))</f>
        <v/>
      </c>
    </row>
    <row r="115" customFormat="false" ht="12.75" hidden="false" customHeight="false" outlineLevel="0" collapsed="false">
      <c r="A115" s="45"/>
      <c r="D115" s="48" t="str">
        <f aca="false">IF($C115="","",D114-(C115-E114+E115))</f>
        <v/>
      </c>
      <c r="E115" s="48" t="str">
        <f aca="false">IF($C115="","",MAX(D114-C115,0))</f>
        <v/>
      </c>
    </row>
    <row r="116" customFormat="false" ht="12.75" hidden="false" customHeight="false" outlineLevel="0" collapsed="false">
      <c r="A116" s="45"/>
      <c r="D116" s="48" t="str">
        <f aca="false">IF($C116="","",D115-(C116-E115+E116))</f>
        <v/>
      </c>
      <c r="E116" s="48" t="str">
        <f aca="false">IF($C116="","",MAX(D115-C116,0))</f>
        <v/>
      </c>
    </row>
    <row r="117" customFormat="false" ht="12.75" hidden="false" customHeight="false" outlineLevel="0" collapsed="false">
      <c r="A117" s="45"/>
      <c r="D117" s="48" t="str">
        <f aca="false">IF($C117="","",D116-(C117-E116+E117))</f>
        <v/>
      </c>
      <c r="E117" s="48" t="str">
        <f aca="false">IF($C117="","",MAX(D116-C117,0))</f>
        <v/>
      </c>
    </row>
    <row r="118" customFormat="false" ht="12.75" hidden="false" customHeight="false" outlineLevel="0" collapsed="false">
      <c r="A118" s="45"/>
      <c r="D118" s="48" t="str">
        <f aca="false">IF($C118="","",D117-(C118-E117+E118))</f>
        <v/>
      </c>
      <c r="E118" s="48" t="str">
        <f aca="false">IF($C118="","",MAX(D117-C118,0))</f>
        <v/>
      </c>
    </row>
    <row r="119" customFormat="false" ht="12.75" hidden="false" customHeight="false" outlineLevel="0" collapsed="false">
      <c r="A119" s="45"/>
      <c r="D119" s="48" t="str">
        <f aca="false">IF($C119="","",D118-(C119-E118+E119))</f>
        <v/>
      </c>
      <c r="E119" s="48" t="str">
        <f aca="false">IF($C119="","",MAX(D118-C119,0))</f>
        <v/>
      </c>
    </row>
    <row r="120" customFormat="false" ht="12.75" hidden="false" customHeight="false" outlineLevel="0" collapsed="false">
      <c r="A120" s="45"/>
      <c r="D120" s="48" t="str">
        <f aca="false">IF($C120="","",D119-(C120-E119+E120))</f>
        <v/>
      </c>
      <c r="E120" s="48" t="str">
        <f aca="false">IF($C120="","",MAX(D119-C120,0))</f>
        <v/>
      </c>
    </row>
    <row r="121" customFormat="false" ht="12.75" hidden="false" customHeight="false" outlineLevel="0" collapsed="false">
      <c r="A121" s="45"/>
      <c r="D121" s="48" t="str">
        <f aca="false">IF($C121="","",D120-(C121-E120+E121))</f>
        <v/>
      </c>
      <c r="E121" s="48" t="str">
        <f aca="false">IF($C121="","",MAX(D120-C121,0))</f>
        <v/>
      </c>
    </row>
    <row r="122" customFormat="false" ht="12.75" hidden="false" customHeight="false" outlineLevel="0" collapsed="false">
      <c r="A122" s="45"/>
      <c r="D122" s="48" t="str">
        <f aca="false">IF($C122="","",D121-(C122-E121+E122))</f>
        <v/>
      </c>
      <c r="E122" s="48" t="str">
        <f aca="false">IF($C122="","",MAX(D121-C122,0))</f>
        <v/>
      </c>
    </row>
    <row r="123" customFormat="false" ht="12.75" hidden="false" customHeight="false" outlineLevel="0" collapsed="false">
      <c r="A123" s="45"/>
      <c r="D123" s="48" t="str">
        <f aca="false">IF($C123="","",D122-(C123-E122+E123))</f>
        <v/>
      </c>
      <c r="E123" s="48" t="str">
        <f aca="false">IF($C123="","",MAX(D122-C123,0))</f>
        <v/>
      </c>
    </row>
    <row r="124" customFormat="false" ht="12.75" hidden="false" customHeight="false" outlineLevel="0" collapsed="false">
      <c r="A124" s="45"/>
      <c r="D124" s="48" t="str">
        <f aca="false">IF($C124="","",D123-(C124-E123+E124))</f>
        <v/>
      </c>
      <c r="E124" s="48" t="str">
        <f aca="false">IF($C124="","",MAX(D123-C124,0))</f>
        <v/>
      </c>
    </row>
    <row r="125" customFormat="false" ht="12.75" hidden="false" customHeight="false" outlineLevel="0" collapsed="false">
      <c r="A125" s="45"/>
      <c r="D125" s="48" t="str">
        <f aca="false">IF($C125="","",D124-(C125-E124+E125))</f>
        <v/>
      </c>
      <c r="E125" s="48" t="str">
        <f aca="false">IF($C125="","",MAX(D124-C125,0))</f>
        <v/>
      </c>
    </row>
    <row r="126" customFormat="false" ht="12.75" hidden="false" customHeight="false" outlineLevel="0" collapsed="false">
      <c r="A126" s="45"/>
      <c r="D126" s="48" t="str">
        <f aca="false">IF($C126="","",D125-(C126-E125+E126))</f>
        <v/>
      </c>
      <c r="E126" s="48" t="str">
        <f aca="false">IF($C126="","",MAX(D125-C126,0))</f>
        <v/>
      </c>
    </row>
    <row r="127" customFormat="false" ht="12.75" hidden="false" customHeight="false" outlineLevel="0" collapsed="false">
      <c r="A127" s="45"/>
      <c r="D127" s="48" t="str">
        <f aca="false">IF($C127="","",D126-(C127-E126+E127))</f>
        <v/>
      </c>
      <c r="E127" s="48" t="str">
        <f aca="false">IF($C127="","",MAX(D126-C127,0))</f>
        <v/>
      </c>
    </row>
    <row r="128" customFormat="false" ht="12.75" hidden="false" customHeight="false" outlineLevel="0" collapsed="false">
      <c r="A128" s="45"/>
      <c r="D128" s="48" t="str">
        <f aca="false">IF($C128="","",D127-(C128-E127+E128))</f>
        <v/>
      </c>
      <c r="E128" s="48" t="str">
        <f aca="false">IF($C128="","",MAX(D127-C128,0))</f>
        <v/>
      </c>
    </row>
    <row r="129" customFormat="false" ht="12.75" hidden="false" customHeight="false" outlineLevel="0" collapsed="false">
      <c r="A129" s="45"/>
      <c r="D129" s="48" t="str">
        <f aca="false">IF($C129="","",D128-(C129-E128+E129))</f>
        <v/>
      </c>
      <c r="E129" s="48" t="str">
        <f aca="false">IF($C129="","",MAX(D128-C129,0))</f>
        <v/>
      </c>
    </row>
    <row r="130" customFormat="false" ht="12.75" hidden="false" customHeight="false" outlineLevel="0" collapsed="false">
      <c r="A130" s="45"/>
      <c r="D130" s="48" t="str">
        <f aca="false">IF($C130="","",D129-(C130-E129+E130))</f>
        <v/>
      </c>
      <c r="E130" s="48" t="str">
        <f aca="false">IF($C130="","",MAX(D129-C130,0))</f>
        <v/>
      </c>
    </row>
    <row r="131" customFormat="false" ht="12.75" hidden="false" customHeight="false" outlineLevel="0" collapsed="false">
      <c r="A131" s="45"/>
      <c r="D131" s="48" t="str">
        <f aca="false">IF($C131="","",D130-(C131-E130+E131))</f>
        <v/>
      </c>
      <c r="E131" s="48" t="str">
        <f aca="false">IF($C131="","",MAX(D130-C131,0))</f>
        <v/>
      </c>
    </row>
    <row r="132" customFormat="false" ht="12.75" hidden="false" customHeight="false" outlineLevel="0" collapsed="false">
      <c r="A132" s="45"/>
      <c r="D132" s="48" t="str">
        <f aca="false">IF($C132="","",D131-(C132-E131+E132))</f>
        <v/>
      </c>
      <c r="E132" s="48" t="str">
        <f aca="false">IF($C132="","",MAX(D131-C132,0))</f>
        <v/>
      </c>
    </row>
    <row r="133" customFormat="false" ht="12.75" hidden="false" customHeight="false" outlineLevel="0" collapsed="false">
      <c r="A133" s="45"/>
      <c r="D133" s="48" t="str">
        <f aca="false">IF($C133="","",D132-(C133-E132+E133))</f>
        <v/>
      </c>
      <c r="E133" s="48" t="str">
        <f aca="false">IF($C133="","",MAX(D132-C133,0))</f>
        <v/>
      </c>
    </row>
    <row r="134" customFormat="false" ht="12.75" hidden="false" customHeight="false" outlineLevel="0" collapsed="false">
      <c r="A134" s="45"/>
      <c r="D134" s="48" t="str">
        <f aca="false">IF($C134="","",D133-(C134-E133+E134))</f>
        <v/>
      </c>
      <c r="E134" s="48" t="str">
        <f aca="false">IF($C134="","",MAX(D133-C134,0))</f>
        <v/>
      </c>
    </row>
    <row r="135" customFormat="false" ht="12.75" hidden="false" customHeight="false" outlineLevel="0" collapsed="false">
      <c r="A135" s="45"/>
      <c r="D135" s="48" t="str">
        <f aca="false">IF($C135="","",D134-(C135-E134+E135))</f>
        <v/>
      </c>
      <c r="E135" s="48" t="str">
        <f aca="false">IF($C135="","",MAX(D134-C135,0))</f>
        <v/>
      </c>
    </row>
    <row r="136" customFormat="false" ht="12.75" hidden="false" customHeight="false" outlineLevel="0" collapsed="false">
      <c r="A136" s="45"/>
      <c r="D136" s="48" t="str">
        <f aca="false">IF($C136="","",D135-(C136-E135+E136))</f>
        <v/>
      </c>
      <c r="E136" s="48" t="str">
        <f aca="false">IF($C136="","",MAX(D135-C136,0))</f>
        <v/>
      </c>
    </row>
    <row r="137" customFormat="false" ht="12.75" hidden="false" customHeight="false" outlineLevel="0" collapsed="false">
      <c r="A137" s="45"/>
      <c r="D137" s="48" t="str">
        <f aca="false">IF($C137="","",D136-(C137-E136+E137))</f>
        <v/>
      </c>
      <c r="E137" s="48" t="str">
        <f aca="false">IF($C137="","",MAX(D136-C137,0))</f>
        <v/>
      </c>
    </row>
    <row r="138" customFormat="false" ht="12.75" hidden="false" customHeight="false" outlineLevel="0" collapsed="false">
      <c r="A138" s="45"/>
      <c r="D138" s="48" t="str">
        <f aca="false">IF($C138="","",D137-(C138-E137+E138))</f>
        <v/>
      </c>
      <c r="E138" s="48" t="str">
        <f aca="false">IF($C138="","",MAX(D137-C138,0))</f>
        <v/>
      </c>
    </row>
    <row r="139" customFormat="false" ht="12.75" hidden="false" customHeight="false" outlineLevel="0" collapsed="false">
      <c r="A139" s="45"/>
      <c r="D139" s="48" t="str">
        <f aca="false">IF($C139="","",D138-(C139-E138+E139))</f>
        <v/>
      </c>
      <c r="E139" s="48" t="str">
        <f aca="false">IF($C139="","",MAX(D138-C139,0))</f>
        <v/>
      </c>
    </row>
    <row r="140" customFormat="false" ht="12.75" hidden="false" customHeight="false" outlineLevel="0" collapsed="false">
      <c r="A140" s="45"/>
      <c r="D140" s="48" t="str">
        <f aca="false">IF($C140="","",D139-(C140-E139+E140))</f>
        <v/>
      </c>
      <c r="E140" s="48" t="str">
        <f aca="false">IF($C140="","",MAX(D139-C140,0))</f>
        <v/>
      </c>
    </row>
    <row r="141" customFormat="false" ht="12.75" hidden="false" customHeight="false" outlineLevel="0" collapsed="false">
      <c r="A141" s="45"/>
      <c r="D141" s="48" t="str">
        <f aca="false">IF($C141="","",D140-(C141-E140+E141))</f>
        <v/>
      </c>
      <c r="E141" s="48" t="str">
        <f aca="false">IF($C141="","",MAX(D140-C141,0))</f>
        <v/>
      </c>
    </row>
    <row r="142" customFormat="false" ht="12.75" hidden="false" customHeight="false" outlineLevel="0" collapsed="false">
      <c r="A142" s="45"/>
      <c r="D142" s="48" t="str">
        <f aca="false">IF($C142="","",D141-(C142-E141+E142))</f>
        <v/>
      </c>
      <c r="E142" s="48" t="str">
        <f aca="false">IF($C142="","",MAX(D141-C142,0))</f>
        <v/>
      </c>
    </row>
    <row r="143" customFormat="false" ht="12.75" hidden="false" customHeight="false" outlineLevel="0" collapsed="false">
      <c r="A143" s="45"/>
      <c r="D143" s="48" t="str">
        <f aca="false">IF($C143="","",D142-(C143-E142+E143))</f>
        <v/>
      </c>
      <c r="E143" s="48" t="str">
        <f aca="false">IF($C143="","",MAX(D142-C143,0))</f>
        <v/>
      </c>
    </row>
    <row r="144" customFormat="false" ht="12.75" hidden="false" customHeight="false" outlineLevel="0" collapsed="false">
      <c r="A144" s="45"/>
      <c r="D144" s="48" t="str">
        <f aca="false">IF($C144="","",D143-(C144-E143+E144))</f>
        <v/>
      </c>
      <c r="E144" s="48" t="str">
        <f aca="false">IF($C144="","",MAX(D143-C144,0))</f>
        <v/>
      </c>
    </row>
    <row r="145" customFormat="false" ht="12.75" hidden="false" customHeight="false" outlineLevel="0" collapsed="false">
      <c r="A145" s="45"/>
      <c r="D145" s="48" t="str">
        <f aca="false">IF($C145="","",D144-(C145-E144+E145))</f>
        <v/>
      </c>
      <c r="E145" s="48" t="str">
        <f aca="false">IF($C145="","",MAX(D144-C145,0))</f>
        <v/>
      </c>
    </row>
    <row r="146" customFormat="false" ht="12.75" hidden="false" customHeight="false" outlineLevel="0" collapsed="false">
      <c r="A146" s="45"/>
      <c r="D146" s="48" t="str">
        <f aca="false">IF($C146="","",D145-(C146-E145+E146))</f>
        <v/>
      </c>
      <c r="E146" s="48" t="str">
        <f aca="false">IF($C146="","",MAX(D145-C146,0))</f>
        <v/>
      </c>
    </row>
    <row r="147" customFormat="false" ht="12.75" hidden="false" customHeight="false" outlineLevel="0" collapsed="false">
      <c r="A147" s="45"/>
      <c r="D147" s="48" t="str">
        <f aca="false">IF($C147="","",D146-(C147-E146+E147))</f>
        <v/>
      </c>
      <c r="E147" s="48" t="str">
        <f aca="false">IF($C147="","",MAX(D146-C147,0))</f>
        <v/>
      </c>
    </row>
    <row r="148" customFormat="false" ht="12.75" hidden="false" customHeight="false" outlineLevel="0" collapsed="false">
      <c r="A148" s="45"/>
      <c r="D148" s="48" t="str">
        <f aca="false">IF($C148="","",D147-(C148-E147+E148))</f>
        <v/>
      </c>
      <c r="E148" s="48" t="str">
        <f aca="false">IF($C148="","",MAX(D147-C148,0))</f>
        <v/>
      </c>
    </row>
    <row r="149" customFormat="false" ht="12.75" hidden="false" customHeight="false" outlineLevel="0" collapsed="false">
      <c r="A149" s="45"/>
      <c r="D149" s="48" t="str">
        <f aca="false">IF($C149="","",D148-(C149-E148+E149))</f>
        <v/>
      </c>
      <c r="E149" s="48" t="str">
        <f aca="false">IF($C149="","",MAX(D148-C149,0))</f>
        <v/>
      </c>
    </row>
    <row r="150" customFormat="false" ht="12.75" hidden="false" customHeight="false" outlineLevel="0" collapsed="false">
      <c r="A150" s="45"/>
      <c r="D150" s="48" t="str">
        <f aca="false">IF($C150="","",D149-(C150-E149+E150))</f>
        <v/>
      </c>
      <c r="E150" s="48" t="str">
        <f aca="false">IF($C150="","",MAX(D149-C150,0))</f>
        <v/>
      </c>
    </row>
    <row r="151" customFormat="false" ht="12.75" hidden="false" customHeight="false" outlineLevel="0" collapsed="false">
      <c r="A151" s="45"/>
      <c r="D151" s="48" t="str">
        <f aca="false">IF($C151="","",D150-(C151-E150+E151))</f>
        <v/>
      </c>
      <c r="E151" s="48" t="str">
        <f aca="false">IF($C151="","",MAX(D150-C151,0))</f>
        <v/>
      </c>
    </row>
    <row r="152" customFormat="false" ht="12.75" hidden="false" customHeight="false" outlineLevel="0" collapsed="false">
      <c r="A152" s="45"/>
      <c r="D152" s="48" t="str">
        <f aca="false">IF($C152="","",D151-(C152-E151+E152))</f>
        <v/>
      </c>
      <c r="E152" s="48" t="str">
        <f aca="false">IF($C152="","",MAX(D151-C152,0))</f>
        <v/>
      </c>
    </row>
    <row r="153" customFormat="false" ht="12.75" hidden="false" customHeight="false" outlineLevel="0" collapsed="false">
      <c r="A153" s="45"/>
      <c r="D153" s="48" t="str">
        <f aca="false">IF($C153="","",D152-(C153-E152+E153))</f>
        <v/>
      </c>
      <c r="E153" s="48" t="str">
        <f aca="false">IF($C153="","",MAX(D152-C153,0))</f>
        <v/>
      </c>
    </row>
    <row r="154" customFormat="false" ht="12.75" hidden="false" customHeight="false" outlineLevel="0" collapsed="false">
      <c r="A154" s="45"/>
      <c r="D154" s="48" t="str">
        <f aca="false">IF($C154="","",D153-(C154-E153+E154))</f>
        <v/>
      </c>
      <c r="E154" s="48" t="str">
        <f aca="false">IF($C154="","",MAX(D153-C154,0))</f>
        <v/>
      </c>
    </row>
    <row r="155" customFormat="false" ht="12.75" hidden="false" customHeight="false" outlineLevel="0" collapsed="false">
      <c r="A155" s="45"/>
      <c r="D155" s="48" t="str">
        <f aca="false">IF($C155="","",D154-(C155-E154+E155))</f>
        <v/>
      </c>
      <c r="E155" s="48" t="str">
        <f aca="false">IF($C155="","",MAX(D154-C155,0))</f>
        <v/>
      </c>
    </row>
    <row r="156" customFormat="false" ht="12.75" hidden="false" customHeight="false" outlineLevel="0" collapsed="false">
      <c r="A156" s="45"/>
      <c r="D156" s="48" t="str">
        <f aca="false">IF($C156="","",D155-(C156-E155+E156))</f>
        <v/>
      </c>
      <c r="E156" s="48" t="str">
        <f aca="false">IF($C156="","",MAX(D155-C156,0))</f>
        <v/>
      </c>
    </row>
    <row r="157" customFormat="false" ht="12.75" hidden="false" customHeight="false" outlineLevel="0" collapsed="false">
      <c r="A157" s="45"/>
      <c r="D157" s="48" t="str">
        <f aca="false">IF($C157="","",D156-(C157-E156+E157))</f>
        <v/>
      </c>
      <c r="E157" s="48" t="str">
        <f aca="false">IF($C157="","",MAX(D156-C157,0))</f>
        <v/>
      </c>
    </row>
    <row r="158" customFormat="false" ht="12.75" hidden="false" customHeight="false" outlineLevel="0" collapsed="false">
      <c r="A158" s="45"/>
      <c r="D158" s="48" t="str">
        <f aca="false">IF($C158="","",D157-(C158-E157+E158))</f>
        <v/>
      </c>
      <c r="E158" s="48" t="str">
        <f aca="false">IF($C158="","",MAX(D157-C158,0))</f>
        <v/>
      </c>
    </row>
    <row r="159" customFormat="false" ht="12.75" hidden="false" customHeight="false" outlineLevel="0" collapsed="false">
      <c r="A159" s="45"/>
      <c r="D159" s="48" t="str">
        <f aca="false">IF($C159="","",D158-(C159-E158+E159))</f>
        <v/>
      </c>
      <c r="E159" s="48" t="str">
        <f aca="false">IF($C159="","",MAX(D158-C159,0))</f>
        <v/>
      </c>
    </row>
    <row r="160" customFormat="false" ht="12.75" hidden="false" customHeight="false" outlineLevel="0" collapsed="false">
      <c r="A160" s="45"/>
      <c r="D160" s="48" t="str">
        <f aca="false">IF($C160="","",D159-(C160-E159+E160))</f>
        <v/>
      </c>
      <c r="E160" s="48" t="str">
        <f aca="false">IF($C160="","",MAX(D159-C160,0))</f>
        <v/>
      </c>
    </row>
    <row r="161" customFormat="false" ht="12.75" hidden="false" customHeight="false" outlineLevel="0" collapsed="false">
      <c r="A161" s="45"/>
      <c r="D161" s="48" t="str">
        <f aca="false">IF($C161="","",D160-(C161-E160+E161))</f>
        <v/>
      </c>
      <c r="E161" s="48" t="str">
        <f aca="false">IF($C161="","",MAX(D160-C161,0))</f>
        <v/>
      </c>
    </row>
    <row r="162" customFormat="false" ht="12.75" hidden="false" customHeight="false" outlineLevel="0" collapsed="false">
      <c r="A162" s="45"/>
      <c r="D162" s="48" t="str">
        <f aca="false">IF($C162="","",D161-(C162-E161+E162))</f>
        <v/>
      </c>
      <c r="E162" s="48" t="str">
        <f aca="false">IF($C162="","",MAX(D161-C162,0))</f>
        <v/>
      </c>
    </row>
    <row r="163" customFormat="false" ht="12.75" hidden="false" customHeight="false" outlineLevel="0" collapsed="false">
      <c r="A163" s="45"/>
      <c r="D163" s="48" t="str">
        <f aca="false">IF($C163="","",D162-(C163-E162+E163))</f>
        <v/>
      </c>
      <c r="E163" s="48" t="str">
        <f aca="false">IF($C163="","",MAX(D162-C163,0))</f>
        <v/>
      </c>
    </row>
    <row r="164" customFormat="false" ht="12.75" hidden="false" customHeight="false" outlineLevel="0" collapsed="false">
      <c r="A164" s="45"/>
      <c r="D164" s="48" t="str">
        <f aca="false">IF($C164="","",D163-(C164-E163+E164))</f>
        <v/>
      </c>
      <c r="E164" s="48" t="str">
        <f aca="false">IF($C164="","",MAX(D163-C164,0))</f>
        <v/>
      </c>
    </row>
    <row r="165" customFormat="false" ht="12.75" hidden="false" customHeight="false" outlineLevel="0" collapsed="false">
      <c r="A165" s="45"/>
      <c r="D165" s="48" t="str">
        <f aca="false">IF($C165="","",D164-(C165-E164+E165))</f>
        <v/>
      </c>
      <c r="E165" s="48" t="str">
        <f aca="false">IF($C165="","",MAX(D164-C165,0))</f>
        <v/>
      </c>
    </row>
    <row r="166" customFormat="false" ht="12.75" hidden="false" customHeight="false" outlineLevel="0" collapsed="false">
      <c r="A166" s="45"/>
      <c r="D166" s="48" t="str">
        <f aca="false">IF($C166="","",D165-(C166-E165+E166))</f>
        <v/>
      </c>
      <c r="E166" s="48" t="str">
        <f aca="false">IF($C166="","",MAX(D165-C166,0))</f>
        <v/>
      </c>
    </row>
    <row r="167" customFormat="false" ht="12.75" hidden="false" customHeight="false" outlineLevel="0" collapsed="false">
      <c r="A167" s="45"/>
      <c r="D167" s="48" t="str">
        <f aca="false">IF($C167="","",D166-(C167-E166+E167))</f>
        <v/>
      </c>
      <c r="E167" s="48" t="str">
        <f aca="false">IF($C167="","",MAX(D166-C167,0))</f>
        <v/>
      </c>
    </row>
    <row r="168" customFormat="false" ht="12.75" hidden="false" customHeight="false" outlineLevel="0" collapsed="false">
      <c r="A168" s="45"/>
      <c r="D168" s="48" t="str">
        <f aca="false">IF($C168="","",D167-(C168-E167+E168))</f>
        <v/>
      </c>
      <c r="E168" s="48" t="str">
        <f aca="false">IF($C168="","",MAX(D167-C168,0))</f>
        <v/>
      </c>
    </row>
    <row r="169" customFormat="false" ht="12.75" hidden="false" customHeight="false" outlineLevel="0" collapsed="false">
      <c r="A169" s="45"/>
      <c r="D169" s="48" t="str">
        <f aca="false">IF($C169="","",D168-(C169-E168+E169))</f>
        <v/>
      </c>
      <c r="E169" s="48" t="str">
        <f aca="false">IF($C169="","",MAX(D168-C169,0))</f>
        <v/>
      </c>
    </row>
    <row r="170" customFormat="false" ht="12.75" hidden="false" customHeight="false" outlineLevel="0" collapsed="false">
      <c r="A170" s="45"/>
      <c r="D170" s="48" t="str">
        <f aca="false">IF($C170="","",D169-(C170-E169+E170))</f>
        <v/>
      </c>
      <c r="E170" s="48" t="str">
        <f aca="false">IF($C170="","",MAX(D169-C170,0))</f>
        <v/>
      </c>
    </row>
    <row r="171" customFormat="false" ht="12.75" hidden="false" customHeight="false" outlineLevel="0" collapsed="false">
      <c r="A171" s="45"/>
      <c r="D171" s="48" t="str">
        <f aca="false">IF($C171="","",D170-(C171-E170+E171))</f>
        <v/>
      </c>
      <c r="E171" s="48" t="str">
        <f aca="false">IF($C171="","",MAX(D170-C171,0))</f>
        <v/>
      </c>
    </row>
    <row r="172" customFormat="false" ht="12.75" hidden="false" customHeight="false" outlineLevel="0" collapsed="false">
      <c r="A172" s="45"/>
      <c r="D172" s="48" t="str">
        <f aca="false">IF($C172="","",D171-(C172-E171+E172))</f>
        <v/>
      </c>
      <c r="E172" s="48" t="str">
        <f aca="false">IF($C172="","",MAX(D171-C172,0))</f>
        <v/>
      </c>
    </row>
    <row r="173" customFormat="false" ht="12.75" hidden="false" customHeight="false" outlineLevel="0" collapsed="false">
      <c r="A173" s="45"/>
      <c r="D173" s="48" t="str">
        <f aca="false">IF($C173="","",D172-(C173-E172+E173))</f>
        <v/>
      </c>
      <c r="E173" s="48" t="str">
        <f aca="false">IF($C173="","",MAX(D172-C173,0))</f>
        <v/>
      </c>
    </row>
    <row r="174" customFormat="false" ht="12.75" hidden="false" customHeight="false" outlineLevel="0" collapsed="false">
      <c r="A174" s="45"/>
      <c r="D174" s="48" t="str">
        <f aca="false">IF($C174="","",D173-(C174-E173+E174))</f>
        <v/>
      </c>
      <c r="E174" s="48" t="str">
        <f aca="false">IF($C174="","",MAX(D173-C174,0))</f>
        <v/>
      </c>
    </row>
    <row r="175" customFormat="false" ht="12.75" hidden="false" customHeight="false" outlineLevel="0" collapsed="false">
      <c r="A175" s="45"/>
      <c r="D175" s="48" t="str">
        <f aca="false">IF($C175="","",D174-(C175-E174+E175))</f>
        <v/>
      </c>
      <c r="E175" s="48" t="str">
        <f aca="false">IF($C175="","",MAX(D174-C175,0))</f>
        <v/>
      </c>
    </row>
    <row r="176" customFormat="false" ht="12.75" hidden="false" customHeight="false" outlineLevel="0" collapsed="false">
      <c r="A176" s="45"/>
      <c r="D176" s="48" t="str">
        <f aca="false">IF($C176="","",D175-(C176-E175+E176))</f>
        <v/>
      </c>
      <c r="E176" s="48" t="str">
        <f aca="false">IF($C176="","",MAX(D175-C176,0))</f>
        <v/>
      </c>
    </row>
    <row r="177" customFormat="false" ht="12.75" hidden="false" customHeight="false" outlineLevel="0" collapsed="false">
      <c r="A177" s="45"/>
      <c r="D177" s="48" t="str">
        <f aca="false">IF($C177="","",D176-(C177-E176+E177))</f>
        <v/>
      </c>
      <c r="E177" s="48" t="str">
        <f aca="false">IF($C177="","",MAX(D176-C177,0))</f>
        <v/>
      </c>
    </row>
    <row r="178" customFormat="false" ht="12.75" hidden="false" customHeight="false" outlineLevel="0" collapsed="false">
      <c r="A178" s="45"/>
      <c r="D178" s="48" t="str">
        <f aca="false">IF($C178="","",D177-(C178-E177+E178))</f>
        <v/>
      </c>
      <c r="E178" s="48" t="str">
        <f aca="false">IF($C178="","",MAX(D177-C178,0))</f>
        <v/>
      </c>
    </row>
    <row r="179" customFormat="false" ht="12.75" hidden="false" customHeight="false" outlineLevel="0" collapsed="false">
      <c r="A179" s="45"/>
      <c r="D179" s="48" t="str">
        <f aca="false">IF($C179="","",D178-(C179-E178+E179))</f>
        <v/>
      </c>
      <c r="E179" s="48" t="str">
        <f aca="false">IF($C179="","",MAX(D178-C179,0))</f>
        <v/>
      </c>
    </row>
    <row r="180" customFormat="false" ht="12.75" hidden="false" customHeight="false" outlineLevel="0" collapsed="false">
      <c r="A180" s="45"/>
      <c r="D180" s="48" t="str">
        <f aca="false">IF($C180="","",D179-(C180-E179+E180))</f>
        <v/>
      </c>
      <c r="E180" s="48" t="str">
        <f aca="false">IF($C180="","",MAX(D179-C180,0))</f>
        <v/>
      </c>
    </row>
    <row r="181" customFormat="false" ht="12.75" hidden="false" customHeight="false" outlineLevel="0" collapsed="false">
      <c r="A181" s="45"/>
      <c r="D181" s="48" t="str">
        <f aca="false">IF($C181="","",D180-(C181-E180+E181))</f>
        <v/>
      </c>
      <c r="E181" s="48" t="str">
        <f aca="false">IF($C181="","",MAX(D180-C181,0))</f>
        <v/>
      </c>
    </row>
    <row r="182" customFormat="false" ht="12.75" hidden="false" customHeight="false" outlineLevel="0" collapsed="false">
      <c r="A182" s="45"/>
      <c r="D182" s="48" t="str">
        <f aca="false">IF($C182="","",D181-(C182-E181+E182))</f>
        <v/>
      </c>
      <c r="E182" s="48" t="str">
        <f aca="false">IF($C182="","",MAX(D181-C182,0))</f>
        <v/>
      </c>
    </row>
    <row r="183" customFormat="false" ht="12.75" hidden="false" customHeight="false" outlineLevel="0" collapsed="false">
      <c r="A183" s="45"/>
      <c r="D183" s="48" t="str">
        <f aca="false">IF($C183="","",D182-(C183-E182+E183))</f>
        <v/>
      </c>
      <c r="E183" s="48" t="str">
        <f aca="false">IF($C183="","",MAX(D182-C183,0))</f>
        <v/>
      </c>
    </row>
    <row r="184" customFormat="false" ht="12.75" hidden="false" customHeight="false" outlineLevel="0" collapsed="false">
      <c r="A184" s="45"/>
      <c r="D184" s="48" t="str">
        <f aca="false">IF($C184="","",D183-(C184-E183+E184))</f>
        <v/>
      </c>
      <c r="E184" s="48" t="str">
        <f aca="false">IF($C184="","",MAX(D183-C184,0))</f>
        <v/>
      </c>
    </row>
    <row r="185" customFormat="false" ht="12.75" hidden="false" customHeight="false" outlineLevel="0" collapsed="false">
      <c r="A185" s="45"/>
      <c r="D185" s="48" t="str">
        <f aca="false">IF($C185="","",D184-(C185-E184+E185))</f>
        <v/>
      </c>
      <c r="E185" s="48" t="str">
        <f aca="false">IF($C185="","",MAX(D184-C185,0))</f>
        <v/>
      </c>
    </row>
    <row r="186" customFormat="false" ht="12.75" hidden="false" customHeight="false" outlineLevel="0" collapsed="false">
      <c r="A186" s="45"/>
      <c r="D186" s="48" t="str">
        <f aca="false">IF($C186="","",D185-(C186-E185+E186))</f>
        <v/>
      </c>
      <c r="E186" s="48" t="str">
        <f aca="false">IF($C186="","",MAX(D185-C186,0))</f>
        <v/>
      </c>
    </row>
    <row r="187" customFormat="false" ht="12.75" hidden="false" customHeight="false" outlineLevel="0" collapsed="false">
      <c r="A187" s="45"/>
      <c r="D187" s="48" t="str">
        <f aca="false">IF($C187="","",D186-(C187-E186+E187))</f>
        <v/>
      </c>
      <c r="E187" s="48" t="str">
        <f aca="false">IF($C187="","",MAX(D186-C187,0))</f>
        <v/>
      </c>
    </row>
    <row r="188" customFormat="false" ht="12.75" hidden="false" customHeight="false" outlineLevel="0" collapsed="false">
      <c r="A188" s="45"/>
      <c r="D188" s="48" t="str">
        <f aca="false">IF($C188="","",D187-(C188-E187+E188))</f>
        <v/>
      </c>
      <c r="E188" s="48" t="str">
        <f aca="false">IF($C188="","",MAX(D187-C188,0))</f>
        <v/>
      </c>
    </row>
    <row r="189" customFormat="false" ht="12.75" hidden="false" customHeight="false" outlineLevel="0" collapsed="false">
      <c r="A189" s="45"/>
      <c r="D189" s="48" t="str">
        <f aca="false">IF($C189="","",D188-(C189-E188+E189))</f>
        <v/>
      </c>
      <c r="E189" s="48" t="str">
        <f aca="false">IF($C189="","",MAX(D188-C189,0))</f>
        <v/>
      </c>
    </row>
    <row r="190" customFormat="false" ht="12.75" hidden="false" customHeight="false" outlineLevel="0" collapsed="false">
      <c r="A190" s="45"/>
      <c r="D190" s="48" t="str">
        <f aca="false">IF($C190="","",D189-(C190-E189+E190))</f>
        <v/>
      </c>
      <c r="E190" s="48" t="str">
        <f aca="false">IF($C190="","",MAX(D189-C190,0))</f>
        <v/>
      </c>
    </row>
    <row r="191" customFormat="false" ht="12.75" hidden="false" customHeight="false" outlineLevel="0" collapsed="false">
      <c r="A191" s="45"/>
      <c r="D191" s="48" t="str">
        <f aca="false">IF($C191="","",D190-(C191-E190+E191))</f>
        <v/>
      </c>
      <c r="E191" s="48" t="str">
        <f aca="false">IF($C191="","",MAX(D190-C191,0))</f>
        <v/>
      </c>
    </row>
    <row r="192" customFormat="false" ht="12.75" hidden="false" customHeight="false" outlineLevel="0" collapsed="false">
      <c r="A192" s="45"/>
      <c r="D192" s="48" t="str">
        <f aca="false">IF($C192="","",D191-(C192-E191+E192))</f>
        <v/>
      </c>
      <c r="E192" s="48" t="str">
        <f aca="false">IF($C192="","",MAX(D191-C192,0))</f>
        <v/>
      </c>
    </row>
    <row r="193" customFormat="false" ht="12.75" hidden="false" customHeight="false" outlineLevel="0" collapsed="false">
      <c r="A193" s="45"/>
      <c r="D193" s="48" t="str">
        <f aca="false">IF($C193="","",D192-(C193-E192+E193))</f>
        <v/>
      </c>
      <c r="E193" s="48" t="str">
        <f aca="false">IF($C193="","",MAX(D192-C193,0))</f>
        <v/>
      </c>
    </row>
    <row r="194" customFormat="false" ht="12.75" hidden="false" customHeight="false" outlineLevel="0" collapsed="false">
      <c r="A194" s="45"/>
      <c r="D194" s="48" t="str">
        <f aca="false">IF($C194="","",D193-(C194-E193+E194))</f>
        <v/>
      </c>
      <c r="E194" s="48" t="str">
        <f aca="false">IF($C194="","",MAX(D193-C194,0))</f>
        <v/>
      </c>
    </row>
    <row r="195" customFormat="false" ht="12.75" hidden="false" customHeight="false" outlineLevel="0" collapsed="false">
      <c r="A195" s="45"/>
      <c r="D195" s="48" t="str">
        <f aca="false">IF($C195="","",D194-(C195-E194+E195))</f>
        <v/>
      </c>
      <c r="E195" s="48" t="str">
        <f aca="false">IF($C195="","",MAX(D194-C195,0))</f>
        <v/>
      </c>
    </row>
    <row r="196" customFormat="false" ht="12.75" hidden="false" customHeight="false" outlineLevel="0" collapsed="false">
      <c r="A196" s="45"/>
      <c r="D196" s="48" t="str">
        <f aca="false">IF($C196="","",D195-(C196-E195+E196))</f>
        <v/>
      </c>
      <c r="E196" s="48" t="str">
        <f aca="false">IF($C196="","",MAX(D195-C196,0))</f>
        <v/>
      </c>
    </row>
    <row r="197" customFormat="false" ht="12.75" hidden="false" customHeight="false" outlineLevel="0" collapsed="false">
      <c r="A197" s="45"/>
      <c r="D197" s="48" t="str">
        <f aca="false">IF($C197="","",D196-(C197-E196+E197))</f>
        <v/>
      </c>
      <c r="E197" s="48" t="str">
        <f aca="false">IF($C197="","",MAX(D196-C197,0))</f>
        <v/>
      </c>
    </row>
    <row r="198" customFormat="false" ht="12.75" hidden="false" customHeight="false" outlineLevel="0" collapsed="false">
      <c r="A198" s="45"/>
      <c r="D198" s="48" t="str">
        <f aca="false">IF($C198="","",D197-(C198-E197+E198))</f>
        <v/>
      </c>
      <c r="E198" s="48" t="str">
        <f aca="false">IF($C198="","",MAX(D197-C198,0))</f>
        <v/>
      </c>
    </row>
    <row r="199" customFormat="false" ht="12.75" hidden="false" customHeight="false" outlineLevel="0" collapsed="false">
      <c r="A199" s="45"/>
      <c r="D199" s="48" t="str">
        <f aca="false">IF($C199="","",D198-(C199-E198+E199))</f>
        <v/>
      </c>
      <c r="E199" s="48" t="str">
        <f aca="false">IF($C199="","",MAX(D198-C199,0))</f>
        <v/>
      </c>
    </row>
    <row r="200" customFormat="false" ht="12.75" hidden="false" customHeight="false" outlineLevel="0" collapsed="false">
      <c r="A200" s="45"/>
      <c r="D200" s="48" t="str">
        <f aca="false">IF($C200="","",D199-(C200-E199+E200))</f>
        <v/>
      </c>
      <c r="E200" s="48" t="str">
        <f aca="false">IF($C200="","",MAX(D199-C200,0))</f>
        <v/>
      </c>
    </row>
    <row r="201" customFormat="false" ht="12.75" hidden="false" customHeight="false" outlineLevel="0" collapsed="false">
      <c r="A201" s="45"/>
      <c r="D201" s="48" t="str">
        <f aca="false">IF($C201="","",D200-(C201-E200+E201))</f>
        <v/>
      </c>
      <c r="E201" s="48" t="str">
        <f aca="false">IF($C201="","",MAX(D200-C201,0))</f>
        <v/>
      </c>
    </row>
    <row r="202" customFormat="false" ht="12.75" hidden="false" customHeight="false" outlineLevel="0" collapsed="false">
      <c r="A202" s="45"/>
      <c r="D202" s="48" t="str">
        <f aca="false">IF($C202="","",D201-(C202-E201+E202))</f>
        <v/>
      </c>
      <c r="E202" s="48" t="str">
        <f aca="false">IF($C202="","",MAX(D201-C202,0))</f>
        <v/>
      </c>
    </row>
    <row r="203" customFormat="false" ht="12.75" hidden="false" customHeight="false" outlineLevel="0" collapsed="false">
      <c r="A203" s="45"/>
      <c r="D203" s="48" t="str">
        <f aca="false">IF($C203="","",D202-(C203-E202+E203))</f>
        <v/>
      </c>
      <c r="E203" s="48" t="str">
        <f aca="false">IF($C203="","",MAX(D202-C203,0))</f>
        <v/>
      </c>
    </row>
    <row r="204" customFormat="false" ht="12.75" hidden="false" customHeight="false" outlineLevel="0" collapsed="false">
      <c r="A204" s="45"/>
      <c r="D204" s="48" t="str">
        <f aca="false">IF($C204="","",D203-(C204-E203+E204))</f>
        <v/>
      </c>
      <c r="E204" s="48" t="str">
        <f aca="false">IF($C204="","",MAX(D203-C204,0))</f>
        <v/>
      </c>
    </row>
    <row r="205" customFormat="false" ht="12.75" hidden="false" customHeight="false" outlineLevel="0" collapsed="false">
      <c r="A205" s="45"/>
      <c r="D205" s="48" t="str">
        <f aca="false">IF($C205="","",D204-(C205-E204+E205))</f>
        <v/>
      </c>
      <c r="E205" s="48" t="str">
        <f aca="false">IF($C205="","",MAX(D204-C205,0))</f>
        <v/>
      </c>
    </row>
    <row r="206" customFormat="false" ht="12.75" hidden="false" customHeight="false" outlineLevel="0" collapsed="false">
      <c r="A206" s="45"/>
      <c r="D206" s="48" t="str">
        <f aca="false">IF($C206="","",D205-(C206-E205+E206))</f>
        <v/>
      </c>
      <c r="E206" s="48" t="str">
        <f aca="false">IF($C206="","",MAX(D205-C206,0))</f>
        <v/>
      </c>
    </row>
    <row r="207" customFormat="false" ht="12.75" hidden="false" customHeight="false" outlineLevel="0" collapsed="false">
      <c r="A207" s="45"/>
      <c r="D207" s="48" t="str">
        <f aca="false">IF($C207="","",D206-(C207-E206+E207))</f>
        <v/>
      </c>
      <c r="E207" s="48" t="str">
        <f aca="false">IF($C207="","",MAX(D206-C207,0))</f>
        <v/>
      </c>
    </row>
    <row r="208" customFormat="false" ht="12.75" hidden="false" customHeight="false" outlineLevel="0" collapsed="false">
      <c r="A208" s="45"/>
      <c r="D208" s="48" t="str">
        <f aca="false">IF($C208="","",D207-(C208-E207+E208))</f>
        <v/>
      </c>
      <c r="E208" s="48" t="str">
        <f aca="false">IF($C208="","",MAX(D207-C208,0))</f>
        <v/>
      </c>
    </row>
    <row r="209" customFormat="false" ht="12.75" hidden="false" customHeight="false" outlineLevel="0" collapsed="false">
      <c r="A209" s="45"/>
      <c r="D209" s="48" t="str">
        <f aca="false">IF($C209="","",D208-(C209-E208+E209))</f>
        <v/>
      </c>
      <c r="E209" s="48" t="str">
        <f aca="false">IF($C209="","",MAX(D208-C209,0))</f>
        <v/>
      </c>
    </row>
    <row r="210" customFormat="false" ht="12.75" hidden="false" customHeight="false" outlineLevel="0" collapsed="false">
      <c r="A210" s="45"/>
      <c r="D210" s="48" t="str">
        <f aca="false">IF($C210="","",D209-(C210-E209+E210))</f>
        <v/>
      </c>
      <c r="E210" s="48" t="str">
        <f aca="false">IF($C210="","",MAX(D209-C210,0))</f>
        <v/>
      </c>
    </row>
    <row r="211" customFormat="false" ht="12.75" hidden="false" customHeight="false" outlineLevel="0" collapsed="false">
      <c r="A211" s="45"/>
      <c r="D211" s="48" t="str">
        <f aca="false">IF($C211="","",D210-(C211-E210+E211))</f>
        <v/>
      </c>
      <c r="E211" s="48" t="str">
        <f aca="false">IF($C211="","",MAX(D210-C211,0))</f>
        <v/>
      </c>
    </row>
    <row r="212" customFormat="false" ht="12.75" hidden="false" customHeight="false" outlineLevel="0" collapsed="false">
      <c r="A212" s="45"/>
      <c r="D212" s="48" t="str">
        <f aca="false">IF($C212="","",D211-(C212-E211+E212))</f>
        <v/>
      </c>
      <c r="E212" s="48" t="str">
        <f aca="false">IF($C212="","",MAX(D211-C212,0))</f>
        <v/>
      </c>
    </row>
    <row r="213" customFormat="false" ht="12.75" hidden="false" customHeight="false" outlineLevel="0" collapsed="false">
      <c r="A213" s="45"/>
      <c r="D213" s="48" t="str">
        <f aca="false">IF($C213="","",D212-(C213-E212+E213))</f>
        <v/>
      </c>
      <c r="E213" s="48" t="str">
        <f aca="false">IF($C213="","",MAX(D212-C213,0))</f>
        <v/>
      </c>
    </row>
    <row r="214" customFormat="false" ht="12.75" hidden="false" customHeight="false" outlineLevel="0" collapsed="false">
      <c r="A214" s="45"/>
      <c r="D214" s="48" t="str">
        <f aca="false">IF($C214="","",D213-(C214-E213+E214))</f>
        <v/>
      </c>
      <c r="E214" s="48" t="str">
        <f aca="false">IF($C214="","",MAX(D213-C214,0))</f>
        <v/>
      </c>
    </row>
    <row r="215" customFormat="false" ht="12.75" hidden="false" customHeight="false" outlineLevel="0" collapsed="false">
      <c r="A215" s="45"/>
      <c r="D215" s="48" t="str">
        <f aca="false">IF($C215="","",D214-(C215-E214+E215))</f>
        <v/>
      </c>
      <c r="E215" s="48" t="str">
        <f aca="false">IF($C215="","",MAX(D214-C215,0))</f>
        <v/>
      </c>
    </row>
    <row r="216" customFormat="false" ht="12.75" hidden="false" customHeight="false" outlineLevel="0" collapsed="false">
      <c r="A216" s="45"/>
      <c r="D216" s="48" t="str">
        <f aca="false">IF($C216="","",D215-(C216-E215+E216))</f>
        <v/>
      </c>
      <c r="E216" s="48" t="str">
        <f aca="false">IF($C216="","",MAX(D215-C216,0))</f>
        <v/>
      </c>
    </row>
    <row r="217" customFormat="false" ht="12.75" hidden="false" customHeight="false" outlineLevel="0" collapsed="false">
      <c r="A217" s="45"/>
      <c r="D217" s="48" t="str">
        <f aca="false">IF($C217="","",D216-(C217-E216+E217))</f>
        <v/>
      </c>
      <c r="E217" s="48" t="str">
        <f aca="false">IF($C217="","",MAX(D216-C217,0))</f>
        <v/>
      </c>
    </row>
    <row r="218" customFormat="false" ht="12.75" hidden="false" customHeight="false" outlineLevel="0" collapsed="false">
      <c r="A218" s="45"/>
      <c r="D218" s="48" t="str">
        <f aca="false">IF($C218="","",D217-(C218-E217+E218))</f>
        <v/>
      </c>
      <c r="E218" s="48" t="str">
        <f aca="false">IF($C218="","",MAX(D217-C218,0))</f>
        <v/>
      </c>
    </row>
    <row r="219" customFormat="false" ht="12.75" hidden="false" customHeight="false" outlineLevel="0" collapsed="false">
      <c r="A219" s="45"/>
      <c r="D219" s="48" t="str">
        <f aca="false">IF($C219="","",D218-(C219-E218+E219))</f>
        <v/>
      </c>
      <c r="E219" s="48" t="str">
        <f aca="false">IF($C219="","",MAX(D218-C219,0))</f>
        <v/>
      </c>
    </row>
    <row r="220" customFormat="false" ht="12.75" hidden="false" customHeight="false" outlineLevel="0" collapsed="false">
      <c r="A220" s="45"/>
      <c r="D220" s="48" t="str">
        <f aca="false">IF($C220="","",D219-(C220-E219+E220))</f>
        <v/>
      </c>
      <c r="E220" s="48" t="str">
        <f aca="false">IF($C220="","",MAX(D219-C220,0))</f>
        <v/>
      </c>
    </row>
    <row r="221" customFormat="false" ht="12.75" hidden="false" customHeight="false" outlineLevel="0" collapsed="false">
      <c r="A221" s="45"/>
      <c r="D221" s="48" t="str">
        <f aca="false">IF($C221="","",D220-(C221-E220+E221))</f>
        <v/>
      </c>
      <c r="E221" s="48" t="str">
        <f aca="false">IF($C221="","",MAX(D220-C221,0))</f>
        <v/>
      </c>
    </row>
    <row r="222" customFormat="false" ht="12.75" hidden="false" customHeight="false" outlineLevel="0" collapsed="false">
      <c r="A222" s="45"/>
      <c r="D222" s="48" t="str">
        <f aca="false">IF($C222="","",D221-(C222-E221+E222))</f>
        <v/>
      </c>
      <c r="E222" s="48" t="str">
        <f aca="false">IF($C222="","",MAX(D221-C222,0))</f>
        <v/>
      </c>
    </row>
    <row r="223" customFormat="false" ht="12.75" hidden="false" customHeight="false" outlineLevel="0" collapsed="false">
      <c r="A223" s="45"/>
      <c r="D223" s="48" t="str">
        <f aca="false">IF($C223="","",D222-(C223-E222+E223))</f>
        <v/>
      </c>
      <c r="E223" s="48" t="str">
        <f aca="false">IF($C223="","",MAX(D222-C223,0))</f>
        <v/>
      </c>
    </row>
    <row r="224" customFormat="false" ht="12.75" hidden="false" customHeight="false" outlineLevel="0" collapsed="false">
      <c r="A224" s="45"/>
      <c r="D224" s="48" t="str">
        <f aca="false">IF($C224="","",D223-(C224-E223+E224))</f>
        <v/>
      </c>
      <c r="E224" s="48" t="str">
        <f aca="false">IF($C224="","",MAX(D223-C224,0))</f>
        <v/>
      </c>
    </row>
    <row r="225" customFormat="false" ht="12.75" hidden="false" customHeight="false" outlineLevel="0" collapsed="false">
      <c r="A225" s="45"/>
      <c r="D225" s="48" t="str">
        <f aca="false">IF($C225="","",D224-(C225-E224+E225))</f>
        <v/>
      </c>
      <c r="E225" s="48" t="str">
        <f aca="false">IF($C225="","",MAX(D224-C225,0))</f>
        <v/>
      </c>
    </row>
    <row r="226" customFormat="false" ht="12.75" hidden="false" customHeight="false" outlineLevel="0" collapsed="false">
      <c r="A226" s="45"/>
      <c r="D226" s="48" t="str">
        <f aca="false">IF($C226="","",D225-(C226-E225+E226))</f>
        <v/>
      </c>
      <c r="E226" s="48" t="str">
        <f aca="false">IF($C226="","",MAX(D225-C226,0))</f>
        <v/>
      </c>
    </row>
    <row r="227" customFormat="false" ht="12.75" hidden="false" customHeight="false" outlineLevel="0" collapsed="false">
      <c r="A227" s="45"/>
      <c r="D227" s="48" t="str">
        <f aca="false">IF($C227="","",D226-(C227-E226+E227))</f>
        <v/>
      </c>
      <c r="E227" s="48" t="str">
        <f aca="false">IF($C227="","",MAX(D226-C227,0))</f>
        <v/>
      </c>
    </row>
    <row r="228" customFormat="false" ht="12.75" hidden="false" customHeight="false" outlineLevel="0" collapsed="false">
      <c r="A228" s="45"/>
      <c r="D228" s="48" t="str">
        <f aca="false">IF($C228="","",D227-(C228-E227+E228))</f>
        <v/>
      </c>
      <c r="E228" s="48" t="str">
        <f aca="false">IF($C228="","",MAX(D227-C228,0))</f>
        <v/>
      </c>
    </row>
    <row r="229" customFormat="false" ht="12.75" hidden="false" customHeight="false" outlineLevel="0" collapsed="false">
      <c r="A229" s="45"/>
      <c r="D229" s="48" t="str">
        <f aca="false">IF($C229="","",D228-(C229-E228+E229))</f>
        <v/>
      </c>
      <c r="E229" s="48" t="str">
        <f aca="false">IF($C229="","",MAX(D228-C229,0))</f>
        <v/>
      </c>
    </row>
    <row r="230" customFormat="false" ht="12.75" hidden="false" customHeight="false" outlineLevel="0" collapsed="false">
      <c r="A230" s="45"/>
      <c r="D230" s="48" t="str">
        <f aca="false">IF($C230="","",D229-(C230-E229+E230))</f>
        <v/>
      </c>
      <c r="E230" s="48" t="str">
        <f aca="false">IF($C230="","",MAX(D229-C230,0))</f>
        <v/>
      </c>
    </row>
    <row r="231" customFormat="false" ht="12.75" hidden="false" customHeight="false" outlineLevel="0" collapsed="false">
      <c r="A231" s="45"/>
      <c r="D231" s="48" t="str">
        <f aca="false">IF($C231="","",D230-(C231-E230+E231))</f>
        <v/>
      </c>
      <c r="E231" s="48" t="str">
        <f aca="false">IF($C231="","",MAX(D230-C231,0))</f>
        <v/>
      </c>
    </row>
    <row r="232" customFormat="false" ht="12.75" hidden="false" customHeight="false" outlineLevel="0" collapsed="false">
      <c r="A232" s="45"/>
      <c r="D232" s="48" t="str">
        <f aca="false">IF($C232="","",D231-(C232-E231+E232))</f>
        <v/>
      </c>
      <c r="E232" s="48" t="str">
        <f aca="false">IF($C232="","",MAX(D231-C232,0))</f>
        <v/>
      </c>
    </row>
    <row r="233" customFormat="false" ht="12.75" hidden="false" customHeight="false" outlineLevel="0" collapsed="false">
      <c r="A233" s="45"/>
      <c r="D233" s="48" t="str">
        <f aca="false">IF($C233="","",D232-(C233-E232+E233))</f>
        <v/>
      </c>
      <c r="E233" s="48" t="str">
        <f aca="false">IF($C233="","",MAX(D232-C233,0))</f>
        <v/>
      </c>
    </row>
    <row r="234" customFormat="false" ht="12.75" hidden="false" customHeight="false" outlineLevel="0" collapsed="false">
      <c r="A234" s="45"/>
      <c r="D234" s="48" t="str">
        <f aca="false">IF($C234="","",D233-(C234-E233+E234))</f>
        <v/>
      </c>
      <c r="E234" s="48" t="str">
        <f aca="false">IF($C234="","",MAX(D233-C234,0))</f>
        <v/>
      </c>
    </row>
    <row r="235" customFormat="false" ht="12.75" hidden="false" customHeight="false" outlineLevel="0" collapsed="false">
      <c r="A235" s="45"/>
      <c r="D235" s="48" t="str">
        <f aca="false">IF($C235="","",D234-(C235-E234+E235))</f>
        <v/>
      </c>
      <c r="E235" s="48" t="str">
        <f aca="false">IF($C235="","",MAX(D234-C235,0))</f>
        <v/>
      </c>
    </row>
    <row r="236" customFormat="false" ht="12.75" hidden="false" customHeight="false" outlineLevel="0" collapsed="false">
      <c r="A236" s="45"/>
      <c r="D236" s="48" t="str">
        <f aca="false">IF($C236="","",D235-(C236-E235+E236))</f>
        <v/>
      </c>
      <c r="E236" s="48" t="str">
        <f aca="false">IF($C236="","",MAX(D235-C236,0))</f>
        <v/>
      </c>
    </row>
    <row r="237" customFormat="false" ht="12.75" hidden="false" customHeight="false" outlineLevel="0" collapsed="false">
      <c r="A237" s="45"/>
      <c r="D237" s="48" t="str">
        <f aca="false">IF($C237="","",D236-(C237-E236+E237))</f>
        <v/>
      </c>
      <c r="E237" s="48" t="str">
        <f aca="false">IF($C237="","",MAX(D236-C237,0))</f>
        <v/>
      </c>
    </row>
    <row r="238" customFormat="false" ht="12.75" hidden="false" customHeight="false" outlineLevel="0" collapsed="false">
      <c r="A238" s="45"/>
      <c r="D238" s="48" t="str">
        <f aca="false">IF($C238="","",D237-(C238-E237+E238))</f>
        <v/>
      </c>
      <c r="E238" s="48" t="str">
        <f aca="false">IF($C238="","",MAX(D237-C238,0))</f>
        <v/>
      </c>
    </row>
    <row r="239" customFormat="false" ht="12.75" hidden="false" customHeight="false" outlineLevel="0" collapsed="false">
      <c r="A239" s="45"/>
      <c r="D239" s="48" t="str">
        <f aca="false">IF($C239="","",D238-(C239-E238+E239))</f>
        <v/>
      </c>
      <c r="E239" s="48" t="str">
        <f aca="false">IF($C239="","",MAX(D238-C239,0))</f>
        <v/>
      </c>
    </row>
    <row r="240" customFormat="false" ht="12.75" hidden="false" customHeight="false" outlineLevel="0" collapsed="false">
      <c r="A240" s="45"/>
      <c r="D240" s="48" t="str">
        <f aca="false">IF($C240="","",D239-(C240-E239+E240))</f>
        <v/>
      </c>
      <c r="E240" s="48" t="str">
        <f aca="false">IF($C240="","",MAX(D239-C240,0))</f>
        <v/>
      </c>
    </row>
    <row r="241" customFormat="false" ht="12.75" hidden="false" customHeight="false" outlineLevel="0" collapsed="false">
      <c r="A241" s="45"/>
      <c r="D241" s="48" t="str">
        <f aca="false">IF($C241="","",D240-(C241-E240+E241))</f>
        <v/>
      </c>
      <c r="E241" s="48" t="str">
        <f aca="false">IF($C241="","",MAX(D240-C241,0))</f>
        <v/>
      </c>
    </row>
    <row r="242" customFormat="false" ht="12.75" hidden="false" customHeight="false" outlineLevel="0" collapsed="false">
      <c r="A242" s="45"/>
      <c r="D242" s="48" t="str">
        <f aca="false">IF($C242="","",D241-(C242-E241+E242))</f>
        <v/>
      </c>
      <c r="E242" s="48" t="str">
        <f aca="false">IF($C242="","",MAX(D241-C242,0))</f>
        <v/>
      </c>
    </row>
    <row r="243" customFormat="false" ht="12.75" hidden="false" customHeight="false" outlineLevel="0" collapsed="false">
      <c r="A243" s="45"/>
      <c r="D243" s="48" t="str">
        <f aca="false">IF($C243="","",D242-(C243-E242+E243))</f>
        <v/>
      </c>
      <c r="E243" s="48" t="str">
        <f aca="false">IF($C243="","",MAX(D242-C243,0))</f>
        <v/>
      </c>
    </row>
    <row r="244" customFormat="false" ht="12.75" hidden="false" customHeight="false" outlineLevel="0" collapsed="false">
      <c r="A244" s="45"/>
      <c r="D244" s="48" t="str">
        <f aca="false">IF($C244="","",D243-(C244-E243+E244))</f>
        <v/>
      </c>
      <c r="E244" s="48" t="str">
        <f aca="false">IF($C244="","",MAX(D243-C244,0))</f>
        <v/>
      </c>
    </row>
    <row r="245" customFormat="false" ht="12.75" hidden="false" customHeight="false" outlineLevel="0" collapsed="false">
      <c r="A245" s="45"/>
      <c r="D245" s="48" t="str">
        <f aca="false">IF($C245="","",D244-(C245-E244+E245))</f>
        <v/>
      </c>
      <c r="E245" s="48" t="str">
        <f aca="false">IF($C245="","",MAX(D244-C245,0))</f>
        <v/>
      </c>
    </row>
    <row r="246" customFormat="false" ht="12.75" hidden="false" customHeight="false" outlineLevel="0" collapsed="false">
      <c r="A246" s="45"/>
      <c r="D246" s="48" t="str">
        <f aca="false">IF($C246="","",D245-(C246-E245+E246))</f>
        <v/>
      </c>
      <c r="E246" s="48" t="str">
        <f aca="false">IF($C246="","",MAX(D245-C246,0))</f>
        <v/>
      </c>
    </row>
    <row r="247" customFormat="false" ht="12.75" hidden="false" customHeight="false" outlineLevel="0" collapsed="false">
      <c r="A247" s="45"/>
      <c r="D247" s="48" t="str">
        <f aca="false">IF($C247="","",D246-(C247-E246+E247))</f>
        <v/>
      </c>
      <c r="E247" s="48" t="str">
        <f aca="false">IF($C247="","",MAX(D246-C247,0))</f>
        <v/>
      </c>
    </row>
    <row r="248" customFormat="false" ht="12.75" hidden="false" customHeight="false" outlineLevel="0" collapsed="false">
      <c r="A248" s="45"/>
      <c r="D248" s="48" t="str">
        <f aca="false">IF($C248="","",D247-(C248-E247+E248))</f>
        <v/>
      </c>
      <c r="E248" s="48" t="str">
        <f aca="false">IF($C248="","",MAX(D247-C248,0))</f>
        <v/>
      </c>
    </row>
    <row r="249" customFormat="false" ht="12.75" hidden="false" customHeight="false" outlineLevel="0" collapsed="false">
      <c r="A249" s="45"/>
      <c r="D249" s="48" t="str">
        <f aca="false">IF($C249="","",D248-(C249-E248+E249))</f>
        <v/>
      </c>
      <c r="E249" s="48" t="str">
        <f aca="false">IF($C249="","",MAX(D248-C249,0))</f>
        <v/>
      </c>
    </row>
    <row r="250" customFormat="false" ht="12.75" hidden="false" customHeight="false" outlineLevel="0" collapsed="false">
      <c r="A250" s="45"/>
      <c r="D250" s="48" t="str">
        <f aca="false">IF($C250="","",D249-(C250-E249+E250))</f>
        <v/>
      </c>
      <c r="E250" s="48" t="str">
        <f aca="false">IF($C250="","",MAX(D249-C250,0))</f>
        <v/>
      </c>
    </row>
    <row r="251" customFormat="false" ht="12.75" hidden="false" customHeight="false" outlineLevel="0" collapsed="false">
      <c r="A251" s="45"/>
      <c r="D251" s="48" t="str">
        <f aca="false">IF($C251="","",D250-(C251-E250+E251))</f>
        <v/>
      </c>
      <c r="E251" s="48" t="str">
        <f aca="false">IF($C251="","",MAX(D250-C251,0))</f>
        <v/>
      </c>
    </row>
    <row r="252" customFormat="false" ht="12.75" hidden="false" customHeight="false" outlineLevel="0" collapsed="false">
      <c r="A252" s="45"/>
      <c r="D252" s="48" t="str">
        <f aca="false">IF($C252="","",D251-(C252-E251+E252))</f>
        <v/>
      </c>
      <c r="E252" s="48" t="str">
        <f aca="false">IF($C252="","",MAX(D251-C252,0))</f>
        <v/>
      </c>
    </row>
    <row r="253" customFormat="false" ht="12.75" hidden="false" customHeight="false" outlineLevel="0" collapsed="false">
      <c r="A253" s="45"/>
      <c r="D253" s="48" t="str">
        <f aca="false">IF($C253="","",D252-(C253-E252+E253))</f>
        <v/>
      </c>
      <c r="E253" s="48" t="str">
        <f aca="false">IF($C253="","",MAX(D252-C253,0))</f>
        <v/>
      </c>
    </row>
    <row r="254" customFormat="false" ht="12.75" hidden="false" customHeight="false" outlineLevel="0" collapsed="false">
      <c r="A254" s="45"/>
      <c r="D254" s="48" t="str">
        <f aca="false">IF($C254="","",D253-(C254-E253+E254))</f>
        <v/>
      </c>
      <c r="E254" s="48" t="str">
        <f aca="false">IF($C254="","",MAX(D253-C254,0))</f>
        <v/>
      </c>
    </row>
    <row r="255" customFormat="false" ht="12.75" hidden="false" customHeight="false" outlineLevel="0" collapsed="false">
      <c r="A255" s="45"/>
      <c r="D255" s="48" t="str">
        <f aca="false">IF($C255="","",D254-(C255-E254+E255))</f>
        <v/>
      </c>
      <c r="E255" s="48" t="str">
        <f aca="false">IF($C255="","",MAX(D254-C255,0))</f>
        <v/>
      </c>
    </row>
    <row r="256" customFormat="false" ht="12.75" hidden="false" customHeight="false" outlineLevel="0" collapsed="false">
      <c r="A256" s="45"/>
      <c r="D256" s="48" t="str">
        <f aca="false">IF($C256="","",D255-(C256-E255+E256))</f>
        <v/>
      </c>
      <c r="E256" s="48" t="str">
        <f aca="false">IF($C256="","",MAX(D255-C256,0))</f>
        <v/>
      </c>
    </row>
    <row r="257" customFormat="false" ht="12.75" hidden="false" customHeight="false" outlineLevel="0" collapsed="false">
      <c r="A257" s="45"/>
      <c r="D257" s="48" t="str">
        <f aca="false">IF($C257="","",D256-(C257-E256+E257))</f>
        <v/>
      </c>
      <c r="E257" s="48" t="str">
        <f aca="false">IF($C257="","",MAX(D256-C257,0))</f>
        <v/>
      </c>
    </row>
    <row r="258" customFormat="false" ht="12.75" hidden="false" customHeight="false" outlineLevel="0" collapsed="false">
      <c r="A258" s="45"/>
      <c r="D258" s="48" t="str">
        <f aca="false">IF($C258="","",D257-(C258-E257+E258))</f>
        <v/>
      </c>
      <c r="E258" s="48" t="str">
        <f aca="false">IF($C258="","",MAX(D257-C258,0))</f>
        <v/>
      </c>
    </row>
    <row r="259" customFormat="false" ht="12.75" hidden="false" customHeight="false" outlineLevel="0" collapsed="false">
      <c r="A259" s="45"/>
      <c r="D259" s="48" t="str">
        <f aca="false">IF($C259="","",D258-(C259-E258+E259))</f>
        <v/>
      </c>
      <c r="E259" s="48" t="str">
        <f aca="false">IF($C259="","",MAX(D258-C259,0))</f>
        <v/>
      </c>
    </row>
    <row r="260" customFormat="false" ht="12.75" hidden="false" customHeight="false" outlineLevel="0" collapsed="false">
      <c r="A260" s="45"/>
      <c r="D260" s="48" t="str">
        <f aca="false">IF($C260="","",D259-(C260-E259+E260))</f>
        <v/>
      </c>
      <c r="E260" s="48" t="str">
        <f aca="false">IF($C260="","",MAX(D259-C260,0))</f>
        <v/>
      </c>
    </row>
    <row r="261" customFormat="false" ht="12.75" hidden="false" customHeight="false" outlineLevel="0" collapsed="false">
      <c r="A261" s="45"/>
      <c r="D261" s="48" t="str">
        <f aca="false">IF($C261="","",D260-(C261-E260+E261))</f>
        <v/>
      </c>
      <c r="E261" s="48" t="str">
        <f aca="false">IF($C261="","",MAX(D260-C261,0))</f>
        <v/>
      </c>
    </row>
    <row r="262" customFormat="false" ht="12.75" hidden="false" customHeight="false" outlineLevel="0" collapsed="false">
      <c r="A262" s="45"/>
      <c r="D262" s="48" t="str">
        <f aca="false">IF($C262="","",D261-(C262-E261+E262))</f>
        <v/>
      </c>
      <c r="E262" s="48" t="str">
        <f aca="false">IF($C262="","",MAX(D261-C262,0))</f>
        <v/>
      </c>
    </row>
    <row r="263" customFormat="false" ht="12.75" hidden="false" customHeight="false" outlineLevel="0" collapsed="false">
      <c r="A263" s="45"/>
      <c r="D263" s="48" t="str">
        <f aca="false">IF($C263="","",D262-(C263-E262+E263))</f>
        <v/>
      </c>
      <c r="E263" s="48" t="str">
        <f aca="false">IF($C263="","",MAX(D262-C263,0))</f>
        <v/>
      </c>
    </row>
    <row r="264" customFormat="false" ht="12.75" hidden="false" customHeight="false" outlineLevel="0" collapsed="false">
      <c r="A264" s="45"/>
      <c r="D264" s="48" t="str">
        <f aca="false">IF($C264="","",D263-(C264-E263+E264))</f>
        <v/>
      </c>
      <c r="E264" s="48" t="str">
        <f aca="false">IF($C264="","",MAX(D263-C264,0))</f>
        <v/>
      </c>
    </row>
    <row r="265" customFormat="false" ht="12.75" hidden="false" customHeight="false" outlineLevel="0" collapsed="false">
      <c r="A265" s="45"/>
      <c r="D265" s="48" t="str">
        <f aca="false">IF($C265="","",D264-(C265-E264+E265))</f>
        <v/>
      </c>
      <c r="E265" s="48" t="str">
        <f aca="false">IF($C265="","",MAX(D264-C265,0))</f>
        <v/>
      </c>
    </row>
    <row r="266" customFormat="false" ht="12.75" hidden="false" customHeight="false" outlineLevel="0" collapsed="false">
      <c r="A266" s="45"/>
      <c r="D266" s="48" t="str">
        <f aca="false">IF($C266="","",D265-(C266-E265+E266))</f>
        <v/>
      </c>
      <c r="E266" s="48" t="str">
        <f aca="false">IF($C266="","",MAX(D265-C266,0))</f>
        <v/>
      </c>
    </row>
    <row r="267" customFormat="false" ht="12.75" hidden="false" customHeight="false" outlineLevel="0" collapsed="false">
      <c r="A267" s="45"/>
      <c r="D267" s="48" t="str">
        <f aca="false">IF($C267="","",D266-(C267-E266+E267))</f>
        <v/>
      </c>
      <c r="E267" s="48" t="str">
        <f aca="false">IF($C267="","",MAX(D266-C267,0))</f>
        <v/>
      </c>
    </row>
    <row r="268" customFormat="false" ht="12.75" hidden="false" customHeight="false" outlineLevel="0" collapsed="false">
      <c r="A268" s="45"/>
      <c r="D268" s="48" t="str">
        <f aca="false">IF($C268="","",D267-(C268-E267+E268))</f>
        <v/>
      </c>
      <c r="E268" s="48" t="str">
        <f aca="false">IF($C268="","",MAX(D267-C268,0))</f>
        <v/>
      </c>
    </row>
    <row r="269" customFormat="false" ht="12.75" hidden="false" customHeight="false" outlineLevel="0" collapsed="false">
      <c r="A269" s="45"/>
      <c r="D269" s="48" t="str">
        <f aca="false">IF($C269="","",D268-(C269-E268+E269))</f>
        <v/>
      </c>
      <c r="E269" s="48" t="str">
        <f aca="false">IF($C269="","",MAX(D268-C269,0))</f>
        <v/>
      </c>
    </row>
    <row r="270" customFormat="false" ht="12.75" hidden="false" customHeight="false" outlineLevel="0" collapsed="false">
      <c r="A270" s="45"/>
      <c r="D270" s="48" t="str">
        <f aca="false">IF($C270="","",D269-(C270-E269+E270))</f>
        <v/>
      </c>
      <c r="E270" s="48" t="str">
        <f aca="false">IF($C270="","",MAX(D269-C270,0))</f>
        <v/>
      </c>
    </row>
    <row r="271" customFormat="false" ht="12.75" hidden="false" customHeight="false" outlineLevel="0" collapsed="false">
      <c r="A271" s="45"/>
      <c r="D271" s="48" t="str">
        <f aca="false">IF($C271="","",D270-(C271-E270+E271))</f>
        <v/>
      </c>
      <c r="E271" s="48" t="str">
        <f aca="false">IF($C271="","",MAX(D270-C271,0))</f>
        <v/>
      </c>
    </row>
    <row r="272" customFormat="false" ht="12.75" hidden="false" customHeight="false" outlineLevel="0" collapsed="false">
      <c r="A272" s="45"/>
      <c r="D272" s="48" t="str">
        <f aca="false">IF($C272="","",D271-(C272-E271+E272))</f>
        <v/>
      </c>
      <c r="E272" s="48" t="str">
        <f aca="false">IF($C272="","",MAX(D271-C272,0))</f>
        <v/>
      </c>
    </row>
    <row r="273" customFormat="false" ht="12.75" hidden="false" customHeight="false" outlineLevel="0" collapsed="false">
      <c r="A273" s="45"/>
      <c r="D273" s="48" t="str">
        <f aca="false">IF($C273="","",D272-(C273-E272+E273))</f>
        <v/>
      </c>
      <c r="E273" s="48" t="str">
        <f aca="false">IF($C273="","",MAX(D272-C273,0))</f>
        <v/>
      </c>
    </row>
    <row r="274" customFormat="false" ht="12.75" hidden="false" customHeight="false" outlineLevel="0" collapsed="false">
      <c r="A274" s="45"/>
      <c r="D274" s="48" t="str">
        <f aca="false">IF($C274="","",D273-(C274-E273+E274))</f>
        <v/>
      </c>
      <c r="E274" s="48" t="str">
        <f aca="false">IF($C274="","",MAX(D273-C274,0))</f>
        <v/>
      </c>
    </row>
    <row r="275" customFormat="false" ht="12.75" hidden="false" customHeight="false" outlineLevel="0" collapsed="false">
      <c r="A275" s="45"/>
      <c r="D275" s="48" t="str">
        <f aca="false">IF($C275="","",D274-(C275-E274+E275))</f>
        <v/>
      </c>
      <c r="E275" s="48" t="str">
        <f aca="false">IF($C275="","",MAX(D274-C275,0))</f>
        <v/>
      </c>
    </row>
    <row r="276" customFormat="false" ht="12.75" hidden="false" customHeight="false" outlineLevel="0" collapsed="false">
      <c r="A276" s="45"/>
      <c r="D276" s="48" t="str">
        <f aca="false">IF($C276="","",D275-(C276-E275+E276))</f>
        <v/>
      </c>
      <c r="E276" s="48" t="str">
        <f aca="false">IF($C276="","",MAX(D275-C276,0))</f>
        <v/>
      </c>
    </row>
    <row r="277" customFormat="false" ht="12.75" hidden="false" customHeight="false" outlineLevel="0" collapsed="false">
      <c r="A277" s="45"/>
      <c r="D277" s="48" t="str">
        <f aca="false">IF($C277="","",D276-(C277-E276+E277))</f>
        <v/>
      </c>
      <c r="E277" s="48" t="str">
        <f aca="false">IF($C277="","",MAX(D276-C277,0))</f>
        <v/>
      </c>
    </row>
    <row r="278" customFormat="false" ht="12.75" hidden="false" customHeight="false" outlineLevel="0" collapsed="false">
      <c r="A278" s="45"/>
      <c r="D278" s="48" t="str">
        <f aca="false">IF($C278="","",D277-(C278-E277+E278))</f>
        <v/>
      </c>
      <c r="E278" s="48" t="str">
        <f aca="false">IF($C278="","",MAX(D277-C278,0))</f>
        <v/>
      </c>
    </row>
    <row r="279" customFormat="false" ht="12.75" hidden="false" customHeight="false" outlineLevel="0" collapsed="false">
      <c r="A279" s="45"/>
      <c r="D279" s="48" t="str">
        <f aca="false">IF($C279="","",D278-(C279-E278+E279))</f>
        <v/>
      </c>
      <c r="E279" s="48" t="str">
        <f aca="false">IF($C279="","",MAX(D278-C279,0))</f>
        <v/>
      </c>
    </row>
    <row r="280" customFormat="false" ht="12.75" hidden="false" customHeight="false" outlineLevel="0" collapsed="false">
      <c r="A280" s="45"/>
      <c r="D280" s="48" t="str">
        <f aca="false">IF($C280="","",D279-(C280-E279+E280))</f>
        <v/>
      </c>
      <c r="E280" s="48" t="str">
        <f aca="false">IF($C280="","",MAX(D279-C280,0))</f>
        <v/>
      </c>
    </row>
    <row r="281" customFormat="false" ht="12.75" hidden="false" customHeight="false" outlineLevel="0" collapsed="false">
      <c r="A281" s="45"/>
      <c r="D281" s="48" t="str">
        <f aca="false">IF($C281="","",D280-(C281-E280+E281))</f>
        <v/>
      </c>
      <c r="E281" s="48" t="str">
        <f aca="false">IF($C281="","",MAX(D280-C281,0))</f>
        <v/>
      </c>
    </row>
    <row r="282" customFormat="false" ht="12.75" hidden="false" customHeight="false" outlineLevel="0" collapsed="false">
      <c r="A282" s="45"/>
      <c r="D282" s="48" t="str">
        <f aca="false">IF($C282="","",D281-(C282-E281+E282))</f>
        <v/>
      </c>
      <c r="E282" s="48" t="str">
        <f aca="false">IF($C282="","",MAX(D281-C282,0))</f>
        <v/>
      </c>
    </row>
    <row r="283" customFormat="false" ht="12.75" hidden="false" customHeight="false" outlineLevel="0" collapsed="false">
      <c r="A283" s="45"/>
      <c r="D283" s="48" t="str">
        <f aca="false">IF($C283="","",D282-(C283-E282+E283))</f>
        <v/>
      </c>
      <c r="E283" s="48" t="str">
        <f aca="false">IF($C283="","",MAX(D282-C283,0))</f>
        <v/>
      </c>
    </row>
    <row r="284" customFormat="false" ht="12.75" hidden="false" customHeight="false" outlineLevel="0" collapsed="false">
      <c r="A284" s="45"/>
      <c r="D284" s="48" t="str">
        <f aca="false">IF($C284="","",D283-(C284-E283+E284))</f>
        <v/>
      </c>
      <c r="E284" s="48" t="str">
        <f aca="false">IF($C284="","",MAX(D283-C284,0))</f>
        <v/>
      </c>
    </row>
    <row r="285" customFormat="false" ht="12.75" hidden="false" customHeight="false" outlineLevel="0" collapsed="false">
      <c r="A285" s="45"/>
      <c r="D285" s="48" t="str">
        <f aca="false">IF($C285="","",D284-(C285-E284+E285))</f>
        <v/>
      </c>
      <c r="E285" s="48" t="str">
        <f aca="false">IF($C285="","",MAX(D284-C285,0))</f>
        <v/>
      </c>
    </row>
    <row r="286" customFormat="false" ht="12.75" hidden="false" customHeight="false" outlineLevel="0" collapsed="false">
      <c r="A286" s="45"/>
      <c r="D286" s="48" t="str">
        <f aca="false">IF($C286="","",D285-(C286-E285+E286))</f>
        <v/>
      </c>
      <c r="E286" s="48" t="str">
        <f aca="false">IF($C286="","",MAX(D285-C286,0))</f>
        <v/>
      </c>
    </row>
    <row r="287" customFormat="false" ht="12.75" hidden="false" customHeight="false" outlineLevel="0" collapsed="false">
      <c r="A287" s="45"/>
      <c r="D287" s="48" t="str">
        <f aca="false">IF($C287="","",D286-(C287-E286+E287))</f>
        <v/>
      </c>
      <c r="E287" s="48" t="str">
        <f aca="false">IF($C287="","",MAX(D286-C287,0))</f>
        <v/>
      </c>
    </row>
    <row r="288" customFormat="false" ht="12.75" hidden="false" customHeight="false" outlineLevel="0" collapsed="false">
      <c r="A288" s="45"/>
      <c r="D288" s="48" t="str">
        <f aca="false">IF($C288="","",D287-(C288-E287+E288))</f>
        <v/>
      </c>
      <c r="E288" s="48" t="str">
        <f aca="false">IF($C288="","",MAX(D287-C288,0))</f>
        <v/>
      </c>
    </row>
    <row r="289" customFormat="false" ht="12.75" hidden="false" customHeight="false" outlineLevel="0" collapsed="false">
      <c r="A289" s="45"/>
      <c r="D289" s="48" t="str">
        <f aca="false">IF($C289="","",D288-(C289-E288+E289))</f>
        <v/>
      </c>
      <c r="E289" s="48" t="str">
        <f aca="false">IF($C289="","",MAX(D288-C289,0))</f>
        <v/>
      </c>
    </row>
    <row r="290" customFormat="false" ht="12.75" hidden="false" customHeight="false" outlineLevel="0" collapsed="false">
      <c r="A290" s="45"/>
      <c r="D290" s="48" t="str">
        <f aca="false">IF($C290="","",D289-(C290-E289+E290))</f>
        <v/>
      </c>
      <c r="E290" s="48" t="str">
        <f aca="false">IF($C290="","",MAX(D289-C290,0))</f>
        <v/>
      </c>
    </row>
    <row r="291" customFormat="false" ht="12.75" hidden="false" customHeight="false" outlineLevel="0" collapsed="false">
      <c r="A291" s="45"/>
      <c r="D291" s="48" t="str">
        <f aca="false">IF($C291="","",D290-(C291-E290+E291))</f>
        <v/>
      </c>
      <c r="E291" s="48" t="str">
        <f aca="false">IF($C291="","",MAX(D290-C291,0))</f>
        <v/>
      </c>
    </row>
    <row r="292" customFormat="false" ht="12.75" hidden="false" customHeight="false" outlineLevel="0" collapsed="false">
      <c r="A292" s="45"/>
      <c r="D292" s="48" t="str">
        <f aca="false">IF($C292="","",D291-(C292-E291+E292))</f>
        <v/>
      </c>
      <c r="E292" s="48" t="str">
        <f aca="false">IF($C292="","",MAX(D291-C292,0))</f>
        <v/>
      </c>
    </row>
    <row r="293" customFormat="false" ht="12.75" hidden="false" customHeight="false" outlineLevel="0" collapsed="false">
      <c r="A293" s="45"/>
      <c r="D293" s="48" t="str">
        <f aca="false">IF($C293="","",D292-(C293-E292+E293))</f>
        <v/>
      </c>
      <c r="E293" s="48" t="str">
        <f aca="false">IF($C293="","",MAX(D292-C293,0))</f>
        <v/>
      </c>
    </row>
    <row r="294" customFormat="false" ht="12.75" hidden="false" customHeight="false" outlineLevel="0" collapsed="false">
      <c r="A294" s="45"/>
      <c r="D294" s="48" t="str">
        <f aca="false">IF($C294="","",D293-(C294-E293+E294))</f>
        <v/>
      </c>
      <c r="E294" s="48" t="str">
        <f aca="false">IF($C294="","",MAX(D293-C294,0))</f>
        <v/>
      </c>
    </row>
    <row r="295" customFormat="false" ht="12.75" hidden="false" customHeight="false" outlineLevel="0" collapsed="false">
      <c r="A295" s="45"/>
      <c r="D295" s="48" t="str">
        <f aca="false">IF($C295="","",D294-(C295-E294+E295))</f>
        <v/>
      </c>
      <c r="E295" s="48" t="str">
        <f aca="false">IF($C295="","",MAX(D294-C295,0))</f>
        <v/>
      </c>
    </row>
    <row r="296" customFormat="false" ht="12.75" hidden="false" customHeight="false" outlineLevel="0" collapsed="false">
      <c r="A296" s="45"/>
      <c r="D296" s="48" t="str">
        <f aca="false">IF($C296="","",D295-(C296-E295+E296))</f>
        <v/>
      </c>
      <c r="E296" s="48" t="str">
        <f aca="false">IF($C296="","",MAX(D295-C296,0))</f>
        <v/>
      </c>
    </row>
    <row r="297" customFormat="false" ht="12.75" hidden="false" customHeight="false" outlineLevel="0" collapsed="false">
      <c r="A297" s="45"/>
      <c r="D297" s="48" t="str">
        <f aca="false">IF($C297="","",D296-(C297-E296+E297))</f>
        <v/>
      </c>
      <c r="E297" s="48" t="str">
        <f aca="false">IF($C297="","",MAX(D296-C297,0))</f>
        <v/>
      </c>
    </row>
    <row r="298" customFormat="false" ht="12.75" hidden="false" customHeight="false" outlineLevel="0" collapsed="false">
      <c r="A298" s="45"/>
      <c r="D298" s="48" t="str">
        <f aca="false">IF($C298="","",D297-(C298-E297+E298))</f>
        <v/>
      </c>
      <c r="E298" s="48" t="str">
        <f aca="false">IF($C298="","",MAX(D297-C298,0))</f>
        <v/>
      </c>
    </row>
    <row r="299" customFormat="false" ht="12.75" hidden="false" customHeight="false" outlineLevel="0" collapsed="false">
      <c r="A299" s="45"/>
      <c r="D299" s="48" t="str">
        <f aca="false">IF($C299="","",D298-(C299-E298+E299))</f>
        <v/>
      </c>
      <c r="E299" s="48" t="str">
        <f aca="false">IF($C299="","",MAX(D298-C299,0))</f>
        <v/>
      </c>
    </row>
    <row r="300" customFormat="false" ht="12.75" hidden="false" customHeight="false" outlineLevel="0" collapsed="false">
      <c r="A300" s="45"/>
      <c r="D300" s="48" t="str">
        <f aca="false">IF($C300="","",D299-(C300-E299+E300))</f>
        <v/>
      </c>
      <c r="E300" s="48" t="str">
        <f aca="false">IF($C300="","",MAX(D299-C300,0))</f>
        <v/>
      </c>
    </row>
    <row r="301" customFormat="false" ht="12.75" hidden="false" customHeight="false" outlineLevel="0" collapsed="false">
      <c r="A301" s="45"/>
      <c r="D301" s="48" t="str">
        <f aca="false">IF($C301="","",D300-(C301-E300+E301))</f>
        <v/>
      </c>
      <c r="E301" s="48" t="str">
        <f aca="false">IF($C301="","",MAX(D300-C301,0))</f>
        <v/>
      </c>
    </row>
    <row r="302" customFormat="false" ht="12.75" hidden="false" customHeight="false" outlineLevel="0" collapsed="false">
      <c r="A302" s="45"/>
      <c r="D302" s="48" t="str">
        <f aca="false">IF($C302="","",D301-(C302-E301+E302))</f>
        <v/>
      </c>
      <c r="E302" s="48" t="str">
        <f aca="false">IF($C302="","",MAX(D301-C302,0))</f>
        <v/>
      </c>
    </row>
    <row r="303" customFormat="false" ht="12.75" hidden="false" customHeight="false" outlineLevel="0" collapsed="false">
      <c r="A303" s="45"/>
      <c r="D303" s="48" t="str">
        <f aca="false">IF($C303="","",D302-(C303-E302+E303))</f>
        <v/>
      </c>
      <c r="E303" s="48" t="str">
        <f aca="false">IF($C303="","",MAX(D302-C303,0))</f>
        <v/>
      </c>
    </row>
    <row r="304" customFormat="false" ht="12.75" hidden="false" customHeight="false" outlineLevel="0" collapsed="false">
      <c r="A304" s="45"/>
      <c r="D304" s="48" t="str">
        <f aca="false">IF($C304="","",D303-(C304-E303+E304))</f>
        <v/>
      </c>
      <c r="E304" s="48" t="str">
        <f aca="false">IF($C304="","",MAX(D303-C304,0))</f>
        <v/>
      </c>
    </row>
    <row r="305" customFormat="false" ht="12.75" hidden="false" customHeight="false" outlineLevel="0" collapsed="false">
      <c r="A305" s="45"/>
      <c r="D305" s="48" t="str">
        <f aca="false">IF($C305="","",D304-(C305-E304+E305))</f>
        <v/>
      </c>
      <c r="E305" s="48" t="str">
        <f aca="false">IF($C305="","",MAX(D304-C305,0))</f>
        <v/>
      </c>
    </row>
    <row r="306" customFormat="false" ht="12.75" hidden="false" customHeight="false" outlineLevel="0" collapsed="false">
      <c r="A306" s="45"/>
      <c r="D306" s="48" t="str">
        <f aca="false">IF($C306="","",D305-(C306-E305+E306))</f>
        <v/>
      </c>
      <c r="E306" s="48" t="str">
        <f aca="false">IF($C306="","",MAX(D305-C306,0))</f>
        <v/>
      </c>
    </row>
    <row r="307" customFormat="false" ht="12.75" hidden="false" customHeight="false" outlineLevel="0" collapsed="false">
      <c r="A307" s="45"/>
      <c r="D307" s="48" t="str">
        <f aca="false">IF($C307="","",D306-(C307-E306+E307))</f>
        <v/>
      </c>
      <c r="E307" s="48" t="str">
        <f aca="false">IF($C307="","",MAX(D306-C307,0))</f>
        <v/>
      </c>
    </row>
    <row r="308" customFormat="false" ht="12.75" hidden="false" customHeight="false" outlineLevel="0" collapsed="false">
      <c r="A308" s="45"/>
      <c r="D308" s="48" t="str">
        <f aca="false">IF($C308="","",D307-(C308-E307+E308))</f>
        <v/>
      </c>
      <c r="E308" s="48" t="str">
        <f aca="false">IF($C308="","",MAX(D307-C308,0))</f>
        <v/>
      </c>
    </row>
    <row r="309" customFormat="false" ht="12.75" hidden="false" customHeight="false" outlineLevel="0" collapsed="false">
      <c r="A309" s="45"/>
      <c r="D309" s="48" t="str">
        <f aca="false">IF($C309="","",D308-(C309-E308+E309))</f>
        <v/>
      </c>
      <c r="E309" s="48" t="str">
        <f aca="false">IF($C309="","",MAX(D308-C309,0))</f>
        <v/>
      </c>
    </row>
    <row r="310" customFormat="false" ht="12.75" hidden="false" customHeight="false" outlineLevel="0" collapsed="false">
      <c r="A310" s="45"/>
      <c r="D310" s="48" t="str">
        <f aca="false">IF($C310="","",D309-(C310-E309+E310))</f>
        <v/>
      </c>
      <c r="E310" s="48" t="str">
        <f aca="false">IF($C310="","",MAX(D309-C310,0))</f>
        <v/>
      </c>
    </row>
    <row r="311" customFormat="false" ht="12.75" hidden="false" customHeight="false" outlineLevel="0" collapsed="false">
      <c r="A311" s="45"/>
      <c r="D311" s="48" t="str">
        <f aca="false">IF($C311="","",D310-(C311-E310+E311))</f>
        <v/>
      </c>
      <c r="E311" s="48" t="str">
        <f aca="false">IF($C311="","",MAX(D310-C311,0))</f>
        <v/>
      </c>
    </row>
    <row r="312" customFormat="false" ht="12.75" hidden="false" customHeight="false" outlineLevel="0" collapsed="false">
      <c r="A312" s="45"/>
      <c r="D312" s="48" t="str">
        <f aca="false">IF($C312="","",D311-(C312-E311+E312))</f>
        <v/>
      </c>
      <c r="E312" s="48" t="str">
        <f aca="false">IF($C312="","",MAX(D311-C312,0))</f>
        <v/>
      </c>
    </row>
    <row r="313" customFormat="false" ht="12.75" hidden="false" customHeight="false" outlineLevel="0" collapsed="false">
      <c r="A313" s="45"/>
      <c r="D313" s="48" t="str">
        <f aca="false">IF($C313="","",D312-(C313-E312+E313))</f>
        <v/>
      </c>
      <c r="E313" s="48" t="str">
        <f aca="false">IF($C313="","",MAX(D312-C313,0))</f>
        <v/>
      </c>
    </row>
    <row r="314" customFormat="false" ht="12.75" hidden="false" customHeight="false" outlineLevel="0" collapsed="false">
      <c r="A314" s="45"/>
      <c r="D314" s="48" t="str">
        <f aca="false">IF($C314="","",D313-(C314-E313+E314))</f>
        <v/>
      </c>
      <c r="E314" s="48" t="str">
        <f aca="false">IF($C314="","",MAX(D313-C314,0))</f>
        <v/>
      </c>
    </row>
    <row r="315" customFormat="false" ht="12.75" hidden="false" customHeight="false" outlineLevel="0" collapsed="false">
      <c r="A315" s="45"/>
      <c r="D315" s="48" t="str">
        <f aca="false">IF($C315="","",D314-(C315-E314+E315))</f>
        <v/>
      </c>
      <c r="E315" s="48" t="str">
        <f aca="false">IF($C315="","",MAX(D314-C315,0))</f>
        <v/>
      </c>
    </row>
    <row r="316" customFormat="false" ht="12.75" hidden="false" customHeight="false" outlineLevel="0" collapsed="false">
      <c r="A316" s="45"/>
      <c r="D316" s="48" t="str">
        <f aca="false">IF($C316="","",D315-(C316-E315+E316))</f>
        <v/>
      </c>
      <c r="E316" s="48" t="str">
        <f aca="false">IF($C316="","",MAX(D315-C316,0))</f>
        <v/>
      </c>
    </row>
    <row r="317" customFormat="false" ht="12.75" hidden="false" customHeight="false" outlineLevel="0" collapsed="false">
      <c r="A317" s="45"/>
      <c r="D317" s="48" t="str">
        <f aca="false">IF($C317="","",D316-(C317-E316+E317))</f>
        <v/>
      </c>
      <c r="E317" s="48" t="str">
        <f aca="false">IF($C317="","",MAX(D316-C317,0))</f>
        <v/>
      </c>
    </row>
    <row r="318" customFormat="false" ht="12.75" hidden="false" customHeight="false" outlineLevel="0" collapsed="false">
      <c r="A318" s="45"/>
      <c r="D318" s="48" t="str">
        <f aca="false">IF($C318="","",D317-(C318-E317+E318))</f>
        <v/>
      </c>
      <c r="E318" s="48" t="str">
        <f aca="false">IF($C318="","",MAX(D317-C318,0))</f>
        <v/>
      </c>
    </row>
    <row r="319" customFormat="false" ht="12.75" hidden="false" customHeight="false" outlineLevel="0" collapsed="false">
      <c r="A319" s="45"/>
      <c r="D319" s="48" t="str">
        <f aca="false">IF($C319="","",D318-(C319-E318+E319))</f>
        <v/>
      </c>
      <c r="E319" s="48" t="str">
        <f aca="false">IF($C319="","",MAX(D318-C319,0))</f>
        <v/>
      </c>
    </row>
    <row r="320" customFormat="false" ht="12.75" hidden="false" customHeight="false" outlineLevel="0" collapsed="false">
      <c r="A320" s="45"/>
      <c r="D320" s="48" t="str">
        <f aca="false">IF($C320="","",D319-(C320-E319+E320))</f>
        <v/>
      </c>
      <c r="E320" s="48" t="str">
        <f aca="false">IF($C320="","",MAX(D319-C320,0))</f>
        <v/>
      </c>
    </row>
    <row r="321" customFormat="false" ht="12.75" hidden="false" customHeight="false" outlineLevel="0" collapsed="false">
      <c r="A321" s="45"/>
      <c r="D321" s="48" t="str">
        <f aca="false">IF($C321="","",D320-(C321-E320+E321))</f>
        <v/>
      </c>
      <c r="E321" s="48" t="str">
        <f aca="false">IF($C321="","",MAX(D320-C321,0))</f>
        <v/>
      </c>
    </row>
    <row r="322" customFormat="false" ht="12.75" hidden="false" customHeight="false" outlineLevel="0" collapsed="false">
      <c r="A322" s="45"/>
      <c r="D322" s="48" t="str">
        <f aca="false">IF($C322="","",D321-(C322-E321+E322))</f>
        <v/>
      </c>
      <c r="E322" s="48" t="str">
        <f aca="false">IF($C322="","",MAX(D321-C322,0))</f>
        <v/>
      </c>
    </row>
    <row r="323" customFormat="false" ht="12.75" hidden="false" customHeight="false" outlineLevel="0" collapsed="false">
      <c r="A323" s="45"/>
      <c r="D323" s="48" t="str">
        <f aca="false">IF($C323="","",D322-(C323-E322+E323))</f>
        <v/>
      </c>
      <c r="E323" s="48" t="str">
        <f aca="false">IF($C323="","",MAX(D322-C323,0))</f>
        <v/>
      </c>
    </row>
    <row r="324" customFormat="false" ht="12.75" hidden="false" customHeight="false" outlineLevel="0" collapsed="false">
      <c r="A324" s="45"/>
      <c r="D324" s="48" t="str">
        <f aca="false">IF($C324="","",D323-(C324-E323+E324))</f>
        <v/>
      </c>
      <c r="E324" s="48" t="str">
        <f aca="false">IF($C324="","",MAX(D323-C324,0))</f>
        <v/>
      </c>
    </row>
    <row r="325" customFormat="false" ht="12.75" hidden="false" customHeight="false" outlineLevel="0" collapsed="false">
      <c r="A325" s="45"/>
      <c r="D325" s="48" t="str">
        <f aca="false">IF($C325="","",D324-(C325-E324+E325))</f>
        <v/>
      </c>
      <c r="E325" s="48" t="str">
        <f aca="false">IF($C325="","",MAX(D324-C325,0))</f>
        <v/>
      </c>
    </row>
    <row r="326" customFormat="false" ht="12.75" hidden="false" customHeight="false" outlineLevel="0" collapsed="false">
      <c r="A326" s="45"/>
      <c r="D326" s="48" t="str">
        <f aca="false">IF($C326="","",D325-(C326-E325+E326))</f>
        <v/>
      </c>
      <c r="E326" s="48" t="str">
        <f aca="false">IF($C326="","",MAX(D325-C326,0))</f>
        <v/>
      </c>
    </row>
    <row r="327" customFormat="false" ht="12.75" hidden="false" customHeight="false" outlineLevel="0" collapsed="false">
      <c r="A327" s="45"/>
      <c r="D327" s="48" t="str">
        <f aca="false">IF($C327="","",D326-(C327-E326+E327))</f>
        <v/>
      </c>
      <c r="E327" s="48" t="str">
        <f aca="false">IF($C327="","",MAX(D326-C327,0))</f>
        <v/>
      </c>
    </row>
    <row r="328" customFormat="false" ht="12.75" hidden="false" customHeight="false" outlineLevel="0" collapsed="false">
      <c r="A328" s="45"/>
      <c r="D328" s="48" t="str">
        <f aca="false">IF($C328="","",D327-(C328-E327+E328))</f>
        <v/>
      </c>
      <c r="E328" s="48" t="str">
        <f aca="false">IF($C328="","",MAX(D327-C328,0))</f>
        <v/>
      </c>
    </row>
    <row r="329" customFormat="false" ht="12.75" hidden="false" customHeight="false" outlineLevel="0" collapsed="false">
      <c r="A329" s="45"/>
      <c r="D329" s="48" t="str">
        <f aca="false">IF($C329="","",D328-(C329-E328+E329))</f>
        <v/>
      </c>
      <c r="E329" s="48" t="str">
        <f aca="false">IF($C329="","",MAX(D328-C329,0))</f>
        <v/>
      </c>
    </row>
    <row r="330" customFormat="false" ht="12.75" hidden="false" customHeight="false" outlineLevel="0" collapsed="false">
      <c r="A330" s="45"/>
      <c r="D330" s="48" t="str">
        <f aca="false">IF($C330="","",D329-(C330-E329+E330))</f>
        <v/>
      </c>
      <c r="E330" s="48" t="str">
        <f aca="false">IF($C330="","",MAX(D329-C330,0))</f>
        <v/>
      </c>
    </row>
    <row r="331" customFormat="false" ht="12.75" hidden="false" customHeight="false" outlineLevel="0" collapsed="false">
      <c r="A331" s="45"/>
      <c r="D331" s="48" t="str">
        <f aca="false">IF($C331="","",D330-(C331-E330+E331))</f>
        <v/>
      </c>
      <c r="E331" s="48" t="str">
        <f aca="false">IF($C331="","",MAX(D330-C331,0))</f>
        <v/>
      </c>
    </row>
    <row r="332" customFormat="false" ht="12.75" hidden="false" customHeight="false" outlineLevel="0" collapsed="false">
      <c r="A332" s="45"/>
      <c r="D332" s="48" t="str">
        <f aca="false">IF($C332="","",D331-(C332-E331+E332))</f>
        <v/>
      </c>
      <c r="E332" s="48" t="str">
        <f aca="false">IF($C332="","",MAX(D331-C332,0))</f>
        <v/>
      </c>
    </row>
    <row r="333" customFormat="false" ht="12.75" hidden="false" customHeight="false" outlineLevel="0" collapsed="false">
      <c r="A333" s="45"/>
      <c r="D333" s="48" t="str">
        <f aca="false">IF($C333="","",D332-(C333-E332+E333))</f>
        <v/>
      </c>
      <c r="E333" s="48" t="str">
        <f aca="false">IF($C333="","",MAX(D332-C333,0))</f>
        <v/>
      </c>
    </row>
    <row r="334" customFormat="false" ht="12.75" hidden="false" customHeight="false" outlineLevel="0" collapsed="false">
      <c r="A334" s="45"/>
      <c r="D334" s="48" t="str">
        <f aca="false">IF($C334="","",D333-(C334-E333+E334))</f>
        <v/>
      </c>
      <c r="E334" s="48" t="str">
        <f aca="false">IF($C334="","",MAX(D333-C334,0))</f>
        <v/>
      </c>
    </row>
    <row r="335" customFormat="false" ht="12.75" hidden="false" customHeight="false" outlineLevel="0" collapsed="false">
      <c r="A335" s="45"/>
      <c r="D335" s="48" t="str">
        <f aca="false">IF($C335="","",D334-(C335-E334+E335))</f>
        <v/>
      </c>
      <c r="E335" s="48" t="str">
        <f aca="false">IF($C335="","",MAX(D334-C335,0))</f>
        <v/>
      </c>
    </row>
    <row r="336" customFormat="false" ht="12.75" hidden="false" customHeight="false" outlineLevel="0" collapsed="false">
      <c r="A336" s="45"/>
      <c r="D336" s="48" t="str">
        <f aca="false">IF($C336="","",D335-(C336-E335+E336))</f>
        <v/>
      </c>
      <c r="E336" s="48" t="str">
        <f aca="false">IF($C336="","",MAX(D335-C336,0))</f>
        <v/>
      </c>
    </row>
    <row r="337" customFormat="false" ht="12.75" hidden="false" customHeight="false" outlineLevel="0" collapsed="false">
      <c r="A337" s="45"/>
      <c r="D337" s="48" t="str">
        <f aca="false">IF($C337="","",D336-(C337-E336+E337))</f>
        <v/>
      </c>
      <c r="E337" s="48" t="str">
        <f aca="false">IF($C337="","",MAX(D336-C337,0))</f>
        <v/>
      </c>
    </row>
    <row r="338" customFormat="false" ht="12.75" hidden="false" customHeight="false" outlineLevel="0" collapsed="false">
      <c r="A338" s="45"/>
      <c r="D338" s="48" t="str">
        <f aca="false">IF($C338="","",D337-(C338-E337+E338))</f>
        <v/>
      </c>
      <c r="E338" s="48" t="str">
        <f aca="false">IF($C338="","",MAX(D337-C338,0))</f>
        <v/>
      </c>
    </row>
    <row r="339" customFormat="false" ht="12.75" hidden="false" customHeight="false" outlineLevel="0" collapsed="false">
      <c r="A339" s="45"/>
      <c r="D339" s="48" t="str">
        <f aca="false">IF($C339="","",D338-(C339-E338+E339))</f>
        <v/>
      </c>
      <c r="E339" s="48" t="str">
        <f aca="false">IF($C339="","",MAX(D338-C339,0))</f>
        <v/>
      </c>
    </row>
    <row r="340" customFormat="false" ht="12.75" hidden="false" customHeight="false" outlineLevel="0" collapsed="false">
      <c r="A340" s="45"/>
      <c r="D340" s="48" t="str">
        <f aca="false">IF($C340="","",D339-(C340-E339+E340))</f>
        <v/>
      </c>
      <c r="E340" s="48" t="str">
        <f aca="false">IF($C340="","",MAX(D339-C340,0))</f>
        <v/>
      </c>
    </row>
    <row r="341" customFormat="false" ht="12.75" hidden="false" customHeight="false" outlineLevel="0" collapsed="false">
      <c r="A341" s="45"/>
      <c r="D341" s="48" t="str">
        <f aca="false">IF($C341="","",D340-(C341-E340+E341))</f>
        <v/>
      </c>
      <c r="E341" s="48" t="str">
        <f aca="false">IF($C341="","",MAX(D340-C341,0))</f>
        <v/>
      </c>
    </row>
    <row r="342" customFormat="false" ht="12.75" hidden="false" customHeight="false" outlineLevel="0" collapsed="false">
      <c r="A342" s="45"/>
      <c r="D342" s="48" t="str">
        <f aca="false">IF($C342="","",D341-(C342-E341+E342))</f>
        <v/>
      </c>
      <c r="E342" s="48" t="str">
        <f aca="false">IF($C342="","",MAX(D341-C342,0))</f>
        <v/>
      </c>
    </row>
    <row r="343" customFormat="false" ht="12.75" hidden="false" customHeight="false" outlineLevel="0" collapsed="false">
      <c r="A343" s="45"/>
      <c r="D343" s="48" t="str">
        <f aca="false">IF($C343="","",D342-(C343-E342+E343))</f>
        <v/>
      </c>
      <c r="E343" s="48" t="str">
        <f aca="false">IF($C343="","",MAX(D342-C343,0))</f>
        <v/>
      </c>
    </row>
    <row r="344" customFormat="false" ht="12.75" hidden="false" customHeight="false" outlineLevel="0" collapsed="false">
      <c r="A344" s="45"/>
      <c r="D344" s="48" t="str">
        <f aca="false">IF($C344="","",D343-(C344-E343+E344))</f>
        <v/>
      </c>
      <c r="E344" s="48" t="str">
        <f aca="false">IF($C344="","",MAX(D343-C344,0))</f>
        <v/>
      </c>
    </row>
    <row r="345" customFormat="false" ht="12.75" hidden="false" customHeight="false" outlineLevel="0" collapsed="false">
      <c r="A345" s="45"/>
      <c r="D345" s="48" t="str">
        <f aca="false">IF($C345="","",D344-(C345-E344+E345))</f>
        <v/>
      </c>
      <c r="E345" s="48" t="str">
        <f aca="false">IF($C345="","",MAX(D344-C345,0))</f>
        <v/>
      </c>
    </row>
    <row r="346" customFormat="false" ht="12.75" hidden="false" customHeight="false" outlineLevel="0" collapsed="false">
      <c r="A346" s="45"/>
      <c r="D346" s="48" t="str">
        <f aca="false">IF($C346="","",D345-(C346-E345+E346))</f>
        <v/>
      </c>
      <c r="E346" s="48" t="str">
        <f aca="false">IF($C346="","",MAX(D345-C346,0))</f>
        <v/>
      </c>
    </row>
    <row r="347" customFormat="false" ht="12.75" hidden="false" customHeight="false" outlineLevel="0" collapsed="false">
      <c r="A347" s="45"/>
      <c r="D347" s="48" t="str">
        <f aca="false">IF($C347="","",D346-(C347-E346+E347))</f>
        <v/>
      </c>
      <c r="E347" s="48" t="str">
        <f aca="false">IF($C347="","",MAX(D346-C347,0))</f>
        <v/>
      </c>
    </row>
    <row r="348" customFormat="false" ht="12.75" hidden="false" customHeight="false" outlineLevel="0" collapsed="false">
      <c r="A348" s="45"/>
      <c r="D348" s="48" t="str">
        <f aca="false">IF($C348="","",D347-(C348-E347+E348))</f>
        <v/>
      </c>
      <c r="E348" s="48" t="str">
        <f aca="false">IF($C348="","",MAX(D347-C348,0))</f>
        <v/>
      </c>
    </row>
    <row r="349" customFormat="false" ht="12.75" hidden="false" customHeight="false" outlineLevel="0" collapsed="false">
      <c r="A349" s="45"/>
      <c r="D349" s="48" t="str">
        <f aca="false">IF($C349="","",D348-(C349-E348+E349))</f>
        <v/>
      </c>
      <c r="E349" s="48" t="str">
        <f aca="false">IF($C349="","",MAX(D348-C349,0))</f>
        <v/>
      </c>
    </row>
    <row r="350" customFormat="false" ht="12.75" hidden="false" customHeight="false" outlineLevel="0" collapsed="false">
      <c r="A350" s="45"/>
      <c r="D350" s="48" t="str">
        <f aca="false">IF($C350="","",D349-(C350-E349+E350))</f>
        <v/>
      </c>
      <c r="E350" s="48" t="str">
        <f aca="false">IF($C350="","",MAX(D349-C350,0))</f>
        <v/>
      </c>
    </row>
    <row r="351" customFormat="false" ht="12.75" hidden="false" customHeight="false" outlineLevel="0" collapsed="false">
      <c r="A351" s="45"/>
      <c r="D351" s="48" t="str">
        <f aca="false">IF($C351="","",D350-(C351-E350+E351))</f>
        <v/>
      </c>
      <c r="E351" s="48" t="str">
        <f aca="false">IF($C351="","",MAX(D350-C351,0))</f>
        <v/>
      </c>
    </row>
    <row r="352" customFormat="false" ht="12.75" hidden="false" customHeight="false" outlineLevel="0" collapsed="false">
      <c r="A352" s="45"/>
      <c r="D352" s="48" t="str">
        <f aca="false">IF($C352="","",D351-(C352-E351+E352))</f>
        <v/>
      </c>
      <c r="E352" s="48" t="str">
        <f aca="false">IF($C352="","",MAX(D351-C352,0))</f>
        <v/>
      </c>
    </row>
    <row r="353" customFormat="false" ht="12.75" hidden="false" customHeight="false" outlineLevel="0" collapsed="false">
      <c r="A353" s="45"/>
      <c r="D353" s="48" t="str">
        <f aca="false">IF($C353="","",D352-(C353-E352+E353))</f>
        <v/>
      </c>
      <c r="E353" s="48" t="str">
        <f aca="false">IF($C353="","",MAX(D352-C353,0))</f>
        <v/>
      </c>
    </row>
    <row r="354" customFormat="false" ht="12.75" hidden="false" customHeight="false" outlineLevel="0" collapsed="false">
      <c r="A354" s="45"/>
      <c r="D354" s="48" t="str">
        <f aca="false">IF($C354="","",D353-(C354-E353+E354))</f>
        <v/>
      </c>
      <c r="E354" s="48" t="str">
        <f aca="false">IF($C354="","",MAX(D353-C354,0))</f>
        <v/>
      </c>
    </row>
    <row r="355" customFormat="false" ht="12.75" hidden="false" customHeight="false" outlineLevel="0" collapsed="false">
      <c r="A355" s="45"/>
      <c r="D355" s="48" t="str">
        <f aca="false">IF($C355="","",D354-(C355-E354+E355))</f>
        <v/>
      </c>
      <c r="E355" s="48" t="str">
        <f aca="false">IF($C355="","",MAX(D354-C355,0))</f>
        <v/>
      </c>
    </row>
    <row r="356" customFormat="false" ht="12.75" hidden="false" customHeight="false" outlineLevel="0" collapsed="false">
      <c r="A356" s="45"/>
      <c r="D356" s="48" t="str">
        <f aca="false">IF($C356="","",D355-(C356-E355+E356))</f>
        <v/>
      </c>
      <c r="E356" s="48" t="str">
        <f aca="false">IF($C356="","",MAX(D355-C356,0))</f>
        <v/>
      </c>
    </row>
    <row r="357" customFormat="false" ht="12.75" hidden="false" customHeight="false" outlineLevel="0" collapsed="false">
      <c r="A357" s="45"/>
      <c r="D357" s="48" t="str">
        <f aca="false">IF($C357="","",D356-(C357-E356+E357))</f>
        <v/>
      </c>
      <c r="E357" s="48" t="str">
        <f aca="false">IF($C357="","",MAX(D356-C357,0))</f>
        <v/>
      </c>
    </row>
    <row r="358" customFormat="false" ht="12.75" hidden="false" customHeight="false" outlineLevel="0" collapsed="false">
      <c r="A358" s="45"/>
      <c r="D358" s="48" t="str">
        <f aca="false">IF($C358="","",D357-(C358-E357+E358))</f>
        <v/>
      </c>
      <c r="E358" s="48" t="str">
        <f aca="false">IF($C358="","",MAX(D357-C358,0))</f>
        <v/>
      </c>
    </row>
    <row r="359" customFormat="false" ht="12.75" hidden="false" customHeight="false" outlineLevel="0" collapsed="false">
      <c r="A359" s="45"/>
      <c r="D359" s="48" t="str">
        <f aca="false">IF($C359="","",D358-(C359-E358+E359))</f>
        <v/>
      </c>
      <c r="E359" s="48" t="str">
        <f aca="false">IF($C359="","",MAX(D358-C359,0))</f>
        <v/>
      </c>
    </row>
    <row r="360" customFormat="false" ht="12.75" hidden="false" customHeight="false" outlineLevel="0" collapsed="false">
      <c r="A360" s="45"/>
      <c r="D360" s="48" t="str">
        <f aca="false">IF($C360="","",D359-(C360-E359+E360))</f>
        <v/>
      </c>
      <c r="E360" s="48" t="str">
        <f aca="false">IF($C360="","",MAX(D359-C360,0))</f>
        <v/>
      </c>
    </row>
    <row r="361" customFormat="false" ht="12.75" hidden="false" customHeight="false" outlineLevel="0" collapsed="false">
      <c r="A361" s="45"/>
      <c r="D361" s="48" t="str">
        <f aca="false">IF($C361="","",D360-(C361-E360+E361))</f>
        <v/>
      </c>
      <c r="E361" s="48" t="str">
        <f aca="false">IF($C361="","",MAX(D360-C361,0))</f>
        <v/>
      </c>
    </row>
    <row r="362" customFormat="false" ht="12.75" hidden="false" customHeight="false" outlineLevel="0" collapsed="false">
      <c r="A362" s="45"/>
      <c r="D362" s="48" t="str">
        <f aca="false">IF($C362="","",D361-(C362-E361+E362))</f>
        <v/>
      </c>
      <c r="E362" s="48" t="str">
        <f aca="false">IF($C362="","",MAX(D361-C362,0))</f>
        <v/>
      </c>
    </row>
    <row r="363" customFormat="false" ht="12.75" hidden="false" customHeight="false" outlineLevel="0" collapsed="false">
      <c r="A363" s="45"/>
      <c r="D363" s="48" t="str">
        <f aca="false">IF($C363="","",D362-(C363-E362+E363))</f>
        <v/>
      </c>
      <c r="E363" s="48" t="str">
        <f aca="false">IF($C363="","",MAX(D362-C363,0))</f>
        <v/>
      </c>
    </row>
    <row r="364" customFormat="false" ht="12.75" hidden="false" customHeight="false" outlineLevel="0" collapsed="false">
      <c r="A364" s="45"/>
      <c r="D364" s="48" t="str">
        <f aca="false">IF($C364="","",D363-(C364-E363+E364))</f>
        <v/>
      </c>
      <c r="E364" s="48" t="str">
        <f aca="false">IF($C364="","",MAX(D363-C364,0))</f>
        <v/>
      </c>
    </row>
    <row r="365" customFormat="false" ht="12.75" hidden="false" customHeight="false" outlineLevel="0" collapsed="false">
      <c r="A365" s="45"/>
      <c r="D365" s="48" t="str">
        <f aca="false">IF($C365="","",D364-(C365-E364+E365))</f>
        <v/>
      </c>
      <c r="E365" s="48" t="str">
        <f aca="false">IF($C365="","",MAX(D364-C365,0))</f>
        <v/>
      </c>
    </row>
    <row r="366" customFormat="false" ht="12.75" hidden="false" customHeight="false" outlineLevel="0" collapsed="false">
      <c r="A366" s="45"/>
      <c r="D366" s="48" t="str">
        <f aca="false">IF($C366="","",D365-(C366-E365+E366))</f>
        <v/>
      </c>
      <c r="E366" s="48" t="str">
        <f aca="false">IF($C366="","",MAX(D365-C366,0))</f>
        <v/>
      </c>
    </row>
    <row r="367" customFormat="false" ht="12.75" hidden="false" customHeight="false" outlineLevel="0" collapsed="false">
      <c r="A367" s="45"/>
      <c r="D367" s="48" t="str">
        <f aca="false">IF($C367="","",D366-(C367-E366+E367))</f>
        <v/>
      </c>
      <c r="E367" s="48" t="str">
        <f aca="false">IF($C367="","",MAX(D366-C367,0))</f>
        <v/>
      </c>
    </row>
    <row r="368" customFormat="false" ht="12.75" hidden="false" customHeight="false" outlineLevel="0" collapsed="false">
      <c r="A368" s="45"/>
      <c r="D368" s="48" t="str">
        <f aca="false">IF($C368="","",D367-(C368-E367+E368))</f>
        <v/>
      </c>
      <c r="E368" s="48" t="str">
        <f aca="false">IF($C368="","",MAX(D367-C368,0))</f>
        <v/>
      </c>
    </row>
    <row r="369" customFormat="false" ht="12.75" hidden="false" customHeight="false" outlineLevel="0" collapsed="false">
      <c r="A369" s="45"/>
      <c r="D369" s="48" t="str">
        <f aca="false">IF($C369="","",D368-(C369-E368+E369))</f>
        <v/>
      </c>
      <c r="E369" s="48" t="str">
        <f aca="false">IF($C369="","",MAX(D368-C369,0))</f>
        <v/>
      </c>
    </row>
    <row r="370" customFormat="false" ht="12.75" hidden="false" customHeight="false" outlineLevel="0" collapsed="false">
      <c r="A370" s="45"/>
      <c r="D370" s="48" t="str">
        <f aca="false">IF($C370="","",D369-(C370-E369+E370))</f>
        <v/>
      </c>
      <c r="E370" s="48" t="str">
        <f aca="false">IF($C370="","",MAX(D369-C370,0))</f>
        <v/>
      </c>
    </row>
    <row r="371" customFormat="false" ht="12.75" hidden="false" customHeight="false" outlineLevel="0" collapsed="false">
      <c r="A371" s="45"/>
      <c r="D371" s="48" t="str">
        <f aca="false">IF($C371="","",D370-(C371-E370+E371))</f>
        <v/>
      </c>
      <c r="E371" s="48" t="str">
        <f aca="false">IF($C371="","",MAX(D370-C371,0))</f>
        <v/>
      </c>
    </row>
    <row r="372" customFormat="false" ht="12.75" hidden="false" customHeight="false" outlineLevel="0" collapsed="false">
      <c r="A372" s="45"/>
      <c r="D372" s="48" t="str">
        <f aca="false">IF($C372="","",D371-(C372-E371+E372))</f>
        <v/>
      </c>
      <c r="E372" s="48" t="str">
        <f aca="false">IF($C372="","",MAX(D371-C372,0))</f>
        <v/>
      </c>
    </row>
    <row r="373" customFormat="false" ht="12.75" hidden="false" customHeight="false" outlineLevel="0" collapsed="false">
      <c r="A373" s="45"/>
      <c r="D373" s="48" t="str">
        <f aca="false">IF($C373="","",D372-(C373-E372+E373))</f>
        <v/>
      </c>
      <c r="E373" s="48" t="str">
        <f aca="false">IF($C373="","",MAX(D372-C373,0))</f>
        <v/>
      </c>
    </row>
    <row r="374" customFormat="false" ht="12.75" hidden="false" customHeight="false" outlineLevel="0" collapsed="false">
      <c r="A374" s="45"/>
      <c r="D374" s="48" t="str">
        <f aca="false">IF($C374="","",D373-(C374-E373+E374))</f>
        <v/>
      </c>
      <c r="E374" s="48" t="str">
        <f aca="false">IF($C374="","",MAX(D373-C374,0))</f>
        <v/>
      </c>
    </row>
    <row r="375" customFormat="false" ht="12.75" hidden="false" customHeight="false" outlineLevel="0" collapsed="false">
      <c r="A375" s="45"/>
      <c r="D375" s="48" t="str">
        <f aca="false">IF($C375="","",D374-(C375-E374+E375))</f>
        <v/>
      </c>
      <c r="E375" s="48" t="str">
        <f aca="false">IF($C375="","",MAX(D374-C375,0))</f>
        <v/>
      </c>
    </row>
    <row r="376" customFormat="false" ht="12.75" hidden="false" customHeight="false" outlineLevel="0" collapsed="false">
      <c r="A376" s="45"/>
      <c r="D376" s="48" t="str">
        <f aca="false">IF($C376="","",D375-(C376-E375+E376))</f>
        <v/>
      </c>
      <c r="E376" s="48" t="str">
        <f aca="false">IF($C376="","",MAX(D375-C376,0))</f>
        <v/>
      </c>
    </row>
    <row r="377" customFormat="false" ht="12.75" hidden="false" customHeight="false" outlineLevel="0" collapsed="false">
      <c r="A377" s="45"/>
      <c r="D377" s="48" t="str">
        <f aca="false">IF($C377="","",D376-(C377-E376+E377))</f>
        <v/>
      </c>
      <c r="E377" s="48" t="str">
        <f aca="false">IF($C377="","",MAX(D376-C377,0))</f>
        <v/>
      </c>
    </row>
    <row r="378" customFormat="false" ht="12.75" hidden="false" customHeight="false" outlineLevel="0" collapsed="false">
      <c r="A378" s="45"/>
      <c r="D378" s="48" t="str">
        <f aca="false">IF($C378="","",D377-(C378-E377+E378))</f>
        <v/>
      </c>
      <c r="E378" s="48" t="str">
        <f aca="false">IF($C378="","",MAX(D377-C378,0))</f>
        <v/>
      </c>
    </row>
    <row r="379" customFormat="false" ht="12.75" hidden="false" customHeight="false" outlineLevel="0" collapsed="false">
      <c r="A379" s="45"/>
      <c r="D379" s="48" t="str">
        <f aca="false">IF($C379="","",D378-(C379-E378+E379))</f>
        <v/>
      </c>
      <c r="E379" s="48" t="str">
        <f aca="false">IF($C379="","",MAX(D378-C379,0))</f>
        <v/>
      </c>
    </row>
    <row r="380" customFormat="false" ht="12.75" hidden="false" customHeight="false" outlineLevel="0" collapsed="false">
      <c r="A380" s="45"/>
      <c r="D380" s="48" t="str">
        <f aca="false">IF($C380="","",D379-(C380-E379+E380))</f>
        <v/>
      </c>
      <c r="E380" s="48" t="str">
        <f aca="false">IF($C380="","",MAX(D379-C380,0))</f>
        <v/>
      </c>
    </row>
    <row r="381" customFormat="false" ht="12.75" hidden="false" customHeight="false" outlineLevel="0" collapsed="false">
      <c r="A381" s="45"/>
      <c r="D381" s="48" t="str">
        <f aca="false">IF($C381="","",D380-(C381-E380+E381))</f>
        <v/>
      </c>
      <c r="E381" s="48" t="str">
        <f aca="false">IF($C381="","",MAX(D380-C381,0))</f>
        <v/>
      </c>
    </row>
    <row r="382" customFormat="false" ht="12.75" hidden="false" customHeight="false" outlineLevel="0" collapsed="false">
      <c r="A382" s="45"/>
      <c r="D382" s="48" t="str">
        <f aca="false">IF($C382="","",D381-(C382-E381+E382))</f>
        <v/>
      </c>
      <c r="E382" s="48" t="str">
        <f aca="false">IF($C382="","",MAX(D381-C382,0))</f>
        <v/>
      </c>
    </row>
    <row r="383" customFormat="false" ht="12.75" hidden="false" customHeight="false" outlineLevel="0" collapsed="false">
      <c r="A383" s="45"/>
      <c r="D383" s="48" t="str">
        <f aca="false">IF($C383="","",D382-(C383-E382+E383))</f>
        <v/>
      </c>
      <c r="E383" s="48" t="str">
        <f aca="false">IF($C383="","",MAX(D382-C383,0))</f>
        <v/>
      </c>
    </row>
    <row r="384" customFormat="false" ht="12.75" hidden="false" customHeight="false" outlineLevel="0" collapsed="false">
      <c r="A384" s="45"/>
      <c r="D384" s="48" t="str">
        <f aca="false">IF($C384="","",D383-(C384-E383+E384))</f>
        <v/>
      </c>
      <c r="E384" s="48" t="str">
        <f aca="false">IF($C384="","",MAX(D383-C384,0))</f>
        <v/>
      </c>
    </row>
    <row r="385" customFormat="false" ht="12.75" hidden="false" customHeight="false" outlineLevel="0" collapsed="false">
      <c r="A385" s="45"/>
      <c r="D385" s="48" t="str">
        <f aca="false">IF($C385="","",D384-(C385-E384+E385))</f>
        <v/>
      </c>
      <c r="E385" s="48" t="str">
        <f aca="false">IF($C385="","",MAX(D384-C385,0))</f>
        <v/>
      </c>
    </row>
    <row r="386" customFormat="false" ht="12.75" hidden="false" customHeight="false" outlineLevel="0" collapsed="false">
      <c r="A386" s="45"/>
      <c r="D386" s="48" t="str">
        <f aca="false">IF($C386="","",D385-(C386-E385+E386))</f>
        <v/>
      </c>
      <c r="E386" s="48" t="str">
        <f aca="false">IF($C386="","",MAX(D385-C386,0))</f>
        <v/>
      </c>
    </row>
    <row r="387" customFormat="false" ht="12.75" hidden="false" customHeight="false" outlineLevel="0" collapsed="false">
      <c r="A387" s="45"/>
      <c r="D387" s="48" t="str">
        <f aca="false">IF($C387="","",D386-(C387-E386+E387))</f>
        <v/>
      </c>
      <c r="E387" s="48" t="str">
        <f aca="false">IF($C387="","",MAX(D386-C387,0))</f>
        <v/>
      </c>
    </row>
    <row r="388" customFormat="false" ht="12.75" hidden="false" customHeight="false" outlineLevel="0" collapsed="false">
      <c r="A388" s="45"/>
      <c r="D388" s="48" t="str">
        <f aca="false">IF($C388="","",D387-(C388-E387+E388))</f>
        <v/>
      </c>
      <c r="E388" s="48" t="str">
        <f aca="false">IF($C388="","",MAX(D387-C388,0))</f>
        <v/>
      </c>
    </row>
    <row r="389" customFormat="false" ht="12.75" hidden="false" customHeight="false" outlineLevel="0" collapsed="false">
      <c r="A389" s="45"/>
      <c r="D389" s="48" t="str">
        <f aca="false">IF($C389="","",D388-(C389-E388+E389))</f>
        <v/>
      </c>
      <c r="E389" s="48" t="str">
        <f aca="false">IF($C389="","",MAX(D388-C389,0))</f>
        <v/>
      </c>
    </row>
    <row r="390" customFormat="false" ht="12.75" hidden="false" customHeight="false" outlineLevel="0" collapsed="false">
      <c r="A390" s="45"/>
      <c r="D390" s="48" t="str">
        <f aca="false">IF($C390="","",D389-(C390-E389+E390))</f>
        <v/>
      </c>
      <c r="E390" s="48" t="str">
        <f aca="false">IF($C390="","",MAX(D389-C390,0))</f>
        <v/>
      </c>
    </row>
    <row r="391" customFormat="false" ht="12.75" hidden="false" customHeight="false" outlineLevel="0" collapsed="false">
      <c r="A391" s="45"/>
      <c r="D391" s="48" t="str">
        <f aca="false">IF($C391="","",D390-(C391-E390+E391))</f>
        <v/>
      </c>
      <c r="E391" s="48" t="str">
        <f aca="false">IF($C391="","",MAX(D390-C391,0))</f>
        <v/>
      </c>
    </row>
    <row r="392" customFormat="false" ht="12.75" hidden="false" customHeight="false" outlineLevel="0" collapsed="false">
      <c r="A392" s="45"/>
      <c r="D392" s="48" t="str">
        <f aca="false">IF($C392="","",D391-(C392-E391+E392))</f>
        <v/>
      </c>
      <c r="E392" s="48" t="str">
        <f aca="false">IF($C392="","",MAX(D391-C392,0))</f>
        <v/>
      </c>
    </row>
    <row r="393" customFormat="false" ht="12.75" hidden="false" customHeight="false" outlineLevel="0" collapsed="false">
      <c r="A393" s="45"/>
      <c r="D393" s="48" t="str">
        <f aca="false">IF($C393="","",D392-(C393-E392+E393))</f>
        <v/>
      </c>
      <c r="E393" s="48" t="str">
        <f aca="false">IF($C393="","",MAX(D392-C393,0))</f>
        <v/>
      </c>
    </row>
    <row r="394" customFormat="false" ht="12.75" hidden="false" customHeight="false" outlineLevel="0" collapsed="false">
      <c r="A394" s="45"/>
      <c r="D394" s="48" t="str">
        <f aca="false">IF($C394="","",D393-(C394-E393+E394))</f>
        <v/>
      </c>
      <c r="E394" s="48" t="str">
        <f aca="false">IF($C394="","",MAX(D393-C394,0))</f>
        <v/>
      </c>
    </row>
    <row r="395" customFormat="false" ht="12.75" hidden="false" customHeight="false" outlineLevel="0" collapsed="false">
      <c r="A395" s="45"/>
      <c r="D395" s="48" t="str">
        <f aca="false">IF($C395="","",D394-(C395-E394+E395))</f>
        <v/>
      </c>
      <c r="E395" s="48" t="str">
        <f aca="false">IF($C395="","",MAX(D394-C395,0))</f>
        <v/>
      </c>
    </row>
    <row r="396" customFormat="false" ht="12.75" hidden="false" customHeight="false" outlineLevel="0" collapsed="false">
      <c r="A396" s="45"/>
      <c r="D396" s="48" t="str">
        <f aca="false">IF($C396="","",D395-(C396-E395+E396))</f>
        <v/>
      </c>
      <c r="E396" s="48" t="str">
        <f aca="false">IF($C396="","",MAX(D395-C396,0))</f>
        <v/>
      </c>
    </row>
    <row r="397" customFormat="false" ht="12.75" hidden="false" customHeight="false" outlineLevel="0" collapsed="false">
      <c r="A397" s="45"/>
      <c r="D397" s="48" t="str">
        <f aca="false">IF($C397="","",D396-(C397-E396+E397))</f>
        <v/>
      </c>
      <c r="E397" s="48" t="str">
        <f aca="false">IF($C397="","",MAX(D396-C397,0))</f>
        <v/>
      </c>
    </row>
    <row r="398" customFormat="false" ht="12.75" hidden="false" customHeight="false" outlineLevel="0" collapsed="false">
      <c r="A398" s="45"/>
      <c r="D398" s="48" t="str">
        <f aca="false">IF($C398="","",D397-(C398-E397+E398))</f>
        <v/>
      </c>
      <c r="E398" s="48" t="str">
        <f aca="false">IF($C398="","",MAX(D397-C398,0))</f>
        <v/>
      </c>
    </row>
    <row r="399" customFormat="false" ht="12.75" hidden="false" customHeight="false" outlineLevel="0" collapsed="false">
      <c r="A399" s="45"/>
      <c r="D399" s="48" t="str">
        <f aca="false">IF($C399="","",D398-(C399-E398+E399))</f>
        <v/>
      </c>
      <c r="E399" s="48" t="str">
        <f aca="false">IF($C399="","",MAX(D398-C399,0))</f>
        <v/>
      </c>
    </row>
    <row r="400" customFormat="false" ht="12.75" hidden="false" customHeight="false" outlineLevel="0" collapsed="false">
      <c r="A400" s="45"/>
      <c r="D400" s="48" t="str">
        <f aca="false">IF($C400="","",D399-(C400-E399+E400))</f>
        <v/>
      </c>
      <c r="E400" s="48" t="str">
        <f aca="false">IF($C400="","",MAX(D399-C400,0))</f>
        <v/>
      </c>
    </row>
    <row r="401" customFormat="false" ht="12.75" hidden="false" customHeight="false" outlineLevel="0" collapsed="false">
      <c r="A401" s="45"/>
      <c r="D401" s="48" t="str">
        <f aca="false">IF($C401="","",D400-(C401-E400+E401))</f>
        <v/>
      </c>
      <c r="E401" s="48" t="str">
        <f aca="false">IF($C401="","",MAX(D400-C401,0))</f>
        <v/>
      </c>
    </row>
    <row r="402" customFormat="false" ht="12.75" hidden="false" customHeight="false" outlineLevel="0" collapsed="false">
      <c r="A402" s="45"/>
      <c r="D402" s="48" t="str">
        <f aca="false">IF($C402="","",D401-(C402-E401+E402))</f>
        <v/>
      </c>
      <c r="E402" s="48" t="str">
        <f aca="false">IF($C402="","",MAX(D401-C402,0))</f>
        <v/>
      </c>
    </row>
    <row r="403" customFormat="false" ht="12.75" hidden="false" customHeight="false" outlineLevel="0" collapsed="false">
      <c r="A403" s="45"/>
      <c r="D403" s="48" t="str">
        <f aca="false">IF($C403="","",D402-(C403-E402+E403))</f>
        <v/>
      </c>
      <c r="E403" s="48" t="str">
        <f aca="false">IF($C403="","",MAX(D402-C403,0))</f>
        <v/>
      </c>
    </row>
    <row r="404" customFormat="false" ht="12.75" hidden="false" customHeight="false" outlineLevel="0" collapsed="false">
      <c r="A404" s="45"/>
      <c r="D404" s="48" t="str">
        <f aca="false">IF($C404="","",D403-(C404-E403+E404))</f>
        <v/>
      </c>
      <c r="E404" s="48" t="str">
        <f aca="false">IF($C404="","",MAX(D403-C404,0))</f>
        <v/>
      </c>
    </row>
    <row r="405" customFormat="false" ht="12.75" hidden="false" customHeight="false" outlineLevel="0" collapsed="false">
      <c r="A405" s="45"/>
      <c r="D405" s="48" t="str">
        <f aca="false">IF($C405="","",D404-(C405-E404+E405))</f>
        <v/>
      </c>
      <c r="E405" s="48" t="str">
        <f aca="false">IF($C405="","",MAX(D404-C405,0))</f>
        <v/>
      </c>
    </row>
    <row r="406" customFormat="false" ht="12.75" hidden="false" customHeight="false" outlineLevel="0" collapsed="false">
      <c r="A406" s="45"/>
      <c r="D406" s="48" t="str">
        <f aca="false">IF($C406="","",D405-(C406-E405+E406))</f>
        <v/>
      </c>
      <c r="E406" s="48" t="str">
        <f aca="false">IF($C406="","",MAX(D405-C406,0))</f>
        <v/>
      </c>
    </row>
    <row r="407" customFormat="false" ht="12.75" hidden="false" customHeight="false" outlineLevel="0" collapsed="false">
      <c r="A407" s="45"/>
      <c r="D407" s="48" t="str">
        <f aca="false">IF($C407="","",D406-(C407-E406+E407))</f>
        <v/>
      </c>
      <c r="E407" s="48" t="str">
        <f aca="false">IF($C407="","",MAX(D406-C407,0))</f>
        <v/>
      </c>
    </row>
    <row r="408" customFormat="false" ht="12.75" hidden="false" customHeight="false" outlineLevel="0" collapsed="false">
      <c r="A408" s="45"/>
      <c r="D408" s="48" t="str">
        <f aca="false">IF($C408="","",D407-(C408-E407+E408))</f>
        <v/>
      </c>
      <c r="E408" s="48" t="str">
        <f aca="false">IF($C408="","",MAX(D407-C408,0))</f>
        <v/>
      </c>
    </row>
    <row r="409" customFormat="false" ht="12.75" hidden="false" customHeight="false" outlineLevel="0" collapsed="false">
      <c r="A409" s="45"/>
      <c r="D409" s="48" t="str">
        <f aca="false">IF($C409="","",D408-(C409-E408+E409))</f>
        <v/>
      </c>
      <c r="E409" s="48" t="str">
        <f aca="false">IF($C409="","",MAX(D408-C409,0))</f>
        <v/>
      </c>
    </row>
    <row r="410" customFormat="false" ht="12.75" hidden="false" customHeight="false" outlineLevel="0" collapsed="false">
      <c r="A410" s="45"/>
      <c r="D410" s="48" t="str">
        <f aca="false">IF($C410="","",D409-(C410-E409+E410))</f>
        <v/>
      </c>
      <c r="E410" s="48" t="str">
        <f aca="false">IF($C410="","",MAX(D409-C410,0))</f>
        <v/>
      </c>
    </row>
    <row r="411" customFormat="false" ht="12.75" hidden="false" customHeight="false" outlineLevel="0" collapsed="false">
      <c r="A411" s="45"/>
      <c r="D411" s="48" t="str">
        <f aca="false">IF($C411="","",D410-(C411-E410+E411))</f>
        <v/>
      </c>
      <c r="E411" s="48" t="str">
        <f aca="false">IF($C411="","",MAX(D410-C411,0))</f>
        <v/>
      </c>
    </row>
    <row r="412" customFormat="false" ht="12.75" hidden="false" customHeight="false" outlineLevel="0" collapsed="false">
      <c r="A412" s="45"/>
      <c r="D412" s="48" t="str">
        <f aca="false">IF($C412="","",D411-(C412-E411+E412))</f>
        <v/>
      </c>
      <c r="E412" s="48" t="str">
        <f aca="false">IF($C412="","",MAX(D411-C412,0))</f>
        <v/>
      </c>
    </row>
    <row r="413" customFormat="false" ht="12.75" hidden="false" customHeight="false" outlineLevel="0" collapsed="false">
      <c r="A413" s="45"/>
      <c r="D413" s="48" t="str">
        <f aca="false">IF($C413="","",D412-(C413-E412+E413))</f>
        <v/>
      </c>
      <c r="E413" s="48" t="str">
        <f aca="false">IF($C413="","",MAX(D412-C413,0))</f>
        <v/>
      </c>
    </row>
    <row r="414" customFormat="false" ht="12.75" hidden="false" customHeight="false" outlineLevel="0" collapsed="false">
      <c r="A414" s="45"/>
      <c r="D414" s="48" t="str">
        <f aca="false">IF($C414="","",D413-(C414-E413+E414))</f>
        <v/>
      </c>
      <c r="E414" s="48" t="str">
        <f aca="false">IF($C414="","",MAX(D413-C414,0))</f>
        <v/>
      </c>
    </row>
    <row r="415" customFormat="false" ht="12.75" hidden="false" customHeight="false" outlineLevel="0" collapsed="false">
      <c r="A415" s="45"/>
      <c r="D415" s="48" t="str">
        <f aca="false">IF($C415="","",D414-(C415-E414+E415))</f>
        <v/>
      </c>
      <c r="E415" s="48" t="str">
        <f aca="false">IF($C415="","",MAX(D414-C415,0))</f>
        <v/>
      </c>
    </row>
    <row r="416" customFormat="false" ht="12.75" hidden="false" customHeight="false" outlineLevel="0" collapsed="false">
      <c r="A416" s="45"/>
      <c r="D416" s="48" t="str">
        <f aca="false">IF($C416="","",D415-(C416-E415+E416))</f>
        <v/>
      </c>
      <c r="E416" s="48" t="str">
        <f aca="false">IF($C416="","",MAX(D415-C416,0))</f>
        <v/>
      </c>
    </row>
    <row r="417" customFormat="false" ht="12.75" hidden="false" customHeight="false" outlineLevel="0" collapsed="false">
      <c r="A417" s="45"/>
      <c r="D417" s="48" t="str">
        <f aca="false">IF($C417="","",D416-(C417-E416+E417))</f>
        <v/>
      </c>
      <c r="E417" s="48" t="str">
        <f aca="false">IF($C417="","",MAX(D416-C417,0))</f>
        <v/>
      </c>
    </row>
    <row r="418" customFormat="false" ht="12.75" hidden="false" customHeight="false" outlineLevel="0" collapsed="false">
      <c r="A418" s="45"/>
      <c r="D418" s="48" t="str">
        <f aca="false">IF($C418="","",D417-(C418-E417+E418))</f>
        <v/>
      </c>
      <c r="E418" s="48" t="str">
        <f aca="false">IF($C418="","",MAX(D417-C418,0))</f>
        <v/>
      </c>
    </row>
    <row r="419" customFormat="false" ht="12.75" hidden="false" customHeight="false" outlineLevel="0" collapsed="false">
      <c r="A419" s="45"/>
      <c r="D419" s="48" t="str">
        <f aca="false">IF($C419="","",D418-(C419-E418+E419))</f>
        <v/>
      </c>
      <c r="E419" s="48" t="str">
        <f aca="false">IF($C419="","",MAX(D418-C419,0))</f>
        <v/>
      </c>
    </row>
    <row r="420" customFormat="false" ht="12.75" hidden="false" customHeight="false" outlineLevel="0" collapsed="false">
      <c r="A420" s="45"/>
      <c r="D420" s="48" t="str">
        <f aca="false">IF($C420="","",D419-(C420-E419+E420))</f>
        <v/>
      </c>
      <c r="E420" s="48" t="str">
        <f aca="false">IF($C420="","",MAX(D419-C420,0))</f>
        <v/>
      </c>
    </row>
    <row r="421" customFormat="false" ht="12.75" hidden="false" customHeight="false" outlineLevel="0" collapsed="false">
      <c r="A421" s="45"/>
      <c r="D421" s="48" t="str">
        <f aca="false">IF($C421="","",D420-(C421-E420+E421))</f>
        <v/>
      </c>
      <c r="E421" s="48" t="str">
        <f aca="false">IF($C421="","",MAX(D420-C421,0))</f>
        <v/>
      </c>
    </row>
    <row r="422" customFormat="false" ht="12.75" hidden="false" customHeight="false" outlineLevel="0" collapsed="false">
      <c r="A422" s="45"/>
      <c r="D422" s="48" t="str">
        <f aca="false">IF($C422="","",D421-(C422-E421+E422))</f>
        <v/>
      </c>
      <c r="E422" s="48" t="str">
        <f aca="false">IF($C422="","",MAX(D421-C422,0))</f>
        <v/>
      </c>
    </row>
    <row r="423" customFormat="false" ht="12.75" hidden="false" customHeight="false" outlineLevel="0" collapsed="false">
      <c r="A423" s="45"/>
      <c r="D423" s="48" t="str">
        <f aca="false">IF($C423="","",D422-(C423-E422+E423))</f>
        <v/>
      </c>
      <c r="E423" s="48" t="str">
        <f aca="false">IF($C423="","",MAX(D422-C423,0))</f>
        <v/>
      </c>
    </row>
    <row r="424" customFormat="false" ht="12.75" hidden="false" customHeight="false" outlineLevel="0" collapsed="false">
      <c r="A424" s="45"/>
      <c r="D424" s="48" t="str">
        <f aca="false">IF($C424="","",D423-(C424-E423+E424))</f>
        <v/>
      </c>
      <c r="E424" s="48" t="str">
        <f aca="false">IF($C424="","",MAX(D423-C424,0))</f>
        <v/>
      </c>
    </row>
    <row r="425" customFormat="false" ht="12.75" hidden="false" customHeight="false" outlineLevel="0" collapsed="false">
      <c r="A425" s="45"/>
      <c r="D425" s="48" t="str">
        <f aca="false">IF($C425="","",D424-(C425-E424+E425))</f>
        <v/>
      </c>
      <c r="E425" s="48" t="str">
        <f aca="false">IF($C425="","",MAX(D424-C425,0))</f>
        <v/>
      </c>
    </row>
    <row r="426" customFormat="false" ht="12.75" hidden="false" customHeight="false" outlineLevel="0" collapsed="false">
      <c r="A426" s="45"/>
      <c r="D426" s="48" t="str">
        <f aca="false">IF($C426="","",D425-(C426-E425+E426))</f>
        <v/>
      </c>
      <c r="E426" s="48" t="str">
        <f aca="false">IF($C426="","",MAX(D425-C426,0))</f>
        <v/>
      </c>
    </row>
    <row r="427" customFormat="false" ht="12.75" hidden="false" customHeight="false" outlineLevel="0" collapsed="false">
      <c r="A427" s="45"/>
      <c r="D427" s="48" t="str">
        <f aca="false">IF($C427="","",D426-(C427-E426+E427))</f>
        <v/>
      </c>
      <c r="E427" s="48" t="str">
        <f aca="false">IF($C427="","",MAX(D426-C427,0))</f>
        <v/>
      </c>
    </row>
    <row r="428" customFormat="false" ht="12.75" hidden="false" customHeight="false" outlineLevel="0" collapsed="false">
      <c r="A428" s="45"/>
      <c r="D428" s="48" t="str">
        <f aca="false">IF($C428="","",D427-(C428-E427+E428))</f>
        <v/>
      </c>
      <c r="E428" s="48" t="str">
        <f aca="false">IF($C428="","",MAX(D427-C428,0))</f>
        <v/>
      </c>
    </row>
    <row r="429" customFormat="false" ht="12.75" hidden="false" customHeight="false" outlineLevel="0" collapsed="false">
      <c r="A429" s="45"/>
      <c r="D429" s="48" t="str">
        <f aca="false">IF($C429="","",D428-(C429-E428+E429))</f>
        <v/>
      </c>
      <c r="E429" s="48" t="str">
        <f aca="false">IF($C429="","",MAX(D428-C429,0))</f>
        <v/>
      </c>
    </row>
    <row r="430" customFormat="false" ht="12.75" hidden="false" customHeight="false" outlineLevel="0" collapsed="false">
      <c r="A430" s="45"/>
      <c r="D430" s="48" t="str">
        <f aca="false">IF($C430="","",D429-(C430-E429+E430))</f>
        <v/>
      </c>
      <c r="E430" s="48" t="str">
        <f aca="false">IF($C430="","",MAX(D429-C430,0))</f>
        <v/>
      </c>
    </row>
    <row r="431" customFormat="false" ht="12.75" hidden="false" customHeight="false" outlineLevel="0" collapsed="false">
      <c r="A431" s="45"/>
      <c r="D431" s="48" t="str">
        <f aca="false">IF($C431="","",D430-(C431-E430+E431))</f>
        <v/>
      </c>
      <c r="E431" s="48" t="str">
        <f aca="false">IF($C431="","",MAX(D430-C431,0))</f>
        <v/>
      </c>
    </row>
    <row r="432" customFormat="false" ht="12.75" hidden="false" customHeight="false" outlineLevel="0" collapsed="false">
      <c r="A432" s="45"/>
      <c r="D432" s="48" t="str">
        <f aca="false">IF($C432="","",D431-(C432-E431+E432))</f>
        <v/>
      </c>
      <c r="E432" s="48" t="str">
        <f aca="false">IF($C432="","",MAX(D431-C432,0))</f>
        <v/>
      </c>
    </row>
    <row r="433" customFormat="false" ht="12.75" hidden="false" customHeight="false" outlineLevel="0" collapsed="false">
      <c r="A433" s="45"/>
      <c r="D433" s="48" t="str">
        <f aca="false">IF($C433="","",D432-(C433-E432+E433))</f>
        <v/>
      </c>
      <c r="E433" s="48" t="str">
        <f aca="false">IF($C433="","",MAX(D432-C433,0))</f>
        <v/>
      </c>
    </row>
    <row r="434" customFormat="false" ht="12.75" hidden="false" customHeight="false" outlineLevel="0" collapsed="false">
      <c r="A434" s="45"/>
      <c r="D434" s="48" t="str">
        <f aca="false">IF($C434="","",D433-(C434-E433+E434))</f>
        <v/>
      </c>
      <c r="E434" s="48" t="str">
        <f aca="false">IF($C434="","",MAX(D433-C434,0))</f>
        <v/>
      </c>
    </row>
    <row r="435" customFormat="false" ht="12.75" hidden="false" customHeight="false" outlineLevel="0" collapsed="false">
      <c r="A435" s="45"/>
      <c r="D435" s="48" t="str">
        <f aca="false">IF($C435="","",D434-(C435-E434+E435))</f>
        <v/>
      </c>
      <c r="E435" s="48" t="str">
        <f aca="false">IF($C435="","",MAX(D434-C435,0))</f>
        <v/>
      </c>
    </row>
    <row r="436" customFormat="false" ht="12.75" hidden="false" customHeight="false" outlineLevel="0" collapsed="false">
      <c r="A436" s="45"/>
      <c r="D436" s="48" t="str">
        <f aca="false">IF($C436="","",D435-(C436-E435+E436))</f>
        <v/>
      </c>
      <c r="E436" s="48" t="str">
        <f aca="false">IF($C436="","",MAX(D435-C436,0))</f>
        <v/>
      </c>
    </row>
    <row r="437" customFormat="false" ht="12.75" hidden="false" customHeight="false" outlineLevel="0" collapsed="false">
      <c r="A437" s="45"/>
      <c r="D437" s="48" t="str">
        <f aca="false">IF($C437="","",D436-(C437-E436+E437))</f>
        <v/>
      </c>
      <c r="E437" s="48" t="str">
        <f aca="false">IF($C437="","",MAX(D436-C437,0))</f>
        <v/>
      </c>
    </row>
    <row r="438" customFormat="false" ht="12.75" hidden="false" customHeight="false" outlineLevel="0" collapsed="false">
      <c r="A438" s="45"/>
      <c r="D438" s="48" t="str">
        <f aca="false">IF($C438="","",D437-(C438-E437+E438))</f>
        <v/>
      </c>
      <c r="E438" s="48" t="str">
        <f aca="false">IF($C438="","",MAX(D437-C438,0))</f>
        <v/>
      </c>
    </row>
    <row r="439" customFormat="false" ht="12.75" hidden="false" customHeight="false" outlineLevel="0" collapsed="false">
      <c r="A439" s="45"/>
      <c r="D439" s="48" t="str">
        <f aca="false">IF($C439="","",D438-(C439-E438+E439))</f>
        <v/>
      </c>
      <c r="E439" s="48" t="str">
        <f aca="false">IF($C439="","",MAX(D438-C439,0))</f>
        <v/>
      </c>
    </row>
    <row r="440" customFormat="false" ht="12.75" hidden="false" customHeight="false" outlineLevel="0" collapsed="false">
      <c r="A440" s="45"/>
      <c r="D440" s="48" t="str">
        <f aca="false">IF($C440="","",D439-(C440-E439+E440))</f>
        <v/>
      </c>
      <c r="E440" s="48" t="str">
        <f aca="false">IF($C440="","",MAX(D439-C440,0))</f>
        <v/>
      </c>
    </row>
    <row r="441" customFormat="false" ht="12.75" hidden="false" customHeight="false" outlineLevel="0" collapsed="false">
      <c r="A441" s="45"/>
      <c r="D441" s="48" t="str">
        <f aca="false">IF($C441="","",D440-(C441-E440+E441))</f>
        <v/>
      </c>
      <c r="E441" s="48" t="str">
        <f aca="false">IF($C441="","",MAX(D440-C441,0))</f>
        <v/>
      </c>
    </row>
    <row r="442" customFormat="false" ht="12.75" hidden="false" customHeight="false" outlineLevel="0" collapsed="false">
      <c r="A442" s="45"/>
      <c r="D442" s="48" t="str">
        <f aca="false">IF($C442="","",D441-(C442-E441+E442))</f>
        <v/>
      </c>
      <c r="E442" s="48" t="str">
        <f aca="false">IF($C442="","",MAX(D441-C442,0))</f>
        <v/>
      </c>
    </row>
    <row r="443" customFormat="false" ht="12.75" hidden="false" customHeight="false" outlineLevel="0" collapsed="false">
      <c r="A443" s="45"/>
      <c r="D443" s="48" t="str">
        <f aca="false">IF($C443="","",D442-(C443-E442+E443))</f>
        <v/>
      </c>
      <c r="E443" s="48" t="str">
        <f aca="false">IF($C443="","",MAX(D442-C443,0))</f>
        <v/>
      </c>
    </row>
    <row r="444" customFormat="false" ht="12.75" hidden="false" customHeight="false" outlineLevel="0" collapsed="false">
      <c r="A444" s="45"/>
      <c r="D444" s="48" t="str">
        <f aca="false">IF($C444="","",D443-(C444-E443+E444))</f>
        <v/>
      </c>
      <c r="E444" s="48" t="str">
        <f aca="false">IF($C444="","",MAX(D443-C444,0))</f>
        <v/>
      </c>
    </row>
    <row r="445" customFormat="false" ht="12.75" hidden="false" customHeight="false" outlineLevel="0" collapsed="false">
      <c r="A445" s="45"/>
      <c r="D445" s="48" t="str">
        <f aca="false">IF($C445="","",D444-(C445-E444+E445))</f>
        <v/>
      </c>
      <c r="E445" s="48" t="str">
        <f aca="false">IF($C445="","",MAX(D444-C445,0))</f>
        <v/>
      </c>
    </row>
    <row r="446" customFormat="false" ht="12.75" hidden="false" customHeight="false" outlineLevel="0" collapsed="false">
      <c r="A446" s="45"/>
      <c r="D446" s="48" t="str">
        <f aca="false">IF($C446="","",D445-(C446-E445+E446))</f>
        <v/>
      </c>
      <c r="E446" s="48" t="str">
        <f aca="false">IF($C446="","",MAX(D445-C446,0))</f>
        <v/>
      </c>
    </row>
    <row r="447" customFormat="false" ht="12.75" hidden="false" customHeight="false" outlineLevel="0" collapsed="false">
      <c r="A447" s="45"/>
      <c r="D447" s="48" t="str">
        <f aca="false">IF($C447="","",D446-(C447-E446+E447))</f>
        <v/>
      </c>
      <c r="E447" s="48" t="str">
        <f aca="false">IF($C447="","",MAX(D446-C447,0))</f>
        <v/>
      </c>
    </row>
    <row r="448" customFormat="false" ht="12.75" hidden="false" customHeight="false" outlineLevel="0" collapsed="false">
      <c r="A448" s="45"/>
      <c r="D448" s="48" t="str">
        <f aca="false">IF($C448="","",D447-(C448-E447+E448))</f>
        <v/>
      </c>
      <c r="E448" s="48" t="str">
        <f aca="false">IF($C448="","",MAX(D447-C448,0))</f>
        <v/>
      </c>
    </row>
    <row r="449" customFormat="false" ht="12.75" hidden="false" customHeight="false" outlineLevel="0" collapsed="false">
      <c r="A449" s="45"/>
      <c r="D449" s="48" t="str">
        <f aca="false">IF($C449="","",D448-(C449-E448+E449))</f>
        <v/>
      </c>
      <c r="E449" s="48" t="str">
        <f aca="false">IF($C449="","",MAX(D448-C449,0))</f>
        <v/>
      </c>
    </row>
    <row r="450" customFormat="false" ht="12.75" hidden="false" customHeight="false" outlineLevel="0" collapsed="false">
      <c r="A450" s="45"/>
      <c r="D450" s="48" t="str">
        <f aca="false">IF($C450="","",D449-(C450-E449+E450))</f>
        <v/>
      </c>
      <c r="E450" s="48" t="str">
        <f aca="false">IF($C450="","",MAX(D449-C450,0))</f>
        <v/>
      </c>
    </row>
    <row r="451" customFormat="false" ht="12.75" hidden="false" customHeight="false" outlineLevel="0" collapsed="false">
      <c r="A451" s="45"/>
      <c r="D451" s="48" t="str">
        <f aca="false">IF($C451="","",D450-(C451-E450+E451))</f>
        <v/>
      </c>
      <c r="E451" s="48" t="str">
        <f aca="false">IF($C451="","",MAX(D450-C451,0))</f>
        <v/>
      </c>
    </row>
    <row r="452" customFormat="false" ht="12.75" hidden="false" customHeight="false" outlineLevel="0" collapsed="false">
      <c r="A452" s="45"/>
      <c r="D452" s="48" t="str">
        <f aca="false">IF($C452="","",D451-(C452-E451+E452))</f>
        <v/>
      </c>
      <c r="E452" s="48" t="str">
        <f aca="false">IF($C452="","",MAX(D451-C452,0))</f>
        <v/>
      </c>
    </row>
    <row r="453" customFormat="false" ht="12.75" hidden="false" customHeight="false" outlineLevel="0" collapsed="false">
      <c r="A453" s="45"/>
      <c r="D453" s="48" t="str">
        <f aca="false">IF($C453="","",D452-(C453-E452+E453))</f>
        <v/>
      </c>
      <c r="E453" s="48" t="str">
        <f aca="false">IF($C453="","",MAX(D452-C453,0))</f>
        <v/>
      </c>
    </row>
    <row r="454" customFormat="false" ht="12.75" hidden="false" customHeight="false" outlineLevel="0" collapsed="false">
      <c r="A454" s="45"/>
      <c r="D454" s="48" t="str">
        <f aca="false">IF($C454="","",D453-(C454-E453+E454))</f>
        <v/>
      </c>
      <c r="E454" s="48" t="str">
        <f aca="false">IF($C454="","",MAX(D453-C454,0))</f>
        <v/>
      </c>
    </row>
    <row r="455" customFormat="false" ht="12.75" hidden="false" customHeight="false" outlineLevel="0" collapsed="false">
      <c r="A455" s="45"/>
      <c r="D455" s="48" t="str">
        <f aca="false">IF($C455="","",D454-(C455-E454+E455))</f>
        <v/>
      </c>
      <c r="E455" s="48" t="str">
        <f aca="false">IF($C455="","",MAX(D454-C455,0))</f>
        <v/>
      </c>
    </row>
    <row r="456" customFormat="false" ht="12.75" hidden="false" customHeight="false" outlineLevel="0" collapsed="false">
      <c r="A456" s="45"/>
      <c r="D456" s="48" t="str">
        <f aca="false">IF($C456="","",D455-(C456-E455+E456))</f>
        <v/>
      </c>
      <c r="E456" s="48" t="str">
        <f aca="false">IF($C456="","",MAX(D455-C456,0))</f>
        <v/>
      </c>
    </row>
    <row r="457" customFormat="false" ht="12.75" hidden="false" customHeight="false" outlineLevel="0" collapsed="false">
      <c r="A457" s="45"/>
      <c r="D457" s="48" t="str">
        <f aca="false">IF($C457="","",D456-(C457-E456+E457))</f>
        <v/>
      </c>
      <c r="E457" s="48" t="str">
        <f aca="false">IF($C457="","",MAX(D456-C457,0))</f>
        <v/>
      </c>
    </row>
    <row r="458" customFormat="false" ht="12.75" hidden="false" customHeight="false" outlineLevel="0" collapsed="false">
      <c r="A458" s="45"/>
      <c r="D458" s="48" t="str">
        <f aca="false">IF($C458="","",D457-(C458-E457+E458))</f>
        <v/>
      </c>
      <c r="E458" s="48" t="str">
        <f aca="false">IF($C458="","",MAX(D457-C458,0))</f>
        <v/>
      </c>
    </row>
    <row r="459" customFormat="false" ht="12.75" hidden="false" customHeight="false" outlineLevel="0" collapsed="false">
      <c r="A459" s="45"/>
      <c r="D459" s="48" t="str">
        <f aca="false">IF($C459="","",D458-(C459-E458+E459))</f>
        <v/>
      </c>
      <c r="E459" s="48" t="str">
        <f aca="false">IF($C459="","",MAX(D458-C459,0))</f>
        <v/>
      </c>
    </row>
    <row r="460" customFormat="false" ht="12.75" hidden="false" customHeight="false" outlineLevel="0" collapsed="false">
      <c r="A460" s="45"/>
      <c r="D460" s="48" t="str">
        <f aca="false">IF($C460="","",D459-(C460-E459+E460))</f>
        <v/>
      </c>
      <c r="E460" s="48" t="str">
        <f aca="false">IF($C460="","",MAX(D459-C460,0))</f>
        <v/>
      </c>
    </row>
    <row r="461" customFormat="false" ht="12.75" hidden="false" customHeight="false" outlineLevel="0" collapsed="false">
      <c r="A461" s="45"/>
      <c r="D461" s="48" t="str">
        <f aca="false">IF($C461="","",D460-(C461-E460+E461))</f>
        <v/>
      </c>
      <c r="E461" s="48" t="str">
        <f aca="false">IF($C461="","",MAX(D460-C461,0))</f>
        <v/>
      </c>
    </row>
    <row r="462" customFormat="false" ht="12.75" hidden="false" customHeight="false" outlineLevel="0" collapsed="false">
      <c r="A462" s="45"/>
      <c r="D462" s="48" t="str">
        <f aca="false">IF($C462="","",D461-(C462-E461+E462))</f>
        <v/>
      </c>
      <c r="E462" s="48" t="str">
        <f aca="false">IF($C462="","",MAX(D461-C462,0))</f>
        <v/>
      </c>
    </row>
    <row r="463" customFormat="false" ht="12.75" hidden="false" customHeight="false" outlineLevel="0" collapsed="false">
      <c r="A463" s="45"/>
      <c r="D463" s="48" t="str">
        <f aca="false">IF($C463="","",D462-(C463-E462+E463))</f>
        <v/>
      </c>
      <c r="E463" s="48" t="str">
        <f aca="false">IF($C463="","",MAX(D462-C463,0))</f>
        <v/>
      </c>
    </row>
    <row r="464" customFormat="false" ht="12.75" hidden="false" customHeight="false" outlineLevel="0" collapsed="false">
      <c r="A464" s="45"/>
      <c r="D464" s="48" t="str">
        <f aca="false">IF($C464="","",D463-(C464-E463+E464))</f>
        <v/>
      </c>
      <c r="E464" s="48" t="str">
        <f aca="false">IF($C464="","",MAX(D463-C464,0))</f>
        <v/>
      </c>
    </row>
    <row r="465" customFormat="false" ht="12.75" hidden="false" customHeight="false" outlineLevel="0" collapsed="false">
      <c r="A465" s="45"/>
      <c r="D465" s="48" t="str">
        <f aca="false">IF($C465="","",D464-(C465-E464+E465))</f>
        <v/>
      </c>
      <c r="E465" s="48" t="str">
        <f aca="false">IF($C465="","",MAX(D464-C465,0))</f>
        <v/>
      </c>
    </row>
    <row r="466" customFormat="false" ht="12.75" hidden="false" customHeight="false" outlineLevel="0" collapsed="false">
      <c r="A466" s="45"/>
      <c r="D466" s="48" t="str">
        <f aca="false">IF($C466="","",D465-(C466-E465+E466))</f>
        <v/>
      </c>
      <c r="E466" s="48" t="str">
        <f aca="false">IF($C466="","",MAX(D465-C466,0))</f>
        <v/>
      </c>
    </row>
    <row r="467" customFormat="false" ht="12.75" hidden="false" customHeight="false" outlineLevel="0" collapsed="false">
      <c r="A467" s="45"/>
      <c r="D467" s="48" t="str">
        <f aca="false">IF($C467="","",D466-(C467-E466+E467))</f>
        <v/>
      </c>
      <c r="E467" s="48" t="str">
        <f aca="false">IF($C467="","",MAX(D466-C467,0))</f>
        <v/>
      </c>
    </row>
    <row r="468" customFormat="false" ht="12.75" hidden="false" customHeight="false" outlineLevel="0" collapsed="false">
      <c r="A468" s="45"/>
      <c r="D468" s="48" t="str">
        <f aca="false">IF($C468="","",D467-(C468-E467+E468))</f>
        <v/>
      </c>
      <c r="E468" s="48" t="str">
        <f aca="false">IF($C468="","",MAX(D467-C468,0))</f>
        <v/>
      </c>
    </row>
    <row r="469" customFormat="false" ht="12.75" hidden="false" customHeight="false" outlineLevel="0" collapsed="false">
      <c r="A469" s="45"/>
      <c r="D469" s="48" t="str">
        <f aca="false">IF($C469="","",D468-(C469-E468+E469))</f>
        <v/>
      </c>
      <c r="E469" s="48" t="str">
        <f aca="false">IF($C469="","",MAX(D468-C469,0))</f>
        <v/>
      </c>
    </row>
    <row r="470" customFormat="false" ht="12.75" hidden="false" customHeight="false" outlineLevel="0" collapsed="false">
      <c r="A470" s="45"/>
      <c r="D470" s="48" t="str">
        <f aca="false">IF($C470="","",D469-(C470-E469+E470))</f>
        <v/>
      </c>
      <c r="E470" s="48" t="str">
        <f aca="false">IF($C470="","",MAX(D469-C470,0))</f>
        <v/>
      </c>
    </row>
    <row r="471" customFormat="false" ht="12.75" hidden="false" customHeight="false" outlineLevel="0" collapsed="false">
      <c r="A471" s="45"/>
      <c r="D471" s="48" t="str">
        <f aca="false">IF($C471="","",D470-(C471-E470+E471))</f>
        <v/>
      </c>
      <c r="E471" s="48" t="str">
        <f aca="false">IF($C471="","",MAX(D470-C471,0))</f>
        <v/>
      </c>
    </row>
    <row r="472" customFormat="false" ht="12.75" hidden="false" customHeight="false" outlineLevel="0" collapsed="false">
      <c r="A472" s="45"/>
      <c r="D472" s="48" t="str">
        <f aca="false">IF($C472="","",D471-(C472-E471+E472))</f>
        <v/>
      </c>
      <c r="E472" s="48" t="str">
        <f aca="false">IF($C472="","",MAX(D471-C472,0))</f>
        <v/>
      </c>
    </row>
    <row r="473" customFormat="false" ht="12.75" hidden="false" customHeight="false" outlineLevel="0" collapsed="false">
      <c r="A473" s="45"/>
      <c r="D473" s="48" t="str">
        <f aca="false">IF($C473="","",D472-(C473-E472+E473))</f>
        <v/>
      </c>
      <c r="E473" s="48" t="str">
        <f aca="false">IF($C473="","",MAX(D472-C473,0))</f>
        <v/>
      </c>
    </row>
    <row r="474" customFormat="false" ht="12.75" hidden="false" customHeight="false" outlineLevel="0" collapsed="false">
      <c r="A474" s="45"/>
      <c r="D474" s="48" t="str">
        <f aca="false">IF($C474="","",D473-(C474-E473+E474))</f>
        <v/>
      </c>
      <c r="E474" s="48" t="str">
        <f aca="false">IF($C474="","",MAX(D473-C474,0))</f>
        <v/>
      </c>
    </row>
    <row r="475" customFormat="false" ht="12.75" hidden="false" customHeight="false" outlineLevel="0" collapsed="false">
      <c r="A475" s="45"/>
      <c r="D475" s="48" t="str">
        <f aca="false">IF($C475="","",D474-(C475-E474+E475))</f>
        <v/>
      </c>
      <c r="E475" s="48" t="str">
        <f aca="false">IF($C475="","",MAX(D474-C475,0))</f>
        <v/>
      </c>
    </row>
    <row r="476" customFormat="false" ht="12.75" hidden="false" customHeight="false" outlineLevel="0" collapsed="false">
      <c r="A476" s="45"/>
      <c r="D476" s="48" t="str">
        <f aca="false">IF($C476="","",D475-(C476-E475+E476))</f>
        <v/>
      </c>
      <c r="E476" s="48" t="str">
        <f aca="false">IF($C476="","",MAX(D475-C476,0))</f>
        <v/>
      </c>
    </row>
    <row r="477" customFormat="false" ht="12.75" hidden="false" customHeight="false" outlineLevel="0" collapsed="false">
      <c r="A477" s="45"/>
      <c r="D477" s="48" t="str">
        <f aca="false">IF($C477="","",D476-(C477-E476+E477))</f>
        <v/>
      </c>
      <c r="E477" s="48" t="str">
        <f aca="false">IF($C477="","",MAX(D476-C477,0))</f>
        <v/>
      </c>
    </row>
    <row r="478" customFormat="false" ht="12.75" hidden="false" customHeight="false" outlineLevel="0" collapsed="false">
      <c r="A478" s="45"/>
      <c r="D478" s="48" t="str">
        <f aca="false">IF($C478="","",D477-(C478-E477+E478))</f>
        <v/>
      </c>
      <c r="E478" s="48" t="str">
        <f aca="false">IF($C478="","",MAX(D477-C478,0))</f>
        <v/>
      </c>
    </row>
    <row r="479" customFormat="false" ht="12.75" hidden="false" customHeight="false" outlineLevel="0" collapsed="false">
      <c r="A479" s="45"/>
      <c r="D479" s="48" t="str">
        <f aca="false">IF($C479="","",D478-(C479-E478+E479))</f>
        <v/>
      </c>
      <c r="E479" s="48" t="str">
        <f aca="false">IF($C479="","",MAX(D478-C479,0))</f>
        <v/>
      </c>
    </row>
    <row r="480" customFormat="false" ht="12.75" hidden="false" customHeight="false" outlineLevel="0" collapsed="false">
      <c r="A480" s="45"/>
      <c r="D480" s="48" t="str">
        <f aca="false">IF($C480="","",D479-(C480-E479+E480))</f>
        <v/>
      </c>
      <c r="E480" s="48" t="str">
        <f aca="false">IF($C480="","",MAX(D479-C480,0))</f>
        <v/>
      </c>
    </row>
    <row r="481" customFormat="false" ht="12.75" hidden="false" customHeight="false" outlineLevel="0" collapsed="false">
      <c r="A481" s="45"/>
      <c r="D481" s="48" t="str">
        <f aca="false">IF($C481="","",D480-(C481-E480+E481))</f>
        <v/>
      </c>
      <c r="E481" s="48" t="str">
        <f aca="false">IF($C481="","",MAX(D480-C481,0))</f>
        <v/>
      </c>
    </row>
    <row r="482" customFormat="false" ht="12.75" hidden="false" customHeight="false" outlineLevel="0" collapsed="false">
      <c r="A482" s="45"/>
      <c r="D482" s="48" t="str">
        <f aca="false">IF($C482="","",D481-(C482-E481+E482))</f>
        <v/>
      </c>
      <c r="E482" s="48" t="str">
        <f aca="false">IF($C482="","",MAX(D481-C482,0))</f>
        <v/>
      </c>
    </row>
    <row r="483" customFormat="false" ht="12.75" hidden="false" customHeight="false" outlineLevel="0" collapsed="false">
      <c r="A483" s="45"/>
      <c r="D483" s="48" t="str">
        <f aca="false">IF($C483="","",D482-(C483-E482+E483))</f>
        <v/>
      </c>
      <c r="E483" s="48" t="str">
        <f aca="false">IF($C483="","",MAX(D482-C483,0))</f>
        <v/>
      </c>
    </row>
    <row r="484" customFormat="false" ht="12.75" hidden="false" customHeight="false" outlineLevel="0" collapsed="false">
      <c r="A484" s="45"/>
      <c r="D484" s="48" t="str">
        <f aca="false">IF($C484="","",D483-(C484-E483+E484))</f>
        <v/>
      </c>
      <c r="E484" s="48" t="str">
        <f aca="false">IF($C484="","",MAX(D483-C484,0))</f>
        <v/>
      </c>
    </row>
    <row r="485" customFormat="false" ht="12.75" hidden="false" customHeight="false" outlineLevel="0" collapsed="false">
      <c r="A485" s="45"/>
      <c r="D485" s="48" t="str">
        <f aca="false">IF($C485="","",D484-(C485-E484+E485))</f>
        <v/>
      </c>
      <c r="E485" s="48" t="str">
        <f aca="false">IF($C485="","",MAX(D484-C485,0))</f>
        <v/>
      </c>
    </row>
    <row r="486" customFormat="false" ht="12.75" hidden="false" customHeight="false" outlineLevel="0" collapsed="false">
      <c r="A486" s="45"/>
      <c r="D486" s="48" t="str">
        <f aca="false">IF($C486="","",D485-(C486-E485+E486))</f>
        <v/>
      </c>
      <c r="E486" s="48" t="str">
        <f aca="false">IF($C486="","",MAX(D485-C486,0))</f>
        <v/>
      </c>
    </row>
    <row r="487" customFormat="false" ht="12.75" hidden="false" customHeight="false" outlineLevel="0" collapsed="false">
      <c r="A487" s="45"/>
      <c r="D487" s="48" t="str">
        <f aca="false">IF($C487="","",D486-(C487-E486+E487))</f>
        <v/>
      </c>
      <c r="E487" s="48" t="str">
        <f aca="false">IF($C487="","",MAX(D486-C487,0))</f>
        <v/>
      </c>
    </row>
    <row r="488" customFormat="false" ht="12.75" hidden="false" customHeight="false" outlineLevel="0" collapsed="false">
      <c r="A488" s="45"/>
      <c r="D488" s="48" t="str">
        <f aca="false">IF($C488="","",D487-(C488-E487+E488))</f>
        <v/>
      </c>
      <c r="E488" s="48" t="str">
        <f aca="false">IF($C488="","",MAX(D487-C488,0))</f>
        <v/>
      </c>
    </row>
    <row r="489" customFormat="false" ht="12.75" hidden="false" customHeight="false" outlineLevel="0" collapsed="false">
      <c r="A489" s="45"/>
      <c r="D489" s="48" t="str">
        <f aca="false">IF($C489="","",D488-(C489-E488+E489))</f>
        <v/>
      </c>
      <c r="E489" s="48" t="str">
        <f aca="false">IF($C489="","",MAX(D488-C489,0))</f>
        <v/>
      </c>
    </row>
    <row r="490" customFormat="false" ht="12.75" hidden="false" customHeight="false" outlineLevel="0" collapsed="false">
      <c r="A490" s="45"/>
      <c r="D490" s="48" t="str">
        <f aca="false">IF($C490="","",D489-(C490-E489+E490))</f>
        <v/>
      </c>
      <c r="E490" s="48" t="str">
        <f aca="false">IF($C490="","",MAX(D489-C490,0))</f>
        <v/>
      </c>
    </row>
    <row r="491" customFormat="false" ht="12.75" hidden="false" customHeight="false" outlineLevel="0" collapsed="false">
      <c r="A491" s="45"/>
      <c r="D491" s="48" t="str">
        <f aca="false">IF($C491="","",D490-(C491-E490+E491))</f>
        <v/>
      </c>
      <c r="E491" s="48" t="str">
        <f aca="false">IF($C491="","",MAX(D490-C491,0))</f>
        <v/>
      </c>
    </row>
    <row r="492" customFormat="false" ht="12.75" hidden="false" customHeight="false" outlineLevel="0" collapsed="false">
      <c r="A492" s="45"/>
      <c r="D492" s="48" t="str">
        <f aca="false">IF($C492="","",D491-(C492-E491+E492))</f>
        <v/>
      </c>
      <c r="E492" s="48" t="str">
        <f aca="false">IF($C492="","",MAX(D491-C492,0))</f>
        <v/>
      </c>
    </row>
    <row r="493" customFormat="false" ht="12.75" hidden="false" customHeight="false" outlineLevel="0" collapsed="false">
      <c r="A493" s="45"/>
      <c r="D493" s="48" t="str">
        <f aca="false">IF($C493="","",D492-(C493-E492+E493))</f>
        <v/>
      </c>
      <c r="E493" s="48" t="str">
        <f aca="false">IF($C493="","",MAX(D492-C493,0))</f>
        <v/>
      </c>
    </row>
    <row r="494" customFormat="false" ht="12.75" hidden="false" customHeight="false" outlineLevel="0" collapsed="false">
      <c r="A494" s="45"/>
      <c r="D494" s="48" t="str">
        <f aca="false">IF($C494="","",D493-(C494-E493+E494))</f>
        <v/>
      </c>
      <c r="E494" s="48" t="str">
        <f aca="false">IF($C494="","",MAX(D493-C494,0))</f>
        <v/>
      </c>
    </row>
    <row r="495" customFormat="false" ht="12.75" hidden="false" customHeight="false" outlineLevel="0" collapsed="false">
      <c r="A495" s="45"/>
      <c r="D495" s="48" t="str">
        <f aca="false">IF($C495="","",D494-(C495-E494+E495))</f>
        <v/>
      </c>
      <c r="E495" s="48" t="str">
        <f aca="false">IF($C495="","",MAX(D494-C495,0))</f>
        <v/>
      </c>
    </row>
    <row r="496" customFormat="false" ht="12.75" hidden="false" customHeight="false" outlineLevel="0" collapsed="false">
      <c r="A496" s="45"/>
      <c r="D496" s="48" t="str">
        <f aca="false">IF($C496="","",D495-(C496-E495+E496))</f>
        <v/>
      </c>
      <c r="E496" s="48" t="str">
        <f aca="false">IF($C496="","",MAX(D495-C496,0))</f>
        <v/>
      </c>
    </row>
    <row r="497" customFormat="false" ht="12.75" hidden="false" customHeight="false" outlineLevel="0" collapsed="false">
      <c r="A497" s="45"/>
      <c r="D497" s="48" t="str">
        <f aca="false">IF($C497="","",D496-(C497-E496+E497))</f>
        <v/>
      </c>
      <c r="E497" s="48" t="str">
        <f aca="false">IF($C497="","",MAX(D496-C497,0))</f>
        <v/>
      </c>
    </row>
    <row r="498" customFormat="false" ht="12.75" hidden="false" customHeight="false" outlineLevel="0" collapsed="false">
      <c r="A498" s="45"/>
      <c r="D498" s="48" t="str">
        <f aca="false">IF($C498="","",D497-(C498-E497+E498))</f>
        <v/>
      </c>
      <c r="E498" s="48" t="str">
        <f aca="false">IF($C498="","",MAX(D497-C498,0))</f>
        <v/>
      </c>
    </row>
    <row r="499" customFormat="false" ht="12.75" hidden="false" customHeight="false" outlineLevel="0" collapsed="false">
      <c r="A499" s="45"/>
      <c r="D499" s="48" t="str">
        <f aca="false">IF($C499="","",D498-(C499-E498+E499))</f>
        <v/>
      </c>
      <c r="E499" s="48" t="str">
        <f aca="false">IF($C499="","",MAX(D498-C499,0))</f>
        <v/>
      </c>
    </row>
    <row r="500" customFormat="false" ht="12.75" hidden="false" customHeight="false" outlineLevel="0" collapsed="false">
      <c r="A500" s="45"/>
      <c r="D500" s="48" t="str">
        <f aca="false">IF($C500="","",D499-(C500-E499+E500))</f>
        <v/>
      </c>
      <c r="E500" s="48" t="str">
        <f aca="false">IF($C500="","",MAX(D499-C500,0))</f>
        <v/>
      </c>
    </row>
  </sheetData>
  <mergeCells count="2">
    <mergeCell ref="A1:G1"/>
    <mergeCell ref="A2:G2"/>
  </mergeCells>
  <conditionalFormatting sqref="B8:G500">
    <cfRule type="cellIs" priority="2" operator="lessThan" aboveAverage="0" equalAverage="0" bottom="0" percent="0" rank="0" text="" dxfId="13">
      <formula>0</formula>
    </cfRule>
    <cfRule type="expression" priority="3" aboveAverage="0" equalAverage="0" bottom="0" percent="0" rank="0" text="" dxfId="14">
      <formula>ISEVEN(ROW())</formula>
    </cfRule>
  </conditionalFormatting>
  <conditionalFormatting sqref="A8:A500">
    <cfRule type="expression" priority="4" aboveAverage="0" equalAverage="0" bottom="0" percent="0" rank="0" text="" dxfId="15">
      <formula>AND(A8 &lt;&gt; "",OR(A8&lt;$G$3,A8&gt;$G$4))</formula>
    </cfRule>
    <cfRule type="expression" priority="5" aboveAverage="0" equalAverage="0" bottom="0" percent="0" rank="0" text="" dxfId="16">
      <formula>ISEVEN(ROW())</formula>
    </cfRule>
  </conditionalFormatting>
  <conditionalFormatting sqref="E3:E4">
    <cfRule type="cellIs" priority="6" operator="lessThan" aboveAverage="0" equalAverage="0" bottom="0" percent="0" rank="0" text="" dxfId="17">
      <formula>0</formula>
    </cfRule>
  </conditionalFormatting>
  <hyperlinks>
    <hyperlink ref="B9" r:id="rId2" display="Paul Taylor &lt;paul.taylor@customerfactory&gt;"/>
    <hyperlink ref="F9" r:id="rId3" display="Michel Meier &lt;michel.meier@foobarsoft&gt;"/>
    <hyperlink ref="B10" r:id="rId4" display="Paul Taylor &lt;paul.taylor@customerfactory&gt;"/>
    <hyperlink ref="F10" r:id="rId5" display="Michel Meier &lt;michel.meier@foobarsoft&gt;"/>
    <hyperlink ref="B11" r:id="rId6" display="Paul Taylor &lt;paul.taylor@customerfactory&gt;"/>
    <hyperlink ref="F11" r:id="rId7" display="Michel Meier &lt;michel.meier@foobarsoft&gt;"/>
    <hyperlink ref="B12" r:id="rId8" display="Paul Taylor &lt;paul.taylor@customerfactory&gt;"/>
    <hyperlink ref="F12" r:id="rId9" display="Michel Meier &lt;michel.meier@foobarsoft&gt;"/>
    <hyperlink ref="B13" r:id="rId10" display="Paul Taylor &lt;paul.taylor@customerfactory&gt;"/>
    <hyperlink ref="F13" r:id="rId11" display="Michel Meier &lt;michel.meier@foobarsoft&gt;"/>
    <hyperlink ref="B14" r:id="rId12" display="Paul Taylor &lt;paul.taylor@customerfactory&gt;"/>
    <hyperlink ref="F14" r:id="rId13" display="Michel Meier &lt;michel.meier@foobarsoft&gt;"/>
    <hyperlink ref="B15" r:id="rId14" display="Paul Taylor &lt;paul.taylor@customerfactory&gt;"/>
    <hyperlink ref="F15" r:id="rId15" display="Michel Meier &lt;michel.meier@foobarsoft&gt;"/>
    <hyperlink ref="B16" r:id="rId16" display="Paul Taylor &lt;paul.taylor@customerfactory&gt;"/>
    <hyperlink ref="F16" r:id="rId17" display="Michel Meier &lt;michel.meier@foobarsoft&gt;"/>
    <hyperlink ref="B17" r:id="rId18" display="Paul Taylor &lt;paul.taylor@customerfactory&gt;"/>
    <hyperlink ref="F17" r:id="rId19" display="Michel Meier &lt;michel.meier@foobarsoft&gt;"/>
    <hyperlink ref="B18" r:id="rId20" display="Paul Taylor &lt;paul.taylor@customerfactory&gt;"/>
    <hyperlink ref="F18" r:id="rId21" display="Michel Meier &lt;michel.meier@foobarsoft&gt;"/>
    <hyperlink ref="B19" r:id="rId22" display="Paul Taylor &lt;paul.taylor@customerfactory&gt;"/>
    <hyperlink ref="F19" r:id="rId23" display="Michel Meier &lt;michel.meier@foobarsoft&gt;"/>
    <hyperlink ref="B20" r:id="rId24" display="Paul Taylor &lt;paul.taylor@customerfactory&gt;"/>
    <hyperlink ref="F20" r:id="rId25" display="Michel Meier &lt;michel.meier@foobarsoft&gt;"/>
    <hyperlink ref="B21" r:id="rId26" display="Paul Taylor &lt;paul.taylor@customerfactory&gt;"/>
    <hyperlink ref="F21" r:id="rId27" display="Michel Meier &lt;michel.meier@foobarsoft&gt;"/>
    <hyperlink ref="B22" r:id="rId28" display="Paul Taylor &lt;paul.taylor@customerfactory&gt;"/>
    <hyperlink ref="F22" r:id="rId29" display="Michel Meier &lt;michel.meier@foobarsoft&gt;"/>
    <hyperlink ref="B23" r:id="rId30" display="Paul Taylor &lt;paul.taylor@customerfactory&gt;"/>
    <hyperlink ref="F23" r:id="rId31" display="Michel Meier &lt;michel.meier@foobarsoft&gt;"/>
    <hyperlink ref="B24" r:id="rId32" display="Paul Taylor &lt;paul.taylor@customerfactory&gt;"/>
    <hyperlink ref="F24" r:id="rId33" display="Michel Meier &lt;michel.meier@foobarsoft&gt;"/>
    <hyperlink ref="B25" r:id="rId34" display="Paul Taylor &lt;paul.taylor@customerfactory&gt;"/>
    <hyperlink ref="F25" r:id="rId35" display="Michel Meier &lt;michel.meier@foobarsoft&gt;"/>
  </hyperlinks>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3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48576" activeCellId="0" sqref="B1048576"/>
    </sheetView>
  </sheetViews>
  <sheetFormatPr defaultColWidth="11.5703125" defaultRowHeight="12.75" zeroHeight="true" outlineLevelRow="0" outlineLevelCol="0"/>
  <cols>
    <col collapsed="false" customWidth="true" hidden="false" outlineLevel="0" max="1" min="1" style="3" width="21.14"/>
    <col collapsed="false" customWidth="true" hidden="false" outlineLevel="0" max="2" min="2" style="3" width="24"/>
    <col collapsed="false" customWidth="false" hidden="true" outlineLevel="0" max="16384" min="8" style="3" width="11.57"/>
  </cols>
  <sheetData>
    <row r="1" customFormat="false" ht="26.8" hidden="false" customHeight="false" outlineLevel="0" collapsed="false">
      <c r="A1" s="4" t="s">
        <v>22</v>
      </c>
      <c r="B1" s="4"/>
      <c r="C1" s="4"/>
      <c r="D1" s="4"/>
      <c r="E1" s="4"/>
      <c r="F1" s="4"/>
      <c r="G1" s="4"/>
    </row>
    <row r="2" customFormat="false" ht="7.5" hidden="false" customHeight="true" outlineLevel="0" collapsed="false">
      <c r="A2" s="4"/>
      <c r="B2" s="4"/>
      <c r="C2" s="4"/>
      <c r="D2" s="4"/>
      <c r="E2" s="4"/>
      <c r="F2" s="4"/>
      <c r="G2" s="4"/>
    </row>
    <row r="3" customFormat="false" ht="409.5" hidden="false" customHeight="true" outlineLevel="0" collapsed="false">
      <c r="A3" s="51" t="s">
        <v>23</v>
      </c>
      <c r="B3" s="51"/>
      <c r="C3" s="51"/>
      <c r="D3" s="51"/>
      <c r="E3" s="51"/>
      <c r="F3" s="51"/>
      <c r="G3" s="51"/>
    </row>
    <row r="4" customFormat="false" ht="12.85" hidden="false" customHeight="true" outlineLevel="0" collapsed="false">
      <c r="A4" s="51" t="s">
        <v>24</v>
      </c>
      <c r="B4" s="51"/>
      <c r="C4" s="51"/>
      <c r="D4" s="51"/>
      <c r="E4" s="51"/>
      <c r="F4" s="51"/>
      <c r="G4" s="51"/>
    </row>
    <row r="5" customFormat="false" ht="12.85" hidden="false" customHeight="false" outlineLevel="0" collapsed="false">
      <c r="A5" s="52" t="s">
        <v>25</v>
      </c>
      <c r="B5" s="53" t="n">
        <v>0.0590277777777778</v>
      </c>
      <c r="C5" s="54"/>
      <c r="D5" s="54"/>
      <c r="E5" s="54"/>
      <c r="F5" s="54"/>
      <c r="G5" s="54"/>
    </row>
    <row r="6" customFormat="false" ht="12.85" hidden="false" customHeight="false" outlineLevel="0" collapsed="false">
      <c r="A6" s="52" t="s">
        <v>26</v>
      </c>
      <c r="B6" s="55" t="n">
        <v>0.300694444444444</v>
      </c>
      <c r="C6" s="54"/>
      <c r="D6" s="54"/>
      <c r="E6" s="54"/>
      <c r="F6" s="54"/>
      <c r="G6" s="54"/>
    </row>
    <row r="7" customFormat="false" ht="75" hidden="false" customHeight="true" outlineLevel="0" collapsed="false">
      <c r="A7" s="56"/>
      <c r="B7" s="56"/>
      <c r="C7" s="54"/>
      <c r="D7" s="54"/>
      <c r="E7" s="54"/>
      <c r="F7" s="54"/>
      <c r="G7" s="54"/>
    </row>
    <row r="8" customFormat="false" ht="12.85" hidden="false" customHeight="true" outlineLevel="0" collapsed="false">
      <c r="A8" s="51" t="s">
        <v>27</v>
      </c>
      <c r="B8" s="51"/>
      <c r="C8" s="51"/>
      <c r="D8" s="51"/>
      <c r="E8" s="51"/>
      <c r="F8" s="51"/>
      <c r="G8" s="51"/>
    </row>
    <row r="9" customFormat="false" ht="12.75" hidden="false" customHeight="false" outlineLevel="0" collapsed="false">
      <c r="A9" s="57" t="s">
        <v>28</v>
      </c>
      <c r="B9" s="57" t="s">
        <v>29</v>
      </c>
      <c r="C9" s="6"/>
      <c r="D9" s="6"/>
      <c r="E9" s="6"/>
      <c r="F9" s="6"/>
      <c r="G9" s="6"/>
    </row>
    <row r="10" customFormat="false" ht="12.75" hidden="false" customHeight="false" outlineLevel="0" collapsed="false">
      <c r="A10" s="57" t="s">
        <v>30</v>
      </c>
      <c r="B10" s="58" t="n">
        <v>45481</v>
      </c>
      <c r="C10" s="6"/>
      <c r="D10" s="6"/>
      <c r="E10" s="6"/>
      <c r="F10" s="6"/>
      <c r="G10" s="6"/>
    </row>
    <row r="11" customFormat="false" ht="12.75" hidden="false" customHeight="false" outlineLevel="0" collapsed="false">
      <c r="A11" s="57" t="s">
        <v>31</v>
      </c>
      <c r="B11" s="58" t="n">
        <f aca="true">TODAY()</f>
        <v>44056</v>
      </c>
      <c r="C11" s="6"/>
      <c r="D11" s="6"/>
      <c r="E11" s="6"/>
      <c r="F11" s="6"/>
      <c r="G11" s="6"/>
    </row>
    <row r="12" customFormat="false" ht="12.75" hidden="false" customHeight="false" outlineLevel="0" collapsed="false">
      <c r="A12" s="57" t="s">
        <v>32</v>
      </c>
      <c r="B12" s="57" t="s">
        <v>33</v>
      </c>
      <c r="C12" s="6"/>
      <c r="D12" s="6"/>
      <c r="E12" s="6"/>
      <c r="F12" s="6"/>
      <c r="G12" s="6"/>
    </row>
  </sheetData>
  <mergeCells count="7">
    <mergeCell ref="A1:G2"/>
    <mergeCell ref="A3:G3"/>
    <mergeCell ref="A4:G4"/>
    <mergeCell ref="C5:G7"/>
    <mergeCell ref="A7:B7"/>
    <mergeCell ref="A8:G8"/>
    <mergeCell ref="C9:G12"/>
  </mergeCells>
  <conditionalFormatting sqref="B5">
    <cfRule type="cellIs" priority="2" operator="lessThan" aboveAverage="0" equalAverage="0" bottom="0" percent="0" rank="0" text="" dxfId="13">
      <formula>0</formula>
    </cfRule>
    <cfRule type="expression" priority="3" aboveAverage="0" equalAverage="0" bottom="0" percent="0" rank="0" text="" dxfId="14">
      <formula>ISEVEN(ROW())</formula>
    </cfRule>
  </conditionalFormatting>
  <conditionalFormatting sqref="B6">
    <cfRule type="cellIs" priority="4" operator="lessThan" aboveAverage="0" equalAverage="0" bottom="0" percent="0" rank="0" text="" dxfId="8">
      <formula>0</formula>
    </cfRule>
    <cfRule type="expression" priority="5" aboveAverage="0" equalAverage="0" bottom="0" percent="0" rank="0" text="" dxfId="9">
      <formula>ISEVEN(ROW())</formula>
    </cfRule>
  </conditionalFormatting>
  <printOptions headings="false" gridLines="false" gridLinesSet="true" horizontalCentered="false" verticalCentered="false"/>
  <pageMargins left="0.39375" right="0.39375" top="0.39375" bottom="0.393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LibreOffice/24.2.4.2$Linux_X86_64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2024-08-14T10:20:47Z</dcterms:created>
  <dc:creator/>
  <dc:description/>
  <dc:language>de-DE</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file>