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definedNames>
    <definedName function="false" hidden="true" localSheetId="0" name="_xlnm._FilterDatabase" vbProcedure="false">Foglio1!$A$1:$J$4743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<sst xmlns="http://schemas.openxmlformats.org/spreadsheetml/2006/main" count="33201" uniqueCount="17300">
  <si>
    <t xml:space="preserve">IdProdotto</t>
  </si>
  <si>
    <t xml:space="preserve">Categoria</t>
  </si>
  <si>
    <t xml:space="preserve">NomeProdotto</t>
  </si>
  <si>
    <t xml:space="preserve">DescrizioneProdotto</t>
  </si>
  <si>
    <t xml:space="preserve">CodiceInterno</t>
  </si>
  <si>
    <t xml:space="preserve">NomeOrganismo</t>
  </si>
  <si>
    <t xml:space="preserve">Cod_Categ</t>
  </si>
  <si>
    <t xml:space="preserve">Denominazione/Ubicazione codici (max 10 caratteri)</t>
  </si>
  <si>
    <t xml:space="preserve">NumeroProgressivo</t>
  </si>
  <si>
    <t xml:space="preserve">CodificaCompleta</t>
  </si>
  <si>
    <t xml:space="preserve">NON CANCELLARE – NON IMPORTARE</t>
  </si>
  <si>
    <t xml:space="preserve">97CA3BD2-D97E-4902-89F1-FE2E6E25317F</t>
  </si>
  <si>
    <t xml:space="preserve">Kit Estrazione Acidi Nucleici</t>
  </si>
  <si>
    <t xml:space="preserve">Maxwell(R) RSC PureFood GMO and Authentication Kit</t>
  </si>
  <si>
    <t xml:space="preserve">Promega (CIG B241202696)141858</t>
  </si>
  <si>
    <t xml:space="preserve">KD 000042</t>
  </si>
  <si>
    <t xml:space="preserve"> </t>
  </si>
  <si>
    <t xml:space="preserve">A001</t>
  </si>
  <si>
    <t xml:space="preserve">B4768976-F64E-4DB1-B067-F7E4DBA4BA60</t>
  </si>
  <si>
    <t xml:space="preserve">QIAsymphony mericon Bacteria kit (360)</t>
  </si>
  <si>
    <t xml:space="preserve">QIAGEN Srl (CIG 9701098F4F)175012979</t>
  </si>
  <si>
    <t xml:space="preserve">KD 000034</t>
  </si>
  <si>
    <t xml:space="preserve">1A961BA7-591A-4982-B6C6-4B57A1CA181C</t>
  </si>
  <si>
    <t xml:space="preserve">Primers</t>
  </si>
  <si>
    <t xml:space="preserve">Aplan_B3</t>
  </si>
  <si>
    <t xml:space="preserve">Agrilus planipennisAplan_B3Lp374</t>
  </si>
  <si>
    <t xml:space="preserve">Lp374</t>
  </si>
  <si>
    <t xml:space="preserve">A037</t>
  </si>
  <si>
    <t xml:space="preserve">CCB54CDD-CD0C-48C5-A576-D629F7D71205</t>
  </si>
  <si>
    <t xml:space="preserve">Aplan_BIP(B1c+B2)</t>
  </si>
  <si>
    <t xml:space="preserve">Agrilus planipennisAplan_BIP(B1c+B2)Lp376</t>
  </si>
  <si>
    <t xml:space="preserve">Lp376</t>
  </si>
  <si>
    <t xml:space="preserve">A036</t>
  </si>
  <si>
    <t xml:space="preserve">95D3B808-F151-402D-865A-223AB4DF3409</t>
  </si>
  <si>
    <t xml:space="preserve">Aplan_F3</t>
  </si>
  <si>
    <t xml:space="preserve">Agrilus planipennisAplan_F3Lp373</t>
  </si>
  <si>
    <t xml:space="preserve">Lp373</t>
  </si>
  <si>
    <t xml:space="preserve">A035</t>
  </si>
  <si>
    <t xml:space="preserve">ECBF66EA-39EF-4298-8E75-1BC6F5CE60F8</t>
  </si>
  <si>
    <t xml:space="preserve">Aplan_FIP(F1c+F2)</t>
  </si>
  <si>
    <t xml:space="preserve">Agrilus planipennisAplan_FIP(F1c+F2)Lp375</t>
  </si>
  <si>
    <t xml:space="preserve">Lp375</t>
  </si>
  <si>
    <t xml:space="preserve">A034</t>
  </si>
  <si>
    <t xml:space="preserve">F73C14FD-F721-4EF9-B9A8-B70AD0E3CD88</t>
  </si>
  <si>
    <t xml:space="preserve">Aplan_LoopB</t>
  </si>
  <si>
    <t xml:space="preserve">Agrilus planipennisAplan_LoopBLp378</t>
  </si>
  <si>
    <t xml:space="preserve">Lp378</t>
  </si>
  <si>
    <t xml:space="preserve">A033</t>
  </si>
  <si>
    <t xml:space="preserve">93CD1542-56A1-45DB-BF26-408B656F2149</t>
  </si>
  <si>
    <t xml:space="preserve">Aplan_LoopF</t>
  </si>
  <si>
    <t xml:space="preserve">Agrilus planipennisAplan_LoopFLp377</t>
  </si>
  <si>
    <t xml:space="preserve">Lp377</t>
  </si>
  <si>
    <t xml:space="preserve">A032</t>
  </si>
  <si>
    <t xml:space="preserve">F194C6B1-C330-432D-B31C-6B47BEC4A8FF</t>
  </si>
  <si>
    <t xml:space="preserve">Aludens_B3</t>
  </si>
  <si>
    <t xml:space="preserve">Anastrepha ludensAludens_B3Lp338</t>
  </si>
  <si>
    <t xml:space="preserve">Lp338</t>
  </si>
  <si>
    <t xml:space="preserve">A015</t>
  </si>
  <si>
    <t xml:space="preserve">87545336-08B9-4654-8640-349E5A85FE53</t>
  </si>
  <si>
    <t xml:space="preserve">Aludens_BIP(B1c+B2)</t>
  </si>
  <si>
    <t xml:space="preserve">Anastrepha ludensAludens_BIP(B1c+B2)Lp340</t>
  </si>
  <si>
    <t xml:space="preserve">Lp340</t>
  </si>
  <si>
    <t xml:space="preserve">A014</t>
  </si>
  <si>
    <t xml:space="preserve">7091B8C7-04C1-40B7-A00E-A30325015F48</t>
  </si>
  <si>
    <t xml:space="preserve">Aludens_F3</t>
  </si>
  <si>
    <t xml:space="preserve">Anastrepha ludensAludens_F3Lp337</t>
  </si>
  <si>
    <t xml:space="preserve">Lp337</t>
  </si>
  <si>
    <t xml:space="preserve">A013</t>
  </si>
  <si>
    <t xml:space="preserve">6C81AE02-310A-41A4-A8EE-F7055D8ABEED</t>
  </si>
  <si>
    <t xml:space="preserve">Aludens_FIP(F1c+F2)</t>
  </si>
  <si>
    <t xml:space="preserve">Anastrepha ludensAludens_FIP(F1c+F2)Lp339</t>
  </si>
  <si>
    <t xml:space="preserve">Lp339</t>
  </si>
  <si>
    <t xml:space="preserve">A012</t>
  </si>
  <si>
    <t xml:space="preserve">C50927C4-1E20-4D66-95EE-3D9E0DDF5FAC</t>
  </si>
  <si>
    <t xml:space="preserve">Aludens_LoopB</t>
  </si>
  <si>
    <t xml:space="preserve">Anastrepha ludensAludens_LoopBLp342</t>
  </si>
  <si>
    <t xml:space="preserve">Lp342</t>
  </si>
  <si>
    <t xml:space="preserve">A011</t>
  </si>
  <si>
    <t xml:space="preserve">F3E175DC-1340-4FF6-803D-2C07F2510150</t>
  </si>
  <si>
    <t xml:space="preserve">Aludens_LoopF</t>
  </si>
  <si>
    <t xml:space="preserve">Anastrepha ludensAludens_LoopFLp341</t>
  </si>
  <si>
    <t xml:space="preserve">Lp341</t>
  </si>
  <si>
    <t xml:space="preserve">A010</t>
  </si>
  <si>
    <t xml:space="preserve">56FAE8BA-FC13-44B7-B495-18E6A5321E12</t>
  </si>
  <si>
    <t xml:space="preserve">Aglabr_B3</t>
  </si>
  <si>
    <t xml:space="preserve">Anoplophora glabripennisAglabr_B3Lp211</t>
  </si>
  <si>
    <t xml:space="preserve">Lp211</t>
  </si>
  <si>
    <t xml:space="preserve">A023</t>
  </si>
  <si>
    <t xml:space="preserve">2FCC5234-6398-4AAC-BF44-383EE930C2C4</t>
  </si>
  <si>
    <t xml:space="preserve">Aglabr_BIP(B1c+B2)</t>
  </si>
  <si>
    <t xml:space="preserve">Anoplophora glabripennisAglabr_BIP(B1c+B2)Lp212</t>
  </si>
  <si>
    <t xml:space="preserve">Lp212</t>
  </si>
  <si>
    <t xml:space="preserve">A022</t>
  </si>
  <si>
    <t xml:space="preserve">310738E4-F3BB-47B1-A930-6DECA2D56304</t>
  </si>
  <si>
    <t xml:space="preserve">Aglabr_F3</t>
  </si>
  <si>
    <t xml:space="preserve">Anoplophora glabripennisAglabr_F3Lp213</t>
  </si>
  <si>
    <t xml:space="preserve">Lp213</t>
  </si>
  <si>
    <t xml:space="preserve">A021</t>
  </si>
  <si>
    <t xml:space="preserve">2D5C1F19-3F44-492D-95D2-6C774A6BB4D5</t>
  </si>
  <si>
    <t xml:space="preserve">Aglabr_FIP(F1c+F2)</t>
  </si>
  <si>
    <t xml:space="preserve">Anoplophora glabripennisAglabr_FIP(F1c+F2)Lp214</t>
  </si>
  <si>
    <t xml:space="preserve">Lp214</t>
  </si>
  <si>
    <t xml:space="preserve">A020</t>
  </si>
  <si>
    <t xml:space="preserve">58759746-C905-44C4-99E4-772462019D3F</t>
  </si>
  <si>
    <t xml:space="preserve">Aglabr_LoopB</t>
  </si>
  <si>
    <t xml:space="preserve">Anoplophora glabripennisAglabr_LoopBLp215</t>
  </si>
  <si>
    <t xml:space="preserve">Lp215</t>
  </si>
  <si>
    <t xml:space="preserve">A019</t>
  </si>
  <si>
    <t xml:space="preserve">D3ACDDFF-0C97-4135-906D-F48FC2125502</t>
  </si>
  <si>
    <t xml:space="preserve">Aglabr_LoopF</t>
  </si>
  <si>
    <t xml:space="preserve">Anoplophora glabripennisAglabr_LoopFLp216</t>
  </si>
  <si>
    <t xml:space="preserve">Lp216</t>
  </si>
  <si>
    <t xml:space="preserve">A018</t>
  </si>
  <si>
    <t xml:space="preserve">815F040E-1674-4698-B9D8-95D3F1E6DAD3</t>
  </si>
  <si>
    <t xml:space="preserve">Aeug_B3</t>
  </si>
  <si>
    <t xml:space="preserve">Anthonomus eugeniiAeug_B3Lp368</t>
  </si>
  <si>
    <t xml:space="preserve">Lp368</t>
  </si>
  <si>
    <t xml:space="preserve">EEBFF1E9-84D3-4C63-A81C-4EC779084C6C</t>
  </si>
  <si>
    <t xml:space="preserve">Anthonomus eugeniiAeug_B3Lp380</t>
  </si>
  <si>
    <t xml:space="preserve">Lp380</t>
  </si>
  <si>
    <t xml:space="preserve">4B9F06D5-37E9-4F57-8AF6-077B44A2D853</t>
  </si>
  <si>
    <t xml:space="preserve">Aeug_BIP(B1c+B2)</t>
  </si>
  <si>
    <t xml:space="preserve">Anthonomus eugeniiAeug_BIP(B1c+B2)Lp370</t>
  </si>
  <si>
    <t xml:space="preserve">Lp370</t>
  </si>
  <si>
    <t xml:space="preserve">ED67EE22-228C-4FBD-9ABE-CD2DE918DC89</t>
  </si>
  <si>
    <t xml:space="preserve">Anthonomus eugeniiAeug_BIP(B1c+B2)Lp382</t>
  </si>
  <si>
    <t xml:space="preserve">Lp382</t>
  </si>
  <si>
    <t xml:space="preserve">6F3AD3A8-79EB-48A3-9420-1996E4DCB56A</t>
  </si>
  <si>
    <t xml:space="preserve">Aeug_F3</t>
  </si>
  <si>
    <t xml:space="preserve">Anthonomus eugeniiAeug_F3Lp367</t>
  </si>
  <si>
    <t xml:space="preserve">Lp367</t>
  </si>
  <si>
    <t xml:space="preserve">DD597C46-52C6-4B9F-BC1D-82B19FFDAA5B</t>
  </si>
  <si>
    <t xml:space="preserve">Anthonomus eugeniiAeug_F3Lp379</t>
  </si>
  <si>
    <t xml:space="preserve">Lp379</t>
  </si>
  <si>
    <t xml:space="preserve">A017</t>
  </si>
  <si>
    <t xml:space="preserve">183C5070-3EAC-432F-AE20-27310B5DB4A0</t>
  </si>
  <si>
    <t xml:space="preserve">Aeug_FIP(F1c+F2)</t>
  </si>
  <si>
    <t xml:space="preserve">Anthonomus eugeniiAeug_FIP(F1c+F2)Lp369</t>
  </si>
  <si>
    <t xml:space="preserve">Lp369</t>
  </si>
  <si>
    <t xml:space="preserve">A016</t>
  </si>
  <si>
    <t xml:space="preserve">CC082177-E3A0-4607-9A47-D3568BEF52FE</t>
  </si>
  <si>
    <t xml:space="preserve">Anthonomus eugeniiAeug_FIP(F1c+F2)Lp381</t>
  </si>
  <si>
    <t xml:space="preserve">Lp381</t>
  </si>
  <si>
    <t xml:space="preserve">59CF664F-C547-4071-B3A4-9D2BAF96F37F</t>
  </si>
  <si>
    <t xml:space="preserve">Aeug_LoopB</t>
  </si>
  <si>
    <t xml:space="preserve">Anthonomus eugeniiAeug_LoopBLp372</t>
  </si>
  <si>
    <t xml:space="preserve">Lp372</t>
  </si>
  <si>
    <t xml:space="preserve">C38C8654-BB5A-430D-A8D4-A5399A4EC0C3</t>
  </si>
  <si>
    <t xml:space="preserve">Anthonomus eugeniiAeug_LoopBLp384</t>
  </si>
  <si>
    <t xml:space="preserve">Lp384</t>
  </si>
  <si>
    <t xml:space="preserve">BD740146-244D-4B30-AB12-80EABB14360C</t>
  </si>
  <si>
    <t xml:space="preserve">Aeug_LoopF</t>
  </si>
  <si>
    <t xml:space="preserve">Anthonomus eugeniiAeug_LoopFLp371</t>
  </si>
  <si>
    <t xml:space="preserve">Lp371</t>
  </si>
  <si>
    <t xml:space="preserve">A04FD09B-04A8-47AE-9C8D-5404747ECE2D</t>
  </si>
  <si>
    <t xml:space="preserve">Anthonomus eugeniiAeug_LoopFLp383</t>
  </si>
  <si>
    <t xml:space="preserve">Lp383</t>
  </si>
  <si>
    <t xml:space="preserve">333C040D-323D-41C0-BD01-DEE85BA1A3F1</t>
  </si>
  <si>
    <t xml:space="preserve">Abungii_B3</t>
  </si>
  <si>
    <t xml:space="preserve">Aromia bungiiAbungii_B3Lp200</t>
  </si>
  <si>
    <t xml:space="preserve">Lp200</t>
  </si>
  <si>
    <t xml:space="preserve">A026</t>
  </si>
  <si>
    <t xml:space="preserve">47C93CB7-5F80-4BEA-88FF-37BDB95FB198</t>
  </si>
  <si>
    <t xml:space="preserve">Abungii_BIP(B1c+B2)</t>
  </si>
  <si>
    <t xml:space="preserve">Aromia bungiiAbungii_BIP(B1c+B2)Lp202</t>
  </si>
  <si>
    <t xml:space="preserve">Lp202</t>
  </si>
  <si>
    <t xml:space="preserve">A025</t>
  </si>
  <si>
    <t xml:space="preserve">F0E55E88-138F-4A60-9A7B-4C8E7A27FF6A</t>
  </si>
  <si>
    <t xml:space="preserve">Abungii_F3</t>
  </si>
  <si>
    <t xml:space="preserve">Aromia bungiiAbungii_F3Lp199</t>
  </si>
  <si>
    <t xml:space="preserve">Lp199</t>
  </si>
  <si>
    <t xml:space="preserve">A024</t>
  </si>
  <si>
    <t xml:space="preserve">3E1F972A-F28B-4D50-8891-D5049F2410D4</t>
  </si>
  <si>
    <t xml:space="preserve">Abungii_FIP(F1c+F2)</t>
  </si>
  <si>
    <t xml:space="preserve">Aromia bungiiAbungii_FIP(F1c+F2)Lp201</t>
  </si>
  <si>
    <t xml:space="preserve">Lp201</t>
  </si>
  <si>
    <t xml:space="preserve">0715E818-EB5E-4A20-A308-96C8CD279DFB</t>
  </si>
  <si>
    <t xml:space="preserve">Abungii_LoopB</t>
  </si>
  <si>
    <t xml:space="preserve">Aromia bungiiAbungii_LoopBLp204</t>
  </si>
  <si>
    <t xml:space="preserve">Lp204</t>
  </si>
  <si>
    <t xml:space="preserve">07EFCD11-BA76-49E7-A58D-0C5FC59D954F</t>
  </si>
  <si>
    <t xml:space="preserve">Abungii_LoopF</t>
  </si>
  <si>
    <t xml:space="preserve">Aromia bungiiAbungii_LoopFLp203</t>
  </si>
  <si>
    <t xml:space="preserve">Lp203</t>
  </si>
  <si>
    <t xml:space="preserve">F9E92955-405D-4C4C-8014-1E6AD926B357</t>
  </si>
  <si>
    <t xml:space="preserve">AYB3</t>
  </si>
  <si>
    <t xml:space="preserve">Aster YellowAYB3Lp001</t>
  </si>
  <si>
    <t xml:space="preserve">Lp001</t>
  </si>
  <si>
    <t xml:space="preserve">4BEC17FA-FF87-426A-8514-A2E97EDB31F5</t>
  </si>
  <si>
    <t xml:space="preserve">AYBIP</t>
  </si>
  <si>
    <t xml:space="preserve">Aster YellowAYBIPLp002</t>
  </si>
  <si>
    <t xml:space="preserve">Lp002</t>
  </si>
  <si>
    <t xml:space="preserve">A009</t>
  </si>
  <si>
    <t xml:space="preserve">4989D03A-449C-4130-B2A2-014D5FBE74A1</t>
  </si>
  <si>
    <t xml:space="preserve">AYBL</t>
  </si>
  <si>
    <t xml:space="preserve">Aster YellowAYBLLp003</t>
  </si>
  <si>
    <t xml:space="preserve">Lp003</t>
  </si>
  <si>
    <t xml:space="preserve">A008</t>
  </si>
  <si>
    <t xml:space="preserve">E7F076EF-078E-4B4B-A4AF-F9BD39FA70F1</t>
  </si>
  <si>
    <t xml:space="preserve">AYF3</t>
  </si>
  <si>
    <t xml:space="preserve">Aster YellowAYF3Lp004</t>
  </si>
  <si>
    <t xml:space="preserve">Lp004</t>
  </si>
  <si>
    <t xml:space="preserve">A007</t>
  </si>
  <si>
    <t xml:space="preserve">3E329F56-AFDB-4C25-BB00-1C63B7685240</t>
  </si>
  <si>
    <t xml:space="preserve">AYFIP</t>
  </si>
  <si>
    <t xml:space="preserve">Aster YellowAYFIPLp005</t>
  </si>
  <si>
    <t xml:space="preserve">Lp005</t>
  </si>
  <si>
    <t xml:space="preserve">A006</t>
  </si>
  <si>
    <t xml:space="preserve">FEB48EA1-94AF-4DFC-90A6-D32C188E7E24</t>
  </si>
  <si>
    <t xml:space="preserve">AYFL</t>
  </si>
  <si>
    <t xml:space="preserve">Aster YellowAYFLLp006</t>
  </si>
  <si>
    <t xml:space="preserve">Lp006</t>
  </si>
  <si>
    <t xml:space="preserve">A005</t>
  </si>
  <si>
    <t xml:space="preserve">8EC59D96-9EEE-4FFB-B83B-7DBEFD17A373</t>
  </si>
  <si>
    <t xml:space="preserve">Bcock_B3</t>
  </si>
  <si>
    <t xml:space="preserve">Bactericera cockenelliBcock_B3Lp362</t>
  </si>
  <si>
    <t xml:space="preserve">Lp362</t>
  </si>
  <si>
    <t xml:space="preserve">09CD08D3-E83C-457E-AD67-1FAE42349C65</t>
  </si>
  <si>
    <t xml:space="preserve">Bcock_BIP(B1c+B2)</t>
  </si>
  <si>
    <t xml:space="preserve">Bactericera cockenelliBcock_BIP(B1c+B2)Lp364</t>
  </si>
  <si>
    <t xml:space="preserve">Lp364</t>
  </si>
  <si>
    <t xml:space="preserve">312BFC0D-04AF-4DAF-B77B-8FC839C0B5E2</t>
  </si>
  <si>
    <t xml:space="preserve">Bcock_F3</t>
  </si>
  <si>
    <t xml:space="preserve">Bactericera cockenelliBcock_F3Lp361</t>
  </si>
  <si>
    <t xml:space="preserve">Lp361</t>
  </si>
  <si>
    <t xml:space="preserve">9C222FB3-2124-46C4-B04D-ECD360AC1C91</t>
  </si>
  <si>
    <t xml:space="preserve">Bcock_FIP(F1c+F2)</t>
  </si>
  <si>
    <t xml:space="preserve">Bactericera cockenelliBcock_FIP(F1c+F2)Lp363</t>
  </si>
  <si>
    <t xml:space="preserve">Lp363</t>
  </si>
  <si>
    <t xml:space="preserve">5BE3D828-C146-4F6E-9196-2BCFD4C50874</t>
  </si>
  <si>
    <t xml:space="preserve">Bcock_LoopB</t>
  </si>
  <si>
    <t xml:space="preserve">Bactericera cockenelliBcock_LoopBLp366</t>
  </si>
  <si>
    <t xml:space="preserve">Lp366</t>
  </si>
  <si>
    <t xml:space="preserve">F49D183C-D8AA-40EF-96EB-9AF49873C4B2</t>
  </si>
  <si>
    <t xml:space="preserve">Bcock_LoopF</t>
  </si>
  <si>
    <t xml:space="preserve">Bactericera cockenelliBcock_LoopFLp365</t>
  </si>
  <si>
    <t xml:space="preserve">Lp365</t>
  </si>
  <si>
    <t xml:space="preserve">D09D78BE-E557-462E-8E5E-962AB3D0C2E5</t>
  </si>
  <si>
    <t xml:space="preserve">Bdors_B3</t>
  </si>
  <si>
    <t xml:space="preserve">Bactrocera dorsalisBdors_B3Lp217</t>
  </si>
  <si>
    <t xml:space="preserve">Lp217</t>
  </si>
  <si>
    <t xml:space="preserve">F7ADF250-3193-49DC-9E4A-2C0B0D3DBB0F</t>
  </si>
  <si>
    <t xml:space="preserve">Bactrocera dorsalisBdors_B3Lp254</t>
  </si>
  <si>
    <t xml:space="preserve">Lp254</t>
  </si>
  <si>
    <t xml:space="preserve">1931BE4F-43DB-43DD-920E-B4724F7FD042</t>
  </si>
  <si>
    <t xml:space="preserve">Bdors_BIP(B1c+B2)</t>
  </si>
  <si>
    <t xml:space="preserve">Bactrocera dorsalisBdors_BIP(B1c+B2)Lp218</t>
  </si>
  <si>
    <t xml:space="preserve">Lp218</t>
  </si>
  <si>
    <t xml:space="preserve">099C6BC3-556F-4E2F-9D82-C1D8F6B53338</t>
  </si>
  <si>
    <t xml:space="preserve">Bactrocera dorsalisBdors_BIP(B1c+B2)Lp256</t>
  </si>
  <si>
    <t xml:space="preserve">Lp256</t>
  </si>
  <si>
    <t xml:space="preserve">A031</t>
  </si>
  <si>
    <t xml:space="preserve">763D565D-E312-41D1-B434-EA7FDAA7DBE8</t>
  </si>
  <si>
    <t xml:space="preserve">Bdors_F3</t>
  </si>
  <si>
    <t xml:space="preserve">Bactrocera dorsalisBdors_F3Lp219</t>
  </si>
  <si>
    <t xml:space="preserve">Lp219</t>
  </si>
  <si>
    <t xml:space="preserve">A030</t>
  </si>
  <si>
    <t xml:space="preserve">FE29A0F5-5680-45A8-95C0-AC89C4B698FD</t>
  </si>
  <si>
    <t xml:space="preserve">Bactrocera dorsalisBdors_F3Lp253</t>
  </si>
  <si>
    <t xml:space="preserve">Lp253</t>
  </si>
  <si>
    <t xml:space="preserve">A029</t>
  </si>
  <si>
    <t xml:space="preserve">51CF8659-4268-445E-9F9A-21B7D006A8A8</t>
  </si>
  <si>
    <t xml:space="preserve">Bdors_FIP(F1c+F2)</t>
  </si>
  <si>
    <t xml:space="preserve">Bactrocera dorsalisBdors_FIP(F1c+F2)Lp220</t>
  </si>
  <si>
    <t xml:space="preserve">Lp220</t>
  </si>
  <si>
    <t xml:space="preserve">A028</t>
  </si>
  <si>
    <t xml:space="preserve">BD5DFA52-8B87-4DCD-BE9F-76B62046CC0C</t>
  </si>
  <si>
    <t xml:space="preserve">Bactrocera dorsalisBdors_FIP(F1c+F2)Lp255</t>
  </si>
  <si>
    <t xml:space="preserve">Lp255</t>
  </si>
  <si>
    <t xml:space="preserve">A027</t>
  </si>
  <si>
    <t xml:space="preserve">F5B2748F-3167-44C5-B987-F984F84C5164</t>
  </si>
  <si>
    <t xml:space="preserve">Bdors_LoopB</t>
  </si>
  <si>
    <t xml:space="preserve">Bactrocera dorsalisBdors_LoopBLp221</t>
  </si>
  <si>
    <t xml:space="preserve">Lp221</t>
  </si>
  <si>
    <t xml:space="preserve">A506EBBA-3B73-40E4-B087-762859EE5321</t>
  </si>
  <si>
    <t xml:space="preserve">Bactrocera dorsalisBdors_LoopBLp258</t>
  </si>
  <si>
    <t xml:space="preserve">Lp258</t>
  </si>
  <si>
    <t xml:space="preserve">1C5EC47F-FB7D-4BD8-B790-AADE4EC59A49</t>
  </si>
  <si>
    <t xml:space="preserve">Bdors_LoopF</t>
  </si>
  <si>
    <t xml:space="preserve">Bactrocera dorsalisBdors_LoopFLp222</t>
  </si>
  <si>
    <t xml:space="preserve">Lp222</t>
  </si>
  <si>
    <t xml:space="preserve">6854A23A-909E-4E44-A50B-397B57D4EFB8</t>
  </si>
  <si>
    <t xml:space="preserve">Bactrocera dorsalisBdors_LoopFLp257</t>
  </si>
  <si>
    <t xml:space="preserve">Lp257</t>
  </si>
  <si>
    <t xml:space="preserve">E89648E5-27B1-4DE6-B0DA-C3D45B3698C0</t>
  </si>
  <si>
    <t xml:space="preserve">Btab_B3</t>
  </si>
  <si>
    <t xml:space="preserve">Bemisia tabaciBtab_B3Lp284</t>
  </si>
  <si>
    <t xml:space="preserve">Lp284</t>
  </si>
  <si>
    <t xml:space="preserve">4F563B37-79DF-4A75-A20A-99452FBB5215</t>
  </si>
  <si>
    <t xml:space="preserve">Btab_BIP(B1c+B2)</t>
  </si>
  <si>
    <t xml:space="preserve">Bemisia tabaciBtab_BIP(B1c+B2)Lp286</t>
  </si>
  <si>
    <t xml:space="preserve">Lp286</t>
  </si>
  <si>
    <t xml:space="preserve">EB5C5B5F-3BF2-4DEC-8EFD-CC2F611A078C</t>
  </si>
  <si>
    <t xml:space="preserve">Btab_F3</t>
  </si>
  <si>
    <t xml:space="preserve">Bemisia tabaciBtab_F3Lp283</t>
  </si>
  <si>
    <t xml:space="preserve">Lp283</t>
  </si>
  <si>
    <t xml:space="preserve">96188A70-C9B9-4F26-BCB0-9A1A13F2FA5E</t>
  </si>
  <si>
    <t xml:space="preserve">Btab_FIP(F1c+F2)</t>
  </si>
  <si>
    <t xml:space="preserve">Bemisia tabaciBtab_FIP(F1c+F2)Lp285</t>
  </si>
  <si>
    <t xml:space="preserve">Lp285</t>
  </si>
  <si>
    <t xml:space="preserve">32D173F4-44FD-4016-B838-4709A5814C17</t>
  </si>
  <si>
    <t xml:space="preserve">Btab_LoopB</t>
  </si>
  <si>
    <t xml:space="preserve">Bemisia tabaciBtab_LoopBLp288</t>
  </si>
  <si>
    <t xml:space="preserve">Lp288</t>
  </si>
  <si>
    <t xml:space="preserve">D95301D1-E866-49B4-92BD-B40DB5ED95E7</t>
  </si>
  <si>
    <t xml:space="preserve">Btab_LoopF</t>
  </si>
  <si>
    <t xml:space="preserve">Bemisia tabaciBtab_LoopFLp287</t>
  </si>
  <si>
    <t xml:space="preserve">Lp287</t>
  </si>
  <si>
    <t xml:space="preserve">6F0A906B-89EF-4C7A-8071-01835EDBE57B</t>
  </si>
  <si>
    <t xml:space="preserve">B3_Bs</t>
  </si>
  <si>
    <t xml:space="preserve">Bursaphelenchus xylophylusB3_BsLp190</t>
  </si>
  <si>
    <t xml:space="preserve">Lp190</t>
  </si>
  <si>
    <t xml:space="preserve">166E59F1-277D-4D5E-9EF3-D9602F03AFB4</t>
  </si>
  <si>
    <t xml:space="preserve">BIP_Bs</t>
  </si>
  <si>
    <t xml:space="preserve">Bursaphelenchus xylophylusBIP_BsLp193</t>
  </si>
  <si>
    <t xml:space="preserve">Lp193</t>
  </si>
  <si>
    <t xml:space="preserve">8171E7DA-09CE-4F0C-8F81-47AA37C681EC</t>
  </si>
  <si>
    <t xml:space="preserve">Bs_B2</t>
  </si>
  <si>
    <t xml:space="preserve">Bursaphelenchus xylophylusBs_B2Lp007</t>
  </si>
  <si>
    <t xml:space="preserve">Lp007</t>
  </si>
  <si>
    <t xml:space="preserve">A044E05D-521B-4FC1-9656-6F465D113F56</t>
  </si>
  <si>
    <t xml:space="preserve">Bs_B3</t>
  </si>
  <si>
    <t xml:space="preserve">Bursaphelenchus xylophylusBs_B3Lp008</t>
  </si>
  <si>
    <t xml:space="preserve">Lp008</t>
  </si>
  <si>
    <t xml:space="preserve">A148237F-F1E1-4B95-84DE-27198DAFA904</t>
  </si>
  <si>
    <t xml:space="preserve">Bs_F2</t>
  </si>
  <si>
    <t xml:space="preserve">Bursaphelenchus xylophylusBs_F2Lp009</t>
  </si>
  <si>
    <t xml:space="preserve">Lp009</t>
  </si>
  <si>
    <t xml:space="preserve">03858E72-09B6-450A-B1BC-661E0FADF585</t>
  </si>
  <si>
    <t xml:space="preserve">Bs_F3</t>
  </si>
  <si>
    <t xml:space="preserve">Bursaphelenchus xylophylusBs_F3Lp010</t>
  </si>
  <si>
    <t xml:space="preserve">Lp010</t>
  </si>
  <si>
    <t xml:space="preserve">E47B2FCA-BC80-4D54-BCA0-7B987772AC86</t>
  </si>
  <si>
    <t xml:space="preserve">Bs_Loop_F</t>
  </si>
  <si>
    <t xml:space="preserve">Bursaphelenchus xylophylusBs_Loop_FLp011</t>
  </si>
  <si>
    <t xml:space="preserve">Lp011</t>
  </si>
  <si>
    <t xml:space="preserve">38F88018-3EE7-477C-8CBD-93DD91BC2143</t>
  </si>
  <si>
    <t xml:space="preserve">F3_Bs</t>
  </si>
  <si>
    <t xml:space="preserve">Bursaphelenchus xylophylusF3_BsLp189</t>
  </si>
  <si>
    <t xml:space="preserve">Lp189</t>
  </si>
  <si>
    <t xml:space="preserve">67D17023-544B-4538-8230-415A44992B08</t>
  </si>
  <si>
    <t xml:space="preserve">FIP_1_Bs</t>
  </si>
  <si>
    <t xml:space="preserve">Bursaphelenchus xylophylusFIP_1_BsLp191</t>
  </si>
  <si>
    <t xml:space="preserve">Lp191</t>
  </si>
  <si>
    <t xml:space="preserve">B637E653-9223-4A17-B8F1-ED53198ED4B4</t>
  </si>
  <si>
    <t xml:space="preserve">FIP_2_Bs</t>
  </si>
  <si>
    <t xml:space="preserve">Bursaphelenchus xylophylusFIP_2_BsLp192</t>
  </si>
  <si>
    <t xml:space="preserve">Lp192</t>
  </si>
  <si>
    <t xml:space="preserve">FB2EC437-F971-453B-9520-546A1025CE52</t>
  </si>
  <si>
    <t xml:space="preserve">LF_Bs</t>
  </si>
  <si>
    <t xml:space="preserve">Bursaphelenchus xylophylusLF_BsLp194</t>
  </si>
  <si>
    <t xml:space="preserve">Lp194</t>
  </si>
  <si>
    <t xml:space="preserve">0A7C752B-F34E-42EF-92EA-829B8B0B2103</t>
  </si>
  <si>
    <t xml:space="preserve">B1C_Cla</t>
  </si>
  <si>
    <t xml:space="preserve">Candidatus liberibacter asiaticusB1C_ClaLp016</t>
  </si>
  <si>
    <t xml:space="preserve">Lp016</t>
  </si>
  <si>
    <t xml:space="preserve">A042</t>
  </si>
  <si>
    <t xml:space="preserve">C722F04F-FAA5-4BB6-B838-C4E13EC26C7B</t>
  </si>
  <si>
    <t xml:space="preserve">B2c_Cla</t>
  </si>
  <si>
    <t xml:space="preserve">Candidatus liberibacter asiaticusB2c_ClaLp018</t>
  </si>
  <si>
    <t xml:space="preserve">Lp018</t>
  </si>
  <si>
    <t xml:space="preserve">A041</t>
  </si>
  <si>
    <t xml:space="preserve">4FBCE726-40DC-4140-B16F-2A12D344F1A1</t>
  </si>
  <si>
    <t xml:space="preserve">B3c_Cla</t>
  </si>
  <si>
    <t xml:space="preserve">Candidatus liberibacter asiaticusB3c_ClaLp019</t>
  </si>
  <si>
    <t xml:space="preserve">Lp019</t>
  </si>
  <si>
    <t xml:space="preserve">A040</t>
  </si>
  <si>
    <t xml:space="preserve">30EF45E6-4A13-46AE-8342-8C9A12F2B1F5</t>
  </si>
  <si>
    <t xml:space="preserve">F1_Cla</t>
  </si>
  <si>
    <t xml:space="preserve">Candidatus liberibacter asiaticusF1_ClaLp015</t>
  </si>
  <si>
    <t xml:space="preserve">Lp015</t>
  </si>
  <si>
    <t xml:space="preserve">A039</t>
  </si>
  <si>
    <t xml:space="preserve">E3A9F691-B63E-48E1-8214-091114E95870</t>
  </si>
  <si>
    <t xml:space="preserve">F2_Cla</t>
  </si>
  <si>
    <t xml:space="preserve">Candidatus liberibacter asiaticusF2_ClaLp013</t>
  </si>
  <si>
    <t xml:space="preserve">Lp013</t>
  </si>
  <si>
    <t xml:space="preserve">A038</t>
  </si>
  <si>
    <t xml:space="preserve">73742F69-F57F-491C-8A77-FCBDD2E8647F</t>
  </si>
  <si>
    <t xml:space="preserve">F3_Cla</t>
  </si>
  <si>
    <t xml:space="preserve">Candidatus liberibacter asiaticusF3_ClaLp012</t>
  </si>
  <si>
    <t xml:space="preserve">Lp012</t>
  </si>
  <si>
    <t xml:space="preserve">EC9D1E36-57F4-405B-BF90-B6AACA46F30B</t>
  </si>
  <si>
    <t xml:space="preserve">LB_Cla</t>
  </si>
  <si>
    <t xml:space="preserve">Candidatus liberibacter asiaticusLB_ClaLp017</t>
  </si>
  <si>
    <t xml:space="preserve">Lp017</t>
  </si>
  <si>
    <t xml:space="preserve">84158C1F-4F12-40DA-B23F-21ACBC76745B</t>
  </si>
  <si>
    <t xml:space="preserve">LFc_Cla</t>
  </si>
  <si>
    <t xml:space="preserve">Candidatus liberibacter asiaticusLFc_ClaLp014</t>
  </si>
  <si>
    <t xml:space="preserve">Lp014</t>
  </si>
  <si>
    <t xml:space="preserve">3546FECD-80B3-4441-BA38-ACE24EEB9AEF</t>
  </si>
  <si>
    <t xml:space="preserve">Lso_B3</t>
  </si>
  <si>
    <t xml:space="preserve">Candidatus Liberibacter solanacearumLso_B3Lp021</t>
  </si>
  <si>
    <t xml:space="preserve">Lp021</t>
  </si>
  <si>
    <t xml:space="preserve">F49B3F82-C41F-4864-B543-914AE42224AC</t>
  </si>
  <si>
    <t xml:space="preserve">Lso_BIP</t>
  </si>
  <si>
    <t xml:space="preserve">Candidatus Liberibacter solanacearumLso_BIPLp023</t>
  </si>
  <si>
    <t xml:space="preserve">Lp023</t>
  </si>
  <si>
    <t xml:space="preserve">ABB6575D-5B2A-42B0-9621-4D6871830364</t>
  </si>
  <si>
    <t xml:space="preserve">Lso_F3</t>
  </si>
  <si>
    <t xml:space="preserve">Candidatus Liberibacter solanacearumLso_F3Lp020</t>
  </si>
  <si>
    <t xml:space="preserve">Lp020</t>
  </si>
  <si>
    <t xml:space="preserve">6E85C565-E046-4CA6-83D0-853358D86914</t>
  </si>
  <si>
    <t xml:space="preserve">Lso_FIP</t>
  </si>
  <si>
    <t xml:space="preserve">Candidatus Liberibacter solanacearumLso_FIPLp022</t>
  </si>
  <si>
    <t xml:space="preserve">Lp022</t>
  </si>
  <si>
    <t xml:space="preserve">89F08AB4-6C79-4915-BF96-5ACFFD531D9D</t>
  </si>
  <si>
    <t xml:space="preserve">Lso_LB</t>
  </si>
  <si>
    <t xml:space="preserve">Candidatus Liberibacter solanacearumLso_LBLp025</t>
  </si>
  <si>
    <t xml:space="preserve">Lp025</t>
  </si>
  <si>
    <t xml:space="preserve">9EBB610E-D65C-4629-8F8E-B2F5149B5C6B</t>
  </si>
  <si>
    <t xml:space="preserve">Lso_LF</t>
  </si>
  <si>
    <t xml:space="preserve">Candidatus Liberibacter solanacearumLso_LFLp024</t>
  </si>
  <si>
    <t xml:space="preserve">Lp024</t>
  </si>
  <si>
    <t xml:space="preserve">54BD7C8F-97A1-4672-9F87-BD9911058062</t>
  </si>
  <si>
    <t xml:space="preserve">CPL_B3</t>
  </si>
  <si>
    <t xml:space="preserve">Ceratocystis plataniCPL_B3Lp292</t>
  </si>
  <si>
    <t xml:space="preserve">Lp292</t>
  </si>
  <si>
    <t xml:space="preserve">28B2D975-92FB-4FAF-BCBD-F7A4262359A0</t>
  </si>
  <si>
    <t xml:space="preserve">CPL_BIP</t>
  </si>
  <si>
    <t xml:space="preserve">Ceratocystis plataniCPL_BIPLp293</t>
  </si>
  <si>
    <t xml:space="preserve">Lp293</t>
  </si>
  <si>
    <t xml:space="preserve">688FFFC3-47A5-4207-9278-73FBFD79B155</t>
  </si>
  <si>
    <t xml:space="preserve">CPL_BLP</t>
  </si>
  <si>
    <t xml:space="preserve">Ceratocystis plataniCPL_BLPLp294</t>
  </si>
  <si>
    <t xml:space="preserve">Lp294</t>
  </si>
  <si>
    <t xml:space="preserve">83D4F86C-0956-4587-B33E-C35CCD198B6A</t>
  </si>
  <si>
    <t xml:space="preserve">CPL_F3</t>
  </si>
  <si>
    <t xml:space="preserve">Ceratocystis plataniCPL_F3Lp295</t>
  </si>
  <si>
    <t xml:space="preserve">Lp295</t>
  </si>
  <si>
    <t xml:space="preserve">45C26973-50CC-4428-8C2A-1C907291AD97</t>
  </si>
  <si>
    <t xml:space="preserve">CPL_FIP</t>
  </si>
  <si>
    <t xml:space="preserve">Ceratocystis plataniCPL_FIPLp296</t>
  </si>
  <si>
    <t xml:space="preserve">Lp296</t>
  </si>
  <si>
    <t xml:space="preserve">D9FF28EA-81EA-42F4-92B0-21BD093B1BE6</t>
  </si>
  <si>
    <t xml:space="preserve">CPL_FLP</t>
  </si>
  <si>
    <t xml:space="preserve">Ceratocystis plataniCPL_FLPLp297</t>
  </si>
  <si>
    <t xml:space="preserve">Lp297</t>
  </si>
  <si>
    <t xml:space="preserve">1A058B2F-6A6F-4DC4-9360-2F0309014FBD</t>
  </si>
  <si>
    <t xml:space="preserve">Cmm_B3</t>
  </si>
  <si>
    <t xml:space="preserve">Clavibacter michiganensis subsp michiganensisCmm_B3Lp028</t>
  </si>
  <si>
    <t xml:space="preserve">Lp028</t>
  </si>
  <si>
    <t xml:space="preserve">A059</t>
  </si>
  <si>
    <t xml:space="preserve">3AE6B47D-E847-462A-9360-F4E7EA8CF599</t>
  </si>
  <si>
    <t xml:space="preserve">Cmm_BIP</t>
  </si>
  <si>
    <t xml:space="preserve">Clavibacter michiganensis subsp michiganensisCmm_BIPLp030</t>
  </si>
  <si>
    <t xml:space="preserve">Lp030</t>
  </si>
  <si>
    <t xml:space="preserve">A058</t>
  </si>
  <si>
    <t xml:space="preserve">94340BB2-8A97-4453-9A00-72750620D795</t>
  </si>
  <si>
    <t xml:space="preserve">Cmm_F3</t>
  </si>
  <si>
    <t xml:space="preserve">Clavibacter michiganensis subsp michiganensisCmm_F3Lp032</t>
  </si>
  <si>
    <t xml:space="preserve">Lp032</t>
  </si>
  <si>
    <t xml:space="preserve">A057</t>
  </si>
  <si>
    <t xml:space="preserve">999CDD28-AEDE-4A12-9B2A-A1F1BCB401E0</t>
  </si>
  <si>
    <t xml:space="preserve">Cmm_FIP</t>
  </si>
  <si>
    <t xml:space="preserve">Clavibacter michiganensis subsp michiganensisCmm_FIPLp029</t>
  </si>
  <si>
    <t xml:space="preserve">Lp029</t>
  </si>
  <si>
    <t xml:space="preserve">A056</t>
  </si>
  <si>
    <t xml:space="preserve">F73AC567-53AC-451F-8DAF-8A3E6B2FCA9C</t>
  </si>
  <si>
    <t xml:space="preserve">Cmm_Loop_F</t>
  </si>
  <si>
    <t xml:space="preserve">Clavibacter michiganensis subsp michiganensisCmm_Loop_FLp031</t>
  </si>
  <si>
    <t xml:space="preserve">Lp031</t>
  </si>
  <si>
    <t xml:space="preserve">A055</t>
  </si>
  <si>
    <t xml:space="preserve">E32D1379-0F3D-4246-AF45-1396AE4BB94D</t>
  </si>
  <si>
    <t xml:space="preserve">CMM_Probe</t>
  </si>
  <si>
    <t xml:space="preserve">Clavibacter michiganensis subsp michiganensisCMM_ProbeLp026</t>
  </si>
  <si>
    <t xml:space="preserve">Lp026</t>
  </si>
  <si>
    <t xml:space="preserve">A054</t>
  </si>
  <si>
    <t xml:space="preserve">C297C336-ACA4-4EF3-B37B-0A2E87065605</t>
  </si>
  <si>
    <t xml:space="preserve">Quencher_Probe</t>
  </si>
  <si>
    <t xml:space="preserve">Clavibacter michiganensis subsp michiganensisQuencher_ProbeLp027</t>
  </si>
  <si>
    <t xml:space="preserve">Lp027</t>
  </si>
  <si>
    <t xml:space="preserve">A053</t>
  </si>
  <si>
    <t xml:space="preserve">61A59B3A-C08C-4993-A78E-66D6DF611F29</t>
  </si>
  <si>
    <t xml:space="preserve">micAPrimers2-B3</t>
  </si>
  <si>
    <t xml:space="preserve">Clavibacter michiganensis subsp. michiganensismicAPrimers2-B3Lp118</t>
  </si>
  <si>
    <t xml:space="preserve">Lp118</t>
  </si>
  <si>
    <t xml:space="preserve">A052</t>
  </si>
  <si>
    <t xml:space="preserve">1A0FFC2D-A5FA-46E6-9811-07F2A709BCDB</t>
  </si>
  <si>
    <t xml:space="preserve">micAPrimers2-BIP</t>
  </si>
  <si>
    <t xml:space="preserve">Clavibacter michiganensis subsp. michiganensismicAPrimers2-BIPLp120</t>
  </si>
  <si>
    <t xml:space="preserve">Lp120</t>
  </si>
  <si>
    <t xml:space="preserve">A051</t>
  </si>
  <si>
    <t xml:space="preserve">1D7793F4-F6FA-4B14-AAE0-7F90B78B7427</t>
  </si>
  <si>
    <t xml:space="preserve">micAPrimers2-F3</t>
  </si>
  <si>
    <t xml:space="preserve">Clavibacter michiganensis subsp. michiganensismicAPrimers2-F3Lp117</t>
  </si>
  <si>
    <t xml:space="preserve">Lp117</t>
  </si>
  <si>
    <t xml:space="preserve">A050</t>
  </si>
  <si>
    <t xml:space="preserve">02E80579-CDD2-4B08-8701-9920AD228957</t>
  </si>
  <si>
    <t xml:space="preserve">micAPrimers2-FIP</t>
  </si>
  <si>
    <t xml:space="preserve">Clavibacter michiganensis subsp. michiganensismicAPrimers2-FIPLp119</t>
  </si>
  <si>
    <t xml:space="preserve">Lp119</t>
  </si>
  <si>
    <t xml:space="preserve">A049</t>
  </si>
  <si>
    <t xml:space="preserve">949D85FB-EF1F-40D9-B372-9BC41DD594C7</t>
  </si>
  <si>
    <t xml:space="preserve">micAPrimers2-LoopF probe</t>
  </si>
  <si>
    <t xml:space="preserve">Clavibacter michiganensis subsp. michiganensismicAPrimers2-LoopF probeLp122</t>
  </si>
  <si>
    <t xml:space="preserve">Lp122</t>
  </si>
  <si>
    <t xml:space="preserve">A048</t>
  </si>
  <si>
    <t xml:space="preserve">2913D5CB-CFF9-4ADC-A0AB-BEFF6118F776</t>
  </si>
  <si>
    <t xml:space="preserve">micAPrimers2-LoopF</t>
  </si>
  <si>
    <t xml:space="preserve">Clavibacter michiganensis subsp. michiganensismicAPrimers2-LoopFLp121</t>
  </si>
  <si>
    <t xml:space="preserve">Lp121</t>
  </si>
  <si>
    <t xml:space="preserve">A047</t>
  </si>
  <si>
    <t xml:space="preserve">FB4ADECE-FC49-4486-B9D7-12C9BA991ABD</t>
  </si>
  <si>
    <t xml:space="preserve">Quencher probe</t>
  </si>
  <si>
    <t xml:space="preserve">Clavibacter michiganensis subsp. michiganensisQuencher probeLp123</t>
  </si>
  <si>
    <t xml:space="preserve">Lp123</t>
  </si>
  <si>
    <t xml:space="preserve">A046</t>
  </si>
  <si>
    <t xml:space="preserve">537E6CEA-FC12-4820-90A1-034C060D2CEF</t>
  </si>
  <si>
    <t xml:space="preserve">CCCVd_B3</t>
  </si>
  <si>
    <t xml:space="preserve">Coconut cadang-cadang viroid (CCCVd)CCCVd_B3Lp198</t>
  </si>
  <si>
    <t xml:space="preserve">Lp198</t>
  </si>
  <si>
    <t xml:space="preserve">A004</t>
  </si>
  <si>
    <t xml:space="preserve">A35B78B2-580B-498A-8778-84F8904E7310</t>
  </si>
  <si>
    <t xml:space="preserve">CCCVd_Bip</t>
  </si>
  <si>
    <t xml:space="preserve">Coconut cadang-cadang viroid (CCCVd)CCCVd_BipLp196</t>
  </si>
  <si>
    <t xml:space="preserve">Lp196</t>
  </si>
  <si>
    <t xml:space="preserve">A003</t>
  </si>
  <si>
    <t xml:space="preserve">5E287E88-9E61-4B99-B6CE-83B8802D00BC</t>
  </si>
  <si>
    <t xml:space="preserve">CCCVd_F3</t>
  </si>
  <si>
    <t xml:space="preserve">Coconut cadang-cadang viroid (CCCVd)CCCVd_F3Lp197</t>
  </si>
  <si>
    <t xml:space="preserve">Lp197</t>
  </si>
  <si>
    <t xml:space="preserve">A002</t>
  </si>
  <si>
    <t xml:space="preserve">EB70A9F4-0486-432B-9BE3-C559DD380BC7</t>
  </si>
  <si>
    <t xml:space="preserve">CCCVd_FIP</t>
  </si>
  <si>
    <t xml:space="preserve">Coconut cadang-cadang viroid (CCCVd)CCCVd_FIPLp195</t>
  </si>
  <si>
    <t xml:space="preserve">Lp195</t>
  </si>
  <si>
    <t xml:space="preserve">15A081D1-F32D-4A25-95C2-55B259FC077F</t>
  </si>
  <si>
    <t xml:space="preserve">COX B3</t>
  </si>
  <si>
    <t xml:space="preserve">COX_PlantCOX B3Lp037</t>
  </si>
  <si>
    <t xml:space="preserve">Lp037</t>
  </si>
  <si>
    <t xml:space="preserve">48E4DB56-C125-4E21-A63E-78EA8F1435EC</t>
  </si>
  <si>
    <t xml:space="preserve">COX BIP</t>
  </si>
  <si>
    <t xml:space="preserve">COX_PlantCOX BIPLp038</t>
  </si>
  <si>
    <t xml:space="preserve">Lp038</t>
  </si>
  <si>
    <t xml:space="preserve">0A9D017A-8E02-4B22-BC79-E4732B19C3A8</t>
  </si>
  <si>
    <t xml:space="preserve">COX B-Loop</t>
  </si>
  <si>
    <t xml:space="preserve">COX_PlantCOX B-LoopLp039</t>
  </si>
  <si>
    <t xml:space="preserve">Lp039</t>
  </si>
  <si>
    <t xml:space="preserve">6E99A73D-F1F8-497E-B476-D423C1EEB02C</t>
  </si>
  <si>
    <t xml:space="preserve">COX F3</t>
  </si>
  <si>
    <t xml:space="preserve">COX_PlantCOX F3Lp040</t>
  </si>
  <si>
    <t xml:space="preserve">Lp040</t>
  </si>
  <si>
    <t xml:space="preserve">4E17C2FA-5669-4251-8210-56A035ABC0E0</t>
  </si>
  <si>
    <t xml:space="preserve">COX FIP</t>
  </si>
  <si>
    <t xml:space="preserve">COX_PlantCOX FIPLp041</t>
  </si>
  <si>
    <t xml:space="preserve">Lp041</t>
  </si>
  <si>
    <t xml:space="preserve">B807E37D-B05F-4201-ADA5-CCA43C5B7B87</t>
  </si>
  <si>
    <t xml:space="preserve">COX F-Loop</t>
  </si>
  <si>
    <t xml:space="preserve">COX_PlantCOX F-LoopLp042</t>
  </si>
  <si>
    <t xml:space="preserve">Lp042</t>
  </si>
  <si>
    <t xml:space="preserve">9950561F-6679-44D9-A857-6F0C2B551F4F</t>
  </si>
  <si>
    <t xml:space="preserve">CMV-B3</t>
  </si>
  <si>
    <t xml:space="preserve">Cucumber mosaic virus (CMV)CMV-B3Lp034</t>
  </si>
  <si>
    <t xml:space="preserve">Lp034</t>
  </si>
  <si>
    <t xml:space="preserve">7BB2CA87-943B-46A5-9FFB-AD90CE1224F5</t>
  </si>
  <si>
    <t xml:space="preserve">CMV-BIP_1</t>
  </si>
  <si>
    <t xml:space="preserve">Cucumber mosaic virus (CMV)CMV-BIP_1Lp167</t>
  </si>
  <si>
    <t xml:space="preserve">Lp167</t>
  </si>
  <si>
    <t xml:space="preserve">D3FC986B-2A1E-4F30-A8D7-2FD9CD4B2030</t>
  </si>
  <si>
    <t xml:space="preserve">CMV-BIP_2</t>
  </si>
  <si>
    <t xml:space="preserve">Cucumber mosaic virus (CMV)CMV-BIP_2Lp036</t>
  </si>
  <si>
    <t xml:space="preserve">Lp036</t>
  </si>
  <si>
    <t xml:space="preserve">C5F05A5F-C1BD-46CF-B032-3264EC1EB4E9</t>
  </si>
  <si>
    <t xml:space="preserve">CMV-F3</t>
  </si>
  <si>
    <t xml:space="preserve">Cucumber mosaic virus (CMV)CMV-F3Lp033</t>
  </si>
  <si>
    <t xml:space="preserve">Lp033</t>
  </si>
  <si>
    <t xml:space="preserve">70560F19-DFFB-4253-AD66-543E031CF2AE</t>
  </si>
  <si>
    <t xml:space="preserve">CMV-FIP_1</t>
  </si>
  <si>
    <t xml:space="preserve">Cucumber mosaic virus (CMV)CMV-FIP_1Lp166</t>
  </si>
  <si>
    <t xml:space="preserve">Lp166</t>
  </si>
  <si>
    <t xml:space="preserve">1E6130BD-BCBD-4D8B-89D6-0A987FBAFA89</t>
  </si>
  <si>
    <t xml:space="preserve">CMV-FIP_2</t>
  </si>
  <si>
    <t xml:space="preserve">Cucumber mosaic virus (CMV)CMV-FIP_2Lp035</t>
  </si>
  <si>
    <t xml:space="preserve">Lp035</t>
  </si>
  <si>
    <t xml:space="preserve">72B55195-8DDB-455E-924C-0C1C028E269E</t>
  </si>
  <si>
    <t xml:space="preserve">Eaust_B3</t>
  </si>
  <si>
    <t xml:space="preserve">Elsinoe australisEaust_B3Lp235</t>
  </si>
  <si>
    <t xml:space="preserve">Lp235</t>
  </si>
  <si>
    <t xml:space="preserve">F6E60EB9-3B15-4176-91D8-DC04B04015A3</t>
  </si>
  <si>
    <t xml:space="preserve">Eaust_BIP(B1c+B2)</t>
  </si>
  <si>
    <t xml:space="preserve">Elsinoe australisEaust_BIP(B1c+B2)Lp236</t>
  </si>
  <si>
    <t xml:space="preserve">Lp236</t>
  </si>
  <si>
    <t xml:space="preserve">F3B3AC8F-DDB8-4542-8784-9203CF137E6B</t>
  </si>
  <si>
    <t xml:space="preserve">Eaust_F3</t>
  </si>
  <si>
    <t xml:space="preserve">Elsinoe australisEaust_F3Lp237</t>
  </si>
  <si>
    <t xml:space="preserve">Lp237</t>
  </si>
  <si>
    <t xml:space="preserve">0159AF33-73F6-4040-B75C-5CD180EAC128</t>
  </si>
  <si>
    <t xml:space="preserve">Eaust_FIP(F1c+F2)</t>
  </si>
  <si>
    <t xml:space="preserve">Elsinoe australisEaust_FIP(F1c+F2)Lp238</t>
  </si>
  <si>
    <t xml:space="preserve">Lp238</t>
  </si>
  <si>
    <t xml:space="preserve">D8B1D546-13DE-4D89-B565-E57C656A7136</t>
  </si>
  <si>
    <t xml:space="preserve">Eaust_LoopB</t>
  </si>
  <si>
    <t xml:space="preserve">Elsinoe australisEaust_LoopBLp239</t>
  </si>
  <si>
    <t xml:space="preserve">Lp239</t>
  </si>
  <si>
    <t xml:space="preserve">CE360383-C2C5-4442-9DED-439657444957</t>
  </si>
  <si>
    <t xml:space="preserve">Eaust_LoopF</t>
  </si>
  <si>
    <t xml:space="preserve">Elsinoe australisEaust_LoopFLp240</t>
  </si>
  <si>
    <t xml:space="preserve">Lp240</t>
  </si>
  <si>
    <t xml:space="preserve">0FD481AC-E20B-4F9E-BDCC-35E9B38A61D9</t>
  </si>
  <si>
    <t xml:space="preserve">Efawc_B3</t>
  </si>
  <si>
    <t xml:space="preserve">Elsinoe fawcettiiEfawc_B3Lp241</t>
  </si>
  <si>
    <t xml:space="preserve">Lp241</t>
  </si>
  <si>
    <t xml:space="preserve">DA0C35D4-24F9-419E-9FAB-573D63E15B00</t>
  </si>
  <si>
    <t xml:space="preserve">Efawc_BIP(B1c+B2)</t>
  </si>
  <si>
    <t xml:space="preserve">Elsinoe fawcettiiEfawc_BIP(B1c+B2)Lp242</t>
  </si>
  <si>
    <t xml:space="preserve">Lp242</t>
  </si>
  <si>
    <t xml:space="preserve">7E6D5BED-C921-4BE9-BC82-CC901A30BA2A</t>
  </si>
  <si>
    <t xml:space="preserve">Efawc_F3</t>
  </si>
  <si>
    <t xml:space="preserve">Elsinoe fawcettiiEfawc_F3Lp243</t>
  </si>
  <si>
    <t xml:space="preserve">Lp243</t>
  </si>
  <si>
    <t xml:space="preserve">D742701B-92DD-4D3C-995A-09EADD9CE706</t>
  </si>
  <si>
    <t xml:space="preserve">Efawc_FIP(F1c+F2)</t>
  </si>
  <si>
    <t xml:space="preserve">Elsinoe fawcettiiEfawc_FIP(F1c+F2)Lp244</t>
  </si>
  <si>
    <t xml:space="preserve">Lp244</t>
  </si>
  <si>
    <t xml:space="preserve">D4BD7701-60D6-4362-BFA3-46CC526894E8</t>
  </si>
  <si>
    <t xml:space="preserve">Efawc_LoopB</t>
  </si>
  <si>
    <t xml:space="preserve">Elsinoe fawcettiiEfawc_LoopBLp245</t>
  </si>
  <si>
    <t xml:space="preserve">Lp245</t>
  </si>
  <si>
    <t xml:space="preserve">EC51DF22-F208-443A-98FD-B4DC4B3CC327</t>
  </si>
  <si>
    <t xml:space="preserve">Efawc_LoopF</t>
  </si>
  <si>
    <t xml:space="preserve">Elsinoe fawcettiiEfawc_LoopFLp246</t>
  </si>
  <si>
    <t xml:space="preserve">Lp246</t>
  </si>
  <si>
    <t xml:space="preserve">17F4D48D-6213-4046-B4F2-28EA4342195C</t>
  </si>
  <si>
    <t xml:space="preserve">Ea_BIP</t>
  </si>
  <si>
    <t xml:space="preserve">Erwinia amylovoraEa_BIPLp044</t>
  </si>
  <si>
    <t xml:space="preserve">Lp044</t>
  </si>
  <si>
    <t xml:space="preserve">0DF69253-0EF3-4B7A-934C-59ABE7736F5D</t>
  </si>
  <si>
    <t xml:space="preserve">Ea_B</t>
  </si>
  <si>
    <t xml:space="preserve">Erwinia amylovoraEa_BLp046</t>
  </si>
  <si>
    <t xml:space="preserve">Lp046</t>
  </si>
  <si>
    <t xml:space="preserve">1C7A1490-B807-412D-ACE5-486C5A2570DE</t>
  </si>
  <si>
    <t xml:space="preserve">Ea_FIP</t>
  </si>
  <si>
    <t xml:space="preserve">Erwinia amylovoraEa_FIPLp043</t>
  </si>
  <si>
    <t xml:space="preserve">Lp043</t>
  </si>
  <si>
    <t xml:space="preserve">B684A7E6-52D3-40FB-A24A-3B54B4338B03</t>
  </si>
  <si>
    <t xml:space="preserve">Ea_F</t>
  </si>
  <si>
    <t xml:space="preserve">Erwinia amylovoraEa_FLp045</t>
  </si>
  <si>
    <t xml:space="preserve">Lp045</t>
  </si>
  <si>
    <t xml:space="preserve">98788AE7-D642-43DF-A3CB-AFD1E45B2B72</t>
  </si>
  <si>
    <t xml:space="preserve">Ea_Loop</t>
  </si>
  <si>
    <t xml:space="preserve">Erwinia amylovoraEa_LoopLp047</t>
  </si>
  <si>
    <t xml:space="preserve">Lp047</t>
  </si>
  <si>
    <t xml:space="preserve">A1DFB371-625D-403F-BEDE-2A3406E7815E</t>
  </si>
  <si>
    <t xml:space="preserve">Eamy_B3</t>
  </si>
  <si>
    <t xml:space="preserve">Erwinia amylovoraEamy_B3Lp125</t>
  </si>
  <si>
    <t xml:space="preserve">Lp125</t>
  </si>
  <si>
    <t xml:space="preserve">2E4BD306-EE2C-4DC5-8D47-334F95C64244</t>
  </si>
  <si>
    <t xml:space="preserve">Eamy_BIP</t>
  </si>
  <si>
    <t xml:space="preserve">Erwinia amylovoraEamy_BIPLp127</t>
  </si>
  <si>
    <t xml:space="preserve">Lp127</t>
  </si>
  <si>
    <t xml:space="preserve">93D068E5-44F7-4A54-B4E0-32CFB6636998</t>
  </si>
  <si>
    <t xml:space="preserve">Eamy_Bloop</t>
  </si>
  <si>
    <t xml:space="preserve">Erwinia amylovoraEamy_BloopLp129</t>
  </si>
  <si>
    <t xml:space="preserve">Lp129</t>
  </si>
  <si>
    <t xml:space="preserve">C41B6557-7CE5-4D0B-AFF4-1085A4235CEC</t>
  </si>
  <si>
    <t xml:space="preserve">Eamy_F3</t>
  </si>
  <si>
    <t xml:space="preserve">Erwinia amylovoraEamy_F3Lp124</t>
  </si>
  <si>
    <t xml:space="preserve">Lp124</t>
  </si>
  <si>
    <t xml:space="preserve">4D9CF8DC-E136-4DC6-8582-3B9F339D41E8</t>
  </si>
  <si>
    <t xml:space="preserve">Eamy_FIP</t>
  </si>
  <si>
    <t xml:space="preserve">Erwinia amylovoraEamy_FIPLp126</t>
  </si>
  <si>
    <t xml:space="preserve">Lp126</t>
  </si>
  <si>
    <t xml:space="preserve">B8C2387D-BCD5-4263-A544-0B82F21C4716</t>
  </si>
  <si>
    <t xml:space="preserve">Eamy_Floop</t>
  </si>
  <si>
    <t xml:space="preserve">Erwinia amylovoraEamy_FloopLp128</t>
  </si>
  <si>
    <t xml:space="preserve">Lp128</t>
  </si>
  <si>
    <t xml:space="preserve">5480703A-441F-4B0D-AF59-0F42449A6AD2</t>
  </si>
  <si>
    <t xml:space="preserve">B3_Fox</t>
  </si>
  <si>
    <t xml:space="preserve">Fusarium oxysporum fs lycopersiciB3_FoxLp137</t>
  </si>
  <si>
    <t xml:space="preserve">Lp137</t>
  </si>
  <si>
    <t xml:space="preserve">2B648D43-00F8-4948-905A-D23C67334EE0</t>
  </si>
  <si>
    <t xml:space="preserve">BIP_B1c</t>
  </si>
  <si>
    <t xml:space="preserve">Fusarium oxysporum fs lycopersiciBIP_B1cLp140</t>
  </si>
  <si>
    <t xml:space="preserve">Lp140</t>
  </si>
  <si>
    <t xml:space="preserve">ECD31453-04E4-41C1-9519-05434B156015</t>
  </si>
  <si>
    <t xml:space="preserve">BIP_B2</t>
  </si>
  <si>
    <t xml:space="preserve">Fusarium oxysporum fs lycopersiciBIP_B2Lp141</t>
  </si>
  <si>
    <t xml:space="preserve">Lp141</t>
  </si>
  <si>
    <t xml:space="preserve">445ADE09-6EC6-40A1-8E9E-2D0AE6A0CEC7</t>
  </si>
  <si>
    <t xml:space="preserve">F3_Fox</t>
  </si>
  <si>
    <t xml:space="preserve">Fusarium oxysporum fs lycopersiciF3_FoxLp136</t>
  </si>
  <si>
    <t xml:space="preserve">Lp136</t>
  </si>
  <si>
    <t xml:space="preserve">DEC436EB-AA87-4637-A32D-63B023412076</t>
  </si>
  <si>
    <t xml:space="preserve">FIP_F1c</t>
  </si>
  <si>
    <t xml:space="preserve">Fusarium oxysporum fs lycopersiciFIP_F1cLp138</t>
  </si>
  <si>
    <t xml:space="preserve">Lp138</t>
  </si>
  <si>
    <t xml:space="preserve">C34689C3-A921-487F-8DF2-828E089E08D3</t>
  </si>
  <si>
    <t xml:space="preserve">FIP_F2</t>
  </si>
  <si>
    <t xml:space="preserve">Fusarium oxysporum fs lycopersiciFIP_F2Lp139</t>
  </si>
  <si>
    <t xml:space="preserve">Lp139</t>
  </si>
  <si>
    <t xml:space="preserve">410C14B5-BE9D-4982-98A0-5651005DB52F</t>
  </si>
  <si>
    <t xml:space="preserve">Gmorb_B3</t>
  </si>
  <si>
    <t xml:space="preserve">Geosmithia morbidaGmorb_B3Lp247</t>
  </si>
  <si>
    <t xml:space="preserve">Lp247</t>
  </si>
  <si>
    <t xml:space="preserve">A132E4FA-EB91-452C-9906-62427997D2C5</t>
  </si>
  <si>
    <t xml:space="preserve">Geosmithia morbidaGmorb_B3Lp350</t>
  </si>
  <si>
    <t xml:space="preserve">Lp350</t>
  </si>
  <si>
    <t xml:space="preserve">A2C7E6DC-FB94-4863-89D8-912B9018B859</t>
  </si>
  <si>
    <t xml:space="preserve">Gmorb_BIP(B1c+B2)</t>
  </si>
  <si>
    <t xml:space="preserve">Geosmithia morbidaGmorb_BIP(B1c+B2)Lp248</t>
  </si>
  <si>
    <t xml:space="preserve">Lp248</t>
  </si>
  <si>
    <t xml:space="preserve">B0478A26-7CEA-4DEE-854A-BCEB3492AAD2</t>
  </si>
  <si>
    <t xml:space="preserve">Geosmithia morbidaGmorb_BIP(B1c+B2)Lp352</t>
  </si>
  <si>
    <t xml:space="preserve">Lp352</t>
  </si>
  <si>
    <t xml:space="preserve">ACAE5198-04E1-4FB0-8090-8EB8A1EC6820</t>
  </si>
  <si>
    <t xml:space="preserve">Gmorb_F3</t>
  </si>
  <si>
    <t xml:space="preserve">Geosmithia morbidaGmorb_F3Lp249</t>
  </si>
  <si>
    <t xml:space="preserve">Lp249</t>
  </si>
  <si>
    <t xml:space="preserve">37CBC1BF-365C-42A3-A2E0-8419F1CDE788</t>
  </si>
  <si>
    <t xml:space="preserve">Geosmithia morbidaGmorb_F3Lp349</t>
  </si>
  <si>
    <t xml:space="preserve">Lp349</t>
  </si>
  <si>
    <t xml:space="preserve">864B5103-BB0C-4360-805F-B66062FF4D77</t>
  </si>
  <si>
    <t xml:space="preserve">Gmorb_FIP(F1c+F2)</t>
  </si>
  <si>
    <t xml:space="preserve">Geosmithia morbidaGmorb_FIP(F1c+F2)Lp250</t>
  </si>
  <si>
    <t xml:space="preserve">Lp250</t>
  </si>
  <si>
    <t xml:space="preserve">4D0C2355-F854-4693-A097-45EB396D29D5</t>
  </si>
  <si>
    <t xml:space="preserve">Geosmithia morbidaGmorb_FIP(F1c+F2)Lp351</t>
  </si>
  <si>
    <t xml:space="preserve">Lp351</t>
  </si>
  <si>
    <t xml:space="preserve">C3BDAB10-5B46-40ED-9131-E6DF2284A6C2</t>
  </si>
  <si>
    <t xml:space="preserve">Gmorb_LoopB</t>
  </si>
  <si>
    <t xml:space="preserve">Geosmithia morbidaGmorb_LoopBLp251</t>
  </si>
  <si>
    <t xml:space="preserve">Lp251</t>
  </si>
  <si>
    <t xml:space="preserve">C7D5AE3D-255D-4851-9738-FCCD271E5458</t>
  </si>
  <si>
    <t xml:space="preserve">Geosmithia morbidaGmorb_LoopBLp354</t>
  </si>
  <si>
    <t xml:space="preserve">Lp354</t>
  </si>
  <si>
    <t xml:space="preserve">E45C8031-4C25-43EE-9354-6576F3E940EB</t>
  </si>
  <si>
    <t xml:space="preserve">Gmorb_LoopF</t>
  </si>
  <si>
    <t xml:space="preserve">Geosmithia morbidaGmorb_LoopFLp252</t>
  </si>
  <si>
    <t xml:space="preserve">Lp252</t>
  </si>
  <si>
    <t xml:space="preserve">59E58E2E-C2B0-4ECE-84A2-560204CA55FB</t>
  </si>
  <si>
    <t xml:space="preserve">Geosmithia morbidaGmorb_LoopFLp353</t>
  </si>
  <si>
    <t xml:space="preserve">Lp353</t>
  </si>
  <si>
    <t xml:space="preserve">CC1A8293-8B55-4256-8D79-AB04512B8662</t>
  </si>
  <si>
    <t xml:space="preserve">GFLV_B3</t>
  </si>
  <si>
    <t xml:space="preserve">Grapevine fan leaf virus (GFLV)GFLV_B3Lp143</t>
  </si>
  <si>
    <t xml:space="preserve">Lp143</t>
  </si>
  <si>
    <t xml:space="preserve">F5FADE46-26F0-4314-ACCC-4735286B76CA</t>
  </si>
  <si>
    <t xml:space="preserve">GFLV_BIP</t>
  </si>
  <si>
    <t xml:space="preserve">Grapevine fan leaf virus (GFLV)GFLV_BIPLp145</t>
  </si>
  <si>
    <t xml:space="preserve">Lp145</t>
  </si>
  <si>
    <t xml:space="preserve">FBF26ACB-87D6-41DA-BC1D-8BAC0FEDBC76</t>
  </si>
  <si>
    <t xml:space="preserve">GFLV_F3</t>
  </si>
  <si>
    <t xml:space="preserve">Grapevine fan leaf virus (GFLV)GFLV_F3Lp142</t>
  </si>
  <si>
    <t xml:space="preserve">Lp142</t>
  </si>
  <si>
    <t xml:space="preserve">17624ED5-E9E9-43BE-AB27-6DE0B18C2A85</t>
  </si>
  <si>
    <t xml:space="preserve">GFLV_FIB</t>
  </si>
  <si>
    <t xml:space="preserve">Grapevine fan leaf virus (GFLV)GFLV_FIBLp144</t>
  </si>
  <si>
    <t xml:space="preserve">Lp144</t>
  </si>
  <si>
    <t xml:space="preserve">1D5E5809-B725-4466-BB17-27DCB12C4ECC</t>
  </si>
  <si>
    <t xml:space="preserve">GFLV_LB</t>
  </si>
  <si>
    <t xml:space="preserve">Grapevine fan leaf virus (GFLV)GFLV_LBLp147</t>
  </si>
  <si>
    <t xml:space="preserve">Lp147</t>
  </si>
  <si>
    <t xml:space="preserve">31C496D3-64FD-4E87-A952-DFBFB944A69A</t>
  </si>
  <si>
    <t xml:space="preserve">GFLV_LF</t>
  </si>
  <si>
    <t xml:space="preserve">Grapevine fan leaf virus (GFLV)GFLV_LFLp146</t>
  </si>
  <si>
    <t xml:space="preserve">Lp146</t>
  </si>
  <si>
    <t xml:space="preserve">3F006607-9F6C-436E-A711-E078258F92D3</t>
  </si>
  <si>
    <t xml:space="preserve">GLRaV-3_B3</t>
  </si>
  <si>
    <t xml:space="preserve">Grapevine leaf roll associated virus 3 (GLRaV-3)GLRaV-3_B3Lp149</t>
  </si>
  <si>
    <t xml:space="preserve">Lp149</t>
  </si>
  <si>
    <t xml:space="preserve">2035D644-C1F3-41F9-8B95-E61C4C16E11E</t>
  </si>
  <si>
    <t xml:space="preserve">GLRaV-3_BIP_B1</t>
  </si>
  <si>
    <t xml:space="preserve">Grapevine leaf roll associated virus 3 (GLRaV-3)GLRaV-3_BIP_B1Lp152</t>
  </si>
  <si>
    <t xml:space="preserve">Lp152</t>
  </si>
  <si>
    <t xml:space="preserve">2D4D3328-FD96-4D7A-B544-3008C0F532DA</t>
  </si>
  <si>
    <t xml:space="preserve">GLRaV-3_BIP_B2</t>
  </si>
  <si>
    <t xml:space="preserve">Grapevine leaf roll associated virus 3 (GLRaV-3)GLRaV-3_BIP_B2Lp153</t>
  </si>
  <si>
    <t xml:space="preserve">Lp153</t>
  </si>
  <si>
    <t xml:space="preserve">AAC3B832-DCAC-4104-A990-52F063F3787A</t>
  </si>
  <si>
    <t xml:space="preserve">GLRaV-3_F3</t>
  </si>
  <si>
    <t xml:space="preserve">Grapevine leaf roll associated virus 3 (GLRaV-3)GLRaV-3_F3Lp148</t>
  </si>
  <si>
    <t xml:space="preserve">Lp148</t>
  </si>
  <si>
    <t xml:space="preserve">30982387-3C3B-43A5-A4FB-AC8A0E737F8E</t>
  </si>
  <si>
    <t xml:space="preserve">GLRaV-3_FIP_F1</t>
  </si>
  <si>
    <t xml:space="preserve">Grapevine leaf roll associated virus 3 (GLRaV-3)GLRaV-3_FIP_F1Lp150</t>
  </si>
  <si>
    <t xml:space="preserve">Lp150</t>
  </si>
  <si>
    <t xml:space="preserve">7B4023CA-B6A5-4148-B171-116A649B8903</t>
  </si>
  <si>
    <t xml:space="preserve">GLRaV-3_FIP_F2</t>
  </si>
  <si>
    <t xml:space="preserve">Grapevine leaf roll associated virus 3 (GLRaV-3)GLRaV-3_FIP_F2Lp151</t>
  </si>
  <si>
    <t xml:space="preserve">Lp151</t>
  </si>
  <si>
    <t xml:space="preserve">1466DA47-CE4E-4B27-AD40-5A3F8D7F5943</t>
  </si>
  <si>
    <t xml:space="preserve">GVA_B3</t>
  </si>
  <si>
    <t xml:space="preserve">Grapevine virus A (GVA)GVA_B3Lp180</t>
  </si>
  <si>
    <t xml:space="preserve">Lp180</t>
  </si>
  <si>
    <t xml:space="preserve">E24B13FF-4E02-4506-B0B3-6C4BF0A285FC</t>
  </si>
  <si>
    <t xml:space="preserve">GVA_BIP_1</t>
  </si>
  <si>
    <t xml:space="preserve">Grapevine virus A (GVA)GVA_BIP_1Lp176</t>
  </si>
  <si>
    <t xml:space="preserve">Lp176</t>
  </si>
  <si>
    <t xml:space="preserve">E4DCDD99-8839-49F4-98ED-341566E78045</t>
  </si>
  <si>
    <t xml:space="preserve">GVA_BIP_2</t>
  </si>
  <si>
    <t xml:space="preserve">Grapevine virus A (GVA)GVA_BIP_2Lp178</t>
  </si>
  <si>
    <t xml:space="preserve">Lp178</t>
  </si>
  <si>
    <t xml:space="preserve">EC66D1B6-0A38-4099-9020-B53E8861E46D</t>
  </si>
  <si>
    <t xml:space="preserve">GVA_F3</t>
  </si>
  <si>
    <t xml:space="preserve">Grapevine virus A (GVA)GVA_F3Lp179</t>
  </si>
  <si>
    <t xml:space="preserve">Lp179</t>
  </si>
  <si>
    <t xml:space="preserve">A045</t>
  </si>
  <si>
    <t xml:space="preserve">034B1475-B7D6-4C81-BAEF-92C54D595BE6</t>
  </si>
  <si>
    <t xml:space="preserve">GVA_FIP_1</t>
  </si>
  <si>
    <t xml:space="preserve">Grapevine virus A (GVA)GVA_FIP_1Lp175</t>
  </si>
  <si>
    <t xml:space="preserve">Lp175</t>
  </si>
  <si>
    <t xml:space="preserve">A044</t>
  </si>
  <si>
    <t xml:space="preserve">DF4CB13F-4D98-426D-BC75-E4F062BA3DA3</t>
  </si>
  <si>
    <t xml:space="preserve">GVA_FIP_2</t>
  </si>
  <si>
    <t xml:space="preserve">Grapevine virus A (GVA)GVA_FIP_2Lp177</t>
  </si>
  <si>
    <t xml:space="preserve">Lp177</t>
  </si>
  <si>
    <t xml:space="preserve">A043</t>
  </si>
  <si>
    <t xml:space="preserve">097EEA05-6963-4E5E-AAB6-21AACB5486F9</t>
  </si>
  <si>
    <t xml:space="preserve">GVA_LB</t>
  </si>
  <si>
    <t xml:space="preserve">Grapevine virus A (GVA)GVA_LBLp182</t>
  </si>
  <si>
    <t xml:space="preserve">Lp182</t>
  </si>
  <si>
    <t xml:space="preserve">19AB94FC-0B47-4677-9D56-FF1BC426310C</t>
  </si>
  <si>
    <t xml:space="preserve">GVA_LF</t>
  </si>
  <si>
    <t xml:space="preserve">Grapevine virus A (GVA)GVA_LFLp181</t>
  </si>
  <si>
    <t xml:space="preserve">Lp181</t>
  </si>
  <si>
    <t xml:space="preserve">7CD8307E-6D06-429C-81D0-6C278FE03F44</t>
  </si>
  <si>
    <t xml:space="preserve">Ncamp_B3</t>
  </si>
  <si>
    <t xml:space="preserve">Neophilaenus campestrisNcamp_B3Lp332</t>
  </si>
  <si>
    <t xml:space="preserve">Lp332</t>
  </si>
  <si>
    <t xml:space="preserve">48707F1C-063C-4236-A9B4-C1E43C85AEE6</t>
  </si>
  <si>
    <t xml:space="preserve">Neophilaenus campestrisNcamp_B3Lp344</t>
  </si>
  <si>
    <t xml:space="preserve">Lp344</t>
  </si>
  <si>
    <t xml:space="preserve">81C91901-DC51-4BA7-9A87-1AC8AB05CBB5</t>
  </si>
  <si>
    <t xml:space="preserve">Ncamp_BIP(B1c+B2)</t>
  </si>
  <si>
    <t xml:space="preserve">Neophilaenus campestrisNcamp_BIP(B1c+B2)Lp334</t>
  </si>
  <si>
    <t xml:space="preserve">Lp334</t>
  </si>
  <si>
    <t xml:space="preserve">3EC3F515-2ECE-454F-9927-21CBA4152FF7</t>
  </si>
  <si>
    <t xml:space="preserve">Ncamp_BIP</t>
  </si>
  <si>
    <t xml:space="preserve">Neophilaenus campestrisNcamp_BIPLp346</t>
  </si>
  <si>
    <t xml:space="preserve">Lp346</t>
  </si>
  <si>
    <t xml:space="preserve">6590DC86-0117-49CB-A75E-4E424D7AB821</t>
  </si>
  <si>
    <t xml:space="preserve">Ncamp_F3</t>
  </si>
  <si>
    <t xml:space="preserve">Neophilaenus campestrisNcamp_F3Lp331</t>
  </si>
  <si>
    <t xml:space="preserve">Lp331</t>
  </si>
  <si>
    <t xml:space="preserve">2B228477-6406-4A45-8EC0-69A007A0273C</t>
  </si>
  <si>
    <t xml:space="preserve">Neophilaenus campestrisNcamp_F3Lp343</t>
  </si>
  <si>
    <t xml:space="preserve">Lp343</t>
  </si>
  <si>
    <t xml:space="preserve">AAA633C9-48D0-45C0-962A-89F19D773C7C</t>
  </si>
  <si>
    <t xml:space="preserve">Ncamp_FIP(F1c+F2)</t>
  </si>
  <si>
    <t xml:space="preserve">Neophilaenus campestrisNcamp_FIP(F1c+F2)Lp333</t>
  </si>
  <si>
    <t xml:space="preserve">Lp333</t>
  </si>
  <si>
    <t xml:space="preserve">444A0368-D3C3-4328-8D8A-036AB99A3D8A</t>
  </si>
  <si>
    <t xml:space="preserve">Ncamp_FIP</t>
  </si>
  <si>
    <t xml:space="preserve">Neophilaenus campestrisNcamp_FIPLp345</t>
  </si>
  <si>
    <t xml:space="preserve">Lp345</t>
  </si>
  <si>
    <t xml:space="preserve">1446EB03-D920-4E7F-9E1B-1CD6AC433368</t>
  </si>
  <si>
    <t xml:space="preserve">Ncamp_LoopB</t>
  </si>
  <si>
    <t xml:space="preserve">Neophilaenus campestrisNcamp_LoopBLp336</t>
  </si>
  <si>
    <t xml:space="preserve">Lp336</t>
  </si>
  <si>
    <t xml:space="preserve">0FDC6A83-5869-441D-B79E-E27249AF2C39</t>
  </si>
  <si>
    <t xml:space="preserve">Ncamp_LoopF</t>
  </si>
  <si>
    <t xml:space="preserve">Neophilaenus campestrisNcamp_LoopFLp335</t>
  </si>
  <si>
    <t xml:space="preserve">Lp335</t>
  </si>
  <si>
    <t xml:space="preserve">EB983965-C610-43E2-A7D8-9A3F642BA313</t>
  </si>
  <si>
    <t xml:space="preserve">Neophilaenus campestrisNcamp_LoopFLp347</t>
  </si>
  <si>
    <t xml:space="preserve">Lp347</t>
  </si>
  <si>
    <t xml:space="preserve">9B3B3D58-01CF-486A-91E1-F0FC5ADD5B5B</t>
  </si>
  <si>
    <t xml:space="preserve">Ncamp_LoopR</t>
  </si>
  <si>
    <t xml:space="preserve">Neophilaenus campestrisNcamp_LoopRLp348</t>
  </si>
  <si>
    <t xml:space="preserve">Lp348</t>
  </si>
  <si>
    <t xml:space="preserve">8AE59D17-2365-4B05-93A8-95ECF34F09D6</t>
  </si>
  <si>
    <t xml:space="preserve">PMoV_B3</t>
  </si>
  <si>
    <t xml:space="preserve">Parietaria Mottle Virus (PMoV)PMoV_B3Lp224</t>
  </si>
  <si>
    <t xml:space="preserve">Lp224</t>
  </si>
  <si>
    <t xml:space="preserve">F6EAF99E-9C94-4545-83BA-219AA73D346C</t>
  </si>
  <si>
    <t xml:space="preserve">PMoV_BIP(B1c+B2)</t>
  </si>
  <si>
    <t xml:space="preserve">Parietaria Mottle Virus (PMoV)PMoV_BIP(B1c+B2)Lp226</t>
  </si>
  <si>
    <t xml:space="preserve">Lp226</t>
  </si>
  <si>
    <t xml:space="preserve">BD20707A-7121-4FE2-AD07-145F14BCE741</t>
  </si>
  <si>
    <t xml:space="preserve">PMoV_F3</t>
  </si>
  <si>
    <t xml:space="preserve">Parietaria Mottle Virus (PMoV)PMoV_F3Lp223</t>
  </si>
  <si>
    <t xml:space="preserve">Lp223</t>
  </si>
  <si>
    <t xml:space="preserve">65CF47D2-51DE-4CA5-A3D3-EA7E3111D980</t>
  </si>
  <si>
    <t xml:space="preserve">PMoV_FIP(F1c+F2)</t>
  </si>
  <si>
    <t xml:space="preserve">Parietaria Mottle Virus (PMoV)PMoV_FIP(F1c+F2)Lp225</t>
  </si>
  <si>
    <t xml:space="preserve">Lp225</t>
  </si>
  <si>
    <t xml:space="preserve">BA6EDA5F-C982-4556-8D71-67126C3E1C2A</t>
  </si>
  <si>
    <t xml:space="preserve">PMoV_LoopB</t>
  </si>
  <si>
    <t xml:space="preserve">Parietaria Mottle Virus (PMoV)PMoV_LoopBLp228</t>
  </si>
  <si>
    <t xml:space="preserve">Lp228</t>
  </si>
  <si>
    <t xml:space="preserve">408BA2E1-6A62-42D1-8D7A-3085328F565B</t>
  </si>
  <si>
    <t xml:space="preserve">PMoV_LoopF</t>
  </si>
  <si>
    <t xml:space="preserve">Parietaria Mottle Virus (PMoV)PMoV_LoopFLp227</t>
  </si>
  <si>
    <t xml:space="preserve">Lp227</t>
  </si>
  <si>
    <t xml:space="preserve">EB786B99-644E-4F80-8C41-4AF64F529054</t>
  </si>
  <si>
    <t xml:space="preserve">Patr_B3</t>
  </si>
  <si>
    <t xml:space="preserve">Pectobacterium atrosepticumPatr_B3Lp062</t>
  </si>
  <si>
    <t xml:space="preserve">Lp062</t>
  </si>
  <si>
    <t xml:space="preserve">AEFF9E48-1D84-48C3-AB1D-45E234DA3046</t>
  </si>
  <si>
    <t xml:space="preserve">Patr_BIP</t>
  </si>
  <si>
    <t xml:space="preserve">Pectobacterium atrosepticumPatr_BIPLp060</t>
  </si>
  <si>
    <t xml:space="preserve">Lp060</t>
  </si>
  <si>
    <t xml:space="preserve">5FC6B7F6-A55A-4C50-A75F-6AE6BC2D4AF1</t>
  </si>
  <si>
    <t xml:space="preserve">Patr_F3</t>
  </si>
  <si>
    <t xml:space="preserve">Pectobacterium atrosepticumPatr_F3Lp063</t>
  </si>
  <si>
    <t xml:space="preserve">Lp063</t>
  </si>
  <si>
    <t xml:space="preserve">32AACC1F-BE45-48B7-BF2A-5BDBA2AEF179</t>
  </si>
  <si>
    <t xml:space="preserve">Patr_FIP</t>
  </si>
  <si>
    <t xml:space="preserve">Pectobacterium atrosepticumPatr_FIPLp061</t>
  </si>
  <si>
    <t xml:space="preserve">Lp061</t>
  </si>
  <si>
    <t xml:space="preserve">E5DE05EB-6CF0-459C-B6A1-231B63F26AA0</t>
  </si>
  <si>
    <t xml:space="preserve">Patr_LoopB</t>
  </si>
  <si>
    <t xml:space="preserve">Pectobacterium atrosepticumPatr_LoopBLp065</t>
  </si>
  <si>
    <t xml:space="preserve">Lp065</t>
  </si>
  <si>
    <t xml:space="preserve">09637D07-13DE-4757-BACC-D917498D1008</t>
  </si>
  <si>
    <t xml:space="preserve">Patr_LoopF</t>
  </si>
  <si>
    <t xml:space="preserve">Pectobacterium atrosepticumPatr_LoopFLp064</t>
  </si>
  <si>
    <t xml:space="preserve">Lp064</t>
  </si>
  <si>
    <t xml:space="preserve">1A2C8451-D9C2-4382-B517-D342A01963B1</t>
  </si>
  <si>
    <t xml:space="preserve">Gc B3</t>
  </si>
  <si>
    <t xml:space="preserve">Phyllosticta citricarpaGc B3Lp048</t>
  </si>
  <si>
    <t xml:space="preserve">Lp048</t>
  </si>
  <si>
    <t xml:space="preserve">66574C84-B5B3-46FC-84EA-C784CC740B3B</t>
  </si>
  <si>
    <t xml:space="preserve">Gc BIP</t>
  </si>
  <si>
    <t xml:space="preserve">Phyllosticta citricarpaGc BIPLp049</t>
  </si>
  <si>
    <t xml:space="preserve">Lp049</t>
  </si>
  <si>
    <t xml:space="preserve">8F75511F-24D0-4758-A291-B522B707DA63</t>
  </si>
  <si>
    <t xml:space="preserve">Gc B-loop</t>
  </si>
  <si>
    <t xml:space="preserve">Phyllosticta citricarpaGc B-loopLp050</t>
  </si>
  <si>
    <t xml:space="preserve">Lp050</t>
  </si>
  <si>
    <t xml:space="preserve">015EC3D5-A6CA-454C-B6E9-BE3E2A0A1B8F</t>
  </si>
  <si>
    <t xml:space="preserve">Gc FIP</t>
  </si>
  <si>
    <t xml:space="preserve">Phyllosticta citricarpaGc FIPLp051</t>
  </si>
  <si>
    <t xml:space="preserve">Lp051</t>
  </si>
  <si>
    <t xml:space="preserve">3CDF63F3-F8C9-4996-9209-6AFF5317CD61</t>
  </si>
  <si>
    <t xml:space="preserve">GcF3</t>
  </si>
  <si>
    <t xml:space="preserve">Phyllosticta citricarpaGcF3Lp052</t>
  </si>
  <si>
    <t xml:space="preserve">Lp052</t>
  </si>
  <si>
    <t xml:space="preserve">4B7827DA-85F8-4D4F-BB3B-6936E2DF34AD</t>
  </si>
  <si>
    <t xml:space="preserve">GcF-loop</t>
  </si>
  <si>
    <t xml:space="preserve">Phyllosticta citricarpaGcF-loopLp053</t>
  </si>
  <si>
    <t xml:space="preserve">Lp053</t>
  </si>
  <si>
    <t xml:space="preserve">B482D91E-0717-4962-B1AD-8A2AAB4674F6</t>
  </si>
  <si>
    <t xml:space="preserve">Pker_B3</t>
  </si>
  <si>
    <t xml:space="preserve">Phytophthora kernoviaePker_B3Lp066</t>
  </si>
  <si>
    <t xml:space="preserve">Lp066</t>
  </si>
  <si>
    <t xml:space="preserve">A1187F29-B4E9-4349-A7C6-E41E2F69A777</t>
  </si>
  <si>
    <t xml:space="preserve">Pker_BIP</t>
  </si>
  <si>
    <t xml:space="preserve">Phytophthora kernoviaePker_BIPLp067</t>
  </si>
  <si>
    <t xml:space="preserve">Lp067</t>
  </si>
  <si>
    <t xml:space="preserve">8216A07F-BBEE-4156-A8C0-FB61C5333CDC</t>
  </si>
  <si>
    <t xml:space="preserve">Pker_B-loop</t>
  </si>
  <si>
    <t xml:space="preserve">Phytophthora kernoviaePker_B-loopLp068</t>
  </si>
  <si>
    <t xml:space="preserve">Lp068</t>
  </si>
  <si>
    <t xml:space="preserve">0CE02EA8-5D81-4270-84CE-82D3C58F880F</t>
  </si>
  <si>
    <t xml:space="preserve">Pker_F3</t>
  </si>
  <si>
    <t xml:space="preserve">Phytophthora kernoviaePker_F3Lp069</t>
  </si>
  <si>
    <t xml:space="preserve">Lp069</t>
  </si>
  <si>
    <t xml:space="preserve">71F00F5E-C9E7-4440-BCC7-0A6FEC0FF1A5</t>
  </si>
  <si>
    <t xml:space="preserve">Pker_FIP</t>
  </si>
  <si>
    <t xml:space="preserve">Phytophthora kernoviaePker_FIPLp070</t>
  </si>
  <si>
    <t xml:space="preserve">Lp070</t>
  </si>
  <si>
    <t xml:space="preserve">7C02728F-3107-49A8-9A6A-C91DAF6C47B6</t>
  </si>
  <si>
    <t xml:space="preserve">Pker_F-loop</t>
  </si>
  <si>
    <t xml:space="preserve">Phytophthora kernoviaePker_F-loopLp071</t>
  </si>
  <si>
    <t xml:space="preserve">Lp071</t>
  </si>
  <si>
    <t xml:space="preserve">ACE980DD-6EAC-4B42-9338-E231CAB7663F</t>
  </si>
  <si>
    <t xml:space="preserve">Pram_B3</t>
  </si>
  <si>
    <t xml:space="preserve">Phytophthora ramorumPram_B3Lp072</t>
  </si>
  <si>
    <t xml:space="preserve">Lp072</t>
  </si>
  <si>
    <t xml:space="preserve">138DE973-F0F9-4393-89FE-74CF7F80E4D7</t>
  </si>
  <si>
    <t xml:space="preserve">Pram_BIP</t>
  </si>
  <si>
    <t xml:space="preserve">Phytophthora ramorumPram_BIPLp073</t>
  </si>
  <si>
    <t xml:space="preserve">Lp073</t>
  </si>
  <si>
    <t xml:space="preserve">5A449162-39D3-4933-988D-09AC77547D35</t>
  </si>
  <si>
    <t xml:space="preserve">Pram_B-loop</t>
  </si>
  <si>
    <t xml:space="preserve">Phytophthora ramorumPram_B-loopLp074</t>
  </si>
  <si>
    <t xml:space="preserve">Lp074</t>
  </si>
  <si>
    <t xml:space="preserve">3890971E-A399-4B79-A216-B9EC68DEC427</t>
  </si>
  <si>
    <t xml:space="preserve">Pram_F3</t>
  </si>
  <si>
    <t xml:space="preserve">Phytophthora ramorumPram_F3Lp075</t>
  </si>
  <si>
    <t xml:space="preserve">Lp075</t>
  </si>
  <si>
    <t xml:space="preserve">BD8763E3-5D0D-494F-B919-14042476A56E</t>
  </si>
  <si>
    <t xml:space="preserve">Pram_FIP</t>
  </si>
  <si>
    <t xml:space="preserve">Phytophthora ramorumPram_FIPLp076</t>
  </si>
  <si>
    <t xml:space="preserve">Lp076</t>
  </si>
  <si>
    <t xml:space="preserve">EC180F92-9A62-4C01-8524-AAB4B69DF760</t>
  </si>
  <si>
    <t xml:space="preserve">Pram_F-loop</t>
  </si>
  <si>
    <t xml:space="preserve">Phytophthora ramorumPram_F-loopLp077</t>
  </si>
  <si>
    <t xml:space="preserve">Lp077</t>
  </si>
  <si>
    <t xml:space="preserve">F79B517C-5E4F-406D-86C1-92CF94463810</t>
  </si>
  <si>
    <t xml:space="preserve">secA-B3</t>
  </si>
  <si>
    <t xml:space="preserve">Phytoplasma solanisecA-B3Lp184</t>
  </si>
  <si>
    <t xml:space="preserve">Lp184</t>
  </si>
  <si>
    <t xml:space="preserve">EEE29F87-706E-431F-A0CF-3A402F950FDE</t>
  </si>
  <si>
    <t xml:space="preserve">secA-BIP</t>
  </si>
  <si>
    <t xml:space="preserve">Phytoplasma solanisecA-BIPLp186</t>
  </si>
  <si>
    <t xml:space="preserve">Lp186</t>
  </si>
  <si>
    <t xml:space="preserve">AF9B41CB-13DD-4D56-AB05-0BD6AEF0CCF9</t>
  </si>
  <si>
    <t xml:space="preserve">secA-F3</t>
  </si>
  <si>
    <t xml:space="preserve">Phytoplasma solanisecA-F3Lp183</t>
  </si>
  <si>
    <t xml:space="preserve">Lp183</t>
  </si>
  <si>
    <t xml:space="preserve">52F355BD-6701-40E6-AFFF-630D82316B99</t>
  </si>
  <si>
    <t xml:space="preserve">secA-FIP</t>
  </si>
  <si>
    <t xml:space="preserve">Phytoplasma solanisecA-FIPLp185</t>
  </si>
  <si>
    <t xml:space="preserve">Lp185</t>
  </si>
  <si>
    <t xml:space="preserve">841B1187-66D5-4839-BFB9-C586F8AA4E5D</t>
  </si>
  <si>
    <t xml:space="preserve">secA-LoopB</t>
  </si>
  <si>
    <t xml:space="preserve">Phytoplasma solanisecA-LoopBLp188</t>
  </si>
  <si>
    <t xml:space="preserve">Lp188</t>
  </si>
  <si>
    <t xml:space="preserve">0C749E9B-493A-4405-896B-A726B4544AA6</t>
  </si>
  <si>
    <t xml:space="preserve">secA-LoopF</t>
  </si>
  <si>
    <t xml:space="preserve">Phytoplasma solanisecA-LoopFLp187</t>
  </si>
  <si>
    <t xml:space="preserve">Lp187</t>
  </si>
  <si>
    <t xml:space="preserve">9B5A3532-C755-4D8F-8B44-C83762DF90BD</t>
  </si>
  <si>
    <t xml:space="preserve">16S-B3</t>
  </si>
  <si>
    <t xml:space="preserve">Phytoplasma vitis16S-B3Lp133</t>
  </si>
  <si>
    <t xml:space="preserve">Lp133</t>
  </si>
  <si>
    <t xml:space="preserve">027FF4E0-C8EF-4DB3-948B-75524E246E4A</t>
  </si>
  <si>
    <t xml:space="preserve">16S-BIP</t>
  </si>
  <si>
    <t xml:space="preserve">Phytoplasma vitis16S-BIPLp135</t>
  </si>
  <si>
    <t xml:space="preserve">Lp135</t>
  </si>
  <si>
    <t xml:space="preserve">DEFE7B95-E320-435B-BBB0-E79BA7FDBFA7</t>
  </si>
  <si>
    <t xml:space="preserve">16S-BL</t>
  </si>
  <si>
    <t xml:space="preserve">Phytoplasma vitis16S-BLLp134</t>
  </si>
  <si>
    <t xml:space="preserve">Lp134</t>
  </si>
  <si>
    <t xml:space="preserve">CCD45CA9-BBB1-48CF-9C39-F555911D28C1</t>
  </si>
  <si>
    <t xml:space="preserve">16S-F3</t>
  </si>
  <si>
    <t xml:space="preserve">Phytoplasma vitis16S-F3Lp130</t>
  </si>
  <si>
    <t xml:space="preserve">Lp130</t>
  </si>
  <si>
    <t xml:space="preserve">6A8A32AF-4059-496E-B55A-230D5246E6B7</t>
  </si>
  <si>
    <t xml:space="preserve">16S-FIP</t>
  </si>
  <si>
    <t xml:space="preserve">Phytoplasma vitis16S-FIPLp132</t>
  </si>
  <si>
    <t xml:space="preserve">Lp132</t>
  </si>
  <si>
    <t xml:space="preserve">E621171E-CB1B-4D64-B8DA-58E418F05B3E</t>
  </si>
  <si>
    <t xml:space="preserve">16S-FL</t>
  </si>
  <si>
    <t xml:space="preserve">Phytoplasma vitis16S-FLLp131</t>
  </si>
  <si>
    <t xml:space="preserve">Lp131</t>
  </si>
  <si>
    <t xml:space="preserve">271D13EC-421B-46C8-B103-D8B1100AE05E</t>
  </si>
  <si>
    <t xml:space="preserve">Pjug_B3</t>
  </si>
  <si>
    <t xml:space="preserve">Pityophthorus juglandisPjug_B3Lp259</t>
  </si>
  <si>
    <t xml:space="preserve">Lp259</t>
  </si>
  <si>
    <t xml:space="preserve">1D556965-8E05-4CE7-9CBF-8009F3B153B3</t>
  </si>
  <si>
    <t xml:space="preserve">Pjug_BIP(B1c+B2)</t>
  </si>
  <si>
    <t xml:space="preserve">Pityophthorus juglandisPjug_BIP(B1c+B2)Lp260</t>
  </si>
  <si>
    <t xml:space="preserve">Lp260</t>
  </si>
  <si>
    <t xml:space="preserve">9F493140-B6AF-4D91-83FF-019F177C3766</t>
  </si>
  <si>
    <t xml:space="preserve">Pjug_F3</t>
  </si>
  <si>
    <t xml:space="preserve">Pityophthorus juglandisPjug_F3Lp261</t>
  </si>
  <si>
    <t xml:space="preserve">Lp261</t>
  </si>
  <si>
    <t xml:space="preserve">98A7DA82-B2B7-49B4-8132-7072F27203CE</t>
  </si>
  <si>
    <t xml:space="preserve">Pjug_FIP(F1c+F2)</t>
  </si>
  <si>
    <t xml:space="preserve">Pityophthorus juglandisPjug_FIP(F1c+F2)Lp262</t>
  </si>
  <si>
    <t xml:space="preserve">Lp262</t>
  </si>
  <si>
    <t xml:space="preserve">16630A66-C7CC-4061-9B2A-F458CDC9AE95</t>
  </si>
  <si>
    <t xml:space="preserve">Pjug_LoopB</t>
  </si>
  <si>
    <t xml:space="preserve">Pityophthorus juglandisPjug_LoopBLp263</t>
  </si>
  <si>
    <t xml:space="preserve">Lp263</t>
  </si>
  <si>
    <t xml:space="preserve">3331D882-7A70-4D6F-8222-F63317A771A1</t>
  </si>
  <si>
    <t xml:space="preserve">Pjug_LoopF</t>
  </si>
  <si>
    <t xml:space="preserve">Pityophthorus juglandisPjug_LoopFLp264</t>
  </si>
  <si>
    <t xml:space="preserve">Lp264</t>
  </si>
  <si>
    <t xml:space="preserve">11449B8A-132D-4D5F-B366-F310D3F0A764</t>
  </si>
  <si>
    <t xml:space="preserve">PPV_B_Loop</t>
  </si>
  <si>
    <t xml:space="preserve">Plum Pox Virus (PPV)PPV_B_LoopLp078</t>
  </si>
  <si>
    <t xml:space="preserve">Lp078</t>
  </si>
  <si>
    <t xml:space="preserve">B30B1CEC-E08A-4752-B435-C685FF8EF51A</t>
  </si>
  <si>
    <t xml:space="preserve">PPV_B3</t>
  </si>
  <si>
    <t xml:space="preserve">Plum Pox Virus (PPV)PPV_B3Lp079</t>
  </si>
  <si>
    <t xml:space="preserve">Lp079</t>
  </si>
  <si>
    <t xml:space="preserve">8D24D998-E470-4021-A184-161B560B0E0B</t>
  </si>
  <si>
    <t xml:space="preserve">PPV_BIP</t>
  </si>
  <si>
    <t xml:space="preserve">Plum Pox Virus (PPV)PPV_BIPLp080</t>
  </si>
  <si>
    <t xml:space="preserve">Lp080</t>
  </si>
  <si>
    <t xml:space="preserve">EB1B6E4A-6009-4C0A-A6F5-9E6693A4C8CC</t>
  </si>
  <si>
    <t xml:space="preserve">PPV_F_Loop</t>
  </si>
  <si>
    <t xml:space="preserve">Plum Pox Virus (PPV)PPV_F_LoopLp081</t>
  </si>
  <si>
    <t xml:space="preserve">Lp081</t>
  </si>
  <si>
    <t xml:space="preserve">0A939FD4-77A1-4A46-8A0D-AB9BE85A5B8F</t>
  </si>
  <si>
    <t xml:space="preserve">PPV_F3</t>
  </si>
  <si>
    <t xml:space="preserve">Plum Pox Virus (PPV)PPV_F3Lp082</t>
  </si>
  <si>
    <t xml:space="preserve">Lp082</t>
  </si>
  <si>
    <t xml:space="preserve">DFB23A00-2EA4-488B-8D56-EF10AF063004</t>
  </si>
  <si>
    <t xml:space="preserve">PPV_FIP</t>
  </si>
  <si>
    <t xml:space="preserve">Plum Pox Virus (PPV)PPV_FIPLp083</t>
  </si>
  <si>
    <t xml:space="preserve">Lp083</t>
  </si>
  <si>
    <t xml:space="preserve">41F6B6D5-BDB5-4BA2-9FE3-9A2BEF601354</t>
  </si>
  <si>
    <t xml:space="preserve">Pjap_B3</t>
  </si>
  <si>
    <t xml:space="preserve">Popillia japonicaPjap_B3Lp356</t>
  </si>
  <si>
    <t xml:space="preserve">Lp356</t>
  </si>
  <si>
    <t xml:space="preserve">481897FB-9CE1-4352-903F-E5C5386241FB</t>
  </si>
  <si>
    <t xml:space="preserve">Pjap_BIP(B1c+B2)</t>
  </si>
  <si>
    <t xml:space="preserve">Popillia japonicaPjap_BIP(B1c+B2)Lp358</t>
  </si>
  <si>
    <t xml:space="preserve">Lp358</t>
  </si>
  <si>
    <t xml:space="preserve">44E4BE7B-23A4-48C1-BCE9-F7459D49AD94</t>
  </si>
  <si>
    <t xml:space="preserve">Pjap_F3</t>
  </si>
  <si>
    <t xml:space="preserve">Popillia japonicaPjap_F3Lp355</t>
  </si>
  <si>
    <t xml:space="preserve">Lp355</t>
  </si>
  <si>
    <t xml:space="preserve">BF231E91-87A2-4A9B-AD2D-E1D417B71872</t>
  </si>
  <si>
    <t xml:space="preserve">Pjap_FIP(F1c+F2)</t>
  </si>
  <si>
    <t xml:space="preserve">Popillia japonicaPjap_FIP(F1c+F2)Lp357</t>
  </si>
  <si>
    <t xml:space="preserve">Lp357</t>
  </si>
  <si>
    <t xml:space="preserve">BA55967A-7DCD-4E9C-ACCD-D1A3D4BD5654</t>
  </si>
  <si>
    <t xml:space="preserve">Pjap_LoopB</t>
  </si>
  <si>
    <t xml:space="preserve">Popillia japonicaPjap_LoopBLp360</t>
  </si>
  <si>
    <t xml:space="preserve">Lp360</t>
  </si>
  <si>
    <t xml:space="preserve">C2F2731C-FF6E-4495-8D47-9090ADAEA7B1</t>
  </si>
  <si>
    <t xml:space="preserve">Pjap_LoopF</t>
  </si>
  <si>
    <t xml:space="preserve">Popillia japonicaPjap_LoopFLp359</t>
  </si>
  <si>
    <t xml:space="preserve">Lp359</t>
  </si>
  <si>
    <t xml:space="preserve">52E6A819-7111-4C85-87ED-DDFB38A36493</t>
  </si>
  <si>
    <t xml:space="preserve">PVY-B3</t>
  </si>
  <si>
    <t xml:space="preserve">Potato virus Y (PVY)PVY-B3Lp155</t>
  </si>
  <si>
    <t xml:space="preserve">Lp155</t>
  </si>
  <si>
    <t xml:space="preserve">69655D42-17A8-4527-9CE9-62D32FDB5EBE</t>
  </si>
  <si>
    <t xml:space="preserve">PVY-BIP</t>
  </si>
  <si>
    <t xml:space="preserve">Potato virus Y (PVY)PVY-BIPLp158</t>
  </si>
  <si>
    <t xml:space="preserve">Lp158</t>
  </si>
  <si>
    <t xml:space="preserve">F89E5E61-A780-44A4-90D0-6D41A6F720A9</t>
  </si>
  <si>
    <t xml:space="preserve">Potato virus Y (PVY)PVY-BIPLp159</t>
  </si>
  <si>
    <t xml:space="preserve">Lp159</t>
  </si>
  <si>
    <t xml:space="preserve">E76A508F-7F6E-476E-AF06-6E182AFF589B</t>
  </si>
  <si>
    <t xml:space="preserve">PVY-F3</t>
  </si>
  <si>
    <t xml:space="preserve">Potato virus Y (PVY)PVY-F3Lp154</t>
  </si>
  <si>
    <t xml:space="preserve">Lp154</t>
  </si>
  <si>
    <t xml:space="preserve">0DD9F204-28ED-491F-9E01-92C3B44BB748</t>
  </si>
  <si>
    <t xml:space="preserve">PVY-FIP</t>
  </si>
  <si>
    <t xml:space="preserve">Potato virus Y (PVY)PVY-FIPLp156</t>
  </si>
  <si>
    <t xml:space="preserve">Lp156</t>
  </si>
  <si>
    <t xml:space="preserve">114D1EE4-A8B4-4196-8787-46915DB4B2E0</t>
  </si>
  <si>
    <t xml:space="preserve">Potato virus Y (PVY)PVY-FIPLp157</t>
  </si>
  <si>
    <t xml:space="preserve">Lp157</t>
  </si>
  <si>
    <t xml:space="preserve">B701B7FD-257B-4C37-AF49-11DBF1743961</t>
  </si>
  <si>
    <t xml:space="preserve">PSA_B3</t>
  </si>
  <si>
    <t xml:space="preserve">Pseudomonas syringae pv actinidiaePSA_B3Lp301</t>
  </si>
  <si>
    <t xml:space="preserve">Lp301</t>
  </si>
  <si>
    <t xml:space="preserve">A112</t>
  </si>
  <si>
    <t xml:space="preserve">BB2B9E09-570C-4BD0-9F9A-E244A7C9C2CB</t>
  </si>
  <si>
    <t xml:space="preserve">PSA_BIP</t>
  </si>
  <si>
    <t xml:space="preserve">Pseudomonas syringae pv actinidiaePSA_BIPLp302</t>
  </si>
  <si>
    <t xml:space="preserve">Lp302</t>
  </si>
  <si>
    <t xml:space="preserve">A111</t>
  </si>
  <si>
    <t xml:space="preserve">E68495FD-E178-4BD5-97DC-D6A2EB1991EA</t>
  </si>
  <si>
    <t xml:space="preserve">PSA_F3</t>
  </si>
  <si>
    <t xml:space="preserve">Pseudomonas syringae pv actinidiaePSA_F3Lp303</t>
  </si>
  <si>
    <t xml:space="preserve">Lp303</t>
  </si>
  <si>
    <t xml:space="preserve">A110</t>
  </si>
  <si>
    <t xml:space="preserve">50BFB9A8-1E85-454C-BBD1-4BB5DAD088F8</t>
  </si>
  <si>
    <t xml:space="preserve">PSA_FIP</t>
  </si>
  <si>
    <t xml:space="preserve">Pseudomonas syringae pv actinidiaePSA_FIPLp304</t>
  </si>
  <si>
    <t xml:space="preserve">Lp304</t>
  </si>
  <si>
    <t xml:space="preserve">A109</t>
  </si>
  <si>
    <t xml:space="preserve">D1BC8FC2-C949-42AF-9438-68CE1A1EF258</t>
  </si>
  <si>
    <t xml:space="preserve">PSA_LoopF</t>
  </si>
  <si>
    <t xml:space="preserve">Pseudomonas syringae pv actinidiaePSA_LoopFLp305</t>
  </si>
  <si>
    <t xml:space="preserve">Lp305</t>
  </si>
  <si>
    <t xml:space="preserve">A108</t>
  </si>
  <si>
    <t xml:space="preserve">FCF1F838-C32A-42B2-B254-E0AA5DA02BB6</t>
  </si>
  <si>
    <t xml:space="preserve">PSA_LoopR</t>
  </si>
  <si>
    <t xml:space="preserve">Pseudomonas syringae pv actinidiaePSA_LoopRLp306</t>
  </si>
  <si>
    <t xml:space="preserve">Lp306</t>
  </si>
  <si>
    <t xml:space="preserve">A107</t>
  </si>
  <si>
    <t xml:space="preserve">DAB6C41C-ED4A-410A-AC18-ECF23168C84A</t>
  </si>
  <si>
    <t xml:space="preserve">PSA3_B3</t>
  </si>
  <si>
    <t xml:space="preserve">Pseudomonas syringae pv actinidiaePSA3_B3Lp307</t>
  </si>
  <si>
    <t xml:space="preserve">Lp307</t>
  </si>
  <si>
    <t xml:space="preserve">A106</t>
  </si>
  <si>
    <t xml:space="preserve">FF3F0F30-5639-4B7E-85A1-CCA55C70F3A3</t>
  </si>
  <si>
    <t xml:space="preserve">PSA3_BIP</t>
  </si>
  <si>
    <t xml:space="preserve">Pseudomonas syringae pv actinidiaePSA3_BIPLp308</t>
  </si>
  <si>
    <t xml:space="preserve">Lp308</t>
  </si>
  <si>
    <t xml:space="preserve">A105</t>
  </si>
  <si>
    <t xml:space="preserve">BA2661C6-FD2C-4EFD-871E-A4065884FF4B</t>
  </si>
  <si>
    <t xml:space="preserve">PSA3_F3</t>
  </si>
  <si>
    <t xml:space="preserve">Pseudomonas syringae pv actinidiaePSA3_F3Lp309</t>
  </si>
  <si>
    <t xml:space="preserve">Lp309</t>
  </si>
  <si>
    <t xml:space="preserve">A104</t>
  </si>
  <si>
    <t xml:space="preserve">576CED25-ABDF-4970-9F17-383A404AD21E</t>
  </si>
  <si>
    <t xml:space="preserve">PSA3_FIP</t>
  </si>
  <si>
    <t xml:space="preserve">Pseudomonas syringae pv actinidiaePSA3_FIPLp310</t>
  </si>
  <si>
    <t xml:space="preserve">Lp310</t>
  </si>
  <si>
    <t xml:space="preserve">A103</t>
  </si>
  <si>
    <t xml:space="preserve">E99CF7EE-4E84-4ADE-924B-2B09618ABE10</t>
  </si>
  <si>
    <t xml:space="preserve">PSA3_LoopF</t>
  </si>
  <si>
    <t xml:space="preserve">Pseudomonas syringae pv actinidiaePSA3_LoopFLp311</t>
  </si>
  <si>
    <t xml:space="preserve">Lp311</t>
  </si>
  <si>
    <t xml:space="preserve">A102</t>
  </si>
  <si>
    <t xml:space="preserve">C18F5EA4-D097-49EA-A55D-90B67C351C7F</t>
  </si>
  <si>
    <t xml:space="preserve">PSA3_LoopR</t>
  </si>
  <si>
    <t xml:space="preserve">Pseudomonas syringae pv actinidiaePSA3_LoopRLp312</t>
  </si>
  <si>
    <t xml:space="preserve">Lp312</t>
  </si>
  <si>
    <t xml:space="preserve">A101</t>
  </si>
  <si>
    <t xml:space="preserve">D501F978-6842-4038-B1F5-9CB9A18EC913</t>
  </si>
  <si>
    <t xml:space="preserve">B3 NIB</t>
  </si>
  <si>
    <t xml:space="preserve">PSTVdB3 NIBLp084</t>
  </si>
  <si>
    <t xml:space="preserve">Lp084</t>
  </si>
  <si>
    <t xml:space="preserve">A5BE1608-102D-4E9A-8255-5C351799D430</t>
  </si>
  <si>
    <t xml:space="preserve">BIP NIB</t>
  </si>
  <si>
    <t xml:space="preserve">PSTVdBIP NIBLp085</t>
  </si>
  <si>
    <t xml:space="preserve">Lp085</t>
  </si>
  <si>
    <t xml:space="preserve">D33D6911-B17C-430D-B4E2-43C7AAC76EA5</t>
  </si>
  <si>
    <t xml:space="preserve">F3 NIB</t>
  </si>
  <si>
    <t xml:space="preserve">PSTVdF3 NIBLp086</t>
  </si>
  <si>
    <t xml:space="preserve">Lp086</t>
  </si>
  <si>
    <t xml:space="preserve">45DB661C-3B75-42EF-80FA-61ECC959E855</t>
  </si>
  <si>
    <t xml:space="preserve">FIP NIB</t>
  </si>
  <si>
    <t xml:space="preserve">PSTVdFIP NIBLp087</t>
  </si>
  <si>
    <t xml:space="preserve">Lp087</t>
  </si>
  <si>
    <t xml:space="preserve">9907D112-3A70-4072-9BC2-D236FED1F4BE</t>
  </si>
  <si>
    <t xml:space="preserve">LB NIB</t>
  </si>
  <si>
    <t xml:space="preserve">PSTVdLB NIBLp088</t>
  </si>
  <si>
    <t xml:space="preserve">Lp088</t>
  </si>
  <si>
    <t xml:space="preserve">0254EDA2-62E2-4AC7-9C18-379BE527133A</t>
  </si>
  <si>
    <t xml:space="preserve">LF NIB</t>
  </si>
  <si>
    <t xml:space="preserve">PSTVdLF NIBLp089</t>
  </si>
  <si>
    <t xml:space="preserve">Lp089</t>
  </si>
  <si>
    <t xml:space="preserve">E25A4AA3-7D44-4A11-B3E2-32D6BD4C9FC9</t>
  </si>
  <si>
    <t xml:space="preserve">B3_RS_egl</t>
  </si>
  <si>
    <t xml:space="preserve">Ralstonia solanacearum complexB3_RS_eglLp289</t>
  </si>
  <si>
    <t xml:space="preserve">Lp289</t>
  </si>
  <si>
    <t xml:space="preserve">4A414065-8D89-4BE8-8D06-613FC45B2F3C</t>
  </si>
  <si>
    <t xml:space="preserve">BIP_RS_egl</t>
  </si>
  <si>
    <t xml:space="preserve">Ralstonia solanacearum complexBIP_RS_eglLp290</t>
  </si>
  <si>
    <t xml:space="preserve">Lp290</t>
  </si>
  <si>
    <t xml:space="preserve">26F365E8-B57E-4788-B33E-09FBF5F91AA6</t>
  </si>
  <si>
    <t xml:space="preserve">BLoop_RS_egl</t>
  </si>
  <si>
    <t xml:space="preserve">Ralstonia solanacearum complexBLoop_RS_eglLp291</t>
  </si>
  <si>
    <t xml:space="preserve">Lp291</t>
  </si>
  <si>
    <t xml:space="preserve">C08FD3B4-5A8F-425E-A748-F991029B1C62</t>
  </si>
  <si>
    <t xml:space="preserve">F3_RS_egl</t>
  </si>
  <si>
    <t xml:space="preserve">Ralstonia solanacearum complexF3_RS_eglLp298</t>
  </si>
  <si>
    <t xml:space="preserve">Lp298</t>
  </si>
  <si>
    <t xml:space="preserve">78C664FE-36A8-4C70-82A3-990E9E19035D</t>
  </si>
  <si>
    <t xml:space="preserve">FIP_RS_egl</t>
  </si>
  <si>
    <t xml:space="preserve">Ralstonia solanacearum complexFIP_RS_eglLp299</t>
  </si>
  <si>
    <t xml:space="preserve">Lp299</t>
  </si>
  <si>
    <t xml:space="preserve">990C65C4-F0F8-42F3-859D-0C70C3E9BE70</t>
  </si>
  <si>
    <t xml:space="preserve">FLoop_RS_egl</t>
  </si>
  <si>
    <t xml:space="preserve">Ralstonia solanacearum complexFLoop_RS_eglLp300</t>
  </si>
  <si>
    <t xml:space="preserve">Lp300</t>
  </si>
  <si>
    <t xml:space="preserve">2C56BB9F-B926-42FC-8494-85D962E1B5C7</t>
  </si>
  <si>
    <t xml:space="preserve">RS_B3</t>
  </si>
  <si>
    <t xml:space="preserve">Ralstonia solanacearumRS_B3Lp091</t>
  </si>
  <si>
    <t xml:space="preserve">Lp091</t>
  </si>
  <si>
    <t xml:space="preserve">89A415A6-3870-4030-AE17-9089BFF7F506</t>
  </si>
  <si>
    <t xml:space="preserve">RS_BIP</t>
  </si>
  <si>
    <t xml:space="preserve">Ralstonia solanacearumRS_BIPLp093</t>
  </si>
  <si>
    <t xml:space="preserve">Lp093</t>
  </si>
  <si>
    <t xml:space="preserve">1C112B24-F88D-4ADA-8ABD-7B940EEF0C61</t>
  </si>
  <si>
    <t xml:space="preserve">RS_F3</t>
  </si>
  <si>
    <t xml:space="preserve">Ralstonia solanacearumRS_F3Lp090</t>
  </si>
  <si>
    <t xml:space="preserve">Lp090</t>
  </si>
  <si>
    <t xml:space="preserve">6158DB7D-B427-4CC4-B51D-57ABC0F3DA55</t>
  </si>
  <si>
    <t xml:space="preserve">RS_FIP</t>
  </si>
  <si>
    <t xml:space="preserve">Ralstonia solanacearumRS_FIPLp092</t>
  </si>
  <si>
    <t xml:space="preserve">Lp092</t>
  </si>
  <si>
    <t xml:space="preserve">C623E059-0438-4475-BD63-AF97CAA7B76B</t>
  </si>
  <si>
    <t xml:space="preserve">RS_Loop</t>
  </si>
  <si>
    <t xml:space="preserve">Ralstonia solanacearumRS_LoopLp094</t>
  </si>
  <si>
    <t xml:space="preserve">Lp094</t>
  </si>
  <si>
    <t xml:space="preserve">67D4A6E3-5715-49AF-B3EC-1816E7639F6F</t>
  </si>
  <si>
    <t xml:space="preserve">Tleuco_B3</t>
  </si>
  <si>
    <t xml:space="preserve">Thaumatotibia leucotretaTleuco_B3Lp265</t>
  </si>
  <si>
    <t xml:space="preserve">Lp265</t>
  </si>
  <si>
    <t xml:space="preserve">DF1AB992-0598-40C6-84D2-03AACF67D37C</t>
  </si>
  <si>
    <t xml:space="preserve">Tleuco_BIP(B1c+B2)</t>
  </si>
  <si>
    <t xml:space="preserve">Thaumatotibia leucotretaTleuco_BIP(B1c+B2)Lp266</t>
  </si>
  <si>
    <t xml:space="preserve">Lp266</t>
  </si>
  <si>
    <t xml:space="preserve">4B6FB750-BBCE-4380-A194-A3A2D361D124</t>
  </si>
  <si>
    <t xml:space="preserve">Tleuco_F3</t>
  </si>
  <si>
    <t xml:space="preserve">Thaumatotibia leucotretaTleuco_F3Lp267</t>
  </si>
  <si>
    <t xml:space="preserve">Lp267</t>
  </si>
  <si>
    <t xml:space="preserve">6BB47940-D8C6-41EC-8B37-682DFDA3BA5B</t>
  </si>
  <si>
    <t xml:space="preserve">Tleuco_FIP(F1c+F2)</t>
  </si>
  <si>
    <t xml:space="preserve">Thaumatotibia leucotretaTleuco_FIP(F1c+F2)Lp268</t>
  </si>
  <si>
    <t xml:space="preserve">Lp268</t>
  </si>
  <si>
    <t xml:space="preserve">B041A02B-5EF2-4C43-B797-B1654FA168DB</t>
  </si>
  <si>
    <t xml:space="preserve">Tleuco_LoopB</t>
  </si>
  <si>
    <t xml:space="preserve">Thaumatotibia leucotretaTleuco_LoopBLp269</t>
  </si>
  <si>
    <t xml:space="preserve">Lp269</t>
  </si>
  <si>
    <t xml:space="preserve">DD74D0FF-9CA7-4BBA-B005-AC14E2F2FD40</t>
  </si>
  <si>
    <t xml:space="preserve">Tleuco_LoopF</t>
  </si>
  <si>
    <t xml:space="preserve">Thaumatotibia leucotretaTleuco_LoopFLp270</t>
  </si>
  <si>
    <t xml:space="preserve">Lp270</t>
  </si>
  <si>
    <t xml:space="preserve">C69EA2C4-3453-4D42-8A49-9DE8774CAC70</t>
  </si>
  <si>
    <t xml:space="preserve">TMV-B3</t>
  </si>
  <si>
    <t xml:space="preserve">Tobacco mosaic virus (TMV)TMV-B3Lp096</t>
  </si>
  <si>
    <t xml:space="preserve">Lp096</t>
  </si>
  <si>
    <t xml:space="preserve">65546385-4EF7-4F97-A9AC-A7C88CCFD402</t>
  </si>
  <si>
    <t xml:space="preserve">TMV-BIP_1</t>
  </si>
  <si>
    <t xml:space="preserve">Tobacco mosaic virus (TMV)TMV-BIP_1Lp098</t>
  </si>
  <si>
    <t xml:space="preserve">Lp098</t>
  </si>
  <si>
    <t xml:space="preserve">B97799B2-68D4-4018-AD15-145FA3BFECE1</t>
  </si>
  <si>
    <t xml:space="preserve">TMV-BIP_2</t>
  </si>
  <si>
    <t xml:space="preserve">Tobacco mosaic virus (TMV)TMV-BIP_2Lp165</t>
  </si>
  <si>
    <t xml:space="preserve">Lp165</t>
  </si>
  <si>
    <t xml:space="preserve">44B30D71-DDFB-4D0F-85CE-58879A97B8C5</t>
  </si>
  <si>
    <t xml:space="preserve">TMV-F3</t>
  </si>
  <si>
    <t xml:space="preserve">Tobacco mosaic virus (TMV)TMV-F3Lp095</t>
  </si>
  <si>
    <t xml:space="preserve">Lp095</t>
  </si>
  <si>
    <t xml:space="preserve">C00FE5DB-5C7E-49E5-AADE-AB2697CA0A49</t>
  </si>
  <si>
    <t xml:space="preserve">TMV-FIP_1</t>
  </si>
  <si>
    <t xml:space="preserve">Tobacco mosaic virus (TMV)TMV-FIP_1Lp097</t>
  </si>
  <si>
    <t xml:space="preserve">Lp097</t>
  </si>
  <si>
    <t xml:space="preserve">B6497D6C-2044-4CE6-BCBD-EB70B2273F67</t>
  </si>
  <si>
    <t xml:space="preserve">TMV-FIP_2</t>
  </si>
  <si>
    <t xml:space="preserve">Tobacco mosaic virus (TMV)TMV-FIP_2Lp164</t>
  </si>
  <si>
    <t xml:space="preserve">Lp164</t>
  </si>
  <si>
    <t xml:space="preserve">C00DCB33-1C58-47B0-9470-7C149458CFA2</t>
  </si>
  <si>
    <t xml:space="preserve">ToBRFV_B3</t>
  </si>
  <si>
    <t xml:space="preserve">Tomato brown rugose fruit virus (ToBRFV)ToBRFV_B3Lp313</t>
  </si>
  <si>
    <t xml:space="preserve">Lp313</t>
  </si>
  <si>
    <t xml:space="preserve">37FB6F2D-8F1A-4B28-B6F0-6D7D64DA8A8D</t>
  </si>
  <si>
    <t xml:space="preserve">ToBRFV_BIP(B1c+B2)</t>
  </si>
  <si>
    <t xml:space="preserve">Tomato brown rugose fruit virus (ToBRFV)ToBRFV_BIP(B1c+B2)Lp314</t>
  </si>
  <si>
    <t xml:space="preserve">Lp314</t>
  </si>
  <si>
    <t xml:space="preserve">66100ABE-F363-49D8-8ABF-195287C82888</t>
  </si>
  <si>
    <t xml:space="preserve">ToBRFV_F3</t>
  </si>
  <si>
    <t xml:space="preserve">Tomato brown rugose fruit virus (ToBRFV)ToBRFV_F3Lp315</t>
  </si>
  <si>
    <t xml:space="preserve">Lp315</t>
  </si>
  <si>
    <t xml:space="preserve">2E7D98F5-4CEB-4D7A-BA46-685AABEC7803</t>
  </si>
  <si>
    <t xml:space="preserve">ToBRFV_FIP(F1c+F2)</t>
  </si>
  <si>
    <t xml:space="preserve">Tomato brown rugose fruit virus (ToBRFV)ToBRFV_FIP(F1c+F2)Lp316</t>
  </si>
  <si>
    <t xml:space="preserve">Lp316</t>
  </si>
  <si>
    <t xml:space="preserve">BD20A8C5-0A10-4463-99BE-55CFE2AA49AA</t>
  </si>
  <si>
    <t xml:space="preserve">ToBRFV_LoopB</t>
  </si>
  <si>
    <t xml:space="preserve">Tomato brown rugose fruit virus (ToBRFV)ToBRFV_LoopBLp317</t>
  </si>
  <si>
    <t xml:space="preserve">Lp317</t>
  </si>
  <si>
    <t xml:space="preserve">4853AEEC-5FC3-4BDD-B6B4-623420A89271</t>
  </si>
  <si>
    <t xml:space="preserve">ToBRFV_LoopF</t>
  </si>
  <si>
    <t xml:space="preserve">Tomato brown rugose fruit virus (ToBRFV)ToBRFV_LoopFLp318</t>
  </si>
  <si>
    <t xml:space="preserve">Lp318</t>
  </si>
  <si>
    <t xml:space="preserve">D4E6449E-3A55-4BBA-89C9-5F4FACE1F687</t>
  </si>
  <si>
    <t xml:space="preserve">TSWV_B3</t>
  </si>
  <si>
    <t xml:space="preserve">Tomato spotted wilt virusTSWV_B3Lp272</t>
  </si>
  <si>
    <t xml:space="preserve">Lp272</t>
  </si>
  <si>
    <t xml:space="preserve">5C65C322-2E3D-4CE2-9EF0-C6207181681A</t>
  </si>
  <si>
    <t xml:space="preserve">TSWV_BIP(B1c+B2)</t>
  </si>
  <si>
    <t xml:space="preserve">Tomato spotted wilt virusTSWV_BIP(B1c+B2)Lp274</t>
  </si>
  <si>
    <t xml:space="preserve">Lp274</t>
  </si>
  <si>
    <t xml:space="preserve">8F117927-C475-48E3-9126-7C2B734B0C76</t>
  </si>
  <si>
    <t xml:space="preserve">TSWV_F3</t>
  </si>
  <si>
    <t xml:space="preserve">Tomato spotted wilt virusTSWV_F3Lp271</t>
  </si>
  <si>
    <t xml:space="preserve">Lp271</t>
  </si>
  <si>
    <t xml:space="preserve">A3BE3362-835C-4927-8D15-DFE35AB7AE48</t>
  </si>
  <si>
    <t xml:space="preserve">TSWV_FIP(F1c+F2)</t>
  </si>
  <si>
    <t xml:space="preserve">Tomato spotted wilt virusTSWV_FIP(F1c+F2)Lp273</t>
  </si>
  <si>
    <t xml:space="preserve">Lp273</t>
  </si>
  <si>
    <t xml:space="preserve">8C16764F-A404-4938-91D2-289615717BCA</t>
  </si>
  <si>
    <t xml:space="preserve">TSWV_LoopB</t>
  </si>
  <si>
    <t xml:space="preserve">Tomato spotted wilt virusTSWV_LoopBLp276</t>
  </si>
  <si>
    <t xml:space="preserve">Lp276</t>
  </si>
  <si>
    <t xml:space="preserve">EB4CBA1A-EABD-4786-BAEC-373562FD8D3F</t>
  </si>
  <si>
    <t xml:space="preserve">TSWV_LoopF</t>
  </si>
  <si>
    <t xml:space="preserve">Tomato spotted wilt virusTSWV_LoopFLp275</t>
  </si>
  <si>
    <t xml:space="preserve">Lp275</t>
  </si>
  <si>
    <t xml:space="preserve">5C885D6C-3C55-43E3-8FBE-FBE9512BC628</t>
  </si>
  <si>
    <t xml:space="preserve">Xap_B3</t>
  </si>
  <si>
    <t xml:space="preserve">Xanthomonas arboricola pv pruniXap_B3Lp169</t>
  </si>
  <si>
    <t xml:space="preserve">Lp169</t>
  </si>
  <si>
    <t xml:space="preserve">8C7A8109-F918-4998-871D-C94733E1CCAA</t>
  </si>
  <si>
    <t xml:space="preserve">Xap_BIP</t>
  </si>
  <si>
    <t xml:space="preserve">Xanthomonas arboricola pv pruniXap_BIPLp170</t>
  </si>
  <si>
    <t xml:space="preserve">Lp170</t>
  </si>
  <si>
    <t xml:space="preserve">99D1AFB4-7B5B-4B88-A346-FA536DD8B066</t>
  </si>
  <si>
    <t xml:space="preserve">Xap_F3</t>
  </si>
  <si>
    <t xml:space="preserve">Xanthomonas arboricola pv pruniXap_F3Lp171</t>
  </si>
  <si>
    <t xml:space="preserve">Lp171</t>
  </si>
  <si>
    <t xml:space="preserve">65945119-0FC9-4F97-8FB9-0316F183FEFE</t>
  </si>
  <si>
    <t xml:space="preserve">Xap_FIP</t>
  </si>
  <si>
    <t xml:space="preserve">Xanthomonas arboricola pv pruniXap_FIPLp172</t>
  </si>
  <si>
    <t xml:space="preserve">Lp172</t>
  </si>
  <si>
    <t xml:space="preserve">48A6A055-07EC-43D2-8B20-12D2BEF1CBF8</t>
  </si>
  <si>
    <t xml:space="preserve">Xap_LoopF</t>
  </si>
  <si>
    <t xml:space="preserve">Xanthomonas arboricola pv pruniXap_LoopFLp173</t>
  </si>
  <si>
    <t xml:space="preserve">Lp173</t>
  </si>
  <si>
    <t xml:space="preserve">B4B0F29B-E621-4D98-93AD-CC439408BCEF</t>
  </si>
  <si>
    <t xml:space="preserve">Xap_LoopR</t>
  </si>
  <si>
    <t xml:space="preserve">Xanthomonas arboricola pv pruniXap_LoopRLp174</t>
  </si>
  <si>
    <t xml:space="preserve">Lp174</t>
  </si>
  <si>
    <t xml:space="preserve">CF4F570D-B02D-4EB2-B473-170484C8D097</t>
  </si>
  <si>
    <t xml:space="preserve">XCC-B3</t>
  </si>
  <si>
    <t xml:space="preserve">Xanthomonas citri pv citriXCC-B3Lp100</t>
  </si>
  <si>
    <t xml:space="preserve">Lp100</t>
  </si>
  <si>
    <t xml:space="preserve">88592946-C38D-47A9-BAEA-13B46D93839C</t>
  </si>
  <si>
    <t xml:space="preserve">XCC-BIP1</t>
  </si>
  <si>
    <t xml:space="preserve">Xanthomonas citri pv citriXCC-BIP1Lp162</t>
  </si>
  <si>
    <t xml:space="preserve">Lp162</t>
  </si>
  <si>
    <t xml:space="preserve">A92800CF-065E-4CDF-BB0E-DECD1A2B8BC2</t>
  </si>
  <si>
    <t xml:space="preserve">XCC-BIP2</t>
  </si>
  <si>
    <t xml:space="preserve">Xanthomonas citri pv citriXCC-BIP2Lp163</t>
  </si>
  <si>
    <t xml:space="preserve">Lp163</t>
  </si>
  <si>
    <t xml:space="preserve">4F3BA9F4-6BA2-478E-BDFB-86893EA3B0AC</t>
  </si>
  <si>
    <t xml:space="preserve">XCC-BIP</t>
  </si>
  <si>
    <t xml:space="preserve">Xanthomonas citri pv citriXCC-BIPLp102</t>
  </si>
  <si>
    <t xml:space="preserve">Lp102</t>
  </si>
  <si>
    <t xml:space="preserve">A1974757-4DF6-4D80-AD02-9E301C0A33F5</t>
  </si>
  <si>
    <t xml:space="preserve">XCC-F3</t>
  </si>
  <si>
    <t xml:space="preserve">Xanthomonas citri pv citriXCC-F3Lp099</t>
  </si>
  <si>
    <t xml:space="preserve">Lp099</t>
  </si>
  <si>
    <t xml:space="preserve">C469D48C-A898-46A7-B2BA-2C75C828B3A3</t>
  </si>
  <si>
    <t xml:space="preserve">XCC-FIP1</t>
  </si>
  <si>
    <t xml:space="preserve">Xanthomonas citri pv citriXCC-FIP1Lp160</t>
  </si>
  <si>
    <t xml:space="preserve">Lp160</t>
  </si>
  <si>
    <t xml:space="preserve">C03EE17A-A6F0-48CD-BFB4-3BCA46CA35B3</t>
  </si>
  <si>
    <t xml:space="preserve">XCC-FIP2</t>
  </si>
  <si>
    <t xml:space="preserve">Xanthomonas citri pv citriXCC-FIP2Lp161</t>
  </si>
  <si>
    <t xml:space="preserve">Lp161</t>
  </si>
  <si>
    <t xml:space="preserve">D3627864-D4CA-4FEE-8BAF-340F6957A529</t>
  </si>
  <si>
    <t xml:space="preserve">XCC-FIP</t>
  </si>
  <si>
    <t xml:space="preserve">Xanthomonas citri pv citriXCC-FIPLp101</t>
  </si>
  <si>
    <t xml:space="preserve">Lp101</t>
  </si>
  <si>
    <t xml:space="preserve">AA8A7BB2-5F46-48B5-9BD8-3D0E2C86D875</t>
  </si>
  <si>
    <t xml:space="preserve">XCC-LB</t>
  </si>
  <si>
    <t xml:space="preserve">Xanthomonas citri pv citriXCC-LBLp104</t>
  </si>
  <si>
    <t xml:space="preserve">Lp104</t>
  </si>
  <si>
    <t xml:space="preserve">615751FF-C9D9-41C4-A50D-EB7566B537A5</t>
  </si>
  <si>
    <t xml:space="preserve">XCC-LF</t>
  </si>
  <si>
    <t xml:space="preserve">Xanthomonas citri pv citriXCC-LFLp103</t>
  </si>
  <si>
    <t xml:space="preserve">Lp103</t>
  </si>
  <si>
    <t xml:space="preserve">9006C767-031C-47F2-9279-20401EF1E5F9</t>
  </si>
  <si>
    <t xml:space="preserve">Xoo-B3</t>
  </si>
  <si>
    <t xml:space="preserve">Xanthomonas oryzae pv oryzaeXoo-B3Lp106</t>
  </si>
  <si>
    <t xml:space="preserve">Lp106</t>
  </si>
  <si>
    <t xml:space="preserve">F79742A7-6E9B-4B4D-B4D8-6519A9882A8C</t>
  </si>
  <si>
    <t xml:space="preserve">Xoo-BIP</t>
  </si>
  <si>
    <t xml:space="preserve">Xanthomonas oryzae pv oryzaeXoo-BIPLp108</t>
  </si>
  <si>
    <t xml:space="preserve">Lp108</t>
  </si>
  <si>
    <t xml:space="preserve">0EDECB68-25FD-4ADE-B72D-8811CC654ABA</t>
  </si>
  <si>
    <t xml:space="preserve">Xoo-F3</t>
  </si>
  <si>
    <t xml:space="preserve">Xanthomonas oryzae pv oryzaeXoo-F3Lp105</t>
  </si>
  <si>
    <t xml:space="preserve">Lp105</t>
  </si>
  <si>
    <t xml:space="preserve">0ACB9A4B-DC27-4715-9CB7-70094286A664</t>
  </si>
  <si>
    <t xml:space="preserve">Xoo-FIP</t>
  </si>
  <si>
    <t xml:space="preserve">Xanthomonas oryzae pv oryzaeXoo-FIPLp107</t>
  </si>
  <si>
    <t xml:space="preserve">Lp107</t>
  </si>
  <si>
    <t xml:space="preserve">94279D51-A671-4F77-8F27-452B9DE3D80E</t>
  </si>
  <si>
    <t xml:space="preserve">Xoo-LoopB</t>
  </si>
  <si>
    <t xml:space="preserve">Xanthomonas oryzae pv oryzaeXoo-LoopBLp110</t>
  </si>
  <si>
    <t xml:space="preserve">Lp110</t>
  </si>
  <si>
    <t xml:space="preserve">7A1DF4DA-5A19-4389-9E24-D49F495A5EFC</t>
  </si>
  <si>
    <t xml:space="preserve">Xoo-LoopF</t>
  </si>
  <si>
    <t xml:space="preserve">Xanthomonas oryzae pv oryzaeXoo-LoopFLp109</t>
  </si>
  <si>
    <t xml:space="preserve">Lp109</t>
  </si>
  <si>
    <t xml:space="preserve">90629A5B-9492-4196-8664-82611F5EFF66</t>
  </si>
  <si>
    <t xml:space="preserve">XF_B3</t>
  </si>
  <si>
    <t xml:space="preserve">Xylella fastidiosaXF_B3Lp319</t>
  </si>
  <si>
    <t xml:space="preserve">Lp319</t>
  </si>
  <si>
    <t xml:space="preserve">A278</t>
  </si>
  <si>
    <t xml:space="preserve">0F9EC1C7-1B17-4423-B22E-D2D5B8CF2C6E</t>
  </si>
  <si>
    <t xml:space="preserve">XF_BIP</t>
  </si>
  <si>
    <t xml:space="preserve">Xylella fastidiosaXF_BIPLp320</t>
  </si>
  <si>
    <t xml:space="preserve">Lp320</t>
  </si>
  <si>
    <t xml:space="preserve">A277</t>
  </si>
  <si>
    <t xml:space="preserve">70B18FA2-F4A9-4C5C-B735-A1BA0CEAD565</t>
  </si>
  <si>
    <t xml:space="preserve">XF_BLP</t>
  </si>
  <si>
    <t xml:space="preserve">Xylella fastidiosaXF_BLPLp321</t>
  </si>
  <si>
    <t xml:space="preserve">Lp321</t>
  </si>
  <si>
    <t xml:space="preserve">A276</t>
  </si>
  <si>
    <t xml:space="preserve">0FFD3425-96C7-4726-8F0E-1DC1152B0661</t>
  </si>
  <si>
    <t xml:space="preserve">XF_F3</t>
  </si>
  <si>
    <t xml:space="preserve">Xylella fastidiosaXF_F3Lp322</t>
  </si>
  <si>
    <t xml:space="preserve">Lp322</t>
  </si>
  <si>
    <t xml:space="preserve">A275</t>
  </si>
  <si>
    <t xml:space="preserve">51AA7FA8-7981-4F76-9E19-65E4DE85DF5B</t>
  </si>
  <si>
    <t xml:space="preserve">XF_FIP</t>
  </si>
  <si>
    <t xml:space="preserve">Xylella fastidiosaXF_FIPLp323</t>
  </si>
  <si>
    <t xml:space="preserve">Lp323</t>
  </si>
  <si>
    <t xml:space="preserve">A274</t>
  </si>
  <si>
    <t xml:space="preserve">B50F3CFA-1FA2-4BA8-9D07-3700BE08697D</t>
  </si>
  <si>
    <t xml:space="preserve">XF_FLP</t>
  </si>
  <si>
    <t xml:space="preserve">Xylella fastidiosaXF_FLPLp324</t>
  </si>
  <si>
    <t xml:space="preserve">Lp324</t>
  </si>
  <si>
    <t xml:space="preserve">A273</t>
  </si>
  <si>
    <t xml:space="preserve">606F9E9B-63DA-4A86-AE75-F1417974F08A</t>
  </si>
  <si>
    <t xml:space="preserve">XF-B3</t>
  </si>
  <si>
    <t xml:space="preserve">Xylella fastidiosaXF-B3Lp114</t>
  </si>
  <si>
    <t xml:space="preserve">Lp114</t>
  </si>
  <si>
    <t xml:space="preserve">A272</t>
  </si>
  <si>
    <t xml:space="preserve">5C09D9CD-1246-48C1-8F0E-905C68E46E4A</t>
  </si>
  <si>
    <t xml:space="preserve">XF-BIP</t>
  </si>
  <si>
    <t xml:space="preserve">Xylella fastidiosaXF-BIPLp116</t>
  </si>
  <si>
    <t xml:space="preserve">Lp116</t>
  </si>
  <si>
    <t xml:space="preserve">A271</t>
  </si>
  <si>
    <t xml:space="preserve">DEC61C08-B208-4383-8AE3-0A9CE1287E50</t>
  </si>
  <si>
    <t xml:space="preserve">XF-F3</t>
  </si>
  <si>
    <t xml:space="preserve">Xylella fastidiosaXF-F3Lp113</t>
  </si>
  <si>
    <t xml:space="preserve">Lp113</t>
  </si>
  <si>
    <t xml:space="preserve">A270</t>
  </si>
  <si>
    <t xml:space="preserve">EF8DA6EA-23A0-446F-9132-15E83AE3F46E</t>
  </si>
  <si>
    <t xml:space="preserve">XF-FIP</t>
  </si>
  <si>
    <t xml:space="preserve">Xylella fastidiosaXF-FIPLp115</t>
  </si>
  <si>
    <t xml:space="preserve">Lp115</t>
  </si>
  <si>
    <t xml:space="preserve">A269</t>
  </si>
  <si>
    <t xml:space="preserve">499A32BC-6F0E-4C54-BBA7-32B809F28BAA</t>
  </si>
  <si>
    <t xml:space="preserve">XF-LB</t>
  </si>
  <si>
    <t xml:space="preserve">Xylella fastidiosaXF-LBLp112</t>
  </si>
  <si>
    <t xml:space="preserve">Lp112</t>
  </si>
  <si>
    <t xml:space="preserve">A268</t>
  </si>
  <si>
    <t xml:space="preserve">6A9B18E6-01AD-49D7-B249-E2922D931BBB</t>
  </si>
  <si>
    <t xml:space="preserve">XF-LF</t>
  </si>
  <si>
    <t xml:space="preserve">Xylella fastidiosaXF-LFLp111</t>
  </si>
  <si>
    <t xml:space="preserve">Lp111</t>
  </si>
  <si>
    <t xml:space="preserve">A267</t>
  </si>
  <si>
    <t xml:space="preserve">7FE6C1CA-E39D-4F94-915E-AD4489EAA6D7</t>
  </si>
  <si>
    <t xml:space="preserve">Xamp_B3</t>
  </si>
  <si>
    <t xml:space="preserve">Xylophilus ampelinusXamp_B3Lp326</t>
  </si>
  <si>
    <t xml:space="preserve">Lp326</t>
  </si>
  <si>
    <t xml:space="preserve">FAA6B62D-36BD-47A8-857A-CBF7FBDF6982</t>
  </si>
  <si>
    <t xml:space="preserve">Xamp_BIP(B1c+B2)</t>
  </si>
  <si>
    <t xml:space="preserve">Xylophilus ampelinusXamp_BIP(B1c+B2)Lp328</t>
  </si>
  <si>
    <t xml:space="preserve">Lp328</t>
  </si>
  <si>
    <t xml:space="preserve">622F7C8D-AD92-4A57-ADD7-4336503462AE</t>
  </si>
  <si>
    <t xml:space="preserve">Xamp_F3</t>
  </si>
  <si>
    <t xml:space="preserve">Xylophilus ampelinusXamp_F3Lp325</t>
  </si>
  <si>
    <t xml:space="preserve">Lp325</t>
  </si>
  <si>
    <t xml:space="preserve">57F55F1D-E974-4469-81C6-02885051D562</t>
  </si>
  <si>
    <t xml:space="preserve">Xamp_FIP(F1c+F2)</t>
  </si>
  <si>
    <t xml:space="preserve">Xylophilus ampelinusXamp_FIP(F1c+F2)Lp327</t>
  </si>
  <si>
    <t xml:space="preserve">Lp327</t>
  </si>
  <si>
    <t xml:space="preserve">9DA7378C-0000-411E-86A3-8CFB79B7D8D9</t>
  </si>
  <si>
    <t xml:space="preserve">Xamp_LoopB</t>
  </si>
  <si>
    <t xml:space="preserve">Xylophilus ampelinusXamp_LoopBLp330</t>
  </si>
  <si>
    <t xml:space="preserve">Lp330</t>
  </si>
  <si>
    <t xml:space="preserve">F623BA5B-AC02-42E2-BA2A-ED130D41A765</t>
  </si>
  <si>
    <t xml:space="preserve">Xamp_LoopF</t>
  </si>
  <si>
    <t xml:space="preserve">Xylophilus ampelinusXamp_LoopFLp329</t>
  </si>
  <si>
    <t xml:space="preserve">Lp329</t>
  </si>
  <si>
    <t xml:space="preserve">E70EE075-0705-40AA-AF6D-3EE10AB20CD7</t>
  </si>
  <si>
    <t xml:space="preserve">Xcomp_B3</t>
  </si>
  <si>
    <t xml:space="preserve">Xylosandrus compactusXcomp_B3Lp230</t>
  </si>
  <si>
    <t xml:space="preserve">Lp230</t>
  </si>
  <si>
    <t xml:space="preserve">F65891ED-1FA1-4290-AD44-7E2E873B94BA</t>
  </si>
  <si>
    <t xml:space="preserve">Xcomp_BIP(B1c+B2)</t>
  </si>
  <si>
    <t xml:space="preserve">Xylosandrus compactusXcomp_BIP(B1c+B2)Lp232</t>
  </si>
  <si>
    <t xml:space="preserve">Lp232</t>
  </si>
  <si>
    <t xml:space="preserve">273F346A-4FD9-4AF0-87D3-6B02472484E7</t>
  </si>
  <si>
    <t xml:space="preserve">Xcomp_F3</t>
  </si>
  <si>
    <t xml:space="preserve">Xylosandrus compactusXcomp_F3Lp229</t>
  </si>
  <si>
    <t xml:space="preserve">Lp229</t>
  </si>
  <si>
    <t xml:space="preserve">33DB3249-4BA5-4DC3-A3C5-3E71C887442B</t>
  </si>
  <si>
    <t xml:space="preserve">Xcomp_FIP(F1c+F2)</t>
  </si>
  <si>
    <t xml:space="preserve">Xylosandrus compactusXcomp_FIP(F1c+F2)Lp231</t>
  </si>
  <si>
    <t xml:space="preserve">Lp231</t>
  </si>
  <si>
    <t xml:space="preserve">6D872DC6-C84D-47D3-B8FC-A8A957841275</t>
  </si>
  <si>
    <t xml:space="preserve">Xcomp_LoopB</t>
  </si>
  <si>
    <t xml:space="preserve">Xylosandrus compactusXcomp_LoopBLp234</t>
  </si>
  <si>
    <t xml:space="preserve">Lp234</t>
  </si>
  <si>
    <t xml:space="preserve">AD49938C-FB90-49D0-B797-BF0432108BD6</t>
  </si>
  <si>
    <t xml:space="preserve">Xcomp_LoopF</t>
  </si>
  <si>
    <t xml:space="preserve">Xylosandrus compactusXcomp_LoopFLp233</t>
  </si>
  <si>
    <t xml:space="preserve">Lp233</t>
  </si>
  <si>
    <t xml:space="preserve">0CBB9CAF-FFB6-4FBB-A86B-7B1136EE5CDC</t>
  </si>
  <si>
    <t xml:space="preserve">Xcras_B3</t>
  </si>
  <si>
    <t xml:space="preserve">Xylosandrus crassiusculusXcras_B3Lp206</t>
  </si>
  <si>
    <t xml:space="preserve">Lp206</t>
  </si>
  <si>
    <t xml:space="preserve">8FFE735D-B0DF-4E18-85FF-785E6A3DCEE7</t>
  </si>
  <si>
    <t xml:space="preserve">Xcras_BIP(B1c+B2)</t>
  </si>
  <si>
    <t xml:space="preserve">Xylosandrus crassiusculusXcras_BIP(B1c+B2)Lp208</t>
  </si>
  <si>
    <t xml:space="preserve">Lp208</t>
  </si>
  <si>
    <t xml:space="preserve">C23B1DA9-FF82-4767-BD73-5FFE277D7E3D</t>
  </si>
  <si>
    <t xml:space="preserve">Xcras_F3</t>
  </si>
  <si>
    <t xml:space="preserve">Xylosandrus crassiusculusXcras_F3Lp205</t>
  </si>
  <si>
    <t xml:space="preserve">Lp205</t>
  </si>
  <si>
    <t xml:space="preserve">27A7F09A-5C78-454C-A93A-FD2DFAD856CB</t>
  </si>
  <si>
    <t xml:space="preserve">Xcras_FIP(F1c+F2)</t>
  </si>
  <si>
    <t xml:space="preserve">Xylosandrus crassiusculusXcras_FIP(F1c+F2)Lp207</t>
  </si>
  <si>
    <t xml:space="preserve">Lp207</t>
  </si>
  <si>
    <t xml:space="preserve">86CFC497-B605-4EBD-9DEE-CADBB89E1C44</t>
  </si>
  <si>
    <t xml:space="preserve">Xcras_LoopB</t>
  </si>
  <si>
    <t xml:space="preserve">Xylosandrus crassiusculusXcras_LoopBLp210</t>
  </si>
  <si>
    <t xml:space="preserve">Lp210</t>
  </si>
  <si>
    <t xml:space="preserve">DB65AF85-7482-4A55-B646-5A21A6FD3A66</t>
  </si>
  <si>
    <t xml:space="preserve">Xcras_LoopF</t>
  </si>
  <si>
    <t xml:space="preserve">Xylosandrus crassiusculusXcras_LoopFLp209</t>
  </si>
  <si>
    <t xml:space="preserve">Lp209</t>
  </si>
  <si>
    <t xml:space="preserve">E660961A-075B-4C0F-8700-0B3163D49090</t>
  </si>
  <si>
    <t xml:space="preserve">Xcrass_B3</t>
  </si>
  <si>
    <t xml:space="preserve">Xylosandrus crassiusculusXcrass_B3Lp277</t>
  </si>
  <si>
    <t xml:space="preserve">Lp277</t>
  </si>
  <si>
    <t xml:space="preserve">A6A64BDD-511E-4B40-990A-03C8396787DE</t>
  </si>
  <si>
    <t xml:space="preserve">Xcrass_BIP(B1c+B2)</t>
  </si>
  <si>
    <t xml:space="preserve">Xylosandrus crassiusculusXcrass_BIP(B1c+B2)Lp278</t>
  </si>
  <si>
    <t xml:space="preserve">Lp278</t>
  </si>
  <si>
    <t xml:space="preserve">5EA85F8F-8EA5-45B9-AA59-325EA0F7498A</t>
  </si>
  <si>
    <t xml:space="preserve">Xcrass_F3</t>
  </si>
  <si>
    <t xml:space="preserve">Xylosandrus crassiusculusXcrass_F3Lp279</t>
  </si>
  <si>
    <t xml:space="preserve">Lp279</t>
  </si>
  <si>
    <t xml:space="preserve">4FF88BFA-DA05-4B1D-93C1-329D63BAFC9F</t>
  </si>
  <si>
    <t xml:space="preserve">Xcrass_FIP(F1c+F2)</t>
  </si>
  <si>
    <t xml:space="preserve">Xylosandrus crassiusculusXcrass_FIP(F1c+F2)Lp280</t>
  </si>
  <si>
    <t xml:space="preserve">Lp280</t>
  </si>
  <si>
    <t xml:space="preserve">6DE03CA4-DBB1-48BE-9E35-E04BC595FDA8</t>
  </si>
  <si>
    <t xml:space="preserve">Xcrass_LoopB</t>
  </si>
  <si>
    <t xml:space="preserve">Xylosandrus crassiusculusXcrass_LoopBLp281</t>
  </si>
  <si>
    <t xml:space="preserve">Lp281</t>
  </si>
  <si>
    <t xml:space="preserve">84F232A9-3D22-415E-836B-829420E848D1</t>
  </si>
  <si>
    <t xml:space="preserve">Xcrass_LoopF</t>
  </si>
  <si>
    <t xml:space="preserve">Xylosandrus crassiusculusXcrass_LoopFLp282</t>
  </si>
  <si>
    <t xml:space="preserve">Lp282</t>
  </si>
  <si>
    <t xml:space="preserve">7EA76F59-BA74-4B8F-BEB1-5C4169F16836</t>
  </si>
  <si>
    <t xml:space="preserve">Materiale Riferimento Negativo</t>
  </si>
  <si>
    <t xml:space="preserve">Anoplophora chinensis</t>
  </si>
  <si>
    <t xml:space="preserve">Anoplophora chinensisNI 001MR 001673</t>
  </si>
  <si>
    <t xml:space="preserve">NI 001</t>
  </si>
  <si>
    <t xml:space="preserve">E49F085D-3585-4246-B9ED-D86380D19571</t>
  </si>
  <si>
    <t xml:space="preserve">Anoplophora chinensisNI 001MR 001676</t>
  </si>
  <si>
    <t xml:space="preserve">89053959-E5E2-419F-B3AE-A0D6A6E27D62</t>
  </si>
  <si>
    <t xml:space="preserve">Anoplophora chinensisNIn 001MR 001663</t>
  </si>
  <si>
    <t xml:space="preserve">NIn 001</t>
  </si>
  <si>
    <t xml:space="preserve">6A9BB742-4BE5-460D-84A6-A0ED1B91F849</t>
  </si>
  <si>
    <t xml:space="preserve">Anoplophora chinensisNIn 001MR 001675</t>
  </si>
  <si>
    <t xml:space="preserve">A7088342-CD99-4339-BA61-12D8E6707B56</t>
  </si>
  <si>
    <t xml:space="preserve">Anoplophora chinensisNIn 001MR 001750</t>
  </si>
  <si>
    <t xml:space="preserve">B40E17F7-7B6D-47EA-8273-4741F201F5C5</t>
  </si>
  <si>
    <t xml:space="preserve">Anoplophora chinensisNIn 004MR 001679</t>
  </si>
  <si>
    <t xml:space="preserve">NIn 004</t>
  </si>
  <si>
    <t xml:space="preserve">F095DCE4-85DB-44BB-B862-E55D2BC4F56B</t>
  </si>
  <si>
    <t xml:space="preserve">Bursaphelenchus xylophylus</t>
  </si>
  <si>
    <t xml:space="preserve">Bursaphelenchus xylophylusNN 001MR 001828</t>
  </si>
  <si>
    <t xml:space="preserve">NN 001</t>
  </si>
  <si>
    <t xml:space="preserve">61956B3A-B075-40FC-99D5-119E0AE09BC7</t>
  </si>
  <si>
    <t xml:space="preserve">Citrus aurantifolia (Limetta)</t>
  </si>
  <si>
    <t xml:space="preserve">Estratto DNA di Citrus aurantifolia (Limetta)NF 024MR 001595</t>
  </si>
  <si>
    <t xml:space="preserve">NF 024</t>
  </si>
  <si>
    <t xml:space="preserve">CE10EEAE-73F9-4CA9-A63D-92EC769C6889</t>
  </si>
  <si>
    <t xml:space="preserve">Citrus istrix (Combava)</t>
  </si>
  <si>
    <t xml:space="preserve">Estratto DNA di Citrus istrix (Combava)NF 017MR 001588</t>
  </si>
  <si>
    <t xml:space="preserve">NF 017</t>
  </si>
  <si>
    <t xml:space="preserve">F84B52A0-D05D-4458-82C9-AD6D9D329B4D</t>
  </si>
  <si>
    <t xml:space="preserve">Citrus japonica (Mandarino cinese)</t>
  </si>
  <si>
    <t xml:space="preserve">Estratto DNA di Citrus japonica (Mandarino cinese)NF 019MR 001590</t>
  </si>
  <si>
    <t xml:space="preserve">NF 019</t>
  </si>
  <si>
    <t xml:space="preserve">CE5072E9-3E9F-438B-A967-30A066B75C37</t>
  </si>
  <si>
    <t xml:space="preserve">Citrus limetta (Limoncino dolce)</t>
  </si>
  <si>
    <t xml:space="preserve">Estratto DNA di Citrus limetta (Limoncino dolce)NF 015MR 001586</t>
  </si>
  <si>
    <t xml:space="preserve">NF 015</t>
  </si>
  <si>
    <t xml:space="preserve">E1D119E2-3EE6-4F7C-8CF4-E95BE0FDA637</t>
  </si>
  <si>
    <t xml:space="preserve">Citrus limon (Limone)</t>
  </si>
  <si>
    <t xml:space="preserve">Estratto DNA di Citrus limon (Limone)NF 022MR 001593</t>
  </si>
  <si>
    <t xml:space="preserve">NF 022</t>
  </si>
  <si>
    <t xml:space="preserve">3E2F0201-0FC1-4A68-A8FD-9554706EA2B9</t>
  </si>
  <si>
    <t xml:space="preserve">Citrus medica (Cedro)</t>
  </si>
  <si>
    <t xml:space="preserve">Estratto DNA di Citrus medica (Cedro)NF 018MR 001589</t>
  </si>
  <si>
    <t xml:space="preserve">NF 018</t>
  </si>
  <si>
    <t xml:space="preserve">D162083B-3542-4286-AB89-CD7C274A3A1B</t>
  </si>
  <si>
    <t xml:space="preserve">Citrus mirtifolia (Chinotto)</t>
  </si>
  <si>
    <t xml:space="preserve">Estratto DNA di Citrus mirtifolia (Chinotto)NF 023MR 001594</t>
  </si>
  <si>
    <t xml:space="preserve">NF 023</t>
  </si>
  <si>
    <t xml:space="preserve">FC9401B0-0CC6-4113-9D01-676CAF521C7C</t>
  </si>
  <si>
    <t xml:space="preserve">Citrus mitis (Calamondino)</t>
  </si>
  <si>
    <t xml:space="preserve">Estratto DNA di Citrus mitis (Calamondino)NF 025MR 001596</t>
  </si>
  <si>
    <t xml:space="preserve">NF 025</t>
  </si>
  <si>
    <t xml:space="preserve">2F1E335A-A50D-4E3A-8753-AA84034C27AE</t>
  </si>
  <si>
    <t xml:space="preserve">Citrus nobilis (mandarino)</t>
  </si>
  <si>
    <t xml:space="preserve">Estratto DNA di Citrus nobilis (Mandarino)NF 014MR 001585</t>
  </si>
  <si>
    <t xml:space="preserve">NF 014</t>
  </si>
  <si>
    <t xml:space="preserve">B7F3195B-F034-4356-AACD-2C2F63816BC5</t>
  </si>
  <si>
    <t xml:space="preserve">Citrus paradisi (Pomplemo)</t>
  </si>
  <si>
    <t xml:space="preserve">Estratto DNA di Citrus paradisi (Pomplemo)NF 016MR 001587</t>
  </si>
  <si>
    <t xml:space="preserve">NF 016</t>
  </si>
  <si>
    <t xml:space="preserve">7D991FEF-01DC-40E4-B9F2-D823B17C9743</t>
  </si>
  <si>
    <t xml:space="preserve">Citrus reticulata (Mandarino)</t>
  </si>
  <si>
    <t xml:space="preserve">Estratto DNA di Citrus reticulata (Mandarino)NF 021MR 001592</t>
  </si>
  <si>
    <t xml:space="preserve">NF 021</t>
  </si>
  <si>
    <t xml:space="preserve">B730F507-FA08-4778-A707-456EE1230776</t>
  </si>
  <si>
    <t xml:space="preserve">Citrus sinensis (Arancio)</t>
  </si>
  <si>
    <t xml:space="preserve">Estratto DNA di Citrus sinensis (Arancio)NF 026MR 001597</t>
  </si>
  <si>
    <t xml:space="preserve">NF 026</t>
  </si>
  <si>
    <t xml:space="preserve">6B280DBC-3910-47DE-B014-6C7976AF8438</t>
  </si>
  <si>
    <t xml:space="preserve">Microcitrus australasica (Caviale di Limone)</t>
  </si>
  <si>
    <t xml:space="preserve">Estratto DNA di Microcitrus australasica (Caviale di Limone)NF 020MR 001591</t>
  </si>
  <si>
    <t xml:space="preserve">NF 020</t>
  </si>
  <si>
    <t xml:space="preserve">C5F4B58A-4A7C-46B8-B1BD-32EC840F727D</t>
  </si>
  <si>
    <t xml:space="preserve">Estratto RNA  Capsicum annuum negativo a ToBRFV</t>
  </si>
  <si>
    <t xml:space="preserve">Estratto RNA  Capsicum annuum negativo a ToBRFVNV 003MR 001669</t>
  </si>
  <si>
    <t xml:space="preserve">NV 003</t>
  </si>
  <si>
    <t xml:space="preserve">74DC43CA-2067-483F-9A9D-EF7DC048C5B3</t>
  </si>
  <si>
    <t xml:space="preserve">Estratto RNA  Capsicum annuum negativo a ToBRFVNV 003MR 001671</t>
  </si>
  <si>
    <t xml:space="preserve">2873DDE7-A485-4A19-A03F-77BDD59B2065</t>
  </si>
  <si>
    <t xml:space="preserve">Estratto RNA Solanum lycopersicum negativo a ToBRFV</t>
  </si>
  <si>
    <t xml:space="preserve">Estratto RNA Solanum lycopersicum negativo a ToBRFVNV 004MR 001670</t>
  </si>
  <si>
    <t xml:space="preserve">NV 004</t>
  </si>
  <si>
    <t xml:space="preserve">77BEBFA9-2E0F-4F63-88E1-C24A3D5D6FA6</t>
  </si>
  <si>
    <t xml:space="preserve">Lisato vetale in CTAB2% di Citrus aurantifolia (Limetta)NF 012MR 001583</t>
  </si>
  <si>
    <t xml:space="preserve">NF 012</t>
  </si>
  <si>
    <t xml:space="preserve">05A132F8-A877-4964-9B6D-771C640DDFCB</t>
  </si>
  <si>
    <t xml:space="preserve">Lisato vetale in CTAB2% di Citrus istrix (Combava)NF 006MR 001577</t>
  </si>
  <si>
    <t xml:space="preserve">NF 006</t>
  </si>
  <si>
    <t xml:space="preserve">9C807583-FC34-41E4-A477-63C34B1D22DC</t>
  </si>
  <si>
    <t xml:space="preserve">Lisato vetale in CTAB2% di Citrus japonica (Mandarino cinese)NF 008MR 001579</t>
  </si>
  <si>
    <t xml:space="preserve">NF 008</t>
  </si>
  <si>
    <t xml:space="preserve">BA04A067-FAF5-43D1-A462-CCD510BD63FC</t>
  </si>
  <si>
    <t xml:space="preserve">Lisato vetale in CTAB2% di Citrus limetta (Limoncino dolce)NF 004MR 001573</t>
  </si>
  <si>
    <t xml:space="preserve">NF 004</t>
  </si>
  <si>
    <t xml:space="preserve">B9B9CE72-E0F7-436D-9986-6579258B0BC8</t>
  </si>
  <si>
    <t xml:space="preserve">Epicarpo di Citrus limon</t>
  </si>
  <si>
    <t xml:space="preserve">Lisato vetale in CTAB2% di Citrus limonNF 002MR 001571</t>
  </si>
  <si>
    <t xml:space="preserve">NF 002</t>
  </si>
  <si>
    <t xml:space="preserve">0A9A4568-046F-4899-8DCC-EFFE2EC45C19</t>
  </si>
  <si>
    <t xml:space="preserve">Lisato vetale in CTAB2% di Citrus medica (Cedro)NF 007MR 001578</t>
  </si>
  <si>
    <t xml:space="preserve">NF 007</t>
  </si>
  <si>
    <t xml:space="preserve">E22A77CA-400D-4C4C-BECA-B020D370FF5A</t>
  </si>
  <si>
    <t xml:space="preserve">Lisato vetale in CTAB2% di Citrus mirtifolia (Chinotto)NF 011MR 001582</t>
  </si>
  <si>
    <t xml:space="preserve">NF 011</t>
  </si>
  <si>
    <t xml:space="preserve">4F1C12B2-F2CF-4804-91F2-5318933A335D</t>
  </si>
  <si>
    <t xml:space="preserve">Lisato vetale in CTAB2% di Citrus mitis (Calamondino)NF 013MR 001584</t>
  </si>
  <si>
    <t xml:space="preserve">NF 013</t>
  </si>
  <si>
    <t xml:space="preserve">C1659CAF-65D5-4713-84D3-1A869D61D56D</t>
  </si>
  <si>
    <t xml:space="preserve">Lisato vetale in CTAB2% di Citrus nobilis (Mandarino)NF 003MR 001572</t>
  </si>
  <si>
    <t xml:space="preserve">NF 003</t>
  </si>
  <si>
    <t xml:space="preserve">9901EEC9-E438-44EF-B334-897341A7C8DD</t>
  </si>
  <si>
    <t xml:space="preserve">Citrus paradisi (Pompelmo)</t>
  </si>
  <si>
    <t xml:space="preserve">Lisato vetale in CTAB2% di Citrus paradisi (Pompelmo)NF 005MR 001574</t>
  </si>
  <si>
    <t xml:space="preserve">NF 005</t>
  </si>
  <si>
    <t xml:space="preserve">15E90643-D240-4E17-A9E8-C3BFC7C1151A</t>
  </si>
  <si>
    <t xml:space="preserve">Lisato vetale in CTAB2% di Citrus reticulata (Mandarino)NF 009MR 001580</t>
  </si>
  <si>
    <t xml:space="preserve">NF 009</t>
  </si>
  <si>
    <t xml:space="preserve">9734BE95-A163-43FF-8722-8027BBF43124</t>
  </si>
  <si>
    <t xml:space="preserve">Bucce di Citrus sinensis</t>
  </si>
  <si>
    <t xml:space="preserve">Lisato vetale in CTAB2% di Citrus sinensisNF 001MR 001216</t>
  </si>
  <si>
    <t xml:space="preserve">NF 001</t>
  </si>
  <si>
    <t xml:space="preserve">05A5F929-2EC6-48B9-83C4-8209E2CA0B8B</t>
  </si>
  <si>
    <t xml:space="preserve">Lisato vetale in CTAB2% di Citrus sinensisNF 001MR 001568</t>
  </si>
  <si>
    <t xml:space="preserve">97D048FC-66CA-4E74-8846-2559F4115ADD</t>
  </si>
  <si>
    <t xml:space="preserve">Phyllosticta citricarpaNF 010MR 001581</t>
  </si>
  <si>
    <t xml:space="preserve">NF 010</t>
  </si>
  <si>
    <t xml:space="preserve">10CF0F0C-DC2C-4C38-8DE1-139460612D99</t>
  </si>
  <si>
    <t xml:space="preserve">Citrus x aurantium (Arancio amaro)</t>
  </si>
  <si>
    <t xml:space="preserve">Phyllosticta citricarpaNF 027MR 001771</t>
  </si>
  <si>
    <t xml:space="preserve">NF 027</t>
  </si>
  <si>
    <t xml:space="preserve">EA988F94-5187-4F1E-B243-D6E8D5802A7C</t>
  </si>
  <si>
    <t xml:space="preserve">Phyllosticta citricarpaNF 028MR 001773</t>
  </si>
  <si>
    <t xml:space="preserve">NF 028</t>
  </si>
  <si>
    <t xml:space="preserve">83FC8C85-1291-437A-92F1-48E60A271C6A</t>
  </si>
  <si>
    <t xml:space="preserve">Phyllosticta citricarpaNF 029MR 001774</t>
  </si>
  <si>
    <t xml:space="preserve">NF 029</t>
  </si>
  <si>
    <t xml:space="preserve">97AE3DE7-D62D-47CA-BE4B-1BE7E36AF51C</t>
  </si>
  <si>
    <t xml:space="preserve">Phyllosticta citricarpaNF 030MR 001775</t>
  </si>
  <si>
    <t xml:space="preserve">NF 030</t>
  </si>
  <si>
    <t xml:space="preserve">6BB8B510-A294-4E7A-93A4-64D0F0752A7E</t>
  </si>
  <si>
    <t xml:space="preserve">Citrus sinensis</t>
  </si>
  <si>
    <t xml:space="preserve">Phyllosticta citricarpaNF 031MR 001776</t>
  </si>
  <si>
    <t xml:space="preserve">NF 031</t>
  </si>
  <si>
    <t xml:space="preserve">F6D99645-EFF9-4307-85E5-0D9B9333E78F</t>
  </si>
  <si>
    <t xml:space="preserve">Citrus sinensis (Frutti)</t>
  </si>
  <si>
    <t xml:space="preserve">Phyllosticta citricarpaNF 032MR 001987</t>
  </si>
  <si>
    <t xml:space="preserve">NF 032</t>
  </si>
  <si>
    <t xml:space="preserve">25DBE430-A000-4B4D-A7AA-45AE3AA147E2</t>
  </si>
  <si>
    <t xml:space="preserve">Citrus limon (frutti)</t>
  </si>
  <si>
    <t xml:space="preserve">Phyllosticta citricarpaNF 033MR 001988</t>
  </si>
  <si>
    <t xml:space="preserve">NF 033</t>
  </si>
  <si>
    <t xml:space="preserve">50B20FA2-3D8B-47AD-8091-0CD7C48E5404</t>
  </si>
  <si>
    <t xml:space="preserve">Citrus paradisi (frutti)</t>
  </si>
  <si>
    <t xml:space="preserve">Phyllosticta citricarpaNF 034MR 001989</t>
  </si>
  <si>
    <t xml:space="preserve">NF 034</t>
  </si>
  <si>
    <t xml:space="preserve">CCB7879E-50D7-43FE-BE26-8EDFE27DC4A7</t>
  </si>
  <si>
    <t xml:space="preserve">Solanum lycopersicum</t>
  </si>
  <si>
    <t xml:space="preserve">Solanum lycopersicumNV 006MR 001914</t>
  </si>
  <si>
    <t xml:space="preserve">NV 006</t>
  </si>
  <si>
    <t xml:space="preserve">5CC161BC-DB66-499F-AEF3-A031A349EDB6</t>
  </si>
  <si>
    <t xml:space="preserve">Tomato Brown Rugose Fruit Virus (ToBRFV)</t>
  </si>
  <si>
    <t xml:space="preserve">Tomato Brown Rugose Fruit Virus (ToBRFV)NV 005MR 001672</t>
  </si>
  <si>
    <t xml:space="preserve">NV 005</t>
  </si>
  <si>
    <t xml:space="preserve">87E68FF0-B0C1-4223-8B66-84022173FC90</t>
  </si>
  <si>
    <t xml:space="preserve">Tomato Brown Rugose Fruit Virus (ToBRFV)NV 005MR 001991</t>
  </si>
  <si>
    <t xml:space="preserve">7FD4A0EF-8A67-4629-B35C-C7656DE21D18</t>
  </si>
  <si>
    <t xml:space="preserve">Tomato brown rugose fruit virus</t>
  </si>
  <si>
    <t xml:space="preserve">Tomato brown rugose fruit virusNV 001MR 001664</t>
  </si>
  <si>
    <t xml:space="preserve">NV 001</t>
  </si>
  <si>
    <t xml:space="preserve">78A3A39F-D480-4F8E-931D-9356AC0C5114</t>
  </si>
  <si>
    <t xml:space="preserve">Xylella fastidiosa</t>
  </si>
  <si>
    <t xml:space="preserve">Xylella fastidiosaNB 001MR 001208</t>
  </si>
  <si>
    <t xml:space="preserve">NB 001</t>
  </si>
  <si>
    <t xml:space="preserve">A266</t>
  </si>
  <si>
    <t xml:space="preserve">316A7334-84E3-4518-B843-A8619B91E718</t>
  </si>
  <si>
    <t xml:space="preserve">Xylella fastidiosaNB 001MR 001656</t>
  </si>
  <si>
    <t xml:space="preserve">A265</t>
  </si>
  <si>
    <t xml:space="preserve">7A79EDCF-FEE8-46E3-AA86-FB16DFC895E1</t>
  </si>
  <si>
    <t xml:space="preserve">Xylella fastidiosaNB 001MR 001657</t>
  </si>
  <si>
    <t xml:space="preserve">A264</t>
  </si>
  <si>
    <t xml:space="preserve">BE904D72-5386-476E-90FE-63A47F46367E</t>
  </si>
  <si>
    <t xml:space="preserve">Xylella fastidiosaNB 001MR 001661</t>
  </si>
  <si>
    <t xml:space="preserve">A263</t>
  </si>
  <si>
    <t xml:space="preserve">85BA5356-2423-4375-A976-ACBC84AC5667</t>
  </si>
  <si>
    <t xml:space="preserve">Xylella fastidiosaNB 001MR 001662</t>
  </si>
  <si>
    <t xml:space="preserve">A262</t>
  </si>
  <si>
    <t xml:space="preserve">11E86C49-479C-4146-80E6-E49D39EEE0F9</t>
  </si>
  <si>
    <t xml:space="preserve">Xylella fastidiosaNB 001MR 001746</t>
  </si>
  <si>
    <t xml:space="preserve">A261</t>
  </si>
  <si>
    <t xml:space="preserve">2BB4C717-0E34-4253-A13F-B5EE3BCAC773</t>
  </si>
  <si>
    <t xml:space="preserve">Xylella fastidiosaNB 001MR 001772</t>
  </si>
  <si>
    <t xml:space="preserve">A260</t>
  </si>
  <si>
    <t xml:space="preserve">EBDDA003-E1F0-4534-9DC4-385A23CB1D4F</t>
  </si>
  <si>
    <t xml:space="preserve">Xylella fastidiosaNB 001MR 002037</t>
  </si>
  <si>
    <t xml:space="preserve">A259</t>
  </si>
  <si>
    <t xml:space="preserve">39C396D0-FCA5-4CC1-A7EE-0CCDDBCA87FA</t>
  </si>
  <si>
    <t xml:space="preserve">Xylella fastidiosaNB 002MR 001209</t>
  </si>
  <si>
    <t xml:space="preserve">NB 002</t>
  </si>
  <si>
    <t xml:space="preserve">A258</t>
  </si>
  <si>
    <t xml:space="preserve">D4990E50-1970-4AE5-863B-6B293621A7F1</t>
  </si>
  <si>
    <t xml:space="preserve">Xylella fastidiosaNB 002MR 001986</t>
  </si>
  <si>
    <t xml:space="preserve">A257</t>
  </si>
  <si>
    <t xml:space="preserve">EA723EA8-A934-4AE9-A26E-5531E089D3E2</t>
  </si>
  <si>
    <t xml:space="preserve">Xylella fastidiosaNB 003MR 001210</t>
  </si>
  <si>
    <t xml:space="preserve">NB 003</t>
  </si>
  <si>
    <t xml:space="preserve">A256</t>
  </si>
  <si>
    <t xml:space="preserve">EAB86AC2-5523-4A2E-AB24-BB78220F6864</t>
  </si>
  <si>
    <t xml:space="preserve">Xylella fastidiosaNB 003MR 001983</t>
  </si>
  <si>
    <t xml:space="preserve">A255</t>
  </si>
  <si>
    <t xml:space="preserve">96021726-BB08-4180-A2DC-2FE0937EBD64</t>
  </si>
  <si>
    <t xml:space="preserve">Xylella fastidiosaNB 004MR 001211</t>
  </si>
  <si>
    <t xml:space="preserve">NB 004</t>
  </si>
  <si>
    <t xml:space="preserve">A254</t>
  </si>
  <si>
    <t xml:space="preserve">DE2E0BBE-9548-4FFA-A2FF-16075A899824</t>
  </si>
  <si>
    <t xml:space="preserve">Xylella fastidiosaNB 005MR 001212</t>
  </si>
  <si>
    <t xml:space="preserve">NB 005</t>
  </si>
  <si>
    <t xml:space="preserve">A253</t>
  </si>
  <si>
    <t xml:space="preserve">9F4B6148-9FC7-49F4-8865-B955BA6407CE</t>
  </si>
  <si>
    <t xml:space="preserve">Xylella fastidiosaNB 006MR 001213</t>
  </si>
  <si>
    <t xml:space="preserve">NB 006</t>
  </si>
  <si>
    <t xml:space="preserve">A252</t>
  </si>
  <si>
    <t xml:space="preserve">1C98FA17-2AE4-4E74-8C63-C24705451816</t>
  </si>
  <si>
    <t xml:space="preserve">Xylella fastidiosaNB 007MR 001214</t>
  </si>
  <si>
    <t xml:space="preserve">NB 007</t>
  </si>
  <si>
    <t xml:space="preserve">A251</t>
  </si>
  <si>
    <t xml:space="preserve">2D362074-B494-4231-B48F-E72FEE36FCC4</t>
  </si>
  <si>
    <t xml:space="preserve">Xylella fastidiosaNB 008MR 001215</t>
  </si>
  <si>
    <t xml:space="preserve">NB 008</t>
  </si>
  <si>
    <t xml:space="preserve">A250</t>
  </si>
  <si>
    <t xml:space="preserve">5841C618-51BF-412D-B912-30F00F89F312</t>
  </si>
  <si>
    <t xml:space="preserve">Xylella fastidiosaNB 009MR 001801</t>
  </si>
  <si>
    <t xml:space="preserve">NB 009</t>
  </si>
  <si>
    <t xml:space="preserve">A249</t>
  </si>
  <si>
    <t xml:space="preserve">E83DDFED-3F14-43F3-B2A2-CFF5603C55FC</t>
  </si>
  <si>
    <t xml:space="preserve">Xylella fastidiosaNB 011MR 001895</t>
  </si>
  <si>
    <t xml:space="preserve">NB 011</t>
  </si>
  <si>
    <t xml:space="preserve">A248</t>
  </si>
  <si>
    <t xml:space="preserve">C2B20FBE-D385-440E-BD2A-972EC5D7C36F</t>
  </si>
  <si>
    <t xml:space="preserve">Xylella fastidiosaNB 012MR 001793</t>
  </si>
  <si>
    <t xml:space="preserve">NB 012</t>
  </si>
  <si>
    <t xml:space="preserve">A247</t>
  </si>
  <si>
    <t xml:space="preserve">FDB36393-9A2F-4CFC-8677-139C3CF324C9</t>
  </si>
  <si>
    <t xml:space="preserve">Xylella fastidiosaNB 013MR 001758</t>
  </si>
  <si>
    <t xml:space="preserve">NB 013</t>
  </si>
  <si>
    <t xml:space="preserve">A246</t>
  </si>
  <si>
    <t xml:space="preserve">AD2B1879-7525-4E2E-91C2-40B32B1B7593</t>
  </si>
  <si>
    <t xml:space="preserve">Xylella fastidiosaNB 013MR 001971</t>
  </si>
  <si>
    <t xml:space="preserve">A245</t>
  </si>
  <si>
    <t xml:space="preserve">C3E065FA-F95B-4438-8E63-037074FAE7ED</t>
  </si>
  <si>
    <t xml:space="preserve">Xylella fastidiosaNB 013MR 002038</t>
  </si>
  <si>
    <t xml:space="preserve">A244</t>
  </si>
  <si>
    <t xml:space="preserve">93B7D1D2-9158-4086-BF36-6B503810ED4D</t>
  </si>
  <si>
    <t xml:space="preserve">Xylella fastidiosaNB 014MR 001759</t>
  </si>
  <si>
    <t xml:space="preserve">NB 014</t>
  </si>
  <si>
    <t xml:space="preserve">A243</t>
  </si>
  <si>
    <t xml:space="preserve">645B11E1-0427-4424-9C6D-664243DE3F06</t>
  </si>
  <si>
    <t xml:space="preserve">Xylella fastidiosaNB 014MR 001893</t>
  </si>
  <si>
    <t xml:space="preserve">A242</t>
  </si>
  <si>
    <t xml:space="preserve">14F1EDA0-DF00-4FD4-A676-4740425962A1</t>
  </si>
  <si>
    <t xml:space="preserve">Xylella fastidiosaNB 015MR 001767</t>
  </si>
  <si>
    <t xml:space="preserve">NB 015</t>
  </si>
  <si>
    <t xml:space="preserve">A241</t>
  </si>
  <si>
    <t xml:space="preserve">9E485534-3F01-426D-BD7A-C011BA41A798</t>
  </si>
  <si>
    <t xml:space="preserve">Xylella fastidiosaNB 016MR 001761</t>
  </si>
  <si>
    <t xml:space="preserve">NB 016</t>
  </si>
  <si>
    <t xml:space="preserve">A240</t>
  </si>
  <si>
    <t xml:space="preserve">86844B32-2B6E-432D-85A7-64BEC0729CE5</t>
  </si>
  <si>
    <t xml:space="preserve">Xylella fastidiosaNB 027MR 001784</t>
  </si>
  <si>
    <t xml:space="preserve">NB 027</t>
  </si>
  <si>
    <t xml:space="preserve">A239</t>
  </si>
  <si>
    <t xml:space="preserve">2DB6EC8D-FD4E-4248-B111-90A02613BEA5</t>
  </si>
  <si>
    <t xml:space="preserve">Xylella fastidiosaNB 028MR 001785</t>
  </si>
  <si>
    <t xml:space="preserve">NB 028</t>
  </si>
  <si>
    <t xml:space="preserve">A238</t>
  </si>
  <si>
    <t xml:space="preserve">8199ED67-2702-4FD6-BDBB-D8686578FBB0</t>
  </si>
  <si>
    <t xml:space="preserve">Xylella fastidiosaNB 029MR 001786</t>
  </si>
  <si>
    <t xml:space="preserve">NB 029</t>
  </si>
  <si>
    <t xml:space="preserve">A237</t>
  </si>
  <si>
    <t xml:space="preserve">89EA9AEA-A2E4-4A6B-8466-9848840E42C0</t>
  </si>
  <si>
    <t xml:space="preserve">Xylella fastidiosaNB 030MR 001787</t>
  </si>
  <si>
    <t xml:space="preserve">NB 030</t>
  </si>
  <si>
    <t xml:space="preserve">A236</t>
  </si>
  <si>
    <t xml:space="preserve">E7BB805B-DFAF-4C84-B8B2-4F4E11049B75</t>
  </si>
  <si>
    <t xml:space="preserve">Xylella fastidiosaNB 031MR 001788</t>
  </si>
  <si>
    <t xml:space="preserve">NB 031</t>
  </si>
  <si>
    <t xml:space="preserve">A235</t>
  </si>
  <si>
    <t xml:space="preserve">99076AFE-4A6C-458E-9CDC-525FC77F82E5</t>
  </si>
  <si>
    <t xml:space="preserve">Xylella fastidiosaNB 031MR 001789</t>
  </si>
  <si>
    <t xml:space="preserve">A234</t>
  </si>
  <si>
    <t xml:space="preserve">DF354D08-AA58-48FE-A37E-201D807D5974</t>
  </si>
  <si>
    <t xml:space="preserve">Xylella fastidiosaNB 032MR 001777</t>
  </si>
  <si>
    <t xml:space="preserve">NB 032</t>
  </si>
  <si>
    <t xml:space="preserve">A233</t>
  </si>
  <si>
    <t xml:space="preserve">66F38312-5C9F-41AE-A792-A3BD2174D858</t>
  </si>
  <si>
    <t xml:space="preserve">Xylella fastidiosaNB 032MR 001790</t>
  </si>
  <si>
    <t xml:space="preserve">A232</t>
  </si>
  <si>
    <t xml:space="preserve">33BCD1E3-694E-40EC-9FF0-81A5AF689E35</t>
  </si>
  <si>
    <t xml:space="preserve">Xylella fastidiosaNB 033MR 001779</t>
  </si>
  <si>
    <t xml:space="preserve">NB 033</t>
  </si>
  <si>
    <t xml:space="preserve">A231</t>
  </si>
  <si>
    <t xml:space="preserve">FAF0AD31-9D72-41A8-9981-42F8E54F76FF</t>
  </si>
  <si>
    <t xml:space="preserve">Xylella fastidiosaNB 034MR 001780</t>
  </si>
  <si>
    <t xml:space="preserve">NB 034</t>
  </si>
  <si>
    <t xml:space="preserve">A230</t>
  </si>
  <si>
    <t xml:space="preserve">D476049C-29BF-444F-8EF4-1C8F398FCB58</t>
  </si>
  <si>
    <t xml:space="preserve">Xylella fastidiosaNB 035MR 001781</t>
  </si>
  <si>
    <t xml:space="preserve">NB 035</t>
  </si>
  <si>
    <t xml:space="preserve">A229</t>
  </si>
  <si>
    <t xml:space="preserve">7EA38E5F-B67E-43A6-BAAD-768E628551EF</t>
  </si>
  <si>
    <t xml:space="preserve">Xylella fastidiosaNB 036MR 001782</t>
  </si>
  <si>
    <t xml:space="preserve">NB 036</t>
  </si>
  <si>
    <t xml:space="preserve">A228</t>
  </si>
  <si>
    <t xml:space="preserve">AF0B861F-DFEC-4D0A-9040-DC1881C7BD81</t>
  </si>
  <si>
    <t xml:space="preserve">Xylella fastidiosaNB 037MR 001783</t>
  </si>
  <si>
    <t xml:space="preserve">NB 037</t>
  </si>
  <si>
    <t xml:space="preserve">A227</t>
  </si>
  <si>
    <t xml:space="preserve">9FF08419-602F-4DA3-8781-B1BB05DB9756</t>
  </si>
  <si>
    <t xml:space="preserve">Xylella fastidiosaNB 039MR 001814</t>
  </si>
  <si>
    <t xml:space="preserve">NB 039</t>
  </si>
  <si>
    <t xml:space="preserve">A226</t>
  </si>
  <si>
    <t xml:space="preserve">DF937675-298C-4179-AEA2-9E6278B7AEA5</t>
  </si>
  <si>
    <t xml:space="preserve">Xylella fastidiosaNB 039MR 001984</t>
  </si>
  <si>
    <t xml:space="preserve">A225</t>
  </si>
  <si>
    <t xml:space="preserve">5DCC3B7C-28F9-4AE7-956A-9502AD9130BE</t>
  </si>
  <si>
    <t xml:space="preserve">Xylella fastidiosaNB 040MR 001815</t>
  </si>
  <si>
    <t xml:space="preserve">NB 040</t>
  </si>
  <si>
    <t xml:space="preserve">A224</t>
  </si>
  <si>
    <t xml:space="preserve">D24F3627-1A7A-4D2E-B1C1-E5177495A062</t>
  </si>
  <si>
    <t xml:space="preserve">Xylella fastidiosaNB 040MR 001985</t>
  </si>
  <si>
    <t xml:space="preserve">A223</t>
  </si>
  <si>
    <t xml:space="preserve">9716FB76-8882-4FE1-B5CB-076351B12451</t>
  </si>
  <si>
    <t xml:space="preserve">Xylella fastidiosaNB 052MR 001976</t>
  </si>
  <si>
    <t xml:space="preserve">NB 052</t>
  </si>
  <si>
    <t xml:space="preserve">A222</t>
  </si>
  <si>
    <t xml:space="preserve">D751C74A-A786-4CE8-B0E8-A03803A00292</t>
  </si>
  <si>
    <t xml:space="preserve">Xylella fastidiosaNB 052MR 002056</t>
  </si>
  <si>
    <t xml:space="preserve">A221</t>
  </si>
  <si>
    <t xml:space="preserve">429F77C7-7B84-4ABB-8310-6FFEA85D403C</t>
  </si>
  <si>
    <t xml:space="preserve">Xylella fastidiosaNB 053MR 001978</t>
  </si>
  <si>
    <t xml:space="preserve">NB 053</t>
  </si>
  <si>
    <t xml:space="preserve">A220</t>
  </si>
  <si>
    <t xml:space="preserve">DF4E7A69-9E15-4977-B860-777CB298E7E4</t>
  </si>
  <si>
    <t xml:space="preserve">Xylella fastidiosaNB 054MR 001979</t>
  </si>
  <si>
    <t xml:space="preserve">NB 054</t>
  </si>
  <si>
    <t xml:space="preserve">A219</t>
  </si>
  <si>
    <t xml:space="preserve">9D284E9D-EF4B-4DEE-9E88-6F21B7A6E0CC</t>
  </si>
  <si>
    <t xml:space="preserve">Xylella fastidiosaNB 055MR 001982</t>
  </si>
  <si>
    <t xml:space="preserve">NB 055</t>
  </si>
  <si>
    <t xml:space="preserve">A218</t>
  </si>
  <si>
    <t xml:space="preserve">6850E6B1-BA2E-4C4F-A135-FFF490A62AA0</t>
  </si>
  <si>
    <t xml:space="preserve">Xylella fastidiosaNB 056MR 001980</t>
  </si>
  <si>
    <t xml:space="preserve">NB 056</t>
  </si>
  <si>
    <t xml:space="preserve">A217</t>
  </si>
  <si>
    <t xml:space="preserve">73B38265-155F-4FF7-82DE-03886CF79519</t>
  </si>
  <si>
    <t xml:space="preserve">Xylella fastidiosaNB 057MR 001981</t>
  </si>
  <si>
    <t xml:space="preserve">NB 057</t>
  </si>
  <si>
    <t xml:space="preserve">A216</t>
  </si>
  <si>
    <t xml:space="preserve">9E53DE7B-1DFA-4E2F-B2FF-BDC9039DB613</t>
  </si>
  <si>
    <t xml:space="preserve">Xylella fastidiosaNB 058MR 002052</t>
  </si>
  <si>
    <t xml:space="preserve">NB 058</t>
  </si>
  <si>
    <t xml:space="preserve">A215</t>
  </si>
  <si>
    <t xml:space="preserve">CCD86120-0829-4918-917E-6FF3210F584B</t>
  </si>
  <si>
    <t xml:space="preserve">Materiale Riferimento Positivo</t>
  </si>
  <si>
    <t xml:space="preserve">Acanthocinus griseus</t>
  </si>
  <si>
    <t xml:space="preserve">Acanthocinus griseusIn142MR 000817</t>
  </si>
  <si>
    <t xml:space="preserve">In142</t>
  </si>
  <si>
    <t xml:space="preserve">41DF0EC6-89A3-4642-8C43-566BA691D100</t>
  </si>
  <si>
    <t xml:space="preserve">Acanthocinus griseusIn201MR 001659</t>
  </si>
  <si>
    <t xml:space="preserve">In201</t>
  </si>
  <si>
    <t xml:space="preserve">0F6B03E4-245E-4090-B040-6753F2A1227E</t>
  </si>
  <si>
    <t xml:space="preserve">Acantiophilus helianthi</t>
  </si>
  <si>
    <t xml:space="preserve">Acantiophilus helianthiIn120MR 000795</t>
  </si>
  <si>
    <t xml:space="preserve">In120</t>
  </si>
  <si>
    <t xml:space="preserve">89EA37BD-9DF6-4525-A520-96EAD4997B98</t>
  </si>
  <si>
    <t xml:space="preserve">Acidovorax citrulli (citrulli)</t>
  </si>
  <si>
    <t xml:space="preserve">Acidovorax citrulli (citrulli)B137MR 001614</t>
  </si>
  <si>
    <t xml:space="preserve">B137</t>
  </si>
  <si>
    <t xml:space="preserve">Acidovorax citrulli</t>
  </si>
  <si>
    <t xml:space="preserve">46C6A393-0772-4CAE-A766-D37D0DBE634A</t>
  </si>
  <si>
    <t xml:space="preserve">Acidovorax citrulliB092MR 000082</t>
  </si>
  <si>
    <t xml:space="preserve">B092</t>
  </si>
  <si>
    <t xml:space="preserve">7A6035FF-4485-4531-B998-7AD3B2E6259B</t>
  </si>
  <si>
    <t xml:space="preserve">Acidovorax citrulliB092MR 001609</t>
  </si>
  <si>
    <t xml:space="preserve">49E2A23C-64ED-464B-B443-8055496828CA</t>
  </si>
  <si>
    <t xml:space="preserve">African cassava mosaic virus</t>
  </si>
  <si>
    <t xml:space="preserve">African cassava mosaic virusV001MR 001217</t>
  </si>
  <si>
    <t xml:space="preserve">V001</t>
  </si>
  <si>
    <t xml:space="preserve">FCBE24E5-2F5D-4CF7-9C03-E40A83B3E355</t>
  </si>
  <si>
    <t xml:space="preserve">African cassava mosaic virusV002MR 001218</t>
  </si>
  <si>
    <t xml:space="preserve">V002</t>
  </si>
  <si>
    <t xml:space="preserve">FB338F89-1A10-426B-8EDD-115581162E48</t>
  </si>
  <si>
    <t xml:space="preserve">African cassava mosaic virusV003MR 001219</t>
  </si>
  <si>
    <t xml:space="preserve">V003</t>
  </si>
  <si>
    <t xml:space="preserve">BA01082B-C291-4F78-B7C3-321E609F4F6C</t>
  </si>
  <si>
    <t xml:space="preserve">African Cassava Mosaic Virus</t>
  </si>
  <si>
    <t xml:space="preserve">African cassava mosaic virusV355MR 001643</t>
  </si>
  <si>
    <t xml:space="preserve">V355</t>
  </si>
  <si>
    <t xml:space="preserve">0DA02AD3-8672-4E3A-9704-C6918FF8177B</t>
  </si>
  <si>
    <t xml:space="preserve">Agrilus angustulus</t>
  </si>
  <si>
    <t xml:space="preserve">Agrilus angustulusIn227MR 001710</t>
  </si>
  <si>
    <t xml:space="preserve">In227</t>
  </si>
  <si>
    <t xml:space="preserve">D0AF14D2-87E1-4CFB-9BA9-270D2C8D42ED</t>
  </si>
  <si>
    <t xml:space="preserve">Agrilus angustulusIn228MR 001721</t>
  </si>
  <si>
    <t xml:space="preserve">In228</t>
  </si>
  <si>
    <t xml:space="preserve">C73FB4C9-42D1-44CF-A0C3-B9E01B855B71</t>
  </si>
  <si>
    <t xml:space="preserve">Agrilus angustulusIn265MR 001862</t>
  </si>
  <si>
    <t xml:space="preserve">In265</t>
  </si>
  <si>
    <t xml:space="preserve">465AB4D6-D1FE-46B6-8256-AA507EAC2CFB</t>
  </si>
  <si>
    <t xml:space="preserve">Agrilus anxius</t>
  </si>
  <si>
    <t xml:space="preserve">Agrilus anxiusIn231MR 001715</t>
  </si>
  <si>
    <t xml:space="preserve">In231</t>
  </si>
  <si>
    <t xml:space="preserve">E5219799-0912-4978-AC09-9ABC13450EB3</t>
  </si>
  <si>
    <t xml:space="preserve">Agrilus anxiusIn269MR 001864</t>
  </si>
  <si>
    <t xml:space="preserve">In269</t>
  </si>
  <si>
    <t xml:space="preserve">4F0179A9-166B-4E0B-9A27-CD8A9876D9B5</t>
  </si>
  <si>
    <t xml:space="preserve">Agrilus auroguttatus</t>
  </si>
  <si>
    <t xml:space="preserve">Agrilus auroguttatusIn194MR 001701</t>
  </si>
  <si>
    <t xml:space="preserve">In194</t>
  </si>
  <si>
    <t xml:space="preserve">E8724E57-003C-4A4F-B505-693FF4EF2EA0</t>
  </si>
  <si>
    <t xml:space="preserve">Agrilus auroguttatusIn225MR 001689</t>
  </si>
  <si>
    <t xml:space="preserve">In225</t>
  </si>
  <si>
    <t xml:space="preserve">40E90AA5-B131-4D85-9427-AAEB216B0F95</t>
  </si>
  <si>
    <t xml:space="preserve">Agrilus biguttatus</t>
  </si>
  <si>
    <t xml:space="preserve">Agrilus biguttatusIn246MR 001722</t>
  </si>
  <si>
    <t xml:space="preserve">In246</t>
  </si>
  <si>
    <t xml:space="preserve">049E4CBE-5E7F-4DD5-8146-D9E6FD67B450</t>
  </si>
  <si>
    <t xml:space="preserve">Agrilus biguttatusIn329MR 002065</t>
  </si>
  <si>
    <t xml:space="preserve">In329</t>
  </si>
  <si>
    <t xml:space="preserve">4B307BC3-CC0E-4780-A320-10E65065855E</t>
  </si>
  <si>
    <t xml:space="preserve">Agrilus convexicollis</t>
  </si>
  <si>
    <t xml:space="preserve">Agrilus convexicollisIn233MR 001712</t>
  </si>
  <si>
    <t xml:space="preserve">In233</t>
  </si>
  <si>
    <t xml:space="preserve">7BF960CD-D994-4471-B901-3BF3796E1B1A</t>
  </si>
  <si>
    <t xml:space="preserve">Agrilus convexicollisIn234MR 001720</t>
  </si>
  <si>
    <t xml:space="preserve">In234</t>
  </si>
  <si>
    <t xml:space="preserve">A9C9FC93-5697-41A6-8387-6CAC5030DA4E</t>
  </si>
  <si>
    <t xml:space="preserve">Agrilus convexicollisIn270MR 001865</t>
  </si>
  <si>
    <t xml:space="preserve">In270</t>
  </si>
  <si>
    <t xml:space="preserve">36EA9A39-A589-46A4-A5A1-80C9C469E177</t>
  </si>
  <si>
    <t xml:space="preserve">Agrilus laticornis</t>
  </si>
  <si>
    <t xml:space="preserve">Agrilus laticornisIn235MR 001709</t>
  </si>
  <si>
    <t xml:space="preserve">In235</t>
  </si>
  <si>
    <t xml:space="preserve">BA102CDA-BF3B-4120-BD26-E227013A2297</t>
  </si>
  <si>
    <t xml:space="preserve">Agrilus laticornisIn235MR 002043</t>
  </si>
  <si>
    <t xml:space="preserve">480EB32D-EF81-4E7C-89A5-BF5DDE65D447</t>
  </si>
  <si>
    <t xml:space="preserve">Agrilus laticornisIn236MR 001718</t>
  </si>
  <si>
    <t xml:space="preserve">In236</t>
  </si>
  <si>
    <t xml:space="preserve">1BC9D160-58FB-4E41-B100-04E46FF06C65</t>
  </si>
  <si>
    <t xml:space="preserve">Agrilus laticornisIn271MR 001866</t>
  </si>
  <si>
    <t xml:space="preserve">In271</t>
  </si>
  <si>
    <t xml:space="preserve">BEFFD8CD-A631-4DA4-BF95-7ADB1FEA8BCD</t>
  </si>
  <si>
    <t xml:space="preserve">Agrilus olivicolor</t>
  </si>
  <si>
    <t xml:space="preserve">Agrilus olivicolorIn238MR 001716</t>
  </si>
  <si>
    <t xml:space="preserve">In238</t>
  </si>
  <si>
    <t xml:space="preserve">7E0F4FC7-3BF9-4BF0-B0A7-12C0CDC7A2E4</t>
  </si>
  <si>
    <t xml:space="preserve">Agrilus planipennis</t>
  </si>
  <si>
    <t xml:space="preserve">Agrilus planipennisIn139MR 000814</t>
  </si>
  <si>
    <t xml:space="preserve">In139</t>
  </si>
  <si>
    <t xml:space="preserve">E6371AAA-0065-4B5B-8AB6-9C8A5CF4575C</t>
  </si>
  <si>
    <t xml:space="preserve">Agrilus planipennisIn189MR 001563</t>
  </si>
  <si>
    <t xml:space="preserve">In189</t>
  </si>
  <si>
    <t xml:space="preserve">569A324F-2B3A-4FAD-A095-84D630DBA6F5</t>
  </si>
  <si>
    <t xml:space="preserve">Agrilus planipennisIn189MR 001713</t>
  </si>
  <si>
    <t xml:space="preserve">FBEC15CD-91CF-4024-9C0B-C07AAAF96D85</t>
  </si>
  <si>
    <t xml:space="preserve">Agrilus planipennisIn190MR 001638</t>
  </si>
  <si>
    <t xml:space="preserve">In190</t>
  </si>
  <si>
    <t xml:space="preserve">A5E047BA-F930-4618-BA97-A55B9E0CB88A</t>
  </si>
  <si>
    <t xml:space="preserve">Agrilus planipennisIn190MR 001714</t>
  </si>
  <si>
    <t xml:space="preserve">0DAD51D8-DB18-4801-99DF-689DEDA44126</t>
  </si>
  <si>
    <t xml:space="preserve">Agrilus planipennisIn243MR 001938</t>
  </si>
  <si>
    <t xml:space="preserve">In243</t>
  </si>
  <si>
    <t xml:space="preserve">3B748B0E-71E3-46E3-89B6-70C5BEEBB3A8</t>
  </si>
  <si>
    <t xml:space="preserve">Agrilus planipennisIn244MR 001939</t>
  </si>
  <si>
    <t xml:space="preserve">In244</t>
  </si>
  <si>
    <t xml:space="preserve">159D4F78-D8E6-4507-BB73-73F3A91E9921</t>
  </si>
  <si>
    <t xml:space="preserve">Agrilus planipennisIn245MR 001940</t>
  </si>
  <si>
    <t xml:space="preserve">In245</t>
  </si>
  <si>
    <t xml:space="preserve">24C82BB2-ED29-45B2-B272-BF23F40C5B0D</t>
  </si>
  <si>
    <t xml:space="preserve">Agrilus planipennisIn264MR 001861</t>
  </si>
  <si>
    <t xml:space="preserve">In264</t>
  </si>
  <si>
    <t xml:space="preserve">402608C5-1B2E-4B91-9E57-73BB5C6BE847</t>
  </si>
  <si>
    <t xml:space="preserve">Agrilus planipennisIn338MR 002203</t>
  </si>
  <si>
    <t xml:space="preserve">In338</t>
  </si>
  <si>
    <t xml:space="preserve">C5A3692F-D472-44BB-B3AA-C31ED9501DCB</t>
  </si>
  <si>
    <t xml:space="preserve">Agrilus sulcicollis</t>
  </si>
  <si>
    <t xml:space="preserve">Agrilus sulcicollisIn240MR 001717</t>
  </si>
  <si>
    <t xml:space="preserve">In240</t>
  </si>
  <si>
    <t xml:space="preserve">29609DDD-8A32-48BA-B841-0D2A49966E31</t>
  </si>
  <si>
    <t xml:space="preserve">Agrilus viridis fagi</t>
  </si>
  <si>
    <t xml:space="preserve">Agrilus viridis fagiIn241MR 001711</t>
  </si>
  <si>
    <t xml:space="preserve">In241</t>
  </si>
  <si>
    <t xml:space="preserve">1D72FE14-B6CC-4440-BDAC-87331B94A953</t>
  </si>
  <si>
    <t xml:space="preserve">Agrilus viridis fagiIn242MR 001719</t>
  </si>
  <si>
    <t xml:space="preserve">In242</t>
  </si>
  <si>
    <t xml:space="preserve">7C9DED20-7FA5-4403-A2A5-4296BA7E3D15</t>
  </si>
  <si>
    <t xml:space="preserve">Agrobacterium spp</t>
  </si>
  <si>
    <t xml:space="preserve">Agrobacterium sppB088MR 000078</t>
  </si>
  <si>
    <t xml:space="preserve">B088</t>
  </si>
  <si>
    <t xml:space="preserve">71B4E523-D8E6-4AFA-9668-A710D9AE5980</t>
  </si>
  <si>
    <t xml:space="preserve">Agrobacterium vitis</t>
  </si>
  <si>
    <t xml:space="preserve">Agrobacterium vitisB001MR 000001</t>
  </si>
  <si>
    <t xml:space="preserve">B001</t>
  </si>
  <si>
    <t xml:space="preserve">2D8E201B-7C77-483D-A74B-9B69298762D2</t>
  </si>
  <si>
    <t xml:space="preserve">Agrobacterium vitisB001MR 001754</t>
  </si>
  <si>
    <t xml:space="preserve">2A7309FD-7EE4-4664-9F9D-A318E2287C3E</t>
  </si>
  <si>
    <t xml:space="preserve">Aleurocanthus camelliae</t>
  </si>
  <si>
    <t xml:space="preserve">Aleurocanthus camelliaeIn126MR 000801</t>
  </si>
  <si>
    <t xml:space="preserve">In126</t>
  </si>
  <si>
    <t xml:space="preserve">7BEBDAF9-5180-42E6-9352-14A8F4697B60</t>
  </si>
  <si>
    <t xml:space="preserve">Aleurocanthus camelliaeIn126MR 001683</t>
  </si>
  <si>
    <t xml:space="preserve">EBA9DA46-019C-4FA8-96A1-DA958E26E313</t>
  </si>
  <si>
    <t xml:space="preserve">Aleurocanthus camelliaeIn126MR 001684</t>
  </si>
  <si>
    <t xml:space="preserve">2F1E036A-78E3-423D-A3BA-F1B88C0F73A5</t>
  </si>
  <si>
    <t xml:space="preserve">Aleurocanthus camelliaeIn263MR 001916</t>
  </si>
  <si>
    <t xml:space="preserve">In263</t>
  </si>
  <si>
    <t xml:space="preserve">295D05E3-B47B-41F3-8779-DCC64BC0622E</t>
  </si>
  <si>
    <t xml:space="preserve">Aleurocanthus spiniferus</t>
  </si>
  <si>
    <t xml:space="preserve">Aleurocanthus spiniferusIn015MR 000239</t>
  </si>
  <si>
    <t xml:space="preserve">In015</t>
  </si>
  <si>
    <t xml:space="preserve">A2F69939-539C-4BF5-BFFF-4C1A36C04A8B</t>
  </si>
  <si>
    <t xml:space="preserve">Aleurocanthus spiniferusIn015MR 001697</t>
  </si>
  <si>
    <t xml:space="preserve">E5E231DD-17CA-46E4-A2CC-2D5BCD6A8B46</t>
  </si>
  <si>
    <t xml:space="preserve">Aleurocanthus spiniferusIn015MR 001747</t>
  </si>
  <si>
    <t xml:space="preserve">C6513494-B9E0-4035-9870-53176724AE18</t>
  </si>
  <si>
    <t xml:space="preserve">Aleurocanthus spiniferusIn257MR 001799</t>
  </si>
  <si>
    <t xml:space="preserve">In257</t>
  </si>
  <si>
    <t xml:space="preserve">582FF08B-C1FB-4D93-A143-FA4F9316069B</t>
  </si>
  <si>
    <t xml:space="preserve">Aleurocanthus spiniferusIn325MR 002045</t>
  </si>
  <si>
    <t xml:space="preserve">In325</t>
  </si>
  <si>
    <t xml:space="preserve">C4DC08B2-6022-4275-9116-3511F661A633</t>
  </si>
  <si>
    <t xml:space="preserve">Alfalfa mosaic virus</t>
  </si>
  <si>
    <t xml:space="preserve">Alfalfa mosaic virusV004MR 001220</t>
  </si>
  <si>
    <t xml:space="preserve">V004</t>
  </si>
  <si>
    <t xml:space="preserve">385DB9DA-2B09-46FC-BDF2-9CEF5CB0E3CD</t>
  </si>
  <si>
    <t xml:space="preserve">Alfalfa mosaic virusV005MR 001221</t>
  </si>
  <si>
    <t xml:space="preserve">V005</t>
  </si>
  <si>
    <t xml:space="preserve">179D47A9-1FE5-43DD-9ED4-6E9D425EA4A6</t>
  </si>
  <si>
    <t xml:space="preserve">Alfalfa mosaic virusV006MR 001222</t>
  </si>
  <si>
    <t xml:space="preserve">V006</t>
  </si>
  <si>
    <t xml:space="preserve">3BDA6829-0F78-4332-841A-2C4CA51BB326</t>
  </si>
  <si>
    <t xml:space="preserve">Alfalfa mosaic virusV420MR 002099</t>
  </si>
  <si>
    <t xml:space="preserve">V420</t>
  </si>
  <si>
    <t xml:space="preserve">AA53BE37-19B0-4900-8E61-2FA5ACA2FE44</t>
  </si>
  <si>
    <t xml:space="preserve">Alstroemeria mosaic virus</t>
  </si>
  <si>
    <t xml:space="preserve">Alstroemeria mosaic virusV007MR 001223</t>
  </si>
  <si>
    <t xml:space="preserve">V007</t>
  </si>
  <si>
    <t xml:space="preserve">95714C82-D73E-4B57-970D-D507DA8CFDF4</t>
  </si>
  <si>
    <t xml:space="preserve">Alstroemeria mosaic virusV008MR 001224</t>
  </si>
  <si>
    <t xml:space="preserve">V008</t>
  </si>
  <si>
    <t xml:space="preserve">E455884D-E9F1-4674-9C2C-59A05A89CBB0</t>
  </si>
  <si>
    <t xml:space="preserve">Alstroemeria mosaic virusV009MR 001225</t>
  </si>
  <si>
    <t xml:space="preserve">V009</t>
  </si>
  <si>
    <t xml:space="preserve">D215D806-42DB-4FE8-B2A6-07D3C9D33A15</t>
  </si>
  <si>
    <t xml:space="preserve">Alternaria alternata</t>
  </si>
  <si>
    <t xml:space="preserve">Alternaria alternataF131MR 000725</t>
  </si>
  <si>
    <t xml:space="preserve">F131</t>
  </si>
  <si>
    <t xml:space="preserve">550BA950-21D8-4C30-920C-6BFF37BAD8DF</t>
  </si>
  <si>
    <t xml:space="preserve">Alternaria alternataF235MR 002083</t>
  </si>
  <si>
    <t xml:space="preserve">F235</t>
  </si>
  <si>
    <t xml:space="preserve">B3D5584A-39E4-4F28-9259-9AE659A7E2E0</t>
  </si>
  <si>
    <t xml:space="preserve">Alternaria alternataF236MR 002084</t>
  </si>
  <si>
    <t xml:space="preserve">F236</t>
  </si>
  <si>
    <t xml:space="preserve">01F83C3B-30A7-4643-A16B-5D8C2F1AA934</t>
  </si>
  <si>
    <t xml:space="preserve">Alternaria citri</t>
  </si>
  <si>
    <t xml:space="preserve">Alternaria citriF128MR 000722</t>
  </si>
  <si>
    <t xml:space="preserve">F128</t>
  </si>
  <si>
    <t xml:space="preserve">61959567-C99A-4AEE-957B-5C515956138D</t>
  </si>
  <si>
    <t xml:space="preserve">Ameles spallanzania</t>
  </si>
  <si>
    <t xml:space="preserve">Ameles spallanzaniaIn089MR 000764</t>
  </si>
  <si>
    <t xml:space="preserve">In089</t>
  </si>
  <si>
    <t xml:space="preserve">FBF78B57-F2F9-4921-A4BF-F266495B4B69</t>
  </si>
  <si>
    <t xml:space="preserve">American plum line pattern virus (APLPV)</t>
  </si>
  <si>
    <t xml:space="preserve">American plum line pattern virus (APLPV)V010MR 001226</t>
  </si>
  <si>
    <t xml:space="preserve">V010</t>
  </si>
  <si>
    <t xml:space="preserve">12A6A0EB-12F1-4AB5-9F86-4A7E090901BE</t>
  </si>
  <si>
    <t xml:space="preserve">American plum line pattern virus (APLPV)V011MR 001227</t>
  </si>
  <si>
    <t xml:space="preserve">V011</t>
  </si>
  <si>
    <t xml:space="preserve">C73C3753-B9DD-4512-A5A5-0B6524257178</t>
  </si>
  <si>
    <t xml:space="preserve">American plum line pattern virus (APLPV)V012MR 001228</t>
  </si>
  <si>
    <t xml:space="preserve">V012</t>
  </si>
  <si>
    <t xml:space="preserve">21317710-018F-4FC8-8FCD-220F1E9EDC66</t>
  </si>
  <si>
    <t xml:space="preserve">Anastrepha fraterculus</t>
  </si>
  <si>
    <t xml:space="preserve">Anastrepha fraterculusIn060MR 000752</t>
  </si>
  <si>
    <t xml:space="preserve">In060</t>
  </si>
  <si>
    <t xml:space="preserve">3564A6D7-AC8B-44EB-8744-51B11718477E</t>
  </si>
  <si>
    <t xml:space="preserve">Anastrepha leptozona</t>
  </si>
  <si>
    <t xml:space="preserve">Anastrepha leptozonaIn148MR 000823</t>
  </si>
  <si>
    <t xml:space="preserve">In148</t>
  </si>
  <si>
    <t xml:space="preserve">65B064A3-3500-4910-A795-D00797F8786F</t>
  </si>
  <si>
    <t xml:space="preserve">Anastrepha Leptozona</t>
  </si>
  <si>
    <t xml:space="preserve">Anastrepha LeptozonaIn200MR 001658</t>
  </si>
  <si>
    <t xml:space="preserve">In200</t>
  </si>
  <si>
    <t xml:space="preserve">C1BD1C40-89F4-42F6-BB0B-4333561D059D</t>
  </si>
  <si>
    <t xml:space="preserve">Anastrepha ludens</t>
  </si>
  <si>
    <t xml:space="preserve">Anastrepha ludensIn061MR 000753</t>
  </si>
  <si>
    <t xml:space="preserve">In061</t>
  </si>
  <si>
    <t xml:space="preserve">E34E7975-3766-4F8E-B567-B9457962824E</t>
  </si>
  <si>
    <t xml:space="preserve">Anastrepha ludensIn145MR 000820</t>
  </si>
  <si>
    <t xml:space="preserve">In145</t>
  </si>
  <si>
    <t xml:space="preserve">E82FCDFC-1819-493B-972C-AD6685C4048A</t>
  </si>
  <si>
    <t xml:space="preserve">Anastrepha ludensIn267MR 001867</t>
  </si>
  <si>
    <t xml:space="preserve">In267</t>
  </si>
  <si>
    <t xml:space="preserve">1B28DA8F-8F4E-49F0-944C-91438AD0A2CC</t>
  </si>
  <si>
    <t xml:space="preserve">Anastrepha obliqua</t>
  </si>
  <si>
    <t xml:space="preserve">Anastrepha obliquaIn146MR 000821</t>
  </si>
  <si>
    <t xml:space="preserve">In146</t>
  </si>
  <si>
    <t xml:space="preserve">B316E5DD-3484-4980-87A0-10610F8785B9</t>
  </si>
  <si>
    <t xml:space="preserve">Anastrepha serpentina</t>
  </si>
  <si>
    <t xml:space="preserve">Anastrepha serpentinaIn059MR 000283</t>
  </si>
  <si>
    <t xml:space="preserve">In059</t>
  </si>
  <si>
    <t xml:space="preserve">E1D2A3DC-29FB-49FF-A5FF-73D510B77C31</t>
  </si>
  <si>
    <t xml:space="preserve">Anastrepha serpentinaIn147MR 000822</t>
  </si>
  <si>
    <t xml:space="preserve">In147</t>
  </si>
  <si>
    <t xml:space="preserve">B93115C9-B771-4078-97F2-5DC6E6818722</t>
  </si>
  <si>
    <t xml:space="preserve">Andean Potato Latent Virus (APLV)</t>
  </si>
  <si>
    <t xml:space="preserve">Andean Potato Latent Virus (APLV)V013MR 001229</t>
  </si>
  <si>
    <t xml:space="preserve">V013</t>
  </si>
  <si>
    <t xml:space="preserve">35197109-66DB-451C-B3B0-81575530A5F8</t>
  </si>
  <si>
    <t xml:space="preserve">Andean Potato Latent Virus (APLV)V014MR 001230</t>
  </si>
  <si>
    <t xml:space="preserve">V014</t>
  </si>
  <si>
    <t xml:space="preserve">70D1E487-8D23-4CA2-8549-60D2F86C9B8F</t>
  </si>
  <si>
    <t xml:space="preserve">Andean Potato Latent Virus (APLV)V015MR 001231</t>
  </si>
  <si>
    <t xml:space="preserve">V015</t>
  </si>
  <si>
    <t xml:space="preserve">DD7A4A32-8EF2-45C3-BABA-9CE60C9AF4A4</t>
  </si>
  <si>
    <t xml:space="preserve">Anelaphus villosus</t>
  </si>
  <si>
    <t xml:space="preserve">Anelaphus villosusIn209MR 001947</t>
  </si>
  <si>
    <t xml:space="preserve">In209</t>
  </si>
  <si>
    <t xml:space="preserve">6E31EE68-DCF1-45AA-A672-FBB02F99A0D5</t>
  </si>
  <si>
    <t xml:space="preserve">Anisandrus maiche</t>
  </si>
  <si>
    <t xml:space="preserve">Anisandrus maicheIn283MR 001924</t>
  </si>
  <si>
    <t xml:space="preserve">In283</t>
  </si>
  <si>
    <t xml:space="preserve">4F11EF08-D72B-44CF-B8A2-4E87F431AFDF</t>
  </si>
  <si>
    <t xml:space="preserve">Anomala dubia</t>
  </si>
  <si>
    <t xml:space="preserve">Anomala dubiaIn294MR 001931</t>
  </si>
  <si>
    <t xml:space="preserve">In294</t>
  </si>
  <si>
    <t xml:space="preserve">73B878B5-7E97-4C09-824A-0649617F7170</t>
  </si>
  <si>
    <t xml:space="preserve">Anomala orientalis</t>
  </si>
  <si>
    <t xml:space="preserve">Anomala orientalisIn277MR 001956</t>
  </si>
  <si>
    <t xml:space="preserve">In277</t>
  </si>
  <si>
    <t xml:space="preserve">BE27DE3E-6858-44B9-A59E-0216F405594B</t>
  </si>
  <si>
    <t xml:space="preserve">Anomala orientalisIn282MR 001932</t>
  </si>
  <si>
    <t xml:space="preserve">In282</t>
  </si>
  <si>
    <t xml:space="preserve">A5DBD3CC-B21B-45E3-ADA8-B557ABEB7B48</t>
  </si>
  <si>
    <t xml:space="preserve">Anomala vitis</t>
  </si>
  <si>
    <t xml:space="preserve">Anomala vitisIn293MR 001930</t>
  </si>
  <si>
    <t xml:space="preserve">In293</t>
  </si>
  <si>
    <t xml:space="preserve">D5650021-DF1D-448A-AD57-38409BE55C21</t>
  </si>
  <si>
    <t xml:space="preserve">Anoplophora chinensisIn001MR 000225</t>
  </si>
  <si>
    <t xml:space="preserve">In001</t>
  </si>
  <si>
    <t xml:space="preserve">CDF3E625-09D6-4AF0-922B-182EF08B2D6A</t>
  </si>
  <si>
    <t xml:space="preserve">Anoplophora chinensisIn001MR 002127</t>
  </si>
  <si>
    <t xml:space="preserve">73D2A8F0-B147-4C4F-9246-F4A111F54AFF</t>
  </si>
  <si>
    <t xml:space="preserve">Anoplophora chinensisIn035MR 000259</t>
  </si>
  <si>
    <t xml:space="preserve">In035</t>
  </si>
  <si>
    <t xml:space="preserve">41A2FEDF-6C70-4E34-8388-A3EAC5B83597</t>
  </si>
  <si>
    <t xml:space="preserve">Anoplophora chinensisIn115MR 000790</t>
  </si>
  <si>
    <t xml:space="preserve">In115</t>
  </si>
  <si>
    <t xml:space="preserve">9D0D0F48-FF1F-4758-9231-C47DD50ABAD1</t>
  </si>
  <si>
    <t xml:space="preserve">Anoplophora chinensisIn182MR 001617</t>
  </si>
  <si>
    <t xml:space="preserve">In182</t>
  </si>
  <si>
    <t xml:space="preserve">67057763-8927-402F-87AB-1EBF8A3F80CA</t>
  </si>
  <si>
    <t xml:space="preserve">Anoplophora chinensisIn183MR 001618</t>
  </si>
  <si>
    <t xml:space="preserve">In183</t>
  </si>
  <si>
    <t xml:space="preserve">B342B3B8-99E6-404C-B20A-58FDDCD9C118</t>
  </si>
  <si>
    <t xml:space="preserve">Anoplophora chinensisIn183MR 001648</t>
  </si>
  <si>
    <t xml:space="preserve">501A07A6-ED97-48C1-8AF3-3B608AF9BA17</t>
  </si>
  <si>
    <t xml:space="preserve">Anoplophora chinensisIn184MR 001619</t>
  </si>
  <si>
    <t xml:space="preserve">In184</t>
  </si>
  <si>
    <t xml:space="preserve">7BF750DC-8A21-4C0E-8E9B-282948117022</t>
  </si>
  <si>
    <t xml:space="preserve">Anoplophora chinensisIn184MR 001678</t>
  </si>
  <si>
    <t xml:space="preserve">7CCFFA41-1153-4144-8026-D94482672BD4</t>
  </si>
  <si>
    <t xml:space="preserve">Anoplophora chinensisIn185MR 001620</t>
  </si>
  <si>
    <t xml:space="preserve">In185</t>
  </si>
  <si>
    <t xml:space="preserve">265B99C0-0811-446E-97F1-01F5E0342BCA</t>
  </si>
  <si>
    <t xml:space="preserve">Anoplophora chinensisIn186MR 001621</t>
  </si>
  <si>
    <t xml:space="preserve">In186</t>
  </si>
  <si>
    <t xml:space="preserve">B0177DAB-6F4A-47B1-BB97-A1D56F84EE52</t>
  </si>
  <si>
    <t xml:space="preserve">Anoplophora chinensisIn186MR 001624</t>
  </si>
  <si>
    <t xml:space="preserve">07E818E7-242D-40B2-B0BA-276DED353A62</t>
  </si>
  <si>
    <t xml:space="preserve">Anoplophora chinensisIn187MR 001622</t>
  </si>
  <si>
    <t xml:space="preserve">In187</t>
  </si>
  <si>
    <t xml:space="preserve">DD944BB2-03B4-4925-AC2A-D7D9A57C9A56</t>
  </si>
  <si>
    <t xml:space="preserve">Anoplophora chinensisIn187MR 001649</t>
  </si>
  <si>
    <t xml:space="preserve">488620DB-697C-4942-A477-C8E202B07960</t>
  </si>
  <si>
    <t xml:space="preserve">Anoplophora chinensisIn192MR 001639</t>
  </si>
  <si>
    <t xml:space="preserve">In192</t>
  </si>
  <si>
    <t xml:space="preserve">ADB75AEC-A455-4D50-9A88-5C80561271FB</t>
  </si>
  <si>
    <t xml:space="preserve">Anoplophora chinensisIn192MR 001640</t>
  </si>
  <si>
    <t xml:space="preserve">D39BE7FF-16FA-408F-B1DB-30D873B580BC</t>
  </si>
  <si>
    <t xml:space="preserve">Anoplophora chinensisIn192MR 001668</t>
  </si>
  <si>
    <t xml:space="preserve">FC473D2E-7E9C-45E6-A6F5-F70A91F784F3</t>
  </si>
  <si>
    <t xml:space="preserve">Anoplophora chinensisIn258MR 001798</t>
  </si>
  <si>
    <t xml:space="preserve">In258</t>
  </si>
  <si>
    <t xml:space="preserve">EFF7C640-DA81-46E1-B0D3-FDBE9A8B4099</t>
  </si>
  <si>
    <t xml:space="preserve">Anoplophora glabripennis</t>
  </si>
  <si>
    <t xml:space="preserve">Anoplophora glabripennisIn002MR 000226</t>
  </si>
  <si>
    <t xml:space="preserve">In002</t>
  </si>
  <si>
    <t xml:space="preserve">D4410552-32D1-4F58-83D2-042B8F679096</t>
  </si>
  <si>
    <t xml:space="preserve">Anoplophora glabripennisIn002MR 002128</t>
  </si>
  <si>
    <t xml:space="preserve">C693D7B5-53BE-4958-898A-A5ECB5470198</t>
  </si>
  <si>
    <t xml:space="preserve">Anoplophora glabripennisIn075MR 000757</t>
  </si>
  <si>
    <t xml:space="preserve">In075</t>
  </si>
  <si>
    <t xml:space="preserve">62E6A25D-F950-400E-8763-8A86741A3FC5</t>
  </si>
  <si>
    <t xml:space="preserve">Anoplophora glabripennisIn076MR 000300</t>
  </si>
  <si>
    <t xml:space="preserve">In076</t>
  </si>
  <si>
    <t xml:space="preserve">EC083330-6C2D-45F8-B5E9-D68D6DF55C1F</t>
  </si>
  <si>
    <t xml:space="preserve">Anoplophora glabripennisIn077MR 000301</t>
  </si>
  <si>
    <t xml:space="preserve">In077</t>
  </si>
  <si>
    <t xml:space="preserve">D700D40B-300E-47E4-80B4-292FB36C85A2</t>
  </si>
  <si>
    <t xml:space="preserve">Anoplophora glabripennisIn077MR 001625</t>
  </si>
  <si>
    <t xml:space="preserve">2755D9FA-AD0E-408C-A6ED-3B2241232100</t>
  </si>
  <si>
    <t xml:space="preserve">Anthonomus eugenii</t>
  </si>
  <si>
    <t xml:space="preserve">Anthonomus eugeniiIn116MR 000791</t>
  </si>
  <si>
    <t xml:space="preserve">In116</t>
  </si>
  <si>
    <t xml:space="preserve">A7737DBF-A159-4FF2-9ABB-8ADB0729FC9B</t>
  </si>
  <si>
    <t xml:space="preserve">Aphelenchoides besseyi</t>
  </si>
  <si>
    <t xml:space="preserve">Aphelenchoides besseyiN022MR 002133</t>
  </si>
  <si>
    <t xml:space="preserve">N022</t>
  </si>
  <si>
    <t xml:space="preserve">B7262D25-F18F-4428-A7D2-54BC445ED730</t>
  </si>
  <si>
    <t xml:space="preserve">Aphelenchoides fragariae</t>
  </si>
  <si>
    <t xml:space="preserve">Aphelenchoides fragariaeN002MR 000856</t>
  </si>
  <si>
    <t xml:space="preserve">N002</t>
  </si>
  <si>
    <t xml:space="preserve">9F62032A-0E1F-4858-8A9D-8FF3AF1D5771</t>
  </si>
  <si>
    <t xml:space="preserve">Aphelenchus sp.</t>
  </si>
  <si>
    <t xml:space="preserve">Aphelenchus sp.N008MR 000862</t>
  </si>
  <si>
    <t xml:space="preserve">N008</t>
  </si>
  <si>
    <t xml:space="preserve">B20DC8A8-FF2F-4F3A-B173-7414F502F897</t>
  </si>
  <si>
    <t xml:space="preserve">Apis mellifera</t>
  </si>
  <si>
    <t xml:space="preserve">Apis melliferaIn046MR 000270</t>
  </si>
  <si>
    <t xml:space="preserve">In046</t>
  </si>
  <si>
    <t xml:space="preserve">DF811A1A-8A19-462A-AC0E-DF27D89D4994</t>
  </si>
  <si>
    <t xml:space="preserve">ApP - Apple proliferation phytoplasma</t>
  </si>
  <si>
    <t xml:space="preserve">ApP - Apple proliferation phytoplasmaFp007MR 000090</t>
  </si>
  <si>
    <t xml:space="preserve">Fp007</t>
  </si>
  <si>
    <t xml:space="preserve">A38BFEA2-801F-469A-87DC-8633557F83A0</t>
  </si>
  <si>
    <t xml:space="preserve">ApP - Apple proliferation phytoplasmaFp007MR 001606</t>
  </si>
  <si>
    <t xml:space="preserve">5E966890-4BB1-42D7-8E3D-574FA3968FDE</t>
  </si>
  <si>
    <t xml:space="preserve">Apple chlorotic leaf spot virus (ACLSV)</t>
  </si>
  <si>
    <t xml:space="preserve">Apple chlorotic leaf spot virus (ACLSV)V016MR 001232</t>
  </si>
  <si>
    <t xml:space="preserve">V016</t>
  </si>
  <si>
    <t xml:space="preserve">DF04BBDD-98B7-44F1-9716-63E5503ABBFD</t>
  </si>
  <si>
    <t xml:space="preserve">Apple chlorotic leaf spot virus (ACLSV)V017MR 001233</t>
  </si>
  <si>
    <t xml:space="preserve">V017</t>
  </si>
  <si>
    <t xml:space="preserve">8BD0A115-D09C-4B75-AF59-A0E3E7CD7014</t>
  </si>
  <si>
    <t xml:space="preserve">Apple chlorotic leaf spot virus (ACLSV)V018MR 001234</t>
  </si>
  <si>
    <t xml:space="preserve">V018</t>
  </si>
  <si>
    <t xml:space="preserve">DCF38A7F-5C5F-4EC7-BF56-59DC278F808C</t>
  </si>
  <si>
    <t xml:space="preserve">Apple dimple fruit viroid</t>
  </si>
  <si>
    <t xml:space="preserve">Apple dimple fruit viroidMR 000335Vd003</t>
  </si>
  <si>
    <t xml:space="preserve">Vd003</t>
  </si>
  <si>
    <t xml:space="preserve">D08DEF1C-25CA-43EB-9151-C430216F96E2</t>
  </si>
  <si>
    <t xml:space="preserve">Apple dimple fruit viroidMR 000336Vd004</t>
  </si>
  <si>
    <t xml:space="preserve">Vd004</t>
  </si>
  <si>
    <t xml:space="preserve">9E87833F-B026-4800-BED5-759765D93E6C</t>
  </si>
  <si>
    <t xml:space="preserve">Apple mosaic virus (ApMV)</t>
  </si>
  <si>
    <t xml:space="preserve">Apple mosaic virus (ApMV)V019MR 001235</t>
  </si>
  <si>
    <t xml:space="preserve">V019</t>
  </si>
  <si>
    <t xml:space="preserve">BF323B02-63FB-4A6E-A6F8-C47EB54163A0</t>
  </si>
  <si>
    <t xml:space="preserve">Apple mosaic virus (ApMV)V020MR 001236</t>
  </si>
  <si>
    <t xml:space="preserve">V020</t>
  </si>
  <si>
    <t xml:space="preserve">07B967A0-F4BA-4936-9E90-191B2618A059</t>
  </si>
  <si>
    <t xml:space="preserve">Apple mosaic virus (ApMV)V021MR 001237</t>
  </si>
  <si>
    <t xml:space="preserve">V021</t>
  </si>
  <si>
    <t xml:space="preserve">2B0D5756-7AEC-4401-9150-B6B3CC6CE0BF</t>
  </si>
  <si>
    <t xml:space="preserve">Apple scar skin viroid</t>
  </si>
  <si>
    <t xml:space="preserve">Apple scar skin viroidMR 000333Vd001</t>
  </si>
  <si>
    <t xml:space="preserve">Vd001</t>
  </si>
  <si>
    <t xml:space="preserve">1B9EAD6B-753A-43CE-8FC1-1180BA94AAE3</t>
  </si>
  <si>
    <t xml:space="preserve">Apple scar skin viroidMR 000334Vd002</t>
  </si>
  <si>
    <t xml:space="preserve">Vd002</t>
  </si>
  <si>
    <t xml:space="preserve">B347416E-2AEF-4DCF-BDAA-86C4C1568164</t>
  </si>
  <si>
    <t xml:space="preserve">Apple stem grooving virus (ASGV)</t>
  </si>
  <si>
    <t xml:space="preserve">Apple stem grooving virus (ASGV)V022MR 001238</t>
  </si>
  <si>
    <t xml:space="preserve">V022</t>
  </si>
  <si>
    <t xml:space="preserve">23B0F065-7A4C-4DDD-85EB-B954CA603269</t>
  </si>
  <si>
    <t xml:space="preserve">Apple stem grooving virus (ASGV)V023MR 001239</t>
  </si>
  <si>
    <t xml:space="preserve">V023</t>
  </si>
  <si>
    <t xml:space="preserve">AF5E3658-F5F1-4377-990F-0A73D61F5214</t>
  </si>
  <si>
    <t xml:space="preserve">Apple stem grooving virus (ASGV)V024MR 001240</t>
  </si>
  <si>
    <t xml:space="preserve">V024</t>
  </si>
  <si>
    <t xml:space="preserve">E141A5A4-C1A8-42E4-8D71-2FE36FF3048A</t>
  </si>
  <si>
    <t xml:space="preserve">Apple stem pitting virus (ASPV)</t>
  </si>
  <si>
    <t xml:space="preserve">Apple stem pitting virus (ASPV)V025MR 001241</t>
  </si>
  <si>
    <t xml:space="preserve">V025</t>
  </si>
  <si>
    <t xml:space="preserve">96DEC7A9-F8C0-4364-BFA5-96236DCE6818</t>
  </si>
  <si>
    <t xml:space="preserve">Apple stem pitting virus (ASPV)V026MR 001242</t>
  </si>
  <si>
    <t xml:space="preserve">V026</t>
  </si>
  <si>
    <t xml:space="preserve">A92FDC52-37F8-4099-BC90-B41382E3C61C</t>
  </si>
  <si>
    <t xml:space="preserve">Apple stem pitting virus (ASPV)V027MR 001243</t>
  </si>
  <si>
    <t xml:space="preserve">V027</t>
  </si>
  <si>
    <t xml:space="preserve">F007A389-B0BE-4AD8-B7B1-671D70B28FE9</t>
  </si>
  <si>
    <t xml:space="preserve">Apricot latent virus( ApLV)</t>
  </si>
  <si>
    <t xml:space="preserve">Apricot latent virus( ApLV)V028MR 001244</t>
  </si>
  <si>
    <t xml:space="preserve">V028</t>
  </si>
  <si>
    <t xml:space="preserve">44037394-5089-4C90-8B4E-6A657C193B92</t>
  </si>
  <si>
    <t xml:space="preserve">Arabis Mosaic virus (ArMV)</t>
  </si>
  <si>
    <t xml:space="preserve">Arabis Mosaic virus (ArMV)V029MR 001245</t>
  </si>
  <si>
    <t xml:space="preserve">V029</t>
  </si>
  <si>
    <t xml:space="preserve">A690F89A-F7C0-4DD8-BA23-94750E5E3B1B</t>
  </si>
  <si>
    <t xml:space="preserve">Arabis Mosaic virus (ArMV)V030MR 001246</t>
  </si>
  <si>
    <t xml:space="preserve">V030</t>
  </si>
  <si>
    <t xml:space="preserve">FBD68FFD-F3DC-47F0-AF3C-0E661CE75D35</t>
  </si>
  <si>
    <t xml:space="preserve">Arabis Mosaic virus (ArMV)V031MR 001247</t>
  </si>
  <si>
    <t xml:space="preserve">V031</t>
  </si>
  <si>
    <t xml:space="preserve">2740FF9E-AB76-44D6-83F7-9747F1EB0DF9</t>
  </si>
  <si>
    <t xml:space="preserve">Arabis Mosaic virus (ArMV)V419MR 002098</t>
  </si>
  <si>
    <t xml:space="preserve">V419</t>
  </si>
  <si>
    <t xml:space="preserve">33368D29-B9C4-4E62-83B1-CF10A1D15069</t>
  </si>
  <si>
    <t xml:space="preserve">Araecerus fasciculatus</t>
  </si>
  <si>
    <t xml:space="preserve">Araecerus fasciculatusIn149MR 000824</t>
  </si>
  <si>
    <t xml:space="preserve">In149</t>
  </si>
  <si>
    <t xml:space="preserve">F653A846-8BA9-4278-B158-9D26CE82E186</t>
  </si>
  <si>
    <t xml:space="preserve">Archips rosanus</t>
  </si>
  <si>
    <t xml:space="preserve">Archips rosanusIn127MR 000802</t>
  </si>
  <si>
    <t xml:space="preserve">In127</t>
  </si>
  <si>
    <t xml:space="preserve">9B979A34-B3A5-4C59-A988-5594A8B56143</t>
  </si>
  <si>
    <t xml:space="preserve">Armillaria sp</t>
  </si>
  <si>
    <t xml:space="preserve">Armillaria spF002MR 000105</t>
  </si>
  <si>
    <t xml:space="preserve">F002</t>
  </si>
  <si>
    <t xml:space="preserve">EA9EAD76-CE7F-4598-975F-C7CE87A5C5DD</t>
  </si>
  <si>
    <t xml:space="preserve">Aromia bungii</t>
  </si>
  <si>
    <t xml:space="preserve">Aromia bungiiIn007MR 000231</t>
  </si>
  <si>
    <t xml:space="preserve">In007</t>
  </si>
  <si>
    <t xml:space="preserve">B92188FE-D3A8-4234-B3D3-ED7B9AA2A53A</t>
  </si>
  <si>
    <t xml:space="preserve">Aromia bungiiIn030MR 000254</t>
  </si>
  <si>
    <t xml:space="preserve">In030</t>
  </si>
  <si>
    <t xml:space="preserve">20A55C88-D860-4F6D-BD2E-29F0F9BADD58</t>
  </si>
  <si>
    <t xml:space="preserve">Aromia bungiiIn036MR 000260</t>
  </si>
  <si>
    <t xml:space="preserve">In036</t>
  </si>
  <si>
    <t xml:space="preserve">D990E465-7F57-4E8F-A8EC-A2F98AA0A849</t>
  </si>
  <si>
    <t xml:space="preserve">Aromia bungiiIn037MR 000261</t>
  </si>
  <si>
    <t xml:space="preserve">In037</t>
  </si>
  <si>
    <t xml:space="preserve">CAACF78C-9F33-487D-A37E-BBBB79C12873</t>
  </si>
  <si>
    <t xml:space="preserve">Aromia bungiiIn038MR 000262</t>
  </si>
  <si>
    <t xml:space="preserve">In038</t>
  </si>
  <si>
    <t xml:space="preserve">D5093D4C-167A-43A9-9118-5A4C5D8175FC</t>
  </si>
  <si>
    <t xml:space="preserve">Aromia bungiiIn039MR 000263</t>
  </si>
  <si>
    <t xml:space="preserve">In039</t>
  </si>
  <si>
    <t xml:space="preserve">4CAB867D-577E-4EED-9A03-102B571409CD</t>
  </si>
  <si>
    <t xml:space="preserve">Aromia bungiiIn202MR 001674</t>
  </si>
  <si>
    <t xml:space="preserve">In202</t>
  </si>
  <si>
    <t xml:space="preserve">B9D45D26-631D-4D75-8BBF-F5D1C2CABD0D</t>
  </si>
  <si>
    <t xml:space="preserve">Aromia bungiiIn222MR 001688</t>
  </si>
  <si>
    <t xml:space="preserve">In222</t>
  </si>
  <si>
    <t xml:space="preserve">FBE9AAD5-030B-449E-9EC0-2908807E93C3</t>
  </si>
  <si>
    <t xml:space="preserve">Aromia bungiiIn280MR 001920</t>
  </si>
  <si>
    <t xml:space="preserve">In280</t>
  </si>
  <si>
    <t xml:space="preserve">B604C191-9A55-4136-A911-65532A84A58A</t>
  </si>
  <si>
    <t xml:space="preserve">Aromia moschata</t>
  </si>
  <si>
    <t xml:space="preserve">Aromia moschataIn091MR 000766</t>
  </si>
  <si>
    <t xml:space="preserve">In091</t>
  </si>
  <si>
    <t xml:space="preserve">B4F69DD5-F9D3-4AFB-BCF5-B48AC7D6225F</t>
  </si>
  <si>
    <t xml:space="preserve">Arracacha Virus B (AVB)</t>
  </si>
  <si>
    <t xml:space="preserve">Arracacha Virus B (AVB)V032MR 001248</t>
  </si>
  <si>
    <t xml:space="preserve">V032</t>
  </si>
  <si>
    <t xml:space="preserve">17D79687-03F1-4D18-99E7-D9811DBB3D97</t>
  </si>
  <si>
    <t xml:space="preserve">Arracacha Virus B (AVB)V418MR 002097</t>
  </si>
  <si>
    <t xml:space="preserve">V418</t>
  </si>
  <si>
    <t xml:space="preserve">1691DC27-3015-4FF3-9216-7F5F66AF616C</t>
  </si>
  <si>
    <t xml:space="preserve">Artichoke latent virus (ArLV)</t>
  </si>
  <si>
    <t xml:space="preserve">Artichoke latent virus (ArLV)V033MR 001249</t>
  </si>
  <si>
    <t xml:space="preserve">V033</t>
  </si>
  <si>
    <t xml:space="preserve">FBC63F36-7398-4F8F-94E9-0410EEDD4A14</t>
  </si>
  <si>
    <t xml:space="preserve">Asparagus 2 virus</t>
  </si>
  <si>
    <t xml:space="preserve">Asparagus 2 virusV034MR 001250</t>
  </si>
  <si>
    <t xml:space="preserve">V034</t>
  </si>
  <si>
    <t xml:space="preserve">01B3F7D3-24A6-4040-8820-45F1F5A9F7E1</t>
  </si>
  <si>
    <t xml:space="preserve">Aster yellows</t>
  </si>
  <si>
    <t xml:space="preserve">Aster yellowsFp001MR 000084</t>
  </si>
  <si>
    <t xml:space="preserve">Fp001</t>
  </si>
  <si>
    <t xml:space="preserve">C589DDEE-F18F-4EEE-B9B5-57B5009EC8B7</t>
  </si>
  <si>
    <t xml:space="preserve">Bactericera cockerelli</t>
  </si>
  <si>
    <t xml:space="preserve">Bactericera cockerelliIn327MR 002059</t>
  </si>
  <si>
    <t xml:space="preserve">In327</t>
  </si>
  <si>
    <t xml:space="preserve">A6C310BA-7BBE-44CE-83F5-6C243F1EC47B</t>
  </si>
  <si>
    <t xml:space="preserve">Bactericera cockerelliIn327MR 002060</t>
  </si>
  <si>
    <t xml:space="preserve">44B6F44B-E765-426E-B491-E5BE2D3865F3</t>
  </si>
  <si>
    <t xml:space="preserve">Bactericera cockerelliIn328MR 002061</t>
  </si>
  <si>
    <t xml:space="preserve">In328</t>
  </si>
  <si>
    <t xml:space="preserve">527852FA-8917-410B-B58C-E2696B53AECE</t>
  </si>
  <si>
    <t xml:space="preserve">Bactrocera dorsalis</t>
  </si>
  <si>
    <t xml:space="preserve">Bactrocera dorsalisIn054MR 000278</t>
  </si>
  <si>
    <t xml:space="preserve">In054</t>
  </si>
  <si>
    <t xml:space="preserve">18D69E9A-169D-4669-A629-F256183FD685</t>
  </si>
  <si>
    <t xml:space="preserve">Bactrocera dorsalisIn055MR 000279</t>
  </si>
  <si>
    <t xml:space="preserve">In055</t>
  </si>
  <si>
    <t xml:space="preserve">BBEC45FE-EE17-4CB3-9F17-4EC3993A15A0</t>
  </si>
  <si>
    <t xml:space="preserve">Bactrocera dorsalisIn285MR 001961</t>
  </si>
  <si>
    <t xml:space="preserve">In285</t>
  </si>
  <si>
    <t xml:space="preserve">40F4ABA2-4D97-4B6A-8408-A21525681C0E</t>
  </si>
  <si>
    <t xml:space="preserve">Bactrocera dorsalisIn341MR 002202</t>
  </si>
  <si>
    <t xml:space="preserve">In341</t>
  </si>
  <si>
    <t xml:space="preserve">00765A3A-73A8-4B36-AC4B-43437BA5B1A7</t>
  </si>
  <si>
    <t xml:space="preserve">Bactrocera latifrons</t>
  </si>
  <si>
    <t xml:space="preserve">Bactrocera latifronsIn229MR 001705</t>
  </si>
  <si>
    <t xml:space="preserve">In229</t>
  </si>
  <si>
    <t xml:space="preserve">2DA52DD4-5677-4FCC-A49C-0AEBF1101074</t>
  </si>
  <si>
    <t xml:space="preserve">Bactrocera latifronsIn335MR 002134</t>
  </si>
  <si>
    <t xml:space="preserve">In335</t>
  </si>
  <si>
    <t xml:space="preserve">7F3CF026-EBF0-4A59-834D-443D48DD32B8</t>
  </si>
  <si>
    <t xml:space="preserve">Bactrocera oleae</t>
  </si>
  <si>
    <t xml:space="preserve">Bactrocera oleaeIn056MR 000280</t>
  </si>
  <si>
    <t xml:space="preserve">In056</t>
  </si>
  <si>
    <t xml:space="preserve">E1770B87-F9FA-4DF4-95A8-7906FA1C3679</t>
  </si>
  <si>
    <t xml:space="preserve">Bactrocera zonata</t>
  </si>
  <si>
    <t xml:space="preserve">Bactrocera zonataIn058MR 000282</t>
  </si>
  <si>
    <t xml:space="preserve">In058</t>
  </si>
  <si>
    <t xml:space="preserve">B48E2CAE-A652-4B74-B4C3-6E824ED1B558</t>
  </si>
  <si>
    <t xml:space="preserve">Bactrocera zonataIn334MR 002131</t>
  </si>
  <si>
    <t xml:space="preserve">In334</t>
  </si>
  <si>
    <t xml:space="preserve">8B18243E-6D18-4BED-9776-C6DA14B3221E</t>
  </si>
  <si>
    <t xml:space="preserve">Banasa euchlora</t>
  </si>
  <si>
    <t xml:space="preserve">Banasa euchloraIn250MR 001943</t>
  </si>
  <si>
    <t xml:space="preserve">In250</t>
  </si>
  <si>
    <t xml:space="preserve">161E5721-3CF5-4DA1-AEE8-221CE272FA0C</t>
  </si>
  <si>
    <t xml:space="preserve">Bean broad wilt virus - 1 (BBWV-1)</t>
  </si>
  <si>
    <t xml:space="preserve">Bean broad wilt virus - 1 (BBWV-1)V415MR 002095</t>
  </si>
  <si>
    <t xml:space="preserve">V415</t>
  </si>
  <si>
    <t xml:space="preserve">3AB51743-9703-47E0-A2CA-E5961FA6333F</t>
  </si>
  <si>
    <t xml:space="preserve">Bean broad wilt virus - 2 (BBWV-2)</t>
  </si>
  <si>
    <t xml:space="preserve">Bean broad wilt virus - 2 (BBWV-2)V414MR 002094</t>
  </si>
  <si>
    <t xml:space="preserve">V414</t>
  </si>
  <si>
    <t xml:space="preserve">0B263C3D-D8BD-43BB-8ABB-A11A1FACBFC4</t>
  </si>
  <si>
    <t xml:space="preserve">Bean common mosaic necrosis virus</t>
  </si>
  <si>
    <t xml:space="preserve">Bean common mosaic necrosis virusV035MR 001251</t>
  </si>
  <si>
    <t xml:space="preserve">V035</t>
  </si>
  <si>
    <t xml:space="preserve">504A3774-69A2-436B-8892-54AD6502DD57</t>
  </si>
  <si>
    <t xml:space="preserve">Bean common mosaic necrosis virusV036MR 001252</t>
  </si>
  <si>
    <t xml:space="preserve">V036</t>
  </si>
  <si>
    <t xml:space="preserve">AD39B442-0C64-4078-B2CD-E3D61F45D7E5</t>
  </si>
  <si>
    <t xml:space="preserve">Bean common mosaic necrosis virusV037MR 001253</t>
  </si>
  <si>
    <t xml:space="preserve">V037</t>
  </si>
  <si>
    <t xml:space="preserve">114EF5AD-7A7A-447A-8B9E-11F1EF97326F</t>
  </si>
  <si>
    <t xml:space="preserve">Bean common mosaic virus</t>
  </si>
  <si>
    <t xml:space="preserve">Bean common mosaic virusV038MR 001254</t>
  </si>
  <si>
    <t xml:space="preserve">V038</t>
  </si>
  <si>
    <t xml:space="preserve">0495C21B-F016-4EA4-B375-F4400F1A070D</t>
  </si>
  <si>
    <t xml:space="preserve">Bean common mosaic virusV039MR 001255</t>
  </si>
  <si>
    <t xml:space="preserve">V039</t>
  </si>
  <si>
    <t xml:space="preserve">F24FEC91-FF7A-42D3-A350-4C3892A7D0B1</t>
  </si>
  <si>
    <t xml:space="preserve">Bean common mosaic virusV040MR 001256</t>
  </si>
  <si>
    <t xml:space="preserve">V040</t>
  </si>
  <si>
    <t xml:space="preserve">0076B86B-65BE-41B2-A785-3A1A5CB19433</t>
  </si>
  <si>
    <t xml:space="preserve">Bean Golden Mosaic Virus</t>
  </si>
  <si>
    <t xml:space="preserve">Bean Golden Mosaic VirusV348MR 001641</t>
  </si>
  <si>
    <t xml:space="preserve">V348</t>
  </si>
  <si>
    <t xml:space="preserve">D3C2A749-2BBF-403D-8DAB-8EC72BC0E583</t>
  </si>
  <si>
    <t xml:space="preserve">Bean golden yellow mosaic virus</t>
  </si>
  <si>
    <t xml:space="preserve">Bean golden yellow mosaic virusV398MR 002048</t>
  </si>
  <si>
    <t xml:space="preserve">V398</t>
  </si>
  <si>
    <t xml:space="preserve">A42DF2B2-8B3A-45B0-AB01-0690384B0839</t>
  </si>
  <si>
    <t xml:space="preserve">Bean yellow mosaic virus (BYMV)</t>
  </si>
  <si>
    <t xml:space="preserve">Bean yellow mosaic virus (BYMV)V416MR 002096</t>
  </si>
  <si>
    <t xml:space="preserve">V416</t>
  </si>
  <si>
    <t xml:space="preserve">6BB6E765-BD63-4557-8970-936BB1EDFBA5</t>
  </si>
  <si>
    <t xml:space="preserve">Beet necrotic yellow vein virus</t>
  </si>
  <si>
    <t xml:space="preserve">Beet necrotic yellow vein virusV041MR 001257</t>
  </si>
  <si>
    <t xml:space="preserve">V041</t>
  </si>
  <si>
    <t xml:space="preserve">08B9DA39-6B5B-4767-A90C-804C7DA168C6</t>
  </si>
  <si>
    <t xml:space="preserve">Beet necrotic yellow vein virusV042MR 001258</t>
  </si>
  <si>
    <t xml:space="preserve">V042</t>
  </si>
  <si>
    <t xml:space="preserve">E9689401-7A29-41E3-B7DA-ACF0B6D60450</t>
  </si>
  <si>
    <t xml:space="preserve">Beet necrotic yellow vein virusV043MR 001259</t>
  </si>
  <si>
    <t xml:space="preserve">V043</t>
  </si>
  <si>
    <t xml:space="preserve">A4C7A8BF-9A3B-437A-82D2-627A387B3FAD</t>
  </si>
  <si>
    <t xml:space="preserve">Begomovirus</t>
  </si>
  <si>
    <t xml:space="preserve">BegomovirusV349MR 001642</t>
  </si>
  <si>
    <t xml:space="preserve">V349</t>
  </si>
  <si>
    <t xml:space="preserve">5A28B387-D0DE-4B8A-9B4D-D5D2705E9392</t>
  </si>
  <si>
    <t xml:space="preserve">Bell pepper mottle virus</t>
  </si>
  <si>
    <t xml:space="preserve">Bell pepper mottle virusV308MR 001524</t>
  </si>
  <si>
    <t xml:space="preserve">V308</t>
  </si>
  <si>
    <t xml:space="preserve">8853ABE6-535B-432F-9EC1-91107719562B</t>
  </si>
  <si>
    <t xml:space="preserve">Bell pepper mottle virusV308MR 001645</t>
  </si>
  <si>
    <t xml:space="preserve">EDFA06DC-3A58-4275-A9CF-DC30D55F00AE</t>
  </si>
  <si>
    <t xml:space="preserve">Bell pepper mottle virusV309MR 001525</t>
  </si>
  <si>
    <t xml:space="preserve">V309</t>
  </si>
  <si>
    <t xml:space="preserve">4DC9C34B-F2DF-4C74-84D9-F72B2A751E50</t>
  </si>
  <si>
    <t xml:space="preserve">Biscogniauxia mediterranea</t>
  </si>
  <si>
    <t xml:space="preserve">Biscogniauxia mediterraneaF100MR 000203</t>
  </si>
  <si>
    <t xml:space="preserve">F100</t>
  </si>
  <si>
    <t xml:space="preserve">841C5E04-CDB5-45E4-AB6B-056F94B813BD</t>
  </si>
  <si>
    <t xml:space="preserve">Blueberry leaf mottle virus</t>
  </si>
  <si>
    <t xml:space="preserve">Blueberry leaf mottle virusV044MR 001260</t>
  </si>
  <si>
    <t xml:space="preserve">V044</t>
  </si>
  <si>
    <t xml:space="preserve">18457F60-4C7C-47A0-8017-FC0317D6B957</t>
  </si>
  <si>
    <t xml:space="preserve">Blueberry leaf mottle virusV045MR 001261</t>
  </si>
  <si>
    <t xml:space="preserve">V045</t>
  </si>
  <si>
    <t xml:space="preserve">083C5BBD-43D3-4BE5-926F-D21E94C94CDC</t>
  </si>
  <si>
    <t xml:space="preserve">Blueberry leaf mottle virusV046MR 001262</t>
  </si>
  <si>
    <t xml:space="preserve">V046</t>
  </si>
  <si>
    <t xml:space="preserve">75375C21-F42C-42C0-8164-27EE0383BC64</t>
  </si>
  <si>
    <t xml:space="preserve">Blueberry scorch virus (BlScV)</t>
  </si>
  <si>
    <t xml:space="preserve">Blueberry scorch virus (BlScV)V047MR 001263</t>
  </si>
  <si>
    <t xml:space="preserve">V047</t>
  </si>
  <si>
    <t xml:space="preserve">41FE62B5-659B-4A95-A0BB-5795E9706FDB</t>
  </si>
  <si>
    <t xml:space="preserve">Blueberry scorch virus (BlScV)V048MR 001264</t>
  </si>
  <si>
    <t xml:space="preserve">V048</t>
  </si>
  <si>
    <t xml:space="preserve">31D96310-7E2E-4854-A437-9A385A5E92A8</t>
  </si>
  <si>
    <t xml:space="preserve">Blueberry scorch virus (BlScV)V049MR 001265</t>
  </si>
  <si>
    <t xml:space="preserve">V049</t>
  </si>
  <si>
    <t xml:space="preserve">A3EA5A85-52A7-4778-A60D-063664E171EC</t>
  </si>
  <si>
    <t xml:space="preserve">Blueberry shock virus</t>
  </si>
  <si>
    <t xml:space="preserve">Blueberry shock virusV305MR 001521</t>
  </si>
  <si>
    <t xml:space="preserve">V305</t>
  </si>
  <si>
    <t xml:space="preserve">639FDFC9-F003-4058-A244-E845B5B8F86A</t>
  </si>
  <si>
    <t xml:space="preserve">Botryosphaeria dothidea</t>
  </si>
  <si>
    <t xml:space="preserve">Botryosphaeria dothideaF004MR 000107</t>
  </si>
  <si>
    <t xml:space="preserve">F004</t>
  </si>
  <si>
    <t xml:space="preserve">82F5EC67-4683-4B87-A231-B236FE032579</t>
  </si>
  <si>
    <t xml:space="preserve">Botryosphaeria sp</t>
  </si>
  <si>
    <t xml:space="preserve">Botryosphaeria spF005MR 000108</t>
  </si>
  <si>
    <t xml:space="preserve">F005</t>
  </si>
  <si>
    <t xml:space="preserve">28F7BC65-C9E3-43AA-B275-742DA22F53B1</t>
  </si>
  <si>
    <t xml:space="preserve">Botrytis cinerea</t>
  </si>
  <si>
    <t xml:space="preserve">Botrytis cinereaF006MR 000109</t>
  </si>
  <si>
    <t xml:space="preserve">F006</t>
  </si>
  <si>
    <t xml:space="preserve">0E19911F-D5D9-4041-B0AB-26DC97DFBDB7</t>
  </si>
  <si>
    <t xml:space="preserve">Botrytis elliptica</t>
  </si>
  <si>
    <t xml:space="preserve">Botrytis ellipticaF098MR 000201</t>
  </si>
  <si>
    <t xml:space="preserve">F098</t>
  </si>
  <si>
    <t xml:space="preserve">4296AC50-BB64-4BC5-9476-5347E63703EF</t>
  </si>
  <si>
    <t xml:space="preserve">Botrytis sp</t>
  </si>
  <si>
    <t xml:space="preserve">Botrytis spF007MR 000110</t>
  </si>
  <si>
    <t xml:space="preserve">F007</t>
  </si>
  <si>
    <t xml:space="preserve">D34FBD22-EDA0-44EB-A302-A8AA1FA8319A</t>
  </si>
  <si>
    <t xml:space="preserve">Bretziella fagacearum</t>
  </si>
  <si>
    <t xml:space="preserve">Bretziella fagacearumF248MR 002074</t>
  </si>
  <si>
    <t xml:space="preserve">F248</t>
  </si>
  <si>
    <t xml:space="preserve">CF65DA15-3166-4B13-8CB3-52649809FA29</t>
  </si>
  <si>
    <t xml:space="preserve">Bretziella fagacearumF250MR 002076</t>
  </si>
  <si>
    <t xml:space="preserve">F250</t>
  </si>
  <si>
    <t xml:space="preserve">52547326-F8C2-4B01-8887-4BAC7D35856A</t>
  </si>
  <si>
    <t xml:space="preserve">Bretziella fagacearumF251MR 002077</t>
  </si>
  <si>
    <t xml:space="preserve">F251</t>
  </si>
  <si>
    <t xml:space="preserve">668E3536-19EA-4431-B971-7B39BCEC8E53</t>
  </si>
  <si>
    <t xml:space="preserve">Broad bean wilt virus 1</t>
  </si>
  <si>
    <t xml:space="preserve">Broad bean wilt virus 1V051MR 001267</t>
  </si>
  <si>
    <t xml:space="preserve">V051</t>
  </si>
  <si>
    <t xml:space="preserve">C7140976-E894-49AC-B5EF-104BD32A8C76</t>
  </si>
  <si>
    <t xml:space="preserve">Broad bean wilt virus 1V052MR 001268</t>
  </si>
  <si>
    <t xml:space="preserve">V052</t>
  </si>
  <si>
    <t xml:space="preserve">889BB407-B172-49FE-B883-A10F0769EFFF</t>
  </si>
  <si>
    <t xml:space="preserve">Broad bean wilt virus 1V053MR 001269</t>
  </si>
  <si>
    <t xml:space="preserve">V053</t>
  </si>
  <si>
    <t xml:space="preserve">82EBD4C6-65A5-474A-BE91-00A989BCE253</t>
  </si>
  <si>
    <t xml:space="preserve">Broad bean wilt virus 2</t>
  </si>
  <si>
    <t xml:space="preserve">Broad bean wilt virus 2V054MR 001270</t>
  </si>
  <si>
    <t xml:space="preserve">V054</t>
  </si>
  <si>
    <t xml:space="preserve">05879720-7711-4F58-BD60-AB8AFFB6A09C</t>
  </si>
  <si>
    <t xml:space="preserve">Broad bean wilt virus 2V055MR 001271</t>
  </si>
  <si>
    <t xml:space="preserve">V055</t>
  </si>
  <si>
    <t xml:space="preserve">38C2BDC5-8C25-4E27-B4D1-30A1E8EAA13E</t>
  </si>
  <si>
    <t xml:space="preserve">Broad bean wilt virus 2V056MR 001272</t>
  </si>
  <si>
    <t xml:space="preserve">V056</t>
  </si>
  <si>
    <t xml:space="preserve">BF81AD32-75B0-4492-AF32-14B326876044</t>
  </si>
  <si>
    <t xml:space="preserve">Broad bean wilt virus</t>
  </si>
  <si>
    <t xml:space="preserve">Broad bean wilt virusV050MR 001266</t>
  </si>
  <si>
    <t xml:space="preserve">V050</t>
  </si>
  <si>
    <t xml:space="preserve">C7E47B56-7C17-4029-A46E-D4F4A0B2BB57</t>
  </si>
  <si>
    <t xml:space="preserve">Buprestis cupressi</t>
  </si>
  <si>
    <t xml:space="preserve">Buprestis cupressiIn224MR 001707</t>
  </si>
  <si>
    <t xml:space="preserve">In224</t>
  </si>
  <si>
    <t xml:space="preserve">BFB1C7F8-50D2-4E5C-B962-46C826CA2A19</t>
  </si>
  <si>
    <t xml:space="preserve">Burkholderia gladioli pv alliicola</t>
  </si>
  <si>
    <t xml:space="preserve">Burkholderia gladioli pv alliicolaB002MR 000002</t>
  </si>
  <si>
    <t xml:space="preserve">B002</t>
  </si>
  <si>
    <t xml:space="preserve">5F71ACF1-61A4-41D8-AE47-28CEB6F4AF01</t>
  </si>
  <si>
    <t xml:space="preserve">Burkholderia gladioli pv alliicolaB042MR 000040</t>
  </si>
  <si>
    <t xml:space="preserve">B042</t>
  </si>
  <si>
    <t xml:space="preserve">F31DF388-213D-4147-8B54-2850C5CFD46B</t>
  </si>
  <si>
    <t xml:space="preserve">Bursaphelenchus eremus</t>
  </si>
  <si>
    <t xml:space="preserve">Bursaphelenchus eremusN016MR 001833</t>
  </si>
  <si>
    <t xml:space="preserve">N016</t>
  </si>
  <si>
    <t xml:space="preserve">F7910F34-65A8-404D-8B47-EF4A739FD025</t>
  </si>
  <si>
    <t xml:space="preserve">Bursaphelenchus mucronatus</t>
  </si>
  <si>
    <t xml:space="preserve">Bursaphelenchus mucronatusN015MR 001832</t>
  </si>
  <si>
    <t xml:space="preserve">N015</t>
  </si>
  <si>
    <t xml:space="preserve">BC13AE63-2AF8-4E10-AAB0-63E280F04467</t>
  </si>
  <si>
    <t xml:space="preserve">Bursaphelenchus thailandae</t>
  </si>
  <si>
    <t xml:space="preserve">Bursaphelenchus thailandaeN017MR 001834</t>
  </si>
  <si>
    <t xml:space="preserve">N017</t>
  </si>
  <si>
    <t xml:space="preserve">5D5CCE96-5FF5-47FA-A15A-5F88B0957158</t>
  </si>
  <si>
    <t xml:space="preserve">Bursaphelenchus tusciae</t>
  </si>
  <si>
    <t xml:space="preserve">Bursaphelenchus tusciaeN018MR 001835</t>
  </si>
  <si>
    <t xml:space="preserve">N018</t>
  </si>
  <si>
    <t xml:space="preserve">21DAA24C-863B-4421-A919-DA52710610D1</t>
  </si>
  <si>
    <t xml:space="preserve">Bursaphelenchus xylophylusN001MR 000307</t>
  </si>
  <si>
    <t xml:space="preserve">N001</t>
  </si>
  <si>
    <t xml:space="preserve">43B055B1-6EF4-40A3-ADF1-DF1E795D7CA1</t>
  </si>
  <si>
    <t xml:space="preserve">Bursaphelenchus xylophylusN009MR 001797</t>
  </si>
  <si>
    <t xml:space="preserve">N009</t>
  </si>
  <si>
    <t xml:space="preserve">94C32982-F506-4210-A917-4BB34955352E</t>
  </si>
  <si>
    <t xml:space="preserve">Bursaphelenchus xylophylusN010MR 001818</t>
  </si>
  <si>
    <t xml:space="preserve">N010</t>
  </si>
  <si>
    <t xml:space="preserve">2F408A1A-E022-4FEA-8B90-7D796857D285</t>
  </si>
  <si>
    <t xml:space="preserve">Cacoecimorpha pronubana</t>
  </si>
  <si>
    <t xml:space="preserve">Cacoecimorpha pronubanaIn106MR 000781</t>
  </si>
  <si>
    <t xml:space="preserve">In106</t>
  </si>
  <si>
    <t xml:space="preserve">9E09C322-2570-4151-B5A5-EE4CE16E85FF</t>
  </si>
  <si>
    <t xml:space="preserve">Cadra cautella</t>
  </si>
  <si>
    <t xml:space="preserve">Cadra cautellaIn251MR 001949</t>
  </si>
  <si>
    <t xml:space="preserve">In251</t>
  </si>
  <si>
    <t xml:space="preserve">98FA92CE-2D83-4F75-B42B-84E6EE89CADE</t>
  </si>
  <si>
    <t xml:space="preserve">Calibrachoa mottle virus</t>
  </si>
  <si>
    <t xml:space="preserve">Calibrachoa mottle virusV413MR 002093</t>
  </si>
  <si>
    <t xml:space="preserve">V413</t>
  </si>
  <si>
    <t xml:space="preserve">12BA4B24-3837-438E-9DAC-9D40409E5F06</t>
  </si>
  <si>
    <t xml:space="preserve">Candidatus liberibacter solanacearum</t>
  </si>
  <si>
    <t xml:space="preserve">Candidatus liberibacter solanacearumB077MR 000067</t>
  </si>
  <si>
    <t xml:space="preserve">B077</t>
  </si>
  <si>
    <t xml:space="preserve">C42FF287-4C01-43A9-BA29-EC59537EDA16</t>
  </si>
  <si>
    <t xml:space="preserve">Candidatus liberibacter solanacearumB089MR 000079</t>
  </si>
  <si>
    <t xml:space="preserve">B089</t>
  </si>
  <si>
    <t xml:space="preserve">A59787AE-36FC-42BD-AE00-D996A962971B</t>
  </si>
  <si>
    <t xml:space="preserve">Candidatus liberibacter solanacearumB090MR 000080</t>
  </si>
  <si>
    <t xml:space="preserve">B090</t>
  </si>
  <si>
    <t xml:space="preserve">1151EC12-622E-4CF8-91CA-CC48FADADC91</t>
  </si>
  <si>
    <t xml:space="preserve">Candidatus phytoplasma mali (Apple Proliferation Group Phytoplasma)</t>
  </si>
  <si>
    <t xml:space="preserve">Candidatus phytoplasma mali (Apple Proliferation Group Phytoplasma)Fp023MR 001612</t>
  </si>
  <si>
    <t xml:space="preserve">Fp023</t>
  </si>
  <si>
    <t xml:space="preserve">2FBDC6AB-96B4-46AF-8D3D-1172E5CC45DA</t>
  </si>
  <si>
    <t xml:space="preserve">Candidatus phytoplasma mali</t>
  </si>
  <si>
    <t xml:space="preserve">Candidatus phytoplasma maliFp021MR 000748</t>
  </si>
  <si>
    <t xml:space="preserve">Fp021</t>
  </si>
  <si>
    <t xml:space="preserve">C8EFC6B8-292E-4302-9CA3-FCCDDD3E6452</t>
  </si>
  <si>
    <t xml:space="preserve">Candidatus phytoplasma prunorum</t>
  </si>
  <si>
    <t xml:space="preserve">Candidatus phytoplasma prunorumFp020MR 000103</t>
  </si>
  <si>
    <t xml:space="preserve">Fp020</t>
  </si>
  <si>
    <t xml:space="preserve">E46FFF88-C7BA-41B3-921B-C33C5F9B6EFD</t>
  </si>
  <si>
    <t xml:space="preserve">Candidatus phytoplasma pyri</t>
  </si>
  <si>
    <t xml:space="preserve">Candidatus phytoplasma pyriFp022MR 000749</t>
  </si>
  <si>
    <t xml:space="preserve">Fp022</t>
  </si>
  <si>
    <t xml:space="preserve">3EE70222-245A-4CFA-B4F4-BCC4DEB05BA6</t>
  </si>
  <si>
    <t xml:space="preserve">Candidatus phytoplasma solani</t>
  </si>
  <si>
    <t xml:space="preserve">Candidatus phytoplasma solaniFp024MR 001902</t>
  </si>
  <si>
    <t xml:space="preserve">Fp024</t>
  </si>
  <si>
    <t xml:space="preserve">D676E8DA-2E11-4A5D-B92B-5D2F4A0B467F</t>
  </si>
  <si>
    <t xml:space="preserve">Capsicum chlorotic virus (CaCV)</t>
  </si>
  <si>
    <t xml:space="preserve">Capsicum chlorotic virus (CaCV)V057MR 001273</t>
  </si>
  <si>
    <t xml:space="preserve">V057</t>
  </si>
  <si>
    <t xml:space="preserve">D1CA08A4-4AF0-443B-AB6B-572D2331FD7F</t>
  </si>
  <si>
    <t xml:space="preserve">Capsicum chlorotic virus (CaCV)V058MR 001274</t>
  </si>
  <si>
    <t xml:space="preserve">V058</t>
  </si>
  <si>
    <t xml:space="preserve">1CB9C14C-A623-4251-A2AB-513CF5C778E0</t>
  </si>
  <si>
    <t xml:space="preserve">Capsicum chlorotic virus (CaCV)V059MR 001275</t>
  </si>
  <si>
    <t xml:space="preserve">V059</t>
  </si>
  <si>
    <t xml:space="preserve">B75007BE-5AE6-4A5E-9A94-8B0FCFC44D91</t>
  </si>
  <si>
    <t xml:space="preserve">Capsicum chlorotic virus (CaCV)V412MR 002092</t>
  </si>
  <si>
    <t xml:space="preserve">V412</t>
  </si>
  <si>
    <t xml:space="preserve">5BC6186B-DE28-4AB4-979F-E6CCB07E980D</t>
  </si>
  <si>
    <t xml:space="preserve">Carabus violaceus</t>
  </si>
  <si>
    <t xml:space="preserve">Carabus violaceusIn044MR 000268</t>
  </si>
  <si>
    <t xml:space="preserve">In044</t>
  </si>
  <si>
    <t xml:space="preserve">D006D257-CDC7-4829-82DD-179993E41F7B</t>
  </si>
  <si>
    <t xml:space="preserve">Carnation etched ring virus</t>
  </si>
  <si>
    <t xml:space="preserve">Carnation etched ring virusV060MR 001276</t>
  </si>
  <si>
    <t xml:space="preserve">V060</t>
  </si>
  <si>
    <t xml:space="preserve">00A528AF-F958-421F-ACC2-8A8EBBCEBFA5</t>
  </si>
  <si>
    <t xml:space="preserve">Carnation etched ring virusV061MR 001277</t>
  </si>
  <si>
    <t xml:space="preserve">V061</t>
  </si>
  <si>
    <t xml:space="preserve">60A33329-DA08-45E5-9A6D-E40A445506CF</t>
  </si>
  <si>
    <t xml:space="preserve">Carnation etched ring virusV062MR 001278</t>
  </si>
  <si>
    <t xml:space="preserve">V062</t>
  </si>
  <si>
    <t xml:space="preserve">B086C169-BF4E-4813-80A5-2C0B2A742D04</t>
  </si>
  <si>
    <t xml:space="preserve">Carnation latent virus</t>
  </si>
  <si>
    <t xml:space="preserve">Carnation latent virusV063MR 001279</t>
  </si>
  <si>
    <t xml:space="preserve">V063</t>
  </si>
  <si>
    <t xml:space="preserve">193A48BD-8CCD-45E1-B19B-16E601D93362</t>
  </si>
  <si>
    <t xml:space="preserve">Carnation latent virusV064MR 001280</t>
  </si>
  <si>
    <t xml:space="preserve">V064</t>
  </si>
  <si>
    <t xml:space="preserve">99F19802-D7DD-464E-BECD-16BDD7001623</t>
  </si>
  <si>
    <t xml:space="preserve">Carnation latent virusV065MR 001281</t>
  </si>
  <si>
    <t xml:space="preserve">V065</t>
  </si>
  <si>
    <t xml:space="preserve">C6D7995C-3419-4C91-B4B5-55FEFCD32912</t>
  </si>
  <si>
    <t xml:space="preserve">Carnation mottle virus</t>
  </si>
  <si>
    <t xml:space="preserve">Carnation mottle virusV066MR 001282</t>
  </si>
  <si>
    <t xml:space="preserve">V066</t>
  </si>
  <si>
    <t xml:space="preserve">553767E6-537A-4B9B-9DCC-F846B542211C</t>
  </si>
  <si>
    <t xml:space="preserve">Carnation mottle virusV067MR 001283</t>
  </si>
  <si>
    <t xml:space="preserve">V067</t>
  </si>
  <si>
    <t xml:space="preserve">213D4838-F84B-4A92-A186-73EED93C0087</t>
  </si>
  <si>
    <t xml:space="preserve">Carnation mottle virusV068MR 001284</t>
  </si>
  <si>
    <t xml:space="preserve">V068</t>
  </si>
  <si>
    <t xml:space="preserve">EDEBE761-3B0B-45DB-A67B-2F018D5E632A</t>
  </si>
  <si>
    <t xml:space="preserve">Carnation necrotic fleck virus</t>
  </si>
  <si>
    <t xml:space="preserve">Carnation necrotic fleck virusV069MR 001285</t>
  </si>
  <si>
    <t xml:space="preserve">V069</t>
  </si>
  <si>
    <t xml:space="preserve">A307AFE2-408F-4901-A707-B58C382BCDEC</t>
  </si>
  <si>
    <t xml:space="preserve">Carnation necrotic fleck virusV070MR 001286</t>
  </si>
  <si>
    <t xml:space="preserve">V070</t>
  </si>
  <si>
    <t xml:space="preserve">9E8268AD-CF4F-4AD9-85E8-696D82DA51EB</t>
  </si>
  <si>
    <t xml:space="preserve">Carnation necrotic fleck virusV071MR 001287</t>
  </si>
  <si>
    <t xml:space="preserve">V071</t>
  </si>
  <si>
    <t xml:space="preserve">8210D0EC-D55C-4999-AEBF-F1C71A3324D2</t>
  </si>
  <si>
    <t xml:space="preserve">Carnation ring spot virus (CRSV)</t>
  </si>
  <si>
    <t xml:space="preserve">Carnation ring spot virus (CRSV)V072MR 001288</t>
  </si>
  <si>
    <t xml:space="preserve">V072</t>
  </si>
  <si>
    <t xml:space="preserve">EF002E4C-CF8F-419A-81F4-FCDE54990110</t>
  </si>
  <si>
    <t xml:space="preserve">Carnation ring spot virus (CRSV)V073MR 001289</t>
  </si>
  <si>
    <t xml:space="preserve">V073</t>
  </si>
  <si>
    <t xml:space="preserve">6D6F77ED-2607-48A4-8D95-A93EEF4F6157</t>
  </si>
  <si>
    <t xml:space="preserve">Carnation ring spot virus (CRSV)V074MR 001290</t>
  </si>
  <si>
    <t xml:space="preserve">V074</t>
  </si>
  <si>
    <t xml:space="preserve">CE7FFF58-823E-4589-8D93-4D4B968288A3</t>
  </si>
  <si>
    <t xml:space="preserve">Cassava brown streak virus</t>
  </si>
  <si>
    <t xml:space="preserve">Cassava brown streak virusV328MR 001544</t>
  </si>
  <si>
    <t xml:space="preserve">V328</t>
  </si>
  <si>
    <t xml:space="preserve">0CCF432C-8D40-4FF7-8655-49351677A2FC</t>
  </si>
  <si>
    <t xml:space="preserve">Cassava brown streak virusV329MR 001545</t>
  </si>
  <si>
    <t xml:space="preserve">V329</t>
  </si>
  <si>
    <t xml:space="preserve">11B193E9-74A9-4D18-99D7-4F5514578259</t>
  </si>
  <si>
    <t xml:space="preserve">Cassava brown streak virusV330MR 001546</t>
  </si>
  <si>
    <t xml:space="preserve">V330</t>
  </si>
  <si>
    <t xml:space="preserve">56BAC235-3EF4-409C-AC46-89E5972E7832</t>
  </si>
  <si>
    <t xml:space="preserve">Cauliflower mosaic virus (CaMV)</t>
  </si>
  <si>
    <t xml:space="preserve">Cauliflower mosaic virus (CaMV)V075MR 001291</t>
  </si>
  <si>
    <t xml:space="preserve">V075</t>
  </si>
  <si>
    <t xml:space="preserve">1E797EC4-AA00-4F0F-9A61-2D53206F2A94</t>
  </si>
  <si>
    <t xml:space="preserve">Cauliflower mosaic virus (CaMV)V076MR 001292</t>
  </si>
  <si>
    <t xml:space="preserve">V076</t>
  </si>
  <si>
    <t xml:space="preserve">AA232E08-D1BD-45C3-AF4A-DEB7B7C70086</t>
  </si>
  <si>
    <t xml:space="preserve">Cauliflower mosaic virus (CaMV)V077MR 001293</t>
  </si>
  <si>
    <t xml:space="preserve">V077</t>
  </si>
  <si>
    <t xml:space="preserve">591E87D0-CFBC-4358-A005-B4DD59F5DC19</t>
  </si>
  <si>
    <t xml:space="preserve">Cauliflower mosaic virus (CaMV)V411MR 002091</t>
  </si>
  <si>
    <t xml:space="preserve">V411</t>
  </si>
  <si>
    <t xml:space="preserve">8E617A60-1E7F-4561-8B4D-E956181C6168</t>
  </si>
  <si>
    <t xml:space="preserve">Centrotus cornutus</t>
  </si>
  <si>
    <t xml:space="preserve">Centrotus cornutusIn168MR 000843</t>
  </si>
  <si>
    <t xml:space="preserve">In168</t>
  </si>
  <si>
    <t xml:space="preserve">BC9B10DD-7903-416A-8AD4-B5797503468C</t>
  </si>
  <si>
    <t xml:space="preserve">Cerambicidae (generico)</t>
  </si>
  <si>
    <t xml:space="preserve">Cerambicidae (generico)In052MR 000276</t>
  </si>
  <si>
    <t xml:space="preserve">In052</t>
  </si>
  <si>
    <t xml:space="preserve">8157E6CC-287C-4773-9E4E-03869FE9B635</t>
  </si>
  <si>
    <t xml:space="preserve">Cerambix cerdo</t>
  </si>
  <si>
    <t xml:space="preserve">Cerambix cerdoIn050MR 000274</t>
  </si>
  <si>
    <t xml:space="preserve">In050</t>
  </si>
  <si>
    <t xml:space="preserve">C250F02B-AC06-440D-B494-54147CFF16B0</t>
  </si>
  <si>
    <t xml:space="preserve">Cerambix cerdoIn073MR 000297</t>
  </si>
  <si>
    <t xml:space="preserve">In073</t>
  </si>
  <si>
    <t xml:space="preserve">696B78DC-BB90-4200-B06B-26606B4942F1</t>
  </si>
  <si>
    <t xml:space="preserve">Cerambix scopolii</t>
  </si>
  <si>
    <t xml:space="preserve">Cerambix scopoliiIn051MR 000275</t>
  </si>
  <si>
    <t xml:space="preserve">In051</t>
  </si>
  <si>
    <t xml:space="preserve">E4154C43-4D7C-4ED7-BF81-D99CC625FB57</t>
  </si>
  <si>
    <t xml:space="preserve">Cerambix scopoliiIn072MR 000756</t>
  </si>
  <si>
    <t xml:space="preserve">In072</t>
  </si>
  <si>
    <t xml:space="preserve">56ED37EB-C985-4E94-8C66-9AEC59F39BCC</t>
  </si>
  <si>
    <t xml:space="preserve">Cerambix welensii</t>
  </si>
  <si>
    <t xml:space="preserve">Cerambix welensiiIn071MR 000755</t>
  </si>
  <si>
    <t xml:space="preserve">In071</t>
  </si>
  <si>
    <t xml:space="preserve">AC5202FF-C941-4D42-9E6E-6E6C82780EBD</t>
  </si>
  <si>
    <t xml:space="preserve">Cerambyx miles</t>
  </si>
  <si>
    <t xml:space="preserve">Cerambyx milesIn154MR 000829</t>
  </si>
  <si>
    <t xml:space="preserve">In154</t>
  </si>
  <si>
    <t xml:space="preserve">812FFED1-053E-4E68-9B8E-24FC7886B275</t>
  </si>
  <si>
    <t xml:space="preserve">Ceratitis capitata</t>
  </si>
  <si>
    <t xml:space="preserve">Ceratitis capitataIn057MR 000281</t>
  </si>
  <si>
    <t xml:space="preserve">In057</t>
  </si>
  <si>
    <t xml:space="preserve">756E3CEF-0A3D-4E31-A7F2-92D08478B062</t>
  </si>
  <si>
    <t xml:space="preserve">Ceratitis capitataIn057MR 001921</t>
  </si>
  <si>
    <t xml:space="preserve">3B8F735B-5BBA-496A-86D7-D02CD3D32432</t>
  </si>
  <si>
    <t xml:space="preserve">Ceratitis capitataIn118MR 000793</t>
  </si>
  <si>
    <t xml:space="preserve">In118</t>
  </si>
  <si>
    <t xml:space="preserve">769D2BDD-988E-4B46-BB58-35C1D7B7848E</t>
  </si>
  <si>
    <t xml:space="preserve">Ceratitis capitataIn119MR 000794</t>
  </si>
  <si>
    <t xml:space="preserve">In119</t>
  </si>
  <si>
    <t xml:space="preserve">7344AED3-5932-4AAD-8428-869E3B336F31</t>
  </si>
  <si>
    <t xml:space="preserve">Ceratitis capitataIn252MR 001950</t>
  </si>
  <si>
    <t xml:space="preserve">In252</t>
  </si>
  <si>
    <t xml:space="preserve">4D8F61C7-B76F-4453-ABE5-73050A202517</t>
  </si>
  <si>
    <t xml:space="preserve">Ceratitis capitataIn333MR 002130</t>
  </si>
  <si>
    <t xml:space="preserve">In333</t>
  </si>
  <si>
    <t xml:space="preserve">4AB946AC-0FF1-4130-A327-6B827088ED88</t>
  </si>
  <si>
    <t xml:space="preserve">Ceratitis capitataIn336MR 002132</t>
  </si>
  <si>
    <t xml:space="preserve">In336</t>
  </si>
  <si>
    <t xml:space="preserve">24357CC3-B998-4F5C-8552-261A76D6DD3F</t>
  </si>
  <si>
    <t xml:space="preserve">Ceratitis cosyra</t>
  </si>
  <si>
    <t xml:space="preserve">Ceratitis cosyraIn296MR 001933</t>
  </si>
  <si>
    <t xml:space="preserve">In296</t>
  </si>
  <si>
    <t xml:space="preserve">05C96543-78A9-44AB-8F2F-B9B21D92F812</t>
  </si>
  <si>
    <t xml:space="preserve">Ceratitis fasciventris</t>
  </si>
  <si>
    <t xml:space="preserve">Ceratitis fasciventrisIn291MR 001934</t>
  </si>
  <si>
    <t xml:space="preserve">In291</t>
  </si>
  <si>
    <t xml:space="preserve">8678BFDC-9E3E-4EB5-A230-119507B9DEAF</t>
  </si>
  <si>
    <t xml:space="preserve">Ceratitis rosa</t>
  </si>
  <si>
    <t xml:space="preserve">Ceratitis rosaIn290MR 001935</t>
  </si>
  <si>
    <t xml:space="preserve">In290</t>
  </si>
  <si>
    <t xml:space="preserve">2A97CB0D-8491-4EE3-B447-2F55A8564DF3</t>
  </si>
  <si>
    <t xml:space="preserve">Ceratitis sp</t>
  </si>
  <si>
    <t xml:space="preserve">Ceratitis spIn074MR 000298</t>
  </si>
  <si>
    <t xml:space="preserve">In074</t>
  </si>
  <si>
    <t xml:space="preserve">A9A54CA3-9859-466E-89B8-7F284F09C740</t>
  </si>
  <si>
    <t xml:space="preserve">Ceratocystis platani</t>
  </si>
  <si>
    <t xml:space="preserve">Ceratocystis plataniF008MR 000111</t>
  </si>
  <si>
    <t xml:space="preserve">F008</t>
  </si>
  <si>
    <t xml:space="preserve">77EB7427-35F9-4EC5-B3A8-FFE8A134797A</t>
  </si>
  <si>
    <t xml:space="preserve">Ceratocystis plataniF008MR 001708</t>
  </si>
  <si>
    <t xml:space="preserve">D0C4B7DB-6F51-4ED5-A4F6-3CD3BCF3125B</t>
  </si>
  <si>
    <t xml:space="preserve">Ceratocystis plataniF211MR 001795</t>
  </si>
  <si>
    <t xml:space="preserve">F211</t>
  </si>
  <si>
    <t xml:space="preserve">61098775-63F7-43DC-B1BA-738A69C00B6F</t>
  </si>
  <si>
    <t xml:space="preserve">Ceratocystis virescens</t>
  </si>
  <si>
    <t xml:space="preserve">Ceratocystis virescensF135MR 000729</t>
  </si>
  <si>
    <t xml:space="preserve">F135</t>
  </si>
  <si>
    <t xml:space="preserve">23D5194C-A3DC-46F2-8A05-DA83B4AA7514</t>
  </si>
  <si>
    <t xml:space="preserve">Ceratocystis virescensF135MR 002058</t>
  </si>
  <si>
    <t xml:space="preserve">602572DE-AD25-4BF6-AC42-1723F1FBAC05</t>
  </si>
  <si>
    <t xml:space="preserve">Cercopis sanguinolenta</t>
  </si>
  <si>
    <t xml:space="preserve">Cercopis sanguinolentaIn171MR 000846</t>
  </si>
  <si>
    <t xml:space="preserve">In171</t>
  </si>
  <si>
    <t xml:space="preserve">7CB49253-81B7-4DF0-AC0E-93CA00039F12</t>
  </si>
  <si>
    <t xml:space="preserve">Cercopis vulnerata</t>
  </si>
  <si>
    <t xml:space="preserve">Cercopis vulnerataIn170MR 000845</t>
  </si>
  <si>
    <t xml:space="preserve">In170</t>
  </si>
  <si>
    <t xml:space="preserve">351D716F-25C4-487E-B10C-903A0F8388C9</t>
  </si>
  <si>
    <t xml:space="preserve">Cercospora angolensis</t>
  </si>
  <si>
    <t xml:space="preserve">Cercospora angolensisF138MR 000732</t>
  </si>
  <si>
    <t xml:space="preserve">F138</t>
  </si>
  <si>
    <t xml:space="preserve">7670F601-02F9-4CA0-8C0B-7A6700EFD99C</t>
  </si>
  <si>
    <t xml:space="preserve">Cercospora beticola</t>
  </si>
  <si>
    <t xml:space="preserve">Cercospora beticolaF159MR 001631</t>
  </si>
  <si>
    <t xml:space="preserve">F159</t>
  </si>
  <si>
    <t xml:space="preserve">CB9500D0-9F29-4ADB-941D-5AB8CF4A8035</t>
  </si>
  <si>
    <t xml:space="preserve">Chalara fraxinea</t>
  </si>
  <si>
    <t xml:space="preserve">Chalara fraxineaF009MR 000112</t>
  </si>
  <si>
    <t xml:space="preserve">F009</t>
  </si>
  <si>
    <t xml:space="preserve">24EA4A95-53AC-4040-B47B-D1A348EF80B1</t>
  </si>
  <si>
    <t xml:space="preserve">Chalara fraxineaF103MR 000206</t>
  </si>
  <si>
    <t xml:space="preserve">F103</t>
  </si>
  <si>
    <t xml:space="preserve">D6046412-E00A-4B6F-BDBA-181B3361FA95</t>
  </si>
  <si>
    <t xml:space="preserve">Chalara fraxineaF104MR 000207</t>
  </si>
  <si>
    <t xml:space="preserve">F104</t>
  </si>
  <si>
    <t xml:space="preserve">7E91E86E-500F-465B-8DEB-53E9516C5BB0</t>
  </si>
  <si>
    <t xml:space="preserve">Chalcophora detrita</t>
  </si>
  <si>
    <t xml:space="preserve">Chalcophora detritaIn223MR 001706</t>
  </si>
  <si>
    <t xml:space="preserve">In223</t>
  </si>
  <si>
    <t xml:space="preserve">813E65B7-E79D-4242-B39C-15C35EEEF9FF</t>
  </si>
  <si>
    <t xml:space="preserve">Cherry leaf roll virus (CLRV)</t>
  </si>
  <si>
    <t xml:space="preserve">Cherry leaf roll virus (CLRV)V078MR 001294</t>
  </si>
  <si>
    <t xml:space="preserve">V078</t>
  </si>
  <si>
    <t xml:space="preserve">14A4E714-09B1-48DC-8D91-4ABB73EA455D</t>
  </si>
  <si>
    <t xml:space="preserve">Cherry leaf roll virus (CLRV)V079MR 001295</t>
  </si>
  <si>
    <t xml:space="preserve">V079</t>
  </si>
  <si>
    <t xml:space="preserve">374CE5DE-5967-48E5-A3C5-ED50ADB8E255</t>
  </si>
  <si>
    <t xml:space="preserve">Cherry leaf roll virus (CLRV)V080MR 001296</t>
  </si>
  <si>
    <t xml:space="preserve">V080</t>
  </si>
  <si>
    <t xml:space="preserve">1D5CDE5C-9F26-4684-8E01-891DB7B0F060</t>
  </si>
  <si>
    <t xml:space="preserve">Chlorophorus glabromaculatus</t>
  </si>
  <si>
    <t xml:space="preserve">Chlorophorus glabromaculatusIn124MR 000799</t>
  </si>
  <si>
    <t xml:space="preserve">In124</t>
  </si>
  <si>
    <t xml:space="preserve">B4EF7F61-0DAD-4B7A-A8D2-D904F3E367EE</t>
  </si>
  <si>
    <t xml:space="preserve">Chryphonectria parasitica</t>
  </si>
  <si>
    <t xml:space="preserve">Chryphonectria parasiticaF102MR 000205</t>
  </si>
  <si>
    <t xml:space="preserve">F102</t>
  </si>
  <si>
    <t xml:space="preserve">7DBA209A-7183-49BF-B494-5308865C000A</t>
  </si>
  <si>
    <t xml:space="preserve">Chrysanthemum chlorotic mottle viroid</t>
  </si>
  <si>
    <t xml:space="preserve">Chrysanthemum chlorotic mottle viroidMR 000339Vd007</t>
  </si>
  <si>
    <t xml:space="preserve">Vd007</t>
  </si>
  <si>
    <t xml:space="preserve">43CFAD75-7A6F-4EB6-B212-9D78C9DB365A</t>
  </si>
  <si>
    <t xml:space="preserve">Chrysanthemum chlorotic mottle viroidMR 000362Vd032</t>
  </si>
  <si>
    <t xml:space="preserve">Vd032</t>
  </si>
  <si>
    <t xml:space="preserve">D19263F1-255C-4887-BC18-7384BD2DF484</t>
  </si>
  <si>
    <t xml:space="preserve">Chrysanthemum stunt viroid</t>
  </si>
  <si>
    <t xml:space="preserve">Chrysanthemum stunt viroidMR 000341Vd011</t>
  </si>
  <si>
    <t xml:space="preserve">Vd011</t>
  </si>
  <si>
    <t xml:space="preserve">779E10ED-218A-4A85-9538-A841B6F6D599</t>
  </si>
  <si>
    <t xml:space="preserve">Chrysanthemum stunt viroidMR 000361Vd031</t>
  </si>
  <si>
    <t xml:space="preserve">Vd031</t>
  </si>
  <si>
    <t xml:space="preserve">841A64A8-EA63-49DE-824F-086CFD5F63CD</t>
  </si>
  <si>
    <t xml:space="preserve">Chrysanthemum Virus B</t>
  </si>
  <si>
    <t xml:space="preserve">Chrysanthemum Virus BV081MR 001297</t>
  </si>
  <si>
    <t xml:space="preserve">V081</t>
  </si>
  <si>
    <t xml:space="preserve">A08EC93B-1858-4B70-9478-3E3CD47ECFA8</t>
  </si>
  <si>
    <t xml:space="preserve">Chrysanthemum Virus BV082MR 001298</t>
  </si>
  <si>
    <t xml:space="preserve">V082</t>
  </si>
  <si>
    <t xml:space="preserve">BD726575-EDED-433C-9023-88D84C8D7FA3</t>
  </si>
  <si>
    <t xml:space="preserve">Chrysanthemum Virus BV083MR 001299</t>
  </si>
  <si>
    <t xml:space="preserve">V083</t>
  </si>
  <si>
    <t xml:space="preserve">F7127340-B87B-41AD-89FD-D699E1175F49</t>
  </si>
  <si>
    <t xml:space="preserve">Chrysobothris affinis</t>
  </si>
  <si>
    <t xml:space="preserve">Chrysobothris affinisIn203MR 001944</t>
  </si>
  <si>
    <t xml:space="preserve">In203</t>
  </si>
  <si>
    <t xml:space="preserve">12D7273E-0669-4EB1-B8D2-243F7BC0D00F</t>
  </si>
  <si>
    <t xml:space="preserve">Chrysobothris quadriimpressa</t>
  </si>
  <si>
    <t xml:space="preserve">Chrysobothris quadriimpressaIn178MR 000853</t>
  </si>
  <si>
    <t xml:space="preserve">In178</t>
  </si>
  <si>
    <t xml:space="preserve">41A8A93A-0F3C-4E98-98DB-E68C7AE1FF5D</t>
  </si>
  <si>
    <t xml:space="preserve">Chrysobothris quadriimpressaIn178MR 001694</t>
  </si>
  <si>
    <t xml:space="preserve">B5A33525-A947-45E1-9BCC-F0AF565F48DD</t>
  </si>
  <si>
    <t xml:space="preserve">Chrysobothris rugosiceps</t>
  </si>
  <si>
    <t xml:space="preserve">Chrysobothris rugosicepsIn204MR 001699</t>
  </si>
  <si>
    <t xml:space="preserve">In204</t>
  </si>
  <si>
    <t xml:space="preserve">258D231B-C8BF-45C9-99CA-20316E515134</t>
  </si>
  <si>
    <t xml:space="preserve">Chrysobothris rugosicepsIn204MR 001700</t>
  </si>
  <si>
    <t xml:space="preserve">530BB346-CAF1-4983-9DC4-79ED5B3398A2</t>
  </si>
  <si>
    <t xml:space="preserve">Chrysobothris solieri</t>
  </si>
  <si>
    <t xml:space="preserve">Chrysobothris solieriIn207MR 001702</t>
  </si>
  <si>
    <t xml:space="preserve">In207</t>
  </si>
  <si>
    <t xml:space="preserve">D0CF72C6-9BCA-4968-A8EE-19EB7AE908B4</t>
  </si>
  <si>
    <t xml:space="preserve">Chrysobothrys igniventris</t>
  </si>
  <si>
    <t xml:space="preserve">Chrysobothrys igniventrisIn274MR 001954</t>
  </si>
  <si>
    <t xml:space="preserve">In274</t>
  </si>
  <si>
    <t xml:space="preserve">D72197E7-27DB-4BB5-8BAB-829186CC286A</t>
  </si>
  <si>
    <t xml:space="preserve">Chrysobothrys sp</t>
  </si>
  <si>
    <t xml:space="preserve">Chrysobothrys spIn253MR 001951</t>
  </si>
  <si>
    <t xml:space="preserve">In253</t>
  </si>
  <si>
    <t xml:space="preserve">15CD9672-7505-4215-A6C4-24A4242398AF</t>
  </si>
  <si>
    <t xml:space="preserve">Chrysobotrys femorata</t>
  </si>
  <si>
    <t xml:space="preserve">Chrysobotrys femorataIn181MR 001615</t>
  </si>
  <si>
    <t xml:space="preserve">In181</t>
  </si>
  <si>
    <t xml:space="preserve">4FC924CF-8374-48F6-AA7A-94EFA019A0BF</t>
  </si>
  <si>
    <t xml:space="preserve">Chrysomela populi</t>
  </si>
  <si>
    <t xml:space="preserve">Chrysomela populiIn043MR 000267</t>
  </si>
  <si>
    <t xml:space="preserve">In043</t>
  </si>
  <si>
    <t xml:space="preserve">455AEA04-94D6-4C7B-BB65-708C2EBE9EB0</t>
  </si>
  <si>
    <t xml:space="preserve">Cicadella viridis</t>
  </si>
  <si>
    <t xml:space="preserve">Cicadella viridisIn005MR 000229</t>
  </si>
  <si>
    <t xml:space="preserve">In005</t>
  </si>
  <si>
    <t xml:space="preserve">547E7FB6-D544-4723-9B1A-92A832BE88DB</t>
  </si>
  <si>
    <t xml:space="preserve">Cicadellidae</t>
  </si>
  <si>
    <t xml:space="preserve">CicadellidaeIn068MR 000292</t>
  </si>
  <si>
    <t xml:space="preserve">In068</t>
  </si>
  <si>
    <t xml:space="preserve">0FD386D7-75DA-4BC7-9C72-7770006B009B</t>
  </si>
  <si>
    <t xml:space="preserve">Citrus bent leaf viroid</t>
  </si>
  <si>
    <t xml:space="preserve">Citrus bent leaf viroidMR 000337Vd005</t>
  </si>
  <si>
    <t xml:space="preserve">Vd005</t>
  </si>
  <si>
    <t xml:space="preserve">FC9D9B35-BB12-483D-8681-B6CB87B6FE38</t>
  </si>
  <si>
    <t xml:space="preserve">Citrus bent leaf viroidMR 000338Vd006</t>
  </si>
  <si>
    <t xml:space="preserve">Vd006</t>
  </si>
  <si>
    <t xml:space="preserve">38B09BAC-EEB0-4C1E-8DBD-29A838FF81EB</t>
  </si>
  <si>
    <t xml:space="preserve">Citrus exortis viroid (CEVd)</t>
  </si>
  <si>
    <t xml:space="preserve">Citrus exortis viroid (CEVd)MR 000340Vd008</t>
  </si>
  <si>
    <t xml:space="preserve">Vd008</t>
  </si>
  <si>
    <t xml:space="preserve">889B8CF5-4ED8-4FD4-B66A-4750C8D08E35</t>
  </si>
  <si>
    <t xml:space="preserve">Citrus Psorosis Virus (CpsV)</t>
  </si>
  <si>
    <t xml:space="preserve">Citrus Psorosis Virus (CpsV)V084MR 001300</t>
  </si>
  <si>
    <t xml:space="preserve">V084</t>
  </si>
  <si>
    <t xml:space="preserve">80D6E73D-E433-4C43-B5BE-BEDF684BAED1</t>
  </si>
  <si>
    <t xml:space="preserve">Citrus Psorosis Virus (CpsV)V085MR 001301</t>
  </si>
  <si>
    <t xml:space="preserve">V085</t>
  </si>
  <si>
    <t xml:space="preserve">166A1145-9E86-49E4-929F-AC0A6E688588</t>
  </si>
  <si>
    <t xml:space="preserve">Citrus Tristeza Virus (CTV)</t>
  </si>
  <si>
    <t xml:space="preserve">Citrus Tristeza Virus (CTV)V086MR 001302</t>
  </si>
  <si>
    <t xml:space="preserve">V086</t>
  </si>
  <si>
    <t xml:space="preserve">A074</t>
  </si>
  <si>
    <t xml:space="preserve">17FA5521-2E95-4443-B683-F68CE23C71D0</t>
  </si>
  <si>
    <t xml:space="preserve">Citrus Tristeza Virus (CTV)V086MR 001650</t>
  </si>
  <si>
    <t xml:space="preserve">A073</t>
  </si>
  <si>
    <t xml:space="preserve">737D9A8D-C2A1-4713-BEF5-71E35DC3B6C7</t>
  </si>
  <si>
    <t xml:space="preserve">Citrus Tristeza Virus (CTV)V087MR 001303</t>
  </si>
  <si>
    <t xml:space="preserve">V087</t>
  </si>
  <si>
    <t xml:space="preserve">A072</t>
  </si>
  <si>
    <t xml:space="preserve">E2FD93BE-F679-467C-A6B6-D0AE174E850E</t>
  </si>
  <si>
    <t xml:space="preserve">Citrus Tristeza Virus (CTV)V088MR 001304</t>
  </si>
  <si>
    <t xml:space="preserve">V088</t>
  </si>
  <si>
    <t xml:space="preserve">A071</t>
  </si>
  <si>
    <t xml:space="preserve">39F445C2-4E36-4014-B0E4-33172C9541A9</t>
  </si>
  <si>
    <t xml:space="preserve">Citrus Tristeza Virus (CTV)V347MR 001608</t>
  </si>
  <si>
    <t xml:space="preserve">V347</t>
  </si>
  <si>
    <t xml:space="preserve">A070</t>
  </si>
  <si>
    <t xml:space="preserve">98E71159-0056-4605-B285-F831AAD9527D</t>
  </si>
  <si>
    <t xml:space="preserve">Citrus Tristeza Virus (CTV)V393MR 002197</t>
  </si>
  <si>
    <t xml:space="preserve">V393</t>
  </si>
  <si>
    <t xml:space="preserve">A069</t>
  </si>
  <si>
    <t xml:space="preserve">840E4AC3-6874-49DE-B760-9958060383F3</t>
  </si>
  <si>
    <t xml:space="preserve">Citrus Tristeza Virus (CTV)V394MR 002196</t>
  </si>
  <si>
    <t xml:space="preserve">V394</t>
  </si>
  <si>
    <t xml:space="preserve">A068</t>
  </si>
  <si>
    <t xml:space="preserve">8602DCE3-55CC-4E91-AACD-069B2C58170A</t>
  </si>
  <si>
    <t xml:space="preserve">Citrus Tristeza Virus (CTV)V395MR 002042</t>
  </si>
  <si>
    <t xml:space="preserve">V395</t>
  </si>
  <si>
    <t xml:space="preserve">A067</t>
  </si>
  <si>
    <t xml:space="preserve">0C96C4D3-FCA4-4B45-8C4C-CA7914A2E1E5</t>
  </si>
  <si>
    <t xml:space="preserve">Citrus Tristeza Virus (CTV)V396MR 002041</t>
  </si>
  <si>
    <t xml:space="preserve">V396</t>
  </si>
  <si>
    <t xml:space="preserve">A066</t>
  </si>
  <si>
    <t xml:space="preserve">AA66E153-237A-442A-A4D3-77E02C7C2F74</t>
  </si>
  <si>
    <t xml:space="preserve">Citrus Tristeza Virus (CTV)V400MR 002046</t>
  </si>
  <si>
    <t xml:space="preserve">V400</t>
  </si>
  <si>
    <t xml:space="preserve">A065</t>
  </si>
  <si>
    <t xml:space="preserve">3EF0D5D4-230B-438A-8148-068D9200D25E</t>
  </si>
  <si>
    <t xml:space="preserve">Citrus Tristeza Virus (CTV)V404MR 002063</t>
  </si>
  <si>
    <t xml:space="preserve">V404</t>
  </si>
  <si>
    <t xml:space="preserve">A064</t>
  </si>
  <si>
    <t xml:space="preserve">8C3475DD-0078-4784-8775-49D68B903B29</t>
  </si>
  <si>
    <t xml:space="preserve">Citrus Tristeza Virus (CTV)V405MR 002064</t>
  </si>
  <si>
    <t xml:space="preserve">V405</t>
  </si>
  <si>
    <t xml:space="preserve">A063</t>
  </si>
  <si>
    <t xml:space="preserve">97613046-28F6-4E1D-A9D6-7D4FC5E75C83</t>
  </si>
  <si>
    <t xml:space="preserve">Citrus Tristeza Virus (CTV)V421MR 002085</t>
  </si>
  <si>
    <t xml:space="preserve">V421</t>
  </si>
  <si>
    <t xml:space="preserve">A062</t>
  </si>
  <si>
    <t xml:space="preserve">4C720F15-566A-4327-AB46-5B5E4F75C41C</t>
  </si>
  <si>
    <t xml:space="preserve">Citrus Tristeza Virus (CTV)V422MR 002100</t>
  </si>
  <si>
    <t xml:space="preserve">V422</t>
  </si>
  <si>
    <t xml:space="preserve">A061</t>
  </si>
  <si>
    <t xml:space="preserve">D505BDF2-F7F5-4913-A273-564A1393BDD6</t>
  </si>
  <si>
    <t xml:space="preserve">Citrus Tristeza Virus (CTV)V423MR 002101</t>
  </si>
  <si>
    <t xml:space="preserve">V423</t>
  </si>
  <si>
    <t xml:space="preserve">A060</t>
  </si>
  <si>
    <t xml:space="preserve">AC851370-CA93-4932-9CF8-CBE6E578AACE</t>
  </si>
  <si>
    <t xml:space="preserve">Citrus Tristeza Virus (CTV)V424MR 002102</t>
  </si>
  <si>
    <t xml:space="preserve">V424</t>
  </si>
  <si>
    <t xml:space="preserve">B27418B4-5E2B-4FAB-8BCD-F4A772CA394D</t>
  </si>
  <si>
    <t xml:space="preserve">Citrus Tristeza Virus (CTV)V425MR 002103</t>
  </si>
  <si>
    <t xml:space="preserve">V425</t>
  </si>
  <si>
    <t xml:space="preserve">757172CC-A4AA-4BD7-8A0D-955E82C55411</t>
  </si>
  <si>
    <t xml:space="preserve">Citrus Tristeza Virus (CTV)V426MR 002104</t>
  </si>
  <si>
    <t xml:space="preserve">V426</t>
  </si>
  <si>
    <t xml:space="preserve">C5B73DFD-4D4B-4497-8F04-E6895FD1E31D</t>
  </si>
  <si>
    <t xml:space="preserve">Citrus Tristeza Virus (CTV)V427MR 002195</t>
  </si>
  <si>
    <t xml:space="preserve">V427</t>
  </si>
  <si>
    <t xml:space="preserve">1E0808BA-C9E9-49F4-8E75-380AD15E821E</t>
  </si>
  <si>
    <t xml:space="preserve">Citrus Tristeza Virus (CTV)V428MR 002194</t>
  </si>
  <si>
    <t xml:space="preserve">V428</t>
  </si>
  <si>
    <t xml:space="preserve">F8EF81E0-8C46-4AD2-8233-69084A9301E7</t>
  </si>
  <si>
    <t xml:space="preserve">Citrus Tristeza Virus (CTV)V429MR 002193</t>
  </si>
  <si>
    <t xml:space="preserve">V429</t>
  </si>
  <si>
    <t xml:space="preserve">0C993EA4-BE7B-4C3E-BCFC-7E74610F6638</t>
  </si>
  <si>
    <t xml:space="preserve">Citrus Tristeza Virus (CTV)V430MR 002192</t>
  </si>
  <si>
    <t xml:space="preserve">V430</t>
  </si>
  <si>
    <t xml:space="preserve">ABC0DD39-9D62-4CDC-9F04-533AB1D99D40</t>
  </si>
  <si>
    <t xml:space="preserve">Citrus Tristeza Virus (CTV)V431MR 002191</t>
  </si>
  <si>
    <t xml:space="preserve">V431</t>
  </si>
  <si>
    <t xml:space="preserve">C8E50AD9-E5D7-400A-AD42-C3431579D9A7</t>
  </si>
  <si>
    <t xml:space="preserve">Citrus Tristeza Virus (CTV)V432MR 002126</t>
  </si>
  <si>
    <t xml:space="preserve">V432</t>
  </si>
  <si>
    <t xml:space="preserve">2FBA13AE-E819-45C9-ACCA-342AB1F995BE</t>
  </si>
  <si>
    <t xml:space="preserve">Citrus Tristeza Virus (CTV)V433MR 002136</t>
  </si>
  <si>
    <t xml:space="preserve">V433</t>
  </si>
  <si>
    <t xml:space="preserve">F6B6D5EC-9759-441E-8FF0-683D4DC792CA</t>
  </si>
  <si>
    <t xml:space="preserve">Citrus Variegation Virus (CVV)</t>
  </si>
  <si>
    <t xml:space="preserve">Citrus Variegation Virus (CVV)V089MR 001305</t>
  </si>
  <si>
    <t xml:space="preserve">V089</t>
  </si>
  <si>
    <t xml:space="preserve">48ADC806-0FE4-4060-913C-F0C7F4A85C8B</t>
  </si>
  <si>
    <t xml:space="preserve">Citrus Variegation Virus (CVV)V090MR 001306</t>
  </si>
  <si>
    <t xml:space="preserve">V090</t>
  </si>
  <si>
    <t xml:space="preserve">D0981DE9-F3BF-4BFA-88F0-CC5A57925D1C</t>
  </si>
  <si>
    <t xml:space="preserve">Citrus viroid III</t>
  </si>
  <si>
    <t xml:space="preserve">Citrus viroid IIIMR 000343Vd013</t>
  </si>
  <si>
    <t xml:space="preserve">Vd013</t>
  </si>
  <si>
    <t xml:space="preserve">A7F3F8DA-7F41-454C-8060-BBE0769A4CD9</t>
  </si>
  <si>
    <t xml:space="preserve">Citrus viroid IIIMR 000344Vd014</t>
  </si>
  <si>
    <t xml:space="preserve">Vd014</t>
  </si>
  <si>
    <t xml:space="preserve">24BD66BE-08AA-45FE-AD56-451E9631C60D</t>
  </si>
  <si>
    <t xml:space="preserve">Citrus viroid IV</t>
  </si>
  <si>
    <t xml:space="preserve">Citrus viroid IVMR 000345Vd015</t>
  </si>
  <si>
    <t xml:space="preserve">Vd015</t>
  </si>
  <si>
    <t xml:space="preserve">D32BF3E7-FFD1-4523-A354-00DD5076B865</t>
  </si>
  <si>
    <t xml:space="preserve">Citrus viroid IVMR 000346Vd016</t>
  </si>
  <si>
    <t xml:space="preserve">Vd016</t>
  </si>
  <si>
    <t xml:space="preserve">78C2F5D0-5E7F-4740-9373-35FC5FEF585A</t>
  </si>
  <si>
    <t xml:space="preserve">Cladosporium cladosporioides C7</t>
  </si>
  <si>
    <t xml:space="preserve">Cladosporium cladosporioides C7F148MR 000742</t>
  </si>
  <si>
    <t xml:space="preserve">F148</t>
  </si>
  <si>
    <t xml:space="preserve">E2F18874-900A-4C49-8808-72CE0860B2C5</t>
  </si>
  <si>
    <t xml:space="preserve">Cladosporium cladosporioides</t>
  </si>
  <si>
    <t xml:space="preserve">Cladosporium cladosporioidesF172MR 001629</t>
  </si>
  <si>
    <t xml:space="preserve">F172</t>
  </si>
  <si>
    <t xml:space="preserve">CE49AF89-A504-4DEA-9D22-AACD533DB239</t>
  </si>
  <si>
    <t xml:space="preserve">Cladosporium halotolerans</t>
  </si>
  <si>
    <t xml:space="preserve">Cladosporium halotoleransF158MR 001630</t>
  </si>
  <si>
    <t xml:space="preserve">F158</t>
  </si>
  <si>
    <t xml:space="preserve">3B93AF94-1E26-4644-BEA2-1160CD40EDF7</t>
  </si>
  <si>
    <t xml:space="preserve">Cladosporium halotoleransF160MR 001632</t>
  </si>
  <si>
    <t xml:space="preserve">F160</t>
  </si>
  <si>
    <t xml:space="preserve">3D9E5D8E-0EF1-4EFA-BAF4-D066308F3BB7</t>
  </si>
  <si>
    <t xml:space="preserve">Cladosporium herbarum</t>
  </si>
  <si>
    <t xml:space="preserve">Cladosporium herbarumF161MR 001633</t>
  </si>
  <si>
    <t xml:space="preserve">F161</t>
  </si>
  <si>
    <t xml:space="preserve">1377E717-861F-4F90-A032-DA42FCC831D9</t>
  </si>
  <si>
    <t xml:space="preserve">Cladosporium tenuissimum ittzi</t>
  </si>
  <si>
    <t xml:space="preserve">Cladosporium tenuissimum ittziF144MR 000738</t>
  </si>
  <si>
    <t xml:space="preserve">F144</t>
  </si>
  <si>
    <t xml:space="preserve">DF06E278-656D-4C68-B6B1-A493B473985D</t>
  </si>
  <si>
    <t xml:space="preserve">Cladosporium tenuissimum</t>
  </si>
  <si>
    <t xml:space="preserve">Cladosporium tenuissimumF143MR 000737</t>
  </si>
  <si>
    <t xml:space="preserve">F143</t>
  </si>
  <si>
    <t xml:space="preserve">4B5E45DB-BFA8-4394-9367-4827CF79844F</t>
  </si>
  <si>
    <t xml:space="preserve">Cladosporum</t>
  </si>
  <si>
    <t xml:space="preserve">CladosporumF145MR 000739</t>
  </si>
  <si>
    <t xml:space="preserve">F145</t>
  </si>
  <si>
    <t xml:space="preserve">19952FC5-2631-464C-BD4F-A94BC234B4EC</t>
  </si>
  <si>
    <t xml:space="preserve">Clavibacter michiganensis subsp. Insidiosus (insidiosus)</t>
  </si>
  <si>
    <t xml:space="preserve">Clavibacter michiganensis subsp. Insidiosus (insidiosus)B136MR 001610</t>
  </si>
  <si>
    <t xml:space="preserve">B136</t>
  </si>
  <si>
    <t xml:space="preserve">D20608C1-6D4E-4EF7-9693-206F1F6F0EC4</t>
  </si>
  <si>
    <t xml:space="preserve">Clavibacter michiganensis subsp. Insidiosus</t>
  </si>
  <si>
    <t xml:space="preserve">Clavibacter michiganensis subsp. InsidiosusB159MR 001825</t>
  </si>
  <si>
    <t xml:space="preserve">B159</t>
  </si>
  <si>
    <t xml:space="preserve">93326747-B0B5-4204-B8C2-808FFC95F51E</t>
  </si>
  <si>
    <t xml:space="preserve">Clavibacter michiganensis subsp. Michiganensis</t>
  </si>
  <si>
    <t xml:space="preserve">Clavibacter michiganensis subsp. MichiganensisB003MR 000003</t>
  </si>
  <si>
    <t xml:space="preserve">B003</t>
  </si>
  <si>
    <t xml:space="preserve">E40FF391-7849-4F0D-ACA4-EE6EC1D0DFE8</t>
  </si>
  <si>
    <t xml:space="preserve">Clavibacter michiganensis subsp. MichiganensisB043MR 000041</t>
  </si>
  <si>
    <t xml:space="preserve">B043</t>
  </si>
  <si>
    <t xml:space="preserve">7F3D49CF-D121-41FB-AB47-F12E8B2A817B</t>
  </si>
  <si>
    <t xml:space="preserve">Clavibacter michiganensis subsp. MichiganensisB073MR 000063</t>
  </si>
  <si>
    <t xml:space="preserve">B073</t>
  </si>
  <si>
    <t xml:space="preserve">4A230553-8C83-48C9-A772-114722BC8FBC</t>
  </si>
  <si>
    <t xml:space="preserve">Clavibacter michiganensis subsp. michiganensis</t>
  </si>
  <si>
    <t xml:space="preserve">Clavibacter michiganensis subsp. michiganensisB095MR 000683</t>
  </si>
  <si>
    <t xml:space="preserve">B095</t>
  </si>
  <si>
    <t xml:space="preserve">B7772AC7-7B66-4406-A46A-44D3A967A1A3</t>
  </si>
  <si>
    <t xml:space="preserve">Clavibacter michiganensis subsp. sepedonicus (CMS)</t>
  </si>
  <si>
    <t xml:space="preserve">Clavibacter michiganensis subsp. sepedonicus (CMS)B004MR 000004</t>
  </si>
  <si>
    <t xml:space="preserve">B004</t>
  </si>
  <si>
    <t xml:space="preserve">4D5F41D5-E530-4CE9-B531-808D9216834A</t>
  </si>
  <si>
    <t xml:space="preserve">Clavibacter michiganensis subsp. sepedonicus (CMS)B044MR 000042</t>
  </si>
  <si>
    <t xml:space="preserve">B044</t>
  </si>
  <si>
    <t xml:space="preserve">D7D4B4E9-8BD3-4BBB-AF1F-BA080E4DE9A2</t>
  </si>
  <si>
    <t xml:space="preserve">Clavibacter michiganensis subsp. tessellarius (CMT)</t>
  </si>
  <si>
    <t xml:space="preserve">Clavibacter michiganensis subsp. tessellarius (CMT)B005MR 000005</t>
  </si>
  <si>
    <t xml:space="preserve">B005</t>
  </si>
  <si>
    <t xml:space="preserve">134011A9-327E-4896-915A-F8D6A18C9455</t>
  </si>
  <si>
    <t xml:space="preserve">Clavibacter michiganensis subsp. tessellarius (CMT)B045MR 000043</t>
  </si>
  <si>
    <t xml:space="preserve">B045</t>
  </si>
  <si>
    <t xml:space="preserve">3F7EE45C-9B11-4272-AA5C-E1B86157EC24</t>
  </si>
  <si>
    <t xml:space="preserve">Coconut tinangaja Viroid</t>
  </si>
  <si>
    <t xml:space="preserve">Coconut tinangaja ViroidMR 000342Vd012</t>
  </si>
  <si>
    <t xml:space="preserve">Vd012</t>
  </si>
  <si>
    <t xml:space="preserve">DD183124-B204-4884-94F5-72FF5B3B5D94</t>
  </si>
  <si>
    <t xml:space="preserve">Colletes daviesanus</t>
  </si>
  <si>
    <t xml:space="preserve">Colletes daviesanusIn048MR 000272</t>
  </si>
  <si>
    <t xml:space="preserve">In048</t>
  </si>
  <si>
    <t xml:space="preserve">37E94272-C19B-4407-8DEB-40131680A086</t>
  </si>
  <si>
    <t xml:space="preserve">Colletotrichum acutatum</t>
  </si>
  <si>
    <t xml:space="preserve">Colletotrichum acutatumF010MR 000113</t>
  </si>
  <si>
    <t xml:space="preserve">F010</t>
  </si>
  <si>
    <t xml:space="preserve">FD77B7D7-C451-47F3-8E98-16D389C10667</t>
  </si>
  <si>
    <t xml:space="preserve">Colletotrichum coccodes</t>
  </si>
  <si>
    <t xml:space="preserve">Colletotrichum coccodesF011MR 000114</t>
  </si>
  <si>
    <t xml:space="preserve">F011</t>
  </si>
  <si>
    <t xml:space="preserve">5EC2C943-8190-4F1C-965B-6D33C84A8EFB</t>
  </si>
  <si>
    <t xml:space="preserve">Colletotrichum gloesporioides</t>
  </si>
  <si>
    <t xml:space="preserve">Colletotrichum gloesporioidesF012MR 000115</t>
  </si>
  <si>
    <t xml:space="preserve">F012</t>
  </si>
  <si>
    <t xml:space="preserve">71136B90-1700-41CD-BE98-6BE0CDE3E80D</t>
  </si>
  <si>
    <t xml:space="preserve">Colletotrichum gloesporioidesF107MR 000210</t>
  </si>
  <si>
    <t xml:space="preserve">F107</t>
  </si>
  <si>
    <t xml:space="preserve">FA439E7D-3F7B-4D80-B7E0-1F29A2A52D17</t>
  </si>
  <si>
    <t xml:space="preserve">Colletotrichum spp.</t>
  </si>
  <si>
    <t xml:space="preserve">Colletotrichum spp.F013MR 000116</t>
  </si>
  <si>
    <t xml:space="preserve">F013</t>
  </si>
  <si>
    <t xml:space="preserve">09915AB6-8912-4AFF-8968-B9B09FBDF443</t>
  </si>
  <si>
    <t xml:space="preserve">Cossus cossus</t>
  </si>
  <si>
    <t xml:space="preserve">Cossus cossusIn041MR 000265</t>
  </si>
  <si>
    <t xml:space="preserve">In041</t>
  </si>
  <si>
    <t xml:space="preserve">FE359ADE-ED7C-4B70-99A5-5F8F37F351D6</t>
  </si>
  <si>
    <t xml:space="preserve">Cossus cossusIn065MR 000289</t>
  </si>
  <si>
    <t xml:space="preserve">In065</t>
  </si>
  <si>
    <t xml:space="preserve">0204DF37-1FBA-49D2-8D38-50D9E139F6B9</t>
  </si>
  <si>
    <t xml:space="preserve">Cossus cossusIn156MR 000831</t>
  </si>
  <si>
    <t xml:space="preserve">In156</t>
  </si>
  <si>
    <t xml:space="preserve">3100D605-B2CE-4595-8D86-B6C3DE7F47A0</t>
  </si>
  <si>
    <t xml:space="preserve">Cotton anthocyanosis virus</t>
  </si>
  <si>
    <t xml:space="preserve">Cotton anthocyanosis virusV091MR 001307</t>
  </si>
  <si>
    <t xml:space="preserve">V091</t>
  </si>
  <si>
    <t xml:space="preserve">286D7DBF-E875-4D5F-8A96-C13E3469CB90</t>
  </si>
  <si>
    <t xml:space="preserve">Cotton anthocyanosis virusV092MR 001308</t>
  </si>
  <si>
    <t xml:space="preserve">V092</t>
  </si>
  <si>
    <t xml:space="preserve">1D7B3AE5-CDB4-425B-BC28-AB461BC8E56D</t>
  </si>
  <si>
    <t xml:space="preserve">Cowpea mosaic virus</t>
  </si>
  <si>
    <t xml:space="preserve">Cowpea mosaic virusV093MR 001309</t>
  </si>
  <si>
    <t xml:space="preserve">V093</t>
  </si>
  <si>
    <t xml:space="preserve">E95BDD1B-9654-48B8-9D80-F7E8F604ACB8</t>
  </si>
  <si>
    <t xml:space="preserve">Cowpea mosaic virusV094MR 001310</t>
  </si>
  <si>
    <t xml:space="preserve">V094</t>
  </si>
  <si>
    <t xml:space="preserve">B3261061-AABC-4387-AEA2-600B73AA6BC5</t>
  </si>
  <si>
    <t xml:space="preserve">Cowpea mosaic virusV095MR 001311</t>
  </si>
  <si>
    <t xml:space="preserve">V095</t>
  </si>
  <si>
    <t xml:space="preserve">9594C55E-8C2D-45C7-A414-3F710A251D72</t>
  </si>
  <si>
    <t xml:space="preserve">Cryptoblabes gnidiella</t>
  </si>
  <si>
    <t xml:space="preserve">Cryptoblabes gnidiellaIn129MR 000804</t>
  </si>
  <si>
    <t xml:space="preserve">In129</t>
  </si>
  <si>
    <t xml:space="preserve">3BF860AC-77AE-4F58-AEB1-17FDF0D59B6A</t>
  </si>
  <si>
    <t xml:space="preserve">Cryptocephalus moraei</t>
  </si>
  <si>
    <t xml:space="preserve">Cryptocephalus moraeiIn205MR 001703</t>
  </si>
  <si>
    <t xml:space="preserve">In205</t>
  </si>
  <si>
    <t xml:space="preserve">2181B2BC-A0FE-45BA-BDC9-281333B94630</t>
  </si>
  <si>
    <t xml:space="preserve">Cucumber green mottle mosaic virus</t>
  </si>
  <si>
    <t xml:space="preserve">Cucumber green mottle mosaic virusV096MR 001312</t>
  </si>
  <si>
    <t xml:space="preserve">V096</t>
  </si>
  <si>
    <t xml:space="preserve">7083036E-2A42-431A-A93F-53655DA24A9A</t>
  </si>
  <si>
    <t xml:space="preserve">Cucumber Mosaic Virus (CMV)</t>
  </si>
  <si>
    <t xml:space="preserve">Cucumber Mosaic Virus (CMV)V097MR 001313</t>
  </si>
  <si>
    <t xml:space="preserve">V097</t>
  </si>
  <si>
    <t xml:space="preserve">FAF64E42-0159-4E86-BEB1-A7AAB86AA0E1</t>
  </si>
  <si>
    <t xml:space="preserve">Cucumber Mosaic Virus (CMV)V098MR 001314</t>
  </si>
  <si>
    <t xml:space="preserve">V098</t>
  </si>
  <si>
    <t xml:space="preserve">D8989033-6C29-43C6-AD39-25229A198D09</t>
  </si>
  <si>
    <t xml:space="preserve">Cucumber vein yellowing virus</t>
  </si>
  <si>
    <t xml:space="preserve">Cucumber vein yellowing virusV343MR 001559</t>
  </si>
  <si>
    <t xml:space="preserve">V343</t>
  </si>
  <si>
    <t xml:space="preserve">3DE60CD1-C99A-4C61-AED1-04AF26D6B596</t>
  </si>
  <si>
    <t xml:space="preserve">Cucumber vein yellowing virusV344MR 001560</t>
  </si>
  <si>
    <t xml:space="preserve">V344</t>
  </si>
  <si>
    <t xml:space="preserve">A6A42325-2D6F-4AF2-AABC-443AE8702F71</t>
  </si>
  <si>
    <t xml:space="preserve">Cucumber vein yellowing virusV345MR 001561</t>
  </si>
  <si>
    <t xml:space="preserve">V345</t>
  </si>
  <si>
    <t xml:space="preserve">BC8BED67-5F9D-4FC3-8BDE-161B35A983B5</t>
  </si>
  <si>
    <t xml:space="preserve">Cydalima perspectalis (Piralide del bosso)</t>
  </si>
  <si>
    <t xml:space="preserve">Cydalima perspectalis (Piralide del bosso)In008MR 000232</t>
  </si>
  <si>
    <t xml:space="preserve">In008</t>
  </si>
  <si>
    <t xml:space="preserve">FB96B190-254C-4386-B183-968CA9F05F96</t>
  </si>
  <si>
    <t xml:space="preserve">Cydia molesta</t>
  </si>
  <si>
    <t xml:space="preserve">Cydia molestaIn114MR 000789</t>
  </si>
  <si>
    <t xml:space="preserve">In114</t>
  </si>
  <si>
    <t xml:space="preserve">0D2138C2-5953-4257-867C-50EE787D24FA</t>
  </si>
  <si>
    <t xml:space="preserve">Cydia pomonella</t>
  </si>
  <si>
    <t xml:space="preserve">Cydia pomonellaIn125MR 000800</t>
  </si>
  <si>
    <t xml:space="preserve">In125</t>
  </si>
  <si>
    <t xml:space="preserve">37EB5C5D-3D94-4940-AAAE-DDF66B8F0104</t>
  </si>
  <si>
    <t xml:space="preserve">Cydia pomonellaIn128MR 000803</t>
  </si>
  <si>
    <t xml:space="preserve">In128</t>
  </si>
  <si>
    <t xml:space="preserve">6FA6CF8E-32EC-4074-9033-E10BD0508A16</t>
  </si>
  <si>
    <t xml:space="preserve">Cylindrocarpon destructans</t>
  </si>
  <si>
    <t xml:space="preserve">Cylindrocarpon destructansF014MR 000117</t>
  </si>
  <si>
    <t xml:space="preserve">F014</t>
  </si>
  <si>
    <t xml:space="preserve">B4D1DE63-336E-403F-A3C5-C4B968B0B694</t>
  </si>
  <si>
    <t xml:space="preserve">Cylindrocarpon sp</t>
  </si>
  <si>
    <t xml:space="preserve">Cylindrocarpon spF015MR 000118</t>
  </si>
  <si>
    <t xml:space="preserve">F015</t>
  </si>
  <si>
    <t xml:space="preserve">928B6140-FA70-4041-8A10-3ACF58EAAF03</t>
  </si>
  <si>
    <t xml:space="preserve">Cymbidium mosaic virus</t>
  </si>
  <si>
    <t xml:space="preserve">Cymbidium mosaic virusV099MR 001315</t>
  </si>
  <si>
    <t xml:space="preserve">V099</t>
  </si>
  <si>
    <t xml:space="preserve">A075C5D1-BE5B-4FDA-9713-BC3ED76390DF</t>
  </si>
  <si>
    <t xml:space="preserve">Cymbidium mosaic virusV100MR 001316</t>
  </si>
  <si>
    <t xml:space="preserve">V100</t>
  </si>
  <si>
    <t xml:space="preserve">B492D2F7-B361-43F1-B2DA-BDA153DFAAAA</t>
  </si>
  <si>
    <t xml:space="preserve">Cymbidium mosaic virusV101MR 001317</t>
  </si>
  <si>
    <t xml:space="preserve">V101</t>
  </si>
  <si>
    <t xml:space="preserve">CB9860DC-006B-46DE-AA33-35C13E84DB6A</t>
  </si>
  <si>
    <t xml:space="preserve">Daktulosphaira vitifoliae</t>
  </si>
  <si>
    <t xml:space="preserve">Daktulosphaira vitifoliaeIn016MR 000240</t>
  </si>
  <si>
    <t xml:space="preserve">In016</t>
  </si>
  <si>
    <t xml:space="preserve">F4FC3351-4FD4-420D-9ADA-EA647F8CCA0D</t>
  </si>
  <si>
    <t xml:space="preserve">Dasheen mosaic virus (DaMV)</t>
  </si>
  <si>
    <t xml:space="preserve">Dasheen mosaic virus (DaMV)V102MR 001318</t>
  </si>
  <si>
    <t xml:space="preserve">V102</t>
  </si>
  <si>
    <t xml:space="preserve">B1B804C2-CDEB-4DE4-85AF-4B3C89F7B5E2</t>
  </si>
  <si>
    <t xml:space="preserve">Dasheen mosaic virus (DaMV)V103MR 001319</t>
  </si>
  <si>
    <t xml:space="preserve">V103</t>
  </si>
  <si>
    <t xml:space="preserve">3D260A8B-4F35-4C8B-A865-7A9EB40A44C7</t>
  </si>
  <si>
    <t xml:space="preserve">Dasheen mosaic virus (DaMV)V104MR 001320</t>
  </si>
  <si>
    <t xml:space="preserve">V104</t>
  </si>
  <si>
    <t xml:space="preserve">AD05C3A0-3924-41C1-8FF0-F529D80CF8C7</t>
  </si>
  <si>
    <t xml:space="preserve">Davidsoniella virescens</t>
  </si>
  <si>
    <t xml:space="preserve">Davidsoniella virescensF247MR 002073</t>
  </si>
  <si>
    <t xml:space="preserve">F247</t>
  </si>
  <si>
    <t xml:space="preserve">9294BD18-8DD0-43E3-AEF1-6A0ABA3C35CC</t>
  </si>
  <si>
    <t xml:space="preserve">Davidsoniella virescensF249MR 002075</t>
  </si>
  <si>
    <t xml:space="preserve">F249</t>
  </si>
  <si>
    <t xml:space="preserve">F9E98A47-F7E8-433B-87DA-F7E935039788</t>
  </si>
  <si>
    <t xml:space="preserve">Dendrolimus pini</t>
  </si>
  <si>
    <t xml:space="preserve">Dendrolimus piniIn196MR 001653</t>
  </si>
  <si>
    <t xml:space="preserve">In196</t>
  </si>
  <si>
    <t xml:space="preserve">12886235-7987-464E-AC5F-7F901A0225BC</t>
  </si>
  <si>
    <t xml:space="preserve">Dendrolimus sibiricus</t>
  </si>
  <si>
    <t xml:space="preserve">Dendrolimus sibiricusIn195MR 001652</t>
  </si>
  <si>
    <t xml:space="preserve">In195</t>
  </si>
  <si>
    <t xml:space="preserve">71EA4855-CDD1-4E46-9E48-571DA1F41E54</t>
  </si>
  <si>
    <t xml:space="preserve">Dialeurodes citri</t>
  </si>
  <si>
    <t xml:space="preserve">Dialeurodes citriIn132MR 000807</t>
  </si>
  <si>
    <t xml:space="preserve">In132</t>
  </si>
  <si>
    <t xml:space="preserve">1BB2177E-4693-4A7D-86D7-836A950E9202</t>
  </si>
  <si>
    <t xml:space="preserve">Diplodia curticola</t>
  </si>
  <si>
    <t xml:space="preserve">Diplodia curticolaF146MR 000740</t>
  </si>
  <si>
    <t xml:space="preserve">F146</t>
  </si>
  <si>
    <t xml:space="preserve">2733F44B-0558-4B9C-91FF-488B7319BF52</t>
  </si>
  <si>
    <t xml:space="preserve">Diplodia mutila</t>
  </si>
  <si>
    <t xml:space="preserve">Diplodia mutilaF016MR 000119</t>
  </si>
  <si>
    <t xml:space="preserve">F016</t>
  </si>
  <si>
    <t xml:space="preserve">6AA87DEC-BE22-4509-9BE2-6DB53712342C</t>
  </si>
  <si>
    <t xml:space="preserve">Diplodia pinea</t>
  </si>
  <si>
    <t xml:space="preserve">Diplodia pineaF017MR 000120</t>
  </si>
  <si>
    <t xml:space="preserve">F017</t>
  </si>
  <si>
    <t xml:space="preserve">CD21119D-88EB-4910-A409-C2F2EC2B00D7</t>
  </si>
  <si>
    <t xml:space="preserve">Diplodia porosa</t>
  </si>
  <si>
    <t xml:space="preserve">Diplodia porosaF018MR 000121</t>
  </si>
  <si>
    <t xml:space="preserve">F018</t>
  </si>
  <si>
    <t xml:space="preserve">45D9AACF-C8B1-4FFE-917F-43C9EE9B51E0</t>
  </si>
  <si>
    <t xml:space="preserve">Diplodia seriata</t>
  </si>
  <si>
    <t xml:space="preserve">Diplodia seriataF019MR 000122</t>
  </si>
  <si>
    <t xml:space="preserve">F019</t>
  </si>
  <si>
    <t xml:space="preserve">6E06BF8A-D267-403B-AF90-14BBCF0FF3E0</t>
  </si>
  <si>
    <t xml:space="preserve">Dothiorella sarmentorum</t>
  </si>
  <si>
    <t xml:space="preserve">Dothiorella sarmentorumF147MR 000741</t>
  </si>
  <si>
    <t xml:space="preserve">F147</t>
  </si>
  <si>
    <t xml:space="preserve">C891AEFF-0DF2-498B-9BC9-502262369FAF</t>
  </si>
  <si>
    <t xml:space="preserve">Dothiorella serrulata</t>
  </si>
  <si>
    <t xml:space="preserve">Dothiorella serrulataF020MR 000123</t>
  </si>
  <si>
    <t xml:space="preserve">F020</t>
  </si>
  <si>
    <t xml:space="preserve">CB8360CE-2D41-43C7-9A7D-818E5217A6A5</t>
  </si>
  <si>
    <t xml:space="preserve">Dothiorella sp.</t>
  </si>
  <si>
    <t xml:space="preserve">Dothiorella sp.F142MR 000736</t>
  </si>
  <si>
    <t xml:space="preserve">F142</t>
  </si>
  <si>
    <t xml:space="preserve">43E3781D-A849-4209-BFA8-40FEA9D73F78</t>
  </si>
  <si>
    <t xml:space="preserve">Drechslera graminis</t>
  </si>
  <si>
    <t xml:space="preserve">Drechslera graminisF021MR 000124</t>
  </si>
  <si>
    <t xml:space="preserve">F021</t>
  </si>
  <si>
    <t xml:space="preserve">BD648A7D-5856-4D8C-95EB-8F0A4B245547</t>
  </si>
  <si>
    <t xml:space="preserve">Drechslera teres</t>
  </si>
  <si>
    <t xml:space="preserve">Drechslera teresF022MR 000125</t>
  </si>
  <si>
    <t xml:space="preserve">F022</t>
  </si>
  <si>
    <t xml:space="preserve">2C674DEE-2DBD-4D12-9436-ABFEF7346428</t>
  </si>
  <si>
    <t xml:space="preserve">Dyctiophara europaea</t>
  </si>
  <si>
    <t xml:space="preserve">Dyctiophara europaeaIn099MR 000774</t>
  </si>
  <si>
    <t xml:space="preserve">In099</t>
  </si>
  <si>
    <t xml:space="preserve">2E843852-D890-4AF9-89C7-ADE4D76AE5AC</t>
  </si>
  <si>
    <t xml:space="preserve">Elaphidion mucronatum</t>
  </si>
  <si>
    <t xml:space="preserve">Elaphidion mucronatumIn138MR 000813</t>
  </si>
  <si>
    <t xml:space="preserve">In138</t>
  </si>
  <si>
    <t xml:space="preserve">5B94808C-D0C0-49DC-82EF-5DEBD3AA81FB</t>
  </si>
  <si>
    <t xml:space="preserve">Elaphidion mucronatumIn138MR 001698</t>
  </si>
  <si>
    <t xml:space="preserve">C6587ED8-3007-4548-B98D-9AA4504F7C6A</t>
  </si>
  <si>
    <t xml:space="preserve">Elsino australis</t>
  </si>
  <si>
    <t xml:space="preserve">Elsino australisF137MR 000731</t>
  </si>
  <si>
    <t xml:space="preserve">F137</t>
  </si>
  <si>
    <t xml:space="preserve">BEFB7931-91F8-4614-9076-39BF298E8A0B</t>
  </si>
  <si>
    <t xml:space="preserve">Elsino fawcettii</t>
  </si>
  <si>
    <t xml:space="preserve">Elsino fawcettiiF136MR 000730</t>
  </si>
  <si>
    <t xml:space="preserve">F136</t>
  </si>
  <si>
    <t xml:space="preserve">7E51724A-3AE1-48B3-9888-D520665BC67F</t>
  </si>
  <si>
    <t xml:space="preserve">Elsinoe australis</t>
  </si>
  <si>
    <t xml:space="preserve">Elsinoe australisF129MR 000723</t>
  </si>
  <si>
    <t xml:space="preserve">F129</t>
  </si>
  <si>
    <t xml:space="preserve">6FBBB2F7-04A8-47B7-96FD-D3A21C18DEE3</t>
  </si>
  <si>
    <t xml:space="preserve">Elsinoe australisF242MR 002068</t>
  </si>
  <si>
    <t xml:space="preserve">F242</t>
  </si>
  <si>
    <t xml:space="preserve">CECC1C1C-C9C8-452D-A6AB-61D9AF9D512B</t>
  </si>
  <si>
    <t xml:space="preserve">Elsinoe australisF243MR 002069</t>
  </si>
  <si>
    <t xml:space="preserve">F243</t>
  </si>
  <si>
    <t xml:space="preserve">49C37350-F40D-47FE-8035-760217DA2783</t>
  </si>
  <si>
    <t xml:space="preserve">Elsinoe fawcettii</t>
  </si>
  <si>
    <t xml:space="preserve">Elsinoe fawcettiiF127MR 000721</t>
  </si>
  <si>
    <t xml:space="preserve">F127</t>
  </si>
  <si>
    <t xml:space="preserve">67B4D97B-F891-42D4-A9BD-9992F14E7CF5</t>
  </si>
  <si>
    <t xml:space="preserve">Elsinoe fawcettiiF140MR 000734</t>
  </si>
  <si>
    <t xml:space="preserve">F140</t>
  </si>
  <si>
    <t xml:space="preserve">703EED90-E788-4ABB-B251-7E1AD4D0F7CF</t>
  </si>
  <si>
    <t xml:space="preserve">Elsinoe phaseoli</t>
  </si>
  <si>
    <t xml:space="preserve">Elsinoe phaseoliF237MR 002082</t>
  </si>
  <si>
    <t xml:space="preserve">F237</t>
  </si>
  <si>
    <t xml:space="preserve">0715A946-9A45-4524-A3D7-4F57A3A8E93C</t>
  </si>
  <si>
    <t xml:space="preserve">Epuraea avara</t>
  </si>
  <si>
    <t xml:space="preserve">Epuraea avaraIn158MR 000833</t>
  </si>
  <si>
    <t xml:space="preserve">In158</t>
  </si>
  <si>
    <t xml:space="preserve">C82AFACC-105C-4D0E-A3C8-4ED72F83C1C9</t>
  </si>
  <si>
    <t xml:space="preserve">Erwinia (Pantea) stewartii</t>
  </si>
  <si>
    <t xml:space="preserve">Erwinia (Pantea) stewartiiB006MR 000006</t>
  </si>
  <si>
    <t xml:space="preserve">B006</t>
  </si>
  <si>
    <t xml:space="preserve">90D74831-7031-49B0-ABEB-BE237E935345</t>
  </si>
  <si>
    <t xml:space="preserve">Erwinia (Pantea) stewartiiB046MR 000044</t>
  </si>
  <si>
    <t xml:space="preserve">B046</t>
  </si>
  <si>
    <t xml:space="preserve">AF46E459-9191-485E-ADA2-3EC98867F92C</t>
  </si>
  <si>
    <t xml:space="preserve">Erwinia amylovora</t>
  </si>
  <si>
    <t xml:space="preserve">Erwinia amylovoraB007MR 000007</t>
  </si>
  <si>
    <t xml:space="preserve">B007</t>
  </si>
  <si>
    <t xml:space="preserve">40492273-FEB4-4F02-9026-54686D697FB0</t>
  </si>
  <si>
    <t xml:space="preserve">Erwinia chrysantemi</t>
  </si>
  <si>
    <t xml:space="preserve">Erwinia chrysantemiB009MR 000008</t>
  </si>
  <si>
    <t xml:space="preserve">B009</t>
  </si>
  <si>
    <t xml:space="preserve">EE9324D1-F9B5-48B5-A866-B99C3EFB8144</t>
  </si>
  <si>
    <t xml:space="preserve">Erwinia chrysantemiB048MR 000045</t>
  </si>
  <si>
    <t xml:space="preserve">B048</t>
  </si>
  <si>
    <t xml:space="preserve">790D7522-62A0-4C83-B1AD-59F45F8488E4</t>
  </si>
  <si>
    <t xml:space="preserve">ESFY - European stone fruit yellows</t>
  </si>
  <si>
    <t xml:space="preserve">ESFY - European stone fruit yellowsFp008MR 000091</t>
  </si>
  <si>
    <t xml:space="preserve">Fp008</t>
  </si>
  <si>
    <t xml:space="preserve">B5DCB1BF-6421-4A1E-B3E2-00635092D2F8</t>
  </si>
  <si>
    <t xml:space="preserve">ESFY - European stone fruit yellowsFp009MR 000092</t>
  </si>
  <si>
    <t xml:space="preserve">Fp009</t>
  </si>
  <si>
    <t xml:space="preserve">5AB0295F-AF08-4989-94AC-4D1E9EAE29C6</t>
  </si>
  <si>
    <t xml:space="preserve">Eutypa lata</t>
  </si>
  <si>
    <t xml:space="preserve">Eutypa lataF023MR 000126</t>
  </si>
  <si>
    <t xml:space="preserve">F023</t>
  </si>
  <si>
    <t xml:space="preserve">B3AB1725-33D4-45AC-B5F7-44B913F7D6EB</t>
  </si>
  <si>
    <t xml:space="preserve">Euwallacea validus</t>
  </si>
  <si>
    <t xml:space="preserve">Euwallacea validusIn275MR 001955</t>
  </si>
  <si>
    <t xml:space="preserve">In275</t>
  </si>
  <si>
    <t xml:space="preserve">24526311-F76D-42BF-8520-9EC7D83C0A03</t>
  </si>
  <si>
    <t xml:space="preserve">Euzophera semifuneralis</t>
  </si>
  <si>
    <t xml:space="preserve">Euzophera semifuneralisIn019MR 000243</t>
  </si>
  <si>
    <t xml:space="preserve">In019</t>
  </si>
  <si>
    <t xml:space="preserve">18886DB4-D859-46EE-8676-746FD8A3E0D8</t>
  </si>
  <si>
    <t xml:space="preserve">Exobasidium sp</t>
  </si>
  <si>
    <t xml:space="preserve">Exobasidium spF110MR 000213</t>
  </si>
  <si>
    <t xml:space="preserve">F110</t>
  </si>
  <si>
    <t xml:space="preserve">F292B0F8-7DBB-4F93-AF72-71EE371ADFBF</t>
  </si>
  <si>
    <t xml:space="preserve">EY - Elm yellows</t>
  </si>
  <si>
    <t xml:space="preserve">EY - Elm yellowsFp003MR 000086</t>
  </si>
  <si>
    <t xml:space="preserve">Fp003</t>
  </si>
  <si>
    <t xml:space="preserve">17A5612E-8B6E-45AA-BD8C-6CA5AA56DC97</t>
  </si>
  <si>
    <t xml:space="preserve">Eyprepocnemis plorans</t>
  </si>
  <si>
    <t xml:space="preserve">Eyprepocnemis ploransIn049MR 000273</t>
  </si>
  <si>
    <t xml:space="preserve">In049</t>
  </si>
  <si>
    <t xml:space="preserve">2EA9BC1D-ED69-4CA1-AED9-873FFDCD9B2D</t>
  </si>
  <si>
    <t xml:space="preserve">Fig badnavirus-1</t>
  </si>
  <si>
    <t xml:space="preserve">Fig badnavirus-1V384MR 001910</t>
  </si>
  <si>
    <t xml:space="preserve">V384</t>
  </si>
  <si>
    <t xml:space="preserve">8A34A88E-FF1A-47FB-8300-6A5162D1A685</t>
  </si>
  <si>
    <t xml:space="preserve">Fig leaf mottle-associated virus 1</t>
  </si>
  <si>
    <t xml:space="preserve">Fig leaf mottle-associated virus 1V385MR 001911</t>
  </si>
  <si>
    <t xml:space="preserve">V385</t>
  </si>
  <si>
    <t xml:space="preserve">41089CF6-AC02-4F92-9829-86273F796E49</t>
  </si>
  <si>
    <t xml:space="preserve">Fig leaf mottle-associated virus 2</t>
  </si>
  <si>
    <t xml:space="preserve">Fig leaf mottle-associated virus 2V391MR 001912</t>
  </si>
  <si>
    <t xml:space="preserve">V391</t>
  </si>
  <si>
    <t xml:space="preserve">A37FF6EB-8BC7-4644-90E1-1357C55838F8</t>
  </si>
  <si>
    <t xml:space="preserve">Fig mild mottle-associated virus</t>
  </si>
  <si>
    <t xml:space="preserve">Fig mild mottle-associated virusV389MR 001909</t>
  </si>
  <si>
    <t xml:space="preserve">V389</t>
  </si>
  <si>
    <t xml:space="preserve">881BECCC-BB57-492B-B2A6-05FE85D17A59</t>
  </si>
  <si>
    <t xml:space="preserve">Fig mosaic virus</t>
  </si>
  <si>
    <t xml:space="preserve">Fig mosaic virusV383MR 001913</t>
  </si>
  <si>
    <t xml:space="preserve">V383</t>
  </si>
  <si>
    <t xml:space="preserve">5108EBB5-A67A-486C-BC3E-AD80353BABA1</t>
  </si>
  <si>
    <t xml:space="preserve">Flavescenza dorata - ceppo C</t>
  </si>
  <si>
    <t xml:space="preserve">Flavescenza dorata - ceppo CFp004MR 000087</t>
  </si>
  <si>
    <t xml:space="preserve">Fp004</t>
  </si>
  <si>
    <t xml:space="preserve">A076</t>
  </si>
  <si>
    <t xml:space="preserve">2FDE68E9-2C8E-4FC6-9E13-C2084C6FDEFC</t>
  </si>
  <si>
    <t xml:space="preserve">Flavescenza dorata - ceppo D</t>
  </si>
  <si>
    <t xml:space="preserve">Flavescenza dorata - ceppo DFp005MR 000088</t>
  </si>
  <si>
    <t xml:space="preserve">Fp005</t>
  </si>
  <si>
    <t xml:space="preserve">A075</t>
  </si>
  <si>
    <t xml:space="preserve">CC65C5A5-88F9-4A2C-BCFA-C39D4877C104</t>
  </si>
  <si>
    <t xml:space="preserve">Flavescenza dorata - generico</t>
  </si>
  <si>
    <t xml:space="preserve">Flavescenza dorata - genericoFp006MR 000089</t>
  </si>
  <si>
    <t xml:space="preserve">Fp006</t>
  </si>
  <si>
    <t xml:space="preserve">E924E04C-B21A-4CE4-8BA7-CF20436FA22F</t>
  </si>
  <si>
    <t xml:space="preserve">Fomitiporia mediterranea</t>
  </si>
  <si>
    <t xml:space="preserve">Fomitiporia mediterraneaF024MR 000127</t>
  </si>
  <si>
    <t xml:space="preserve">F024</t>
  </si>
  <si>
    <t xml:space="preserve">A6F33997-0EF9-4FA0-BFA2-5DD80FE4D977</t>
  </si>
  <si>
    <t xml:space="preserve">Fomitiporia sp</t>
  </si>
  <si>
    <t xml:space="preserve">Fomitiporia spF025MR 000128</t>
  </si>
  <si>
    <t xml:space="preserve">F025</t>
  </si>
  <si>
    <t xml:space="preserve">5D6C2D64-4A70-47E5-A439-BB8A2ADF6F3A</t>
  </si>
  <si>
    <t xml:space="preserve">Fomitopsis spp</t>
  </si>
  <si>
    <t xml:space="preserve">Fomitopsis sppF108MR 000211</t>
  </si>
  <si>
    <t xml:space="preserve">F108</t>
  </si>
  <si>
    <t xml:space="preserve">931DC68C-D2D6-4582-B01E-E372217BB4AC</t>
  </si>
  <si>
    <t xml:space="preserve">Fp002MR 000085</t>
  </si>
  <si>
    <t xml:space="preserve">Fp002</t>
  </si>
  <si>
    <t xml:space="preserve">804A1900-0EF6-45D3-B823-43EED1B9D0F7</t>
  </si>
  <si>
    <t xml:space="preserve">Fusarium oxysporum f. sp. basilici</t>
  </si>
  <si>
    <t xml:space="preserve">Fusarium oxysporum f. sp. basiliciF123MR 000717</t>
  </si>
  <si>
    <t xml:space="preserve">F123</t>
  </si>
  <si>
    <t xml:space="preserve">7A80F3FF-CFC5-4540-A4C6-9DAAB9F707C9</t>
  </si>
  <si>
    <t xml:space="preserve">Fusarium oxysporum f. sp. dianthi</t>
  </si>
  <si>
    <t xml:space="preserve">Fusarium oxysporum f. sp. dianthiF122MR 000716</t>
  </si>
  <si>
    <t xml:space="preserve">F122</t>
  </si>
  <si>
    <t xml:space="preserve">F1E2C871-3915-4D40-B764-C367C61CCA59</t>
  </si>
  <si>
    <t xml:space="preserve">Fusarium oxysporum f.sp. Radici lycopersici</t>
  </si>
  <si>
    <t xml:space="preserve">Fusarium oxysporum f.sp. Radici lycopersiciF001MR 000104</t>
  </si>
  <si>
    <t xml:space="preserve">F001</t>
  </si>
  <si>
    <t xml:space="preserve">CA9110D8-C28B-416D-A5AB-D12CC9BD933A</t>
  </si>
  <si>
    <t xml:space="preserve">Fusarium oxysporum</t>
  </si>
  <si>
    <t xml:space="preserve">Fusarium oxysporumF026MR 000129</t>
  </si>
  <si>
    <t xml:space="preserve">F026</t>
  </si>
  <si>
    <t xml:space="preserve">38CB1F8D-62AE-4DDA-8A18-97B6A0214F98</t>
  </si>
  <si>
    <t xml:space="preserve">Fusarium oxysporumF171MR 001628</t>
  </si>
  <si>
    <t xml:space="preserve">F171</t>
  </si>
  <si>
    <t xml:space="preserve">BB83FB60-4BD2-4F46-81C7-63650DE807CD</t>
  </si>
  <si>
    <t xml:space="preserve">Fusarium redolens</t>
  </si>
  <si>
    <t xml:space="preserve">Fusarium redolensF027MR 000130</t>
  </si>
  <si>
    <t xml:space="preserve">F027</t>
  </si>
  <si>
    <t xml:space="preserve">85B2FABB-AE57-4236-A7AA-2D6332FF3E0F</t>
  </si>
  <si>
    <t xml:space="preserve">Fusarium solani</t>
  </si>
  <si>
    <t xml:space="preserve">Fusarium solaniF223MR 001922</t>
  </si>
  <si>
    <t xml:space="preserve">F223</t>
  </si>
  <si>
    <t xml:space="preserve">65938F2D-776A-4774-9CEE-B9C6954EFC85</t>
  </si>
  <si>
    <t xml:space="preserve">Geobacillus stearotermophilenus</t>
  </si>
  <si>
    <t xml:space="preserve">Geobacillus stearotermophilenusB133MR 001601</t>
  </si>
  <si>
    <t xml:space="preserve">B133</t>
  </si>
  <si>
    <t xml:space="preserve">51CE5A0C-6D72-4AF2-9621-9B2AD1F16D3E</t>
  </si>
  <si>
    <t xml:space="preserve">Geosmithia langdonii</t>
  </si>
  <si>
    <t xml:space="preserve">Geosmithia langdoniiF119MR 000222</t>
  </si>
  <si>
    <t xml:space="preserve">F119</t>
  </si>
  <si>
    <t xml:space="preserve">2F80393F-3EED-4BD4-A4F5-FDB08845403C</t>
  </si>
  <si>
    <t xml:space="preserve">Geosmithia morbida</t>
  </si>
  <si>
    <t xml:space="preserve">Geosmithia morbidaF116MR 000219</t>
  </si>
  <si>
    <t xml:space="preserve">F116</t>
  </si>
  <si>
    <t xml:space="preserve">645AC261-1DD2-4053-B82E-3FC81DD251D2</t>
  </si>
  <si>
    <t xml:space="preserve">Geosmithia morbidaF120MR 000223</t>
  </si>
  <si>
    <t xml:space="preserve">F120</t>
  </si>
  <si>
    <t xml:space="preserve">C9B2508F-A052-4A37-A38A-643D13D1F85D</t>
  </si>
  <si>
    <t xml:space="preserve">Geosmithia morbidaF133MR 000727</t>
  </si>
  <si>
    <t xml:space="preserve">F133</t>
  </si>
  <si>
    <t xml:space="preserve">EE70FA7A-A15A-4BA8-9805-9A231D370F8D</t>
  </si>
  <si>
    <t xml:space="preserve">Geosmithia obscura</t>
  </si>
  <si>
    <t xml:space="preserve">Geosmithia obscuraF118MR 000221</t>
  </si>
  <si>
    <t xml:space="preserve">F118</t>
  </si>
  <si>
    <t xml:space="preserve">08EE8232-28F0-4F1F-867B-294C31250AD6</t>
  </si>
  <si>
    <t xml:space="preserve">Geosmithia spp</t>
  </si>
  <si>
    <t xml:space="preserve">Geosmithia sppF117MR 000220</t>
  </si>
  <si>
    <t xml:space="preserve">F117</t>
  </si>
  <si>
    <t xml:space="preserve">53AA8A68-8D3A-46AA-BF28-DC6F58DC5A54</t>
  </si>
  <si>
    <t xml:space="preserve">Geotrupes stercolarius</t>
  </si>
  <si>
    <t xml:space="preserve">Geotrupes stercolariusIn042MR 000266</t>
  </si>
  <si>
    <t xml:space="preserve">In042</t>
  </si>
  <si>
    <t xml:space="preserve">7D199DAE-F39F-4A0C-9085-C18F9176B607</t>
  </si>
  <si>
    <t xml:space="preserve">Gibberella circinata</t>
  </si>
  <si>
    <t xml:space="preserve">Gibberella circinataF028MR 000131</t>
  </si>
  <si>
    <t xml:space="preserve">F028</t>
  </si>
  <si>
    <t xml:space="preserve">9466EE88-CF4F-42D9-AAEC-3B8167069C73</t>
  </si>
  <si>
    <t xml:space="preserve">Gnomoniopsis castanea</t>
  </si>
  <si>
    <t xml:space="preserve">Gnomoniopsis castaneaF139MR 000733</t>
  </si>
  <si>
    <t xml:space="preserve">F139</t>
  </si>
  <si>
    <t xml:space="preserve">432311AD-A12A-4A64-B97A-85172D91D43D</t>
  </si>
  <si>
    <t xml:space="preserve">Gnomoniopsis castaneaF141MR 000735</t>
  </si>
  <si>
    <t xml:space="preserve">F141</t>
  </si>
  <si>
    <t xml:space="preserve">6DD784EC-AF33-4604-BD62-54C6E4D273A3</t>
  </si>
  <si>
    <t xml:space="preserve">Grapevine algerian latent virus (GALV)</t>
  </si>
  <si>
    <t xml:space="preserve">Grapevine algerian latent virus (GALV)V409MR 002089</t>
  </si>
  <si>
    <t xml:space="preserve">V409</t>
  </si>
  <si>
    <t xml:space="preserve">EF1F7E6E-D767-4020-8FC7-C2B11B01E0D6</t>
  </si>
  <si>
    <t xml:space="preserve">Grapevine fan leaf irus (GFLV)</t>
  </si>
  <si>
    <t xml:space="preserve">Grapevine fan leaf irus (GFLV)V105MR 001321</t>
  </si>
  <si>
    <t xml:space="preserve">V105</t>
  </si>
  <si>
    <t xml:space="preserve">0E733544-85DB-420E-B966-F5427DDBDD38</t>
  </si>
  <si>
    <t xml:space="preserve">Grapevine fan leaf irus (GFLV)V106MR 001322</t>
  </si>
  <si>
    <t xml:space="preserve">V106</t>
  </si>
  <si>
    <t xml:space="preserve">5EA27CE2-9FAA-4A4F-98B5-A610D92D5E3E</t>
  </si>
  <si>
    <t xml:space="preserve">Grapevine fan leaf irus (GFLV)V107MR 001323</t>
  </si>
  <si>
    <t xml:space="preserve">V107</t>
  </si>
  <si>
    <t xml:space="preserve">FC15095E-394E-4BFD-8908-E36A6B167B85</t>
  </si>
  <si>
    <t xml:space="preserve">Grapevine fan leaf irus (GFLV)V408MR 002088</t>
  </si>
  <si>
    <t xml:space="preserve">V408</t>
  </si>
  <si>
    <t xml:space="preserve">6344441F-E18C-4E45-87E7-A5690E0F5BB3</t>
  </si>
  <si>
    <t xml:space="preserve">Grapevine flavescence dorÃ©e phytoplasma</t>
  </si>
  <si>
    <t xml:space="preserve">Grapevine flavescence dorÃ©e phytoplasmaFp027MR 001963</t>
  </si>
  <si>
    <t xml:space="preserve">Fp027</t>
  </si>
  <si>
    <t xml:space="preserve">617540AC-12DE-421C-AF18-7A8F1F0F86E6</t>
  </si>
  <si>
    <t xml:space="preserve">Grapevine flavescence dorÃ©e phytoplasmaFp028MR 001964</t>
  </si>
  <si>
    <t xml:space="preserve">Fp028</t>
  </si>
  <si>
    <t xml:space="preserve">C33212E6-6C3A-4FC3-8C13-9C3145D21DC2</t>
  </si>
  <si>
    <t xml:space="preserve">Grapevine fleck virus (GFkV)</t>
  </si>
  <si>
    <t xml:space="preserve">Grapevine fleck virus (GFkV)V108MR 001324</t>
  </si>
  <si>
    <t xml:space="preserve">V108</t>
  </si>
  <si>
    <t xml:space="preserve">5318957E-2B7C-4B68-B438-A0582B98698D</t>
  </si>
  <si>
    <t xml:space="preserve">Grapevine fleck virus (GFkV)V109MR 001325</t>
  </si>
  <si>
    <t xml:space="preserve">V109</t>
  </si>
  <si>
    <t xml:space="preserve">27C9A011-F931-41BB-84B0-E6B959F53C11</t>
  </si>
  <si>
    <t xml:space="preserve">Grapevine fleck virus (GFkV)V110MR 001326</t>
  </si>
  <si>
    <t xml:space="preserve">V110</t>
  </si>
  <si>
    <t xml:space="preserve">9C1D52B8-F2D4-4857-8BD1-01C0797D5870</t>
  </si>
  <si>
    <t xml:space="preserve">Grapevine leaf roll associated virus - 1  (GLRaV-1)</t>
  </si>
  <si>
    <t xml:space="preserve">Grapevine leaf roll associated virus - 1  (GLRaV-1)V111MR 001327</t>
  </si>
  <si>
    <t xml:space="preserve">V111</t>
  </si>
  <si>
    <t xml:space="preserve">CF78A56B-2847-4743-B601-F6512FCF66E0</t>
  </si>
  <si>
    <t xml:space="preserve">Grapevine leaf roll associated virus - 1  (GLRaV-1)V112MR 001328</t>
  </si>
  <si>
    <t xml:space="preserve">V112</t>
  </si>
  <si>
    <t xml:space="preserve">D7026039-329F-447A-AE9D-FE8B9FD7E481</t>
  </si>
  <si>
    <t xml:space="preserve">Grapevine leaf roll associated virus - 1  (GLRaV-1)V113MR 001329</t>
  </si>
  <si>
    <t xml:space="preserve">V113</t>
  </si>
  <si>
    <t xml:space="preserve">35C72795-EA80-4EC3-8169-B66D49129FDA</t>
  </si>
  <si>
    <t xml:space="preserve">Grapevine leaf roll associated virus - 2 Red Globe (GLRaV-2 Red Globe)</t>
  </si>
  <si>
    <t xml:space="preserve">Grapevine leaf roll associated virus - 2 Red Globe (GLRaV-2 Red Globe)V114MR 001330</t>
  </si>
  <si>
    <t xml:space="preserve">V114</t>
  </si>
  <si>
    <t xml:space="preserve">A469EA56-8C8D-4020-B36C-98AF968E5DE8</t>
  </si>
  <si>
    <t xml:space="preserve">Grapevine leaf roll associated virus - 2 Red Globe (GLRaV-2 Red Globe)V115MR 001331</t>
  </si>
  <si>
    <t xml:space="preserve">V115</t>
  </si>
  <si>
    <t xml:space="preserve">6174039E-2B9E-4562-9B9A-D483A597DFE7</t>
  </si>
  <si>
    <t xml:space="preserve">Grapevine leaf roll associated virus - 3 (GLRaV-3)</t>
  </si>
  <si>
    <t xml:space="preserve">Grapevine leaf roll associated virus - 3 (GLRaV-3)V116MR 001332</t>
  </si>
  <si>
    <t xml:space="preserve">V116</t>
  </si>
  <si>
    <t xml:space="preserve">C3A978D0-6E86-49EE-8702-1D93445B402D</t>
  </si>
  <si>
    <t xml:space="preserve">Grapevine leaf roll associated virus - 3 (GLRaV-3)V117MR 001333</t>
  </si>
  <si>
    <t xml:space="preserve">V117</t>
  </si>
  <si>
    <t xml:space="preserve">A583E65D-CE92-4809-AD79-377CE8E44893</t>
  </si>
  <si>
    <t xml:space="preserve">Grapevine leaf roll associated virus - 4 (GLRaV-4)</t>
  </si>
  <si>
    <t xml:space="preserve">Grapevine leaf roll associated virus - 4 (GLRaV-4)V118MR 001334</t>
  </si>
  <si>
    <t xml:space="preserve">V118</t>
  </si>
  <si>
    <t xml:space="preserve">F72774AD-040E-49FD-8937-9715F5D7C2D4</t>
  </si>
  <si>
    <t xml:space="preserve">Grapevine leaf roll associated virus - 4 (GLRaV-4)V119MR 001335</t>
  </si>
  <si>
    <t xml:space="preserve">V119</t>
  </si>
  <si>
    <t xml:space="preserve">5398BD18-F5E2-4747-8BC3-13A91C68B223</t>
  </si>
  <si>
    <t xml:space="preserve">Grapevine leaf roll associated virus - 5 (GLRaV-5)</t>
  </si>
  <si>
    <t xml:space="preserve">Grapevine leaf roll associated virus - 5 (GLRaV-5)V120MR 001336</t>
  </si>
  <si>
    <t xml:space="preserve">V120</t>
  </si>
  <si>
    <t xml:space="preserve">E191A476-3B99-415B-92D4-3A75F24EF52B</t>
  </si>
  <si>
    <t xml:space="preserve">Grapevine leaf roll associated virus - 5 (GLRaV-5)V121MR 001337</t>
  </si>
  <si>
    <t xml:space="preserve">V121</t>
  </si>
  <si>
    <t xml:space="preserve">80EBFD44-E2B4-454F-90E8-7F1810DD68A5</t>
  </si>
  <si>
    <t xml:space="preserve">Grapevine leaf roll associated virus - 5 (GLRaV-5)V122MR 001338</t>
  </si>
  <si>
    <t xml:space="preserve">V122</t>
  </si>
  <si>
    <t xml:space="preserve">0BE0C528-3F67-4605-90F2-E38A7057032A</t>
  </si>
  <si>
    <t xml:space="preserve">Grapevine Leaf Roll associated Virus 7</t>
  </si>
  <si>
    <t xml:space="preserve">Grapevine Leaf Roll associated Virus 7V123MR 001339</t>
  </si>
  <si>
    <t xml:space="preserve">V123</t>
  </si>
  <si>
    <t xml:space="preserve">65548CC4-6494-479B-BF0B-E96A97ED7098</t>
  </si>
  <si>
    <t xml:space="preserve">Grapevine Leaf Roll associated Virus 7V124MR 001340</t>
  </si>
  <si>
    <t xml:space="preserve">V124</t>
  </si>
  <si>
    <t xml:space="preserve">FA250D35-8CB7-43E2-ACFB-6C96FFDF9D68</t>
  </si>
  <si>
    <t xml:space="preserve">Grapevine Leaf Roll associated Virus 7V125MR 001341</t>
  </si>
  <si>
    <t xml:space="preserve">V125</t>
  </si>
  <si>
    <t xml:space="preserve">6C639672-EB68-41E5-A4FD-34FD0EBA025A</t>
  </si>
  <si>
    <t xml:space="preserve">Grapevine Pinot Gris Virus (GPGV)</t>
  </si>
  <si>
    <t xml:space="preserve">Grapevine Pinot Gris Virus (GPGV)V126MR 001342</t>
  </si>
  <si>
    <t xml:space="preserve">V126</t>
  </si>
  <si>
    <t xml:space="preserve">88C773B3-1931-4C70-AD2E-9BA57D3A0DDE</t>
  </si>
  <si>
    <t xml:space="preserve">Grapevine Pinot Gris Virus (GPGV)V127MR 001343</t>
  </si>
  <si>
    <t xml:space="preserve">V127</t>
  </si>
  <si>
    <t xml:space="preserve">3AA4A605-6415-46B5-977E-A4944AA0B2CD</t>
  </si>
  <si>
    <t xml:space="preserve">Grapevine rupestris stem pitting associated virus (GRSPaV)</t>
  </si>
  <si>
    <t xml:space="preserve">Grapevine rupestris stem pitting associated virus (GRSPaV)V128MR 001344</t>
  </si>
  <si>
    <t xml:space="preserve">V128</t>
  </si>
  <si>
    <t xml:space="preserve">C2A083AC-EEED-409E-834F-01DF8507D436</t>
  </si>
  <si>
    <t xml:space="preserve">Grapevine rupestris stem pitting associated virus (GRSPaV)V129MR 001345</t>
  </si>
  <si>
    <t xml:space="preserve">V129</t>
  </si>
  <si>
    <t xml:space="preserve">E5C501C3-2BC5-4D5E-807D-DB7E86854853</t>
  </si>
  <si>
    <t xml:space="preserve">Grapevine virus B (GVB)</t>
  </si>
  <si>
    <t xml:space="preserve">Grapevine virus B (GVB)V132MR 001348</t>
  </si>
  <si>
    <t xml:space="preserve">V132</t>
  </si>
  <si>
    <t xml:space="preserve">FC527010-F9BA-48BB-8F27-25246EF460C5</t>
  </si>
  <si>
    <t xml:space="preserve">Grapevine virus B (GVB)V133MR 001349</t>
  </si>
  <si>
    <t xml:space="preserve">V133</t>
  </si>
  <si>
    <t xml:space="preserve">981006F3-DBB1-47DD-A635-89497816D25A</t>
  </si>
  <si>
    <t xml:space="preserve">Grapevine virus B (GVB)V134MR 001350</t>
  </si>
  <si>
    <t xml:space="preserve">V134</t>
  </si>
  <si>
    <t xml:space="preserve">B4BE619C-B00B-484A-9692-B066EA661681</t>
  </si>
  <si>
    <t xml:space="preserve">Grapevine virus D (GVD)</t>
  </si>
  <si>
    <t xml:space="preserve">Grapevine virus D (GVD)V135MR 001351</t>
  </si>
  <si>
    <t xml:space="preserve">V135</t>
  </si>
  <si>
    <t xml:space="preserve">5F601594-3ED7-4933-8FAC-B9DEF572DC4D</t>
  </si>
  <si>
    <t xml:space="preserve">Grapevine virus D (GVD)V136MR 001352</t>
  </si>
  <si>
    <t xml:space="preserve">V136</t>
  </si>
  <si>
    <t xml:space="preserve">8CAB807A-A60F-4271-B605-A1F74FFF4026</t>
  </si>
  <si>
    <t xml:space="preserve">Graphisurus fasciatus</t>
  </si>
  <si>
    <t xml:space="preserve">Graphisurus fasciatusIn134MR 000809</t>
  </si>
  <si>
    <t xml:space="preserve">In134</t>
  </si>
  <si>
    <t xml:space="preserve">A3F4D821-ED0C-4BFD-9A3E-806D2DDCC838</t>
  </si>
  <si>
    <t xml:space="preserve">Graphisurus fasciatusIn134MR 001695</t>
  </si>
  <si>
    <t xml:space="preserve">E89042EC-C381-437C-9906-38DECFE1FE0A</t>
  </si>
  <si>
    <t xml:space="preserve">Grapveine virus A (GVA)</t>
  </si>
  <si>
    <t xml:space="preserve">Grapveine virus A (GVA)V130MR 001346</t>
  </si>
  <si>
    <t xml:space="preserve">V130</t>
  </si>
  <si>
    <t xml:space="preserve">E37F132A-5D78-4DC0-98D8-07E6B1959233</t>
  </si>
  <si>
    <t xml:space="preserve">Grapveine virus A (GVA)V131MR 001347</t>
  </si>
  <si>
    <t xml:space="preserve">V131</t>
  </si>
  <si>
    <t xml:space="preserve">EAA02D1C-00E6-4617-898E-CCE53B05E947</t>
  </si>
  <si>
    <t xml:space="preserve">Groundup ring spot virus (GRSV)</t>
  </si>
  <si>
    <t xml:space="preserve">Groundup ring spot virus (GRSV)V137MR 001353</t>
  </si>
  <si>
    <t xml:space="preserve">V137</t>
  </si>
  <si>
    <t xml:space="preserve">659C4614-0BF6-4C04-B4F5-2FE53A898B65</t>
  </si>
  <si>
    <t xml:space="preserve">Groundup ring spot virus (GRSV)V138MR 001354</t>
  </si>
  <si>
    <t xml:space="preserve">V138</t>
  </si>
  <si>
    <t xml:space="preserve">DD6899ED-0060-4870-956A-5E086D7D8432</t>
  </si>
  <si>
    <t xml:space="preserve">Groundup ring spot virus (GRSV)V139MR 001355</t>
  </si>
  <si>
    <t xml:space="preserve">V139</t>
  </si>
  <si>
    <t xml:space="preserve">D2D3E1B4-C96A-4000-B9DA-D54F0FD846E8</t>
  </si>
  <si>
    <t xml:space="preserve">GRSV + TCSV</t>
  </si>
  <si>
    <t xml:space="preserve">GRSV + TCSVV140MR 001356</t>
  </si>
  <si>
    <t xml:space="preserve">V140</t>
  </si>
  <si>
    <t xml:space="preserve">82D69D66-DE76-4F99-BBDB-2F07CA3C8BC0</t>
  </si>
  <si>
    <t xml:space="preserve">GRSV + TSWV</t>
  </si>
  <si>
    <t xml:space="preserve">GRSV + TSWVV141MR 001357</t>
  </si>
  <si>
    <t xml:space="preserve">V141</t>
  </si>
  <si>
    <t xml:space="preserve">0C912813-503A-4C10-B8CD-5F6AB452BF22</t>
  </si>
  <si>
    <t xml:space="preserve">Guignardia manigiferae</t>
  </si>
  <si>
    <t xml:space="preserve">Guignardia manigiferaeF030MR 000133</t>
  </si>
  <si>
    <t xml:space="preserve">F030</t>
  </si>
  <si>
    <t xml:space="preserve">AFB92C86-E83F-4FFD-BB0D-78718228C914</t>
  </si>
  <si>
    <t xml:space="preserve">Guignardia manigiferaeF030MR 002057</t>
  </si>
  <si>
    <t xml:space="preserve">F6F5261D-B75C-4E10-84EC-E4438FBBAC21</t>
  </si>
  <si>
    <t xml:space="preserve">Halyomorpha halys</t>
  </si>
  <si>
    <t xml:space="preserve">Halyomorpha halysIn088MR 000763</t>
  </si>
  <si>
    <t xml:space="preserve">In088</t>
  </si>
  <si>
    <t xml:space="preserve">D8CB2992-AE6E-42DB-B1AF-46265B3C0572</t>
  </si>
  <si>
    <t xml:space="preserve">Haploa clymene</t>
  </si>
  <si>
    <t xml:space="preserve">Haploa clymeneIn159MR 000834</t>
  </si>
  <si>
    <t xml:space="preserve">In159</t>
  </si>
  <si>
    <t xml:space="preserve">0C2DF0D8-5EEA-4F8A-BE7E-CBEF6D1522C6</t>
  </si>
  <si>
    <t xml:space="preserve">Haploa lecontei</t>
  </si>
  <si>
    <t xml:space="preserve">Haploa leconteiIn256MR 001953</t>
  </si>
  <si>
    <t xml:space="preserve">In256</t>
  </si>
  <si>
    <t xml:space="preserve">6FC8DE2B-A3FD-49A3-BCCE-F575E04B959D</t>
  </si>
  <si>
    <t xml:space="preserve">Helicotylenchus sp.</t>
  </si>
  <si>
    <t xml:space="preserve">Helicotylenchus sp.N004MR 000858</t>
  </si>
  <si>
    <t xml:space="preserve">N004</t>
  </si>
  <si>
    <t xml:space="preserve">C0249620-A803-479E-9731-79C3CC4A0AA4</t>
  </si>
  <si>
    <t xml:space="preserve">Helicoverpa armigera</t>
  </si>
  <si>
    <t xml:space="preserve">Helicoverpa armigeraIn176MR 000851</t>
  </si>
  <si>
    <t xml:space="preserve">In176</t>
  </si>
  <si>
    <t xml:space="preserve">CFEBBBBA-6CEC-45C5-AA0D-97C4EDC0CC1C</t>
  </si>
  <si>
    <t xml:space="preserve">Herina lugubris</t>
  </si>
  <si>
    <t xml:space="preserve">Herina lugubrisIn179MR 000854</t>
  </si>
  <si>
    <t xml:space="preserve">In179</t>
  </si>
  <si>
    <t xml:space="preserve">3B2CFF4E-9A10-4E04-9517-E7942844EF85</t>
  </si>
  <si>
    <t xml:space="preserve">Heterobasidion sp</t>
  </si>
  <si>
    <t xml:space="preserve">Heterobasidion spF003MR 000106</t>
  </si>
  <si>
    <t xml:space="preserve">F003</t>
  </si>
  <si>
    <t xml:space="preserve">61F2CE62-C298-41FF-B33A-2F933A08B225</t>
  </si>
  <si>
    <t xml:space="preserve">Hop Latent Viroid</t>
  </si>
  <si>
    <t xml:space="preserve">Hop Latent ViroidMR 000347Vd017</t>
  </si>
  <si>
    <t xml:space="preserve">Vd017</t>
  </si>
  <si>
    <t xml:space="preserve">458B0A71-8B76-4F72-8A6F-D0DDBB8D5A66</t>
  </si>
  <si>
    <t xml:space="preserve">Hop Latent ViroidMR 000360Vd030</t>
  </si>
  <si>
    <t xml:space="preserve">Vd030</t>
  </si>
  <si>
    <t xml:space="preserve">3C325580-227F-4C4B-91BB-426126614844</t>
  </si>
  <si>
    <t xml:space="preserve">Hop Latent ViroidMR 001660Vd035</t>
  </si>
  <si>
    <t xml:space="preserve">Vd035</t>
  </si>
  <si>
    <t xml:space="preserve">ABD23DB4-F85B-4A2E-ACF7-D4AD34B34FB4</t>
  </si>
  <si>
    <t xml:space="preserve">Hop Stunt Viroid</t>
  </si>
  <si>
    <t xml:space="preserve">Hop Stunt ViroidMR 000348Vd018</t>
  </si>
  <si>
    <t xml:space="preserve">Vd018</t>
  </si>
  <si>
    <t xml:space="preserve">C0D0AABD-2D26-4238-B887-B938E8072922</t>
  </si>
  <si>
    <t xml:space="preserve">Hydrangea ring spot virus (HdRSV)</t>
  </si>
  <si>
    <t xml:space="preserve">Hydrangea ring spot virus (HdRSV)V142MR 001358</t>
  </si>
  <si>
    <t xml:space="preserve">V142</t>
  </si>
  <si>
    <t xml:space="preserve">7FFF8789-0C97-4E83-9780-95BE883BC06A</t>
  </si>
  <si>
    <t xml:space="preserve">Hydrangea ring spot virus (HdRSV)V143MR 001359</t>
  </si>
  <si>
    <t xml:space="preserve">V143</t>
  </si>
  <si>
    <t xml:space="preserve">1540E827-D8CB-4189-8819-0D87061CC787</t>
  </si>
  <si>
    <t xml:space="preserve">Hyliurgus ligniperda</t>
  </si>
  <si>
    <t xml:space="preserve">Hyliurgus ligniperdaIn078MR 000302</t>
  </si>
  <si>
    <t xml:space="preserve">In078</t>
  </si>
  <si>
    <t xml:space="preserve">DC4228BF-8766-4613-888D-A9C68B71BD5D</t>
  </si>
  <si>
    <t xml:space="preserve">Hylurgopinus rufipes</t>
  </si>
  <si>
    <t xml:space="preserve">Hylurgopinus rufipesIn173MR 000848</t>
  </si>
  <si>
    <t xml:space="preserve">In173</t>
  </si>
  <si>
    <t xml:space="preserve">8541C978-C0EC-4999-982E-A8B775588574</t>
  </si>
  <si>
    <t xml:space="preserve">Hylurgopinus rufipesIn180MR 000855</t>
  </si>
  <si>
    <t xml:space="preserve">In180</t>
  </si>
  <si>
    <t xml:space="preserve">CF6146A2-33CC-4778-8FB3-21E2494A5C2F</t>
  </si>
  <si>
    <t xml:space="preserve">Hypera postica</t>
  </si>
  <si>
    <t xml:space="preserve">Hypera posticaIn136MR 000811</t>
  </si>
  <si>
    <t xml:space="preserve">In136</t>
  </si>
  <si>
    <t xml:space="preserve">18F13B87-EBAE-4A57-AED2-B3C9C60564C1</t>
  </si>
  <si>
    <t xml:space="preserve">Hyphantria cunea</t>
  </si>
  <si>
    <t xml:space="preserve">Hyphantria cuneaIn025MR 000249</t>
  </si>
  <si>
    <t xml:space="preserve">In025</t>
  </si>
  <si>
    <t xml:space="preserve">66C3A4F4-E390-4EF0-9EB3-69B23360CC3C</t>
  </si>
  <si>
    <t xml:space="preserve">Ilionectria sp</t>
  </si>
  <si>
    <t xml:space="preserve">Ilionectria spF031MR 000134</t>
  </si>
  <si>
    <t xml:space="preserve">F031</t>
  </si>
  <si>
    <t xml:space="preserve">8840DEE3-4CA0-48CA-BF19-A0128597F588</t>
  </si>
  <si>
    <t xml:space="preserve">Impatiens necrotic spot virus (INSV)</t>
  </si>
  <si>
    <t xml:space="preserve">Impatiens necrotic spot virus (INSV)V144MR 001360</t>
  </si>
  <si>
    <t xml:space="preserve">V144</t>
  </si>
  <si>
    <t xml:space="preserve">7FF6A5A5-DBA9-456E-AE1B-6F34E1A177FD</t>
  </si>
  <si>
    <t xml:space="preserve">Impatiens necrotic spot virus (INSV)V145MR 001361</t>
  </si>
  <si>
    <t xml:space="preserve">V145</t>
  </si>
  <si>
    <t xml:space="preserve">9361DDC6-5DBA-4773-A29E-C3D31DD99D8B</t>
  </si>
  <si>
    <t xml:space="preserve">Impatiens necrotic spot virus (INSV)V146MR 001362</t>
  </si>
  <si>
    <t xml:space="preserve">V146</t>
  </si>
  <si>
    <t xml:space="preserve">F28D7587-1736-4370-9017-3AFE891A60A7</t>
  </si>
  <si>
    <t xml:space="preserve">Impatiens necrotic spot virus (INSV)V147MR 001363</t>
  </si>
  <si>
    <t xml:space="preserve">V147</t>
  </si>
  <si>
    <t xml:space="preserve">1DAFD559-23AA-48B7-B1C6-C9EDB49B7E9C</t>
  </si>
  <si>
    <t xml:space="preserve">Ips sexdentatus</t>
  </si>
  <si>
    <t xml:space="preserve">Ips sexdentatusIn079MR 000303</t>
  </si>
  <si>
    <t xml:space="preserve">In079</t>
  </si>
  <si>
    <t xml:space="preserve">E701EA0D-069D-4FDB-8543-C51E67E3E46E</t>
  </si>
  <si>
    <t xml:space="preserve">Ips sexdentatusIn140MR 000815</t>
  </si>
  <si>
    <t xml:space="preserve">In140</t>
  </si>
  <si>
    <t xml:space="preserve">DBC26983-7A70-4034-9E2E-F66972A46080</t>
  </si>
  <si>
    <t xml:space="preserve">Ips sexdentatusIn141MR 000816</t>
  </si>
  <si>
    <t xml:space="preserve">In141</t>
  </si>
  <si>
    <t xml:space="preserve">56068AC4-7A07-4E55-B287-D9EBED64A2DA</t>
  </si>
  <si>
    <t xml:space="preserve">Ips sexdentatusIn284MR 001960</t>
  </si>
  <si>
    <t xml:space="preserve">In284</t>
  </si>
  <si>
    <t xml:space="preserve">32011E62-5C8B-4A75-B9B1-12EA3B1EFB9D</t>
  </si>
  <si>
    <t xml:space="preserve">Ips typographus</t>
  </si>
  <si>
    <t xml:space="preserve">Ips typographusIn010MR 000234</t>
  </si>
  <si>
    <t xml:space="preserve">In010</t>
  </si>
  <si>
    <t xml:space="preserve">C5853D51-1A70-495D-BF80-5320E4F56E44</t>
  </si>
  <si>
    <t xml:space="preserve">Ips typographusIn164MR 000839</t>
  </si>
  <si>
    <t xml:space="preserve">In164</t>
  </si>
  <si>
    <t xml:space="preserve">87E1F428-0C1B-4173-A47F-057A12C51626</t>
  </si>
  <si>
    <t xml:space="preserve">Ips typographusIn261MR 001830</t>
  </si>
  <si>
    <t xml:space="preserve">In261</t>
  </si>
  <si>
    <t xml:space="preserve">6F67ACBB-7822-4885-B969-8B365532DD8F</t>
  </si>
  <si>
    <t xml:space="preserve">Ips typographusIn262MR 001831</t>
  </si>
  <si>
    <t xml:space="preserve">In262</t>
  </si>
  <si>
    <t xml:space="preserve">72372856-3ACE-4623-9440-F9666A27C744</t>
  </si>
  <si>
    <t xml:space="preserve">Iris yellow spot virus (IYSV)</t>
  </si>
  <si>
    <t xml:space="preserve">Iris yellow spot virus (IYSV)V148MR 001364</t>
  </si>
  <si>
    <t xml:space="preserve">V148</t>
  </si>
  <si>
    <t xml:space="preserve">48C4ADEC-EF42-4673-B810-154B5B79DFCB</t>
  </si>
  <si>
    <t xml:space="preserve">Iris yellow spot virus (IYSV)V149MR 001365</t>
  </si>
  <si>
    <t xml:space="preserve">V149</t>
  </si>
  <si>
    <t xml:space="preserve">3C628530-E358-4A15-8C41-493DB30F05ED</t>
  </si>
  <si>
    <t xml:space="preserve">Iris yellow spot virus (IYSV)V150MR 001366</t>
  </si>
  <si>
    <t xml:space="preserve">V150</t>
  </si>
  <si>
    <t xml:space="preserve">06405AB9-6668-4A99-99F6-CAA0C6EFE6CC</t>
  </si>
  <si>
    <t xml:space="preserve">Kalancho latent virus</t>
  </si>
  <si>
    <t xml:space="preserve">Kalancho latent virusV151MR 001367</t>
  </si>
  <si>
    <t xml:space="preserve">V151</t>
  </si>
  <si>
    <t xml:space="preserve">AE8AF081-DE91-462E-8EED-3F9ABDCF02C4</t>
  </si>
  <si>
    <t xml:space="preserve">Kalancho latent virusV152MR 001368</t>
  </si>
  <si>
    <t xml:space="preserve">V152</t>
  </si>
  <si>
    <t xml:space="preserve">901C6560-A1BE-454E-A61B-B18404D19D9B</t>
  </si>
  <si>
    <t xml:space="preserve">Kalancho latent virusV153MR 001369</t>
  </si>
  <si>
    <t xml:space="preserve">V153</t>
  </si>
  <si>
    <t xml:space="preserve">90F05DC7-CC67-4D02-8382-4B06F0A6B53C</t>
  </si>
  <si>
    <t xml:space="preserve">Larinus planus</t>
  </si>
  <si>
    <t xml:space="preserve">Larinus planusIn255MR 001923</t>
  </si>
  <si>
    <t xml:space="preserve">In255</t>
  </si>
  <si>
    <t xml:space="preserve">552A40FA-0E27-4AB9-9104-75401FDAC759</t>
  </si>
  <si>
    <t xml:space="preserve">Lasiodiplodia parvum</t>
  </si>
  <si>
    <t xml:space="preserve">Lasiodiplodia parvumF032MR 000135</t>
  </si>
  <si>
    <t xml:space="preserve">F032</t>
  </si>
  <si>
    <t xml:space="preserve">AD56E982-3E95-4A99-BAFA-6E83744C7B7A</t>
  </si>
  <si>
    <t xml:space="preserve">Lasiodiplodia theobromae</t>
  </si>
  <si>
    <t xml:space="preserve">Lasiodiplodia theobromaeF233MR 002062</t>
  </si>
  <si>
    <t xml:space="preserve">F233</t>
  </si>
  <si>
    <t xml:space="preserve">347DD343-5C1E-4C46-A5CF-D2B628A20EE7</t>
  </si>
  <si>
    <t xml:space="preserve">Lasiodiplodia theobromiae</t>
  </si>
  <si>
    <t xml:space="preserve">Lasiodiplodia theobromiaeF033MR 000136</t>
  </si>
  <si>
    <t xml:space="preserve">F033</t>
  </si>
  <si>
    <t xml:space="preserve">31A19B8F-D25D-4F1D-AB45-110C0FB4A1DD</t>
  </si>
  <si>
    <t xml:space="preserve">Lasiodiplodia venezuelensis</t>
  </si>
  <si>
    <t xml:space="preserve">Lasiodiplodia venezuelensisF234MR 002205</t>
  </si>
  <si>
    <t xml:space="preserve">F234</t>
  </si>
  <si>
    <t xml:space="preserve">21FE997E-B322-4AD0-A51A-19FBBD3B719B</t>
  </si>
  <si>
    <t xml:space="preserve">Lasioptera plurivorum</t>
  </si>
  <si>
    <t xml:space="preserve">Lasioptera plurivorumF034MR 000137</t>
  </si>
  <si>
    <t xml:space="preserve">F034</t>
  </si>
  <si>
    <t xml:space="preserve">BFAF56F0-7116-416F-9CA6-36C4CA06CE70</t>
  </si>
  <si>
    <t xml:space="preserve">Lecanostitica acicola</t>
  </si>
  <si>
    <t xml:space="preserve">Lecanostitica acicolaF173MR 001637</t>
  </si>
  <si>
    <t xml:space="preserve">F173</t>
  </si>
  <si>
    <t xml:space="preserve">BA67A38C-EB48-45DF-A4A9-466170E36CBE</t>
  </si>
  <si>
    <t xml:space="preserve">Legno Nero  - ceppo TUF A</t>
  </si>
  <si>
    <t xml:space="preserve">Legno Nero  - ceppo TUF AFp013MR 000096</t>
  </si>
  <si>
    <t xml:space="preserve">Fp013</t>
  </si>
  <si>
    <t xml:space="preserve">11A4CC49-5E21-4C4E-8AE2-F1D7047FADDB</t>
  </si>
  <si>
    <t xml:space="preserve">Legno Nero  - ceppo VKI</t>
  </si>
  <si>
    <t xml:space="preserve">Legno Nero  - ceppo VKIFp011MR 000094</t>
  </si>
  <si>
    <t xml:space="preserve">Fp011</t>
  </si>
  <si>
    <t xml:space="preserve">ED645DB1-8A55-4D10-B4AA-A8AAFE495259</t>
  </si>
  <si>
    <t xml:space="preserve">Legno Nero  - ceppo VKII</t>
  </si>
  <si>
    <t xml:space="preserve">Legno Nero  - ceppo VKIIFp012MR 000095</t>
  </si>
  <si>
    <t xml:space="preserve">Fp012</t>
  </si>
  <si>
    <t xml:space="preserve">9781540A-CFC0-48F7-8796-29F7C880360D</t>
  </si>
  <si>
    <t xml:space="preserve">Legno Nero  - generico</t>
  </si>
  <si>
    <t xml:space="preserve">Legno Nero  - genericoFp017MR 000100</t>
  </si>
  <si>
    <t xml:space="preserve">Fp017</t>
  </si>
  <si>
    <t xml:space="preserve">0A2AE842-126A-4A21-998E-617D38C6E9D1</t>
  </si>
  <si>
    <t xml:space="preserve">Legno Nero - ceppo TUF A (Francia - cod 1925)</t>
  </si>
  <si>
    <t xml:space="preserve">Legno Nero - ceppo TUF A (Francia - cod 1925)Fp016MR 000099</t>
  </si>
  <si>
    <t xml:space="preserve">Fp016</t>
  </si>
  <si>
    <t xml:space="preserve">E87522D8-C77E-4AB7-BFB4-AE42EFD285E7</t>
  </si>
  <si>
    <t xml:space="preserve">Legno Nero - ceppo TUF B (Francia - cod GGY)</t>
  </si>
  <si>
    <t xml:space="preserve">Legno Nero - ceppo TUF B (Francia - cod GGY)Fp015MR 000098</t>
  </si>
  <si>
    <t xml:space="preserve">Fp015</t>
  </si>
  <si>
    <t xml:space="preserve">6471E1DA-1CCD-450F-8C94-D10CC2DEEBB0</t>
  </si>
  <si>
    <t xml:space="preserve">Legno Nero - ceppo TUF B</t>
  </si>
  <si>
    <t xml:space="preserve">Legno Nero - ceppo TUF BFp014MR 000097</t>
  </si>
  <si>
    <t xml:space="preserve">Fp014</t>
  </si>
  <si>
    <t xml:space="preserve">09C4A1E3-8638-4AF5-AB05-718DA722DE73</t>
  </si>
  <si>
    <t xml:space="preserve">Leptostylus asperatus</t>
  </si>
  <si>
    <t xml:space="preserve">Leptostylus asperatusIn210MR 001948</t>
  </si>
  <si>
    <t xml:space="preserve">In210</t>
  </si>
  <si>
    <t xml:space="preserve">0B802FBE-1D71-47FD-A383-590B339F2A96</t>
  </si>
  <si>
    <t xml:space="preserve">Lepturges confluens</t>
  </si>
  <si>
    <t xml:space="preserve">Lepturges confluensIn131MR 000806</t>
  </si>
  <si>
    <t xml:space="preserve">In131</t>
  </si>
  <si>
    <t xml:space="preserve">27CF2441-D88D-455D-984E-B2F12D1C59E9</t>
  </si>
  <si>
    <t xml:space="preserve">Lepturges confluensIn131MR 001692</t>
  </si>
  <si>
    <t xml:space="preserve">E01EDB76-E983-45B7-8126-BB29704953E9</t>
  </si>
  <si>
    <t xml:space="preserve">Lepturges confluensIn131MR 001693</t>
  </si>
  <si>
    <t xml:space="preserve">C30D312E-37C3-449D-83ED-4B09DDB3CFE4</t>
  </si>
  <si>
    <t xml:space="preserve">Lepyronia coleoptrata</t>
  </si>
  <si>
    <t xml:space="preserve">Lepyronia coleoptrataIn169MR 000844</t>
  </si>
  <si>
    <t xml:space="preserve">In169</t>
  </si>
  <si>
    <t xml:space="preserve">5FD01C2C-B913-4267-93B9-C3497EEA0DCD</t>
  </si>
  <si>
    <t xml:space="preserve">Lettuce mosaic virus</t>
  </si>
  <si>
    <t xml:space="preserve">Lettuce mosaic virusV154MR 001370</t>
  </si>
  <si>
    <t xml:space="preserve">V154</t>
  </si>
  <si>
    <t xml:space="preserve">B1681371-1748-4E0B-BA33-297ADF9BF500</t>
  </si>
  <si>
    <t xml:space="preserve">Lettuce mosaic virusV155MR 001371</t>
  </si>
  <si>
    <t xml:space="preserve">V155</t>
  </si>
  <si>
    <t xml:space="preserve">068ABB52-4205-4C46-82EB-002586E732B5</t>
  </si>
  <si>
    <t xml:space="preserve">Lettuce mosaic virusV156MR 001372</t>
  </si>
  <si>
    <t xml:space="preserve">V156</t>
  </si>
  <si>
    <t xml:space="preserve">B281DB21-1A38-48D1-ACBD-0EA29F6ABF20</t>
  </si>
  <si>
    <t xml:space="preserve">Lettuce Necrotic Spot Virus</t>
  </si>
  <si>
    <t xml:space="preserve">Lettuce Necrotic Spot VirusV157MR 001373</t>
  </si>
  <si>
    <t xml:space="preserve">V157</t>
  </si>
  <si>
    <t xml:space="preserve">EC1D59C9-03A5-4449-A841-59CB8C08BF57</t>
  </si>
  <si>
    <t xml:space="preserve">Lilium mottle virus (LMoV)</t>
  </si>
  <si>
    <t xml:space="preserve">Lilium mottle virus (LMoV)V158MR 001374</t>
  </si>
  <si>
    <t xml:space="preserve">V158</t>
  </si>
  <si>
    <t xml:space="preserve">3CD2DB16-92F1-4037-A033-7BA1DDDBE38D</t>
  </si>
  <si>
    <t xml:space="preserve">Lilium mottle virus (LMoV)V159MR 001375</t>
  </si>
  <si>
    <t xml:space="preserve">V159</t>
  </si>
  <si>
    <t xml:space="preserve">1D6659A6-92F7-436D-8AEE-4C1501FFA29A</t>
  </si>
  <si>
    <t xml:space="preserve">Lily sinptomless virus (LSV)</t>
  </si>
  <si>
    <t xml:space="preserve">Lily sinptomless virus (LSV)V160MR 001376</t>
  </si>
  <si>
    <t xml:space="preserve">V160</t>
  </si>
  <si>
    <t xml:space="preserve">6364CB70-4997-4A5C-B104-B411509C7B7E</t>
  </si>
  <si>
    <t xml:space="preserve">Lily sinptomless virus (LSV)V161MR 001377</t>
  </si>
  <si>
    <t xml:space="preserve">V161</t>
  </si>
  <si>
    <t xml:space="preserve">3291A647-1EB9-4493-861B-72C61B1B3924</t>
  </si>
  <si>
    <t xml:space="preserve">Lily sinptomless virus (LSV)V162MR 001378</t>
  </si>
  <si>
    <t xml:space="preserve">V162</t>
  </si>
  <si>
    <t xml:space="preserve">6B7A1ED0-3DD5-473B-80D3-C7573939E284</t>
  </si>
  <si>
    <t xml:space="preserve">Lithosia quadra</t>
  </si>
  <si>
    <t xml:space="preserve">Lithosia quadraIn266MR 001863</t>
  </si>
  <si>
    <t xml:space="preserve">In266</t>
  </si>
  <si>
    <t xml:space="preserve">774A6491-750A-4491-83EF-E3F131B62BC5</t>
  </si>
  <si>
    <t xml:space="preserve">Lymantria dispar</t>
  </si>
  <si>
    <t xml:space="preserve">Lymantria disparIn121MR 000796</t>
  </si>
  <si>
    <t xml:space="preserve">In121</t>
  </si>
  <si>
    <t xml:space="preserve">676C993B-D8EF-4A5F-978B-381816C55ADC</t>
  </si>
  <si>
    <t xml:space="preserve">Lymantria disparIn122MR 000797</t>
  </si>
  <si>
    <t xml:space="preserve">In122</t>
  </si>
  <si>
    <t xml:space="preserve">B81BB041-60B2-4213-A292-678D4F881F42</t>
  </si>
  <si>
    <t xml:space="preserve">Lymantria disparIn123MR 000798</t>
  </si>
  <si>
    <t xml:space="preserve">In123</t>
  </si>
  <si>
    <t xml:space="preserve">8F652109-85DC-41B5-97DE-F6C61F081C76</t>
  </si>
  <si>
    <t xml:space="preserve">Macrophomina phaseolina</t>
  </si>
  <si>
    <t xml:space="preserve">Macrophomina phaseolinaF124MR 000718</t>
  </si>
  <si>
    <t xml:space="preserve">F124</t>
  </si>
  <si>
    <t xml:space="preserve">AD9B00FE-D3F0-4D23-B1D7-DF7CC211BF5F</t>
  </si>
  <si>
    <t xml:space="preserve">Macrophomina phaseolinaF125MR 000719</t>
  </si>
  <si>
    <t xml:space="preserve">F125</t>
  </si>
  <si>
    <t xml:space="preserve">992A30A1-E736-4FD4-A9C4-6FB722DA9F39</t>
  </si>
  <si>
    <t xml:space="preserve">Macrophomina phaseolinaF126MR 000720</t>
  </si>
  <si>
    <t xml:space="preserve">F126</t>
  </si>
  <si>
    <t xml:space="preserve">59471628-50DF-4F30-8015-DE637DFD3000</t>
  </si>
  <si>
    <t xml:space="preserve">Melanotus communis</t>
  </si>
  <si>
    <t xml:space="preserve">Melanotus communisIn206MR 001945</t>
  </si>
  <si>
    <t xml:space="preserve">In206</t>
  </si>
  <si>
    <t xml:space="preserve">61D212C0-C7E5-4DCC-8B28-50E44FD04ED9</t>
  </si>
  <si>
    <t xml:space="preserve">Meloidogyne enterolobii</t>
  </si>
  <si>
    <t xml:space="preserve">Meloidogyne enterolobiiN024MR 002135</t>
  </si>
  <si>
    <t xml:space="preserve">N024</t>
  </si>
  <si>
    <t xml:space="preserve">5C0CF1F6-0AA8-42DC-9B7F-1463C3BBFED1</t>
  </si>
  <si>
    <t xml:space="preserve">Meloidogyne sp.</t>
  </si>
  <si>
    <t xml:space="preserve">Meloidogyne sp.N003MR 000857</t>
  </si>
  <si>
    <t xml:space="preserve">N003</t>
  </si>
  <si>
    <t xml:space="preserve">F83A681E-EB8F-4B14-A754-3DDCE7027E4A</t>
  </si>
  <si>
    <t xml:space="preserve">Meloidogyne sp</t>
  </si>
  <si>
    <t xml:space="preserve">Meloidogyne spN012MR 001819</t>
  </si>
  <si>
    <t xml:space="preserve">N012</t>
  </si>
  <si>
    <t xml:space="preserve">F3DF7C20-FC3D-4174-B2C6-FCF143469835</t>
  </si>
  <si>
    <t xml:space="preserve">Meloidogyne spN012MR 001822</t>
  </si>
  <si>
    <t xml:space="preserve">252BF160-9FED-4B4E-B03A-4AAF03B9642F</t>
  </si>
  <si>
    <t xml:space="preserve">Melolontha majalis</t>
  </si>
  <si>
    <t xml:space="preserve">Melolontha majalisIn006MR 000230</t>
  </si>
  <si>
    <t xml:space="preserve">In006</t>
  </si>
  <si>
    <t xml:space="preserve">B70960D6-F9C6-42F5-8273-E9C18A9A60C0</t>
  </si>
  <si>
    <t xml:space="preserve">Melolontha melolontha</t>
  </si>
  <si>
    <t xml:space="preserve">Melolontha melolonthaIn011MR 000235</t>
  </si>
  <si>
    <t xml:space="preserve">In011</t>
  </si>
  <si>
    <t xml:space="preserve">C8C12AB2-47DF-427F-B2D4-07126FE0C5D1</t>
  </si>
  <si>
    <t xml:space="preserve">Melon Necrotic Spot Virus</t>
  </si>
  <si>
    <t xml:space="preserve">Melon Necrotic Spot VirusV163MR 001379</t>
  </si>
  <si>
    <t xml:space="preserve">V163</t>
  </si>
  <si>
    <t xml:space="preserve">EDDA6CE6-43FD-4590-8F9C-8D46625C957B</t>
  </si>
  <si>
    <t xml:space="preserve">Melon Necrotic Spot VirusV164MR 001380</t>
  </si>
  <si>
    <t xml:space="preserve">V164</t>
  </si>
  <si>
    <t xml:space="preserve">3FF9FA06-5B6E-4C10-8DA4-4BF30E76F412</t>
  </si>
  <si>
    <t xml:space="preserve">Melon Necrotic Spot VirusV165MR 001381</t>
  </si>
  <si>
    <t xml:space="preserve">V165</t>
  </si>
  <si>
    <t xml:space="preserve">54D91026-2920-4BFB-B806-9E9E0EFDBA76</t>
  </si>
  <si>
    <t xml:space="preserve">Mimela junii</t>
  </si>
  <si>
    <t xml:space="preserve">Mimela juniiIn094MR 000769</t>
  </si>
  <si>
    <t xml:space="preserve">In094</t>
  </si>
  <si>
    <t xml:space="preserve">EF7995B4-6726-4BB7-AF93-0D2DFB924398</t>
  </si>
  <si>
    <t xml:space="preserve">Mimela juniiIn292MR 001929</t>
  </si>
  <si>
    <t xml:space="preserve">In292</t>
  </si>
  <si>
    <t xml:space="preserve">4150AB96-15B3-4E18-B30C-E7BD1EF39A70</t>
  </si>
  <si>
    <t xml:space="preserve">Mirafiori lettuce big-vein virus</t>
  </si>
  <si>
    <t xml:space="preserve">Mirafiori lettuce big-vein virusV166MR 001382</t>
  </si>
  <si>
    <t xml:space="preserve">V166</t>
  </si>
  <si>
    <t xml:space="preserve">729F8B84-2757-4A8B-A84B-648342A7C115</t>
  </si>
  <si>
    <t xml:space="preserve">Mirafiori lettuce big-vein virusV167MR 001383</t>
  </si>
  <si>
    <t xml:space="preserve">V167</t>
  </si>
  <si>
    <t xml:space="preserve">9C905714-265C-42D0-8D21-A9BFBE443CE8</t>
  </si>
  <si>
    <t xml:space="preserve">Mirafiori lettuce big-vein virusV168MR 001384</t>
  </si>
  <si>
    <t xml:space="preserve">V168</t>
  </si>
  <si>
    <t xml:space="preserve">5350A7EB-F859-44E6-8C7B-F9E6DBA9F142</t>
  </si>
  <si>
    <t xml:space="preserve">Monarthrum mali</t>
  </si>
  <si>
    <t xml:space="preserve">Monarthrum maliIn254MR 001952</t>
  </si>
  <si>
    <t xml:space="preserve">In254</t>
  </si>
  <si>
    <t xml:space="preserve">C4F6E591-9512-4871-802B-3182C0832808</t>
  </si>
  <si>
    <t xml:space="preserve">Monilinia fructicola</t>
  </si>
  <si>
    <t xml:space="preserve">Monilinia fructicolaF035MR 000138</t>
  </si>
  <si>
    <t xml:space="preserve">F035</t>
  </si>
  <si>
    <t xml:space="preserve">75F4D579-2499-4911-94C4-8D818268A358</t>
  </si>
  <si>
    <t xml:space="preserve">Monilinia fructicolaF111MR 000214</t>
  </si>
  <si>
    <t xml:space="preserve">F111</t>
  </si>
  <si>
    <t xml:space="preserve">BA1967CB-D71B-436E-A864-E9C914277D69</t>
  </si>
  <si>
    <t xml:space="preserve">Monilinia fructigena</t>
  </si>
  <si>
    <t xml:space="preserve">Monilinia fructigenaF036MR 000139</t>
  </si>
  <si>
    <t xml:space="preserve">F036</t>
  </si>
  <si>
    <t xml:space="preserve">C2CEEAC9-1D75-44E3-9B0D-94C187B8E93D</t>
  </si>
  <si>
    <t xml:space="preserve">Monilinia laxa</t>
  </si>
  <si>
    <t xml:space="preserve">Monilinia laxaF037MR 000140</t>
  </si>
  <si>
    <t xml:space="preserve">F037</t>
  </si>
  <si>
    <t xml:space="preserve">F4ED4C54-225A-41F1-92B0-D6D4E9755CC6</t>
  </si>
  <si>
    <t xml:space="preserve">Monilinia laxaF112MR 000215</t>
  </si>
  <si>
    <t xml:space="preserve">F112</t>
  </si>
  <si>
    <t xml:space="preserve">4B4E6E45-E5EE-4F9A-8F54-724BFA530A47</t>
  </si>
  <si>
    <t xml:space="preserve">Monochamus galloprovincialis</t>
  </si>
  <si>
    <t xml:space="preserve">Monochamus galloprovincialisIn026MR 000250</t>
  </si>
  <si>
    <t xml:space="preserve">In026</t>
  </si>
  <si>
    <t xml:space="preserve">E8BC6B5B-2CCB-4070-A2AA-319B30918770</t>
  </si>
  <si>
    <t xml:space="preserve">Monochamus galloprovincialisIn034MR 000258</t>
  </si>
  <si>
    <t xml:space="preserve">In034</t>
  </si>
  <si>
    <t xml:space="preserve">328ABD4D-271A-42B3-9197-D67EFB16A248</t>
  </si>
  <si>
    <t xml:space="preserve">Monochamus galloprovincialisIn143MR 000818</t>
  </si>
  <si>
    <t xml:space="preserve">In143</t>
  </si>
  <si>
    <t xml:space="preserve">1DB5C19B-8A80-45FC-B1FF-E875771A9665</t>
  </si>
  <si>
    <t xml:space="preserve">Monochamus saltuarius</t>
  </si>
  <si>
    <t xml:space="preserve">Monochamus saltuariusIn281MR 001959</t>
  </si>
  <si>
    <t xml:space="preserve">In281</t>
  </si>
  <si>
    <t xml:space="preserve">B9C6D1E9-E3D0-4FA1-AF91-30ECF0FCE8B8</t>
  </si>
  <si>
    <t xml:space="preserve">Monochamus sartor</t>
  </si>
  <si>
    <t xml:space="preserve">Monochamus sartorIn033MR 000257</t>
  </si>
  <si>
    <t xml:space="preserve">In033</t>
  </si>
  <si>
    <t xml:space="preserve">E471C21C-F2C3-41BC-8A3B-370F3E91AF86</t>
  </si>
  <si>
    <t xml:space="preserve">Monochamus sutor</t>
  </si>
  <si>
    <t xml:space="preserve">Monochamus sutorIn032MR 000256</t>
  </si>
  <si>
    <t xml:space="preserve">In032</t>
  </si>
  <si>
    <t xml:space="preserve">49DD7B17-23C4-4B8B-888F-BAFA4957A0EC</t>
  </si>
  <si>
    <t xml:space="preserve">Monoxia obesula</t>
  </si>
  <si>
    <t xml:space="preserve">Monoxia obesulaIn324MR 002040</t>
  </si>
  <si>
    <t xml:space="preserve">In324</t>
  </si>
  <si>
    <t xml:space="preserve">D3A110BD-A49A-4F64-8D83-340BC4A0417C</t>
  </si>
  <si>
    <t xml:space="preserve">Morimus asper</t>
  </si>
  <si>
    <t xml:space="preserve">Morimus asperIn084MR 000759</t>
  </si>
  <si>
    <t xml:space="preserve">In084</t>
  </si>
  <si>
    <t xml:space="preserve">F71CAEA8-62B1-4C15-A44C-784F79FA0717</t>
  </si>
  <si>
    <t xml:space="preserve">Narcissus latent virus</t>
  </si>
  <si>
    <t xml:space="preserve">Narcissus latent virusV169MR 001385</t>
  </si>
  <si>
    <t xml:space="preserve">V169</t>
  </si>
  <si>
    <t xml:space="preserve">C1B4DCF3-D307-402A-8E53-4F05FB985C9C</t>
  </si>
  <si>
    <t xml:space="preserve">Narcissus latent virusV170MR 001386</t>
  </si>
  <si>
    <t xml:space="preserve">V170</t>
  </si>
  <si>
    <t xml:space="preserve">6BEC266E-0528-4ECF-8FC8-D6C4E21AB6B9</t>
  </si>
  <si>
    <t xml:space="preserve">Narcissus latent virusV171MR 001387</t>
  </si>
  <si>
    <t xml:space="preserve">V171</t>
  </si>
  <si>
    <t xml:space="preserve">3841E716-8B86-45C7-894F-E1E1D592CB7F</t>
  </si>
  <si>
    <t xml:space="preserve">Narcissus mosaic virus (NMV)</t>
  </si>
  <si>
    <t xml:space="preserve">Narcissus mosaic virus (NMV)V172MR 001388</t>
  </si>
  <si>
    <t xml:space="preserve">V172</t>
  </si>
  <si>
    <t xml:space="preserve">DC4ECD73-57CF-4E10-ACF2-26BC3BE8919D</t>
  </si>
  <si>
    <t xml:space="preserve">Narcissus mosaic virus (NMV)V173MR 001389</t>
  </si>
  <si>
    <t xml:space="preserve">V173</t>
  </si>
  <si>
    <t xml:space="preserve">8945ED8A-6A35-4FE2-BEFF-9E2475A1F271</t>
  </si>
  <si>
    <t xml:space="preserve">Narcissus mosaic virus (NMV)V174MR 001390</t>
  </si>
  <si>
    <t xml:space="preserve">V174</t>
  </si>
  <si>
    <t xml:space="preserve">07C7C5DB-F196-4E28-8517-0D40DAB97C66</t>
  </si>
  <si>
    <t xml:space="preserve">Neoclytus acuminatus</t>
  </si>
  <si>
    <t xml:space="preserve">Neoclytus acuminatusIn226MR 001704</t>
  </si>
  <si>
    <t xml:space="preserve">In226</t>
  </si>
  <si>
    <t xml:space="preserve">C13B052A-7F30-4107-9827-719E1BC64C6A</t>
  </si>
  <si>
    <t xml:space="preserve">Neoclytus mucronatus</t>
  </si>
  <si>
    <t xml:space="preserve">Neoclytus mucronatusIn177MR 000852</t>
  </si>
  <si>
    <t xml:space="preserve">In177</t>
  </si>
  <si>
    <t xml:space="preserve">F46029A7-7F78-43F6-8F4F-370B12C0A3B0</t>
  </si>
  <si>
    <t xml:space="preserve">Neofusicoccum australis</t>
  </si>
  <si>
    <t xml:space="preserve">Neofusicoccum australisF150MR 000744</t>
  </si>
  <si>
    <t xml:space="preserve">F150</t>
  </si>
  <si>
    <t xml:space="preserve">09BD7AC0-FFC0-43A7-9E46-CA6090E4B5DF</t>
  </si>
  <si>
    <t xml:space="preserve">Neofusicoccum luteum</t>
  </si>
  <si>
    <t xml:space="preserve">Neofusicoccum luteumF038MR 000141</t>
  </si>
  <si>
    <t xml:space="preserve">F038</t>
  </si>
  <si>
    <t xml:space="preserve">7694DED7-543A-4626-AC57-87BD644CF242</t>
  </si>
  <si>
    <t xml:space="preserve">Neofusicoccum parvum</t>
  </si>
  <si>
    <t xml:space="preserve">Neofusicoccum parvumF039MR 000142</t>
  </si>
  <si>
    <t xml:space="preserve">F039</t>
  </si>
  <si>
    <t xml:space="preserve">F9999175-2221-4CF6-A306-9AEECEAD423B</t>
  </si>
  <si>
    <t xml:space="preserve">Neofusicoccum ribis</t>
  </si>
  <si>
    <t xml:space="preserve">Neofusicoccum ribisF040MR 000143</t>
  </si>
  <si>
    <t xml:space="preserve">F040</t>
  </si>
  <si>
    <t xml:space="preserve">31B09B91-67F8-4F61-A1E0-54B5765ED84D</t>
  </si>
  <si>
    <t xml:space="preserve">Neofusicoccum vitiformis</t>
  </si>
  <si>
    <t xml:space="preserve">Neofusicoccum vitiformisF041MR 000144</t>
  </si>
  <si>
    <t xml:space="preserve">F041</t>
  </si>
  <si>
    <t xml:space="preserve">94D0D761-3216-40F4-B607-7FBFC4CEF5B2</t>
  </si>
  <si>
    <t xml:space="preserve">Neophilaenus campestris</t>
  </si>
  <si>
    <t xml:space="preserve">Neophilaenus campestrisIn069MR 000293</t>
  </si>
  <si>
    <t xml:space="preserve">In069</t>
  </si>
  <si>
    <t xml:space="preserve">83905147-2C58-4C8E-B548-ED0CD6F5EC39</t>
  </si>
  <si>
    <t xml:space="preserve">Neophilaenus campestrisIn339MR 002182</t>
  </si>
  <si>
    <t xml:space="preserve">In339</t>
  </si>
  <si>
    <t xml:space="preserve">1DA54AED-E4E5-4ED9-B015-F9A4972BA713</t>
  </si>
  <si>
    <t xml:space="preserve">Nezara viridula</t>
  </si>
  <si>
    <t xml:space="preserve">Nezara viridulaIn013MR 000237</t>
  </si>
  <si>
    <t xml:space="preserve">In013</t>
  </si>
  <si>
    <t xml:space="preserve">27B042AF-4F9F-41A6-B4E2-D1B3C10A33FD</t>
  </si>
  <si>
    <t xml:space="preserve">Odontoglossum ringspot virus</t>
  </si>
  <si>
    <t xml:space="preserve">Odontoglossum ringspot virusV310MR 001526</t>
  </si>
  <si>
    <t xml:space="preserve">V310</t>
  </si>
  <si>
    <t xml:space="preserve">E9D80127-624D-4EA2-9D3A-22321ED560B7</t>
  </si>
  <si>
    <t xml:space="preserve">Odontoglossum ringspot virusV310MR 001647</t>
  </si>
  <si>
    <t xml:space="preserve">598C009D-7114-4C05-8A9C-081CB8F0C15B</t>
  </si>
  <si>
    <t xml:space="preserve">Odontoglossum ringspot virusV311MR 001527</t>
  </si>
  <si>
    <t xml:space="preserve">V311</t>
  </si>
  <si>
    <t xml:space="preserve">DBBA6F5A-6C66-4EB2-99F2-4F08E209DEC9</t>
  </si>
  <si>
    <t xml:space="preserve">Olive latent Virus - 1 (OLV-1)</t>
  </si>
  <si>
    <t xml:space="preserve">Olive latent Virus - 1 (OLV-1)V177MR 001393</t>
  </si>
  <si>
    <t xml:space="preserve">V177</t>
  </si>
  <si>
    <t xml:space="preserve">AC5591EE-9954-4950-AD13-D6DA69BF2A6D</t>
  </si>
  <si>
    <t xml:space="preserve">Olive latent Virus - 1 (OLV-1)V178MR 001394</t>
  </si>
  <si>
    <t xml:space="preserve">V178</t>
  </si>
  <si>
    <t xml:space="preserve">3044BA7C-A755-4B7F-9E95-7BBD7CA89A4F</t>
  </si>
  <si>
    <t xml:space="preserve">Olive latent Virus - 2 (OLV-2)</t>
  </si>
  <si>
    <t xml:space="preserve">Olive latent Virus - 2 (OLV-2)V179MR 001395</t>
  </si>
  <si>
    <t xml:space="preserve">V179</t>
  </si>
  <si>
    <t xml:space="preserve">84E4A50C-98EB-41C3-9F17-CECCAFE60CEB</t>
  </si>
  <si>
    <t xml:space="preserve">Olive latent Virus - 2 (OLV-2)V180MR 001396</t>
  </si>
  <si>
    <t xml:space="preserve">V180</t>
  </si>
  <si>
    <t xml:space="preserve">E66190FB-CE5C-43A3-B8E7-1DB423D65636</t>
  </si>
  <si>
    <t xml:space="preserve">Olive leaf yellowing-associated virus (OLYaV)</t>
  </si>
  <si>
    <t xml:space="preserve">Olive leaf yellowing-associated virus (OLYaV)V181MR 001397</t>
  </si>
  <si>
    <t xml:space="preserve">V181</t>
  </si>
  <si>
    <t xml:space="preserve">A8335EDB-2AE8-4274-998B-D48A46F48393</t>
  </si>
  <si>
    <t xml:space="preserve">Olive leaf yellowing-associated virus (OLYaV)V182MR 001398</t>
  </si>
  <si>
    <t xml:space="preserve">V182</t>
  </si>
  <si>
    <t xml:space="preserve">95D2A36B-9EC7-47E3-AABD-2B6907E79940</t>
  </si>
  <si>
    <t xml:space="preserve">Olive ring spot virus (OLRSV)</t>
  </si>
  <si>
    <t xml:space="preserve">Olive ring spot virus (OLRSV)V175MR 001391</t>
  </si>
  <si>
    <t xml:space="preserve">V175</t>
  </si>
  <si>
    <t xml:space="preserve">BD117B3C-27A0-4B35-A827-5AB8A5494219</t>
  </si>
  <si>
    <t xml:space="preserve">Olive ring spot virus (OLRSV)V176MR 001392</t>
  </si>
  <si>
    <t xml:space="preserve">V176</t>
  </si>
  <si>
    <t xml:space="preserve">EF558C77-15B3-4CC2-ADEA-6F28873ACD69</t>
  </si>
  <si>
    <t xml:space="preserve">Ortotomicus erosus</t>
  </si>
  <si>
    <t xml:space="preserve">Ortotomicus erosusIn080MR 000304</t>
  </si>
  <si>
    <t xml:space="preserve">In080</t>
  </si>
  <si>
    <t xml:space="preserve">EA9BD2BA-4E91-4AFA-8440-785CB416C500</t>
  </si>
  <si>
    <t xml:space="preserve">Ostrinia nubilalis</t>
  </si>
  <si>
    <t xml:space="preserve">Ostrinia nubilalisIn175MR 000850</t>
  </si>
  <si>
    <t xml:space="preserve">In175</t>
  </si>
  <si>
    <t xml:space="preserve">70BC40CE-96B7-4CC6-BACA-21BB9BD7EEF0</t>
  </si>
  <si>
    <t xml:space="preserve">Otiorrhynchus sp</t>
  </si>
  <si>
    <t xml:space="preserve">Otiorrhynchus spIn040MR 000264</t>
  </si>
  <si>
    <t xml:space="preserve">In040</t>
  </si>
  <si>
    <t xml:space="preserve">92DBBFEB-76F9-4714-8709-720D87654206</t>
  </si>
  <si>
    <t xml:space="preserve">Pantoea stewartii subsp. indologenes</t>
  </si>
  <si>
    <t xml:space="preserve">Pantoea stewartii subsp. indologenesB171MR 001927</t>
  </si>
  <si>
    <t xml:space="preserve">B171</t>
  </si>
  <si>
    <t xml:space="preserve">07BB71A3-4A3C-480D-9EBB-D45AB5F45C87</t>
  </si>
  <si>
    <t xml:space="preserve">Pantoea stewartii subsp. indologenesB172MR 001928</t>
  </si>
  <si>
    <t xml:space="preserve">B172</t>
  </si>
  <si>
    <t xml:space="preserve">B21F7002-0C93-4B17-9ADD-8679BF9FBF66</t>
  </si>
  <si>
    <t xml:space="preserve">Pantoea stewartii</t>
  </si>
  <si>
    <t xml:space="preserve">Pantoea stewartiiB091MR 000081</t>
  </si>
  <si>
    <t xml:space="preserve">B091</t>
  </si>
  <si>
    <t xml:space="preserve">E4AEFA04-D9E3-4082-A48C-FB5816F560D3</t>
  </si>
  <si>
    <t xml:space="preserve">Pantoea stewartiiB169MR 001925</t>
  </si>
  <si>
    <t xml:space="preserve">B169</t>
  </si>
  <si>
    <t xml:space="preserve">0C71DA7F-741B-4479-8F77-61676BE27783</t>
  </si>
  <si>
    <t xml:space="preserve">Pantoea stewartiiB170MR 001926</t>
  </si>
  <si>
    <t xml:space="preserve">B170</t>
  </si>
  <si>
    <t xml:space="preserve">A105C625-51D4-49BA-833E-EEF72B45A15F</t>
  </si>
  <si>
    <t xml:space="preserve">Papaya ringspot virus</t>
  </si>
  <si>
    <t xml:space="preserve">Papaya ringspot virusV183MR 001399</t>
  </si>
  <si>
    <t xml:space="preserve">V183</t>
  </si>
  <si>
    <t xml:space="preserve">669DAE49-E5F1-48A2-8143-C0D78306DD8A</t>
  </si>
  <si>
    <t xml:space="preserve">Paprika mild mottle virus</t>
  </si>
  <si>
    <t xml:space="preserve">Paprika mild mottle virusV312MR 001528</t>
  </si>
  <si>
    <t xml:space="preserve">V312</t>
  </si>
  <si>
    <t xml:space="preserve">322EB73D-863F-4EC4-8CF9-BF786ACB55D7</t>
  </si>
  <si>
    <t xml:space="preserve">Paprika mild mottle virusV313MR 001529</t>
  </si>
  <si>
    <t xml:space="preserve">V313</t>
  </si>
  <si>
    <t xml:space="preserve">48276864-B3A7-414B-A485-5D5CB1315ECC</t>
  </si>
  <si>
    <t xml:space="preserve">Paysandisia archon</t>
  </si>
  <si>
    <t xml:space="preserve">Paysandisia archonIn009MR 000233</t>
  </si>
  <si>
    <t xml:space="preserve">In009</t>
  </si>
  <si>
    <t xml:space="preserve">DFB0B647-FE03-4CBC-96AA-75A9D780B7C0</t>
  </si>
  <si>
    <t xml:space="preserve">Paysandisia archonIn014MR 000238</t>
  </si>
  <si>
    <t xml:space="preserve">In014</t>
  </si>
  <si>
    <t xml:space="preserve">635868FE-9B60-41EF-8380-CBD38D5B7BCC</t>
  </si>
  <si>
    <t xml:space="preserve">Paysandisia archonIn027MR 000251</t>
  </si>
  <si>
    <t xml:space="preserve">In027</t>
  </si>
  <si>
    <t xml:space="preserve">0E68D935-65D4-483E-865B-926A00E1A86B</t>
  </si>
  <si>
    <t xml:space="preserve">Pea early browning virus</t>
  </si>
  <si>
    <t xml:space="preserve">Pea early browning virusV401MR 002188</t>
  </si>
  <si>
    <t xml:space="preserve">V401</t>
  </si>
  <si>
    <t xml:space="preserve">8697AA24-004A-4929-B835-3F4F31705AEC</t>
  </si>
  <si>
    <t xml:space="preserve">Pea seed-borne mosaic virus</t>
  </si>
  <si>
    <t xml:space="preserve">Pea seed-borne mosaic virusV402MR 002189</t>
  </si>
  <si>
    <t xml:space="preserve">V402</t>
  </si>
  <si>
    <t xml:space="preserve">A2A49D51-E2F1-4BE1-9C73-F1C71B9D02A3</t>
  </si>
  <si>
    <t xml:space="preserve">Pea stem necrosis virus</t>
  </si>
  <si>
    <t xml:space="preserve">Pea stem necrosis virusV403MR 002190</t>
  </si>
  <si>
    <t xml:space="preserve">V403</t>
  </si>
  <si>
    <t xml:space="preserve">2BD854AD-02F2-468E-922A-B0CE6CC67DDA</t>
  </si>
  <si>
    <t xml:space="preserve">Peach Latent Mosaic Viroid</t>
  </si>
  <si>
    <t xml:space="preserve">Peach Latent Mosaic ViroidMR 000351Vd021</t>
  </si>
  <si>
    <t xml:space="preserve">Vd021</t>
  </si>
  <si>
    <t xml:space="preserve">4B324880-3BA4-444F-ACD0-48BFAB429658</t>
  </si>
  <si>
    <t xml:space="preserve">Peach Latent Mosaic ViroidMR 000352Vd022</t>
  </si>
  <si>
    <t xml:space="preserve">Vd022</t>
  </si>
  <si>
    <t xml:space="preserve">107B2D40-6590-42CD-AF94-E41B380F35E8</t>
  </si>
  <si>
    <t xml:space="preserve">Peach rosette mosaic virus (PRMV)</t>
  </si>
  <si>
    <t xml:space="preserve">Peach rosette mosaic virus (PRMV)V184MR 001400</t>
  </si>
  <si>
    <t xml:space="preserve">V184</t>
  </si>
  <si>
    <t xml:space="preserve">EC25DD75-666C-4CA6-BF4E-BABC2FC7DB55</t>
  </si>
  <si>
    <t xml:space="preserve">Peach rosette mosaic virus (PRMV)V185MR 001401</t>
  </si>
  <si>
    <t xml:space="preserve">V185</t>
  </si>
  <si>
    <t xml:space="preserve">D1CB7CF3-E7FA-4D79-B452-74AEDA74052A</t>
  </si>
  <si>
    <t xml:space="preserve">Peach rosette mosaic virus (PRMV)V186MR 001402</t>
  </si>
  <si>
    <t xml:space="preserve">V186</t>
  </si>
  <si>
    <t xml:space="preserve">DF25A1DA-E6CE-4CD9-A00E-EB3FFCFFF571</t>
  </si>
  <si>
    <t xml:space="preserve">Pear blister canker viroid</t>
  </si>
  <si>
    <t xml:space="preserve">Pear blister canker viroidMR 000349Vd019</t>
  </si>
  <si>
    <t xml:space="preserve">Vd019</t>
  </si>
  <si>
    <t xml:space="preserve">73235931-72D6-4FEC-B16E-0B6BD71FCB8F</t>
  </si>
  <si>
    <t xml:space="preserve">Pear blister canker viroidMR 000350Vd020</t>
  </si>
  <si>
    <t xml:space="preserve">Vd020</t>
  </si>
  <si>
    <t xml:space="preserve">276BC987-4B71-459C-B325-5E64DB0628E4</t>
  </si>
  <si>
    <t xml:space="preserve">Pectobacterium carotovorum pv. Atrosepticum</t>
  </si>
  <si>
    <t xml:space="preserve">Pectobacterium carotovorum pv. AtrosepticumB010MR 000009</t>
  </si>
  <si>
    <t xml:space="preserve">B010</t>
  </si>
  <si>
    <t xml:space="preserve">E20AE1E9-7691-4121-8CC2-C6EA7F539739</t>
  </si>
  <si>
    <t xml:space="preserve">Pectobaterium carotovorum pv carotovorum</t>
  </si>
  <si>
    <t xml:space="preserve">Pectobaterium carotovorum pv carotovorumB011MR 000010</t>
  </si>
  <si>
    <t xml:space="preserve">B011</t>
  </si>
  <si>
    <t xml:space="preserve">C5903288-A634-4156-997B-32734A10F918</t>
  </si>
  <si>
    <t xml:space="preserve">Pepino Mosaic virus (PepMV)</t>
  </si>
  <si>
    <t xml:space="preserve">Pepino Mosaic virus (PepMV)V187MR 001403</t>
  </si>
  <si>
    <t xml:space="preserve">V187</t>
  </si>
  <si>
    <t xml:space="preserve">D302AE17-DC7B-4678-9558-A9E33639CBA5</t>
  </si>
  <si>
    <t xml:space="preserve">Pepino Mosaic virus (PepMV)V188MR 001404</t>
  </si>
  <si>
    <t xml:space="preserve">V188</t>
  </si>
  <si>
    <t xml:space="preserve">D7C03B51-BA7A-400B-8AB5-0A53B02B171A</t>
  </si>
  <si>
    <t xml:space="preserve">Pepino Mosaic virus (PepMV)V189MR 001405</t>
  </si>
  <si>
    <t xml:space="preserve">V189</t>
  </si>
  <si>
    <t xml:space="preserve">FE860C21-322D-4D7B-BF17-C5AE75A0A00D</t>
  </si>
  <si>
    <t xml:space="preserve">Pepper mild mottle virus</t>
  </si>
  <si>
    <t xml:space="preserve">Pepper mild mottle virusV314MR 001530</t>
  </si>
  <si>
    <t xml:space="preserve">V314</t>
  </si>
  <si>
    <t xml:space="preserve">1ACAE487-5BDA-430B-B0FB-48793D7F2716</t>
  </si>
  <si>
    <t xml:space="preserve">Pepper mild mottle virusV315MR 001531</t>
  </si>
  <si>
    <t xml:space="preserve">V315</t>
  </si>
  <si>
    <t xml:space="preserve">30F0A65C-CC65-4AFB-91EE-5A20CD53ED7B</t>
  </si>
  <si>
    <t xml:space="preserve">Pepper mottle virus</t>
  </si>
  <si>
    <t xml:space="preserve">Pepper mottle virusV190MR 001406</t>
  </si>
  <si>
    <t xml:space="preserve">V190</t>
  </si>
  <si>
    <t xml:space="preserve">373B2936-5CA6-4D11-B5C9-1D6AC62B2F50</t>
  </si>
  <si>
    <t xml:space="preserve">Pepper mottle virusV191MR 001407</t>
  </si>
  <si>
    <t xml:space="preserve">V191</t>
  </si>
  <si>
    <t xml:space="preserve">C0FD3E70-8B10-46DB-A1E9-9CC2C8774F3F</t>
  </si>
  <si>
    <t xml:space="preserve">Pepper mottle virusV192MR 001408</t>
  </si>
  <si>
    <t xml:space="preserve">V192</t>
  </si>
  <si>
    <t xml:space="preserve">0E3EAF7F-A430-4AC7-BF63-BDA9781341A7</t>
  </si>
  <si>
    <t xml:space="preserve">Peronospora spp</t>
  </si>
  <si>
    <t xml:space="preserve">Peronospora sppF113MR 000216</t>
  </si>
  <si>
    <t xml:space="preserve">F113</t>
  </si>
  <si>
    <t xml:space="preserve">1918793C-D57F-470B-B486-A1DF4B6D5312</t>
  </si>
  <si>
    <t xml:space="preserve">Pestalotiopsis visualhe</t>
  </si>
  <si>
    <t xml:space="preserve">Pestalotiopsis visualheF149MR 000743</t>
  </si>
  <si>
    <t xml:space="preserve">F149</t>
  </si>
  <si>
    <t xml:space="preserve">FA4FD477-34A2-48C0-9649-A437E0A769B6</t>
  </si>
  <si>
    <t xml:space="preserve">Phaeocremonium aleophylum</t>
  </si>
  <si>
    <t xml:space="preserve">Phaeocremonium aleophylumF042MR 000145</t>
  </si>
  <si>
    <t xml:space="preserve">F042</t>
  </si>
  <si>
    <t xml:space="preserve">4A82498B-0C5E-4A73-AEBA-3C86E88E19D4</t>
  </si>
  <si>
    <t xml:space="preserve">Phaeomoniella chlamydospora</t>
  </si>
  <si>
    <t xml:space="preserve">Phaeomoniella chlamydosporaF043MR 000146</t>
  </si>
  <si>
    <t xml:space="preserve">F043</t>
  </si>
  <si>
    <t xml:space="preserve">5B8D7DEB-16A7-465E-8FBC-D3302439EDEC</t>
  </si>
  <si>
    <t xml:space="preserve">Philaenus italosignus</t>
  </si>
  <si>
    <t xml:space="preserve">Philaenus italosignusIn108MR 000783</t>
  </si>
  <si>
    <t xml:space="preserve">In108</t>
  </si>
  <si>
    <t xml:space="preserve">D14CB733-F952-4526-AAB9-698BFE35C71A</t>
  </si>
  <si>
    <t xml:space="preserve">Philaenus italosignusIn108MR 001965</t>
  </si>
  <si>
    <t xml:space="preserve">1E098B8A-0F0F-4190-ABD2-CC4C0D1630C2</t>
  </si>
  <si>
    <t xml:space="preserve">Philaenus spumarius</t>
  </si>
  <si>
    <t xml:space="preserve">Philaenus spumariusIn063MR 000754</t>
  </si>
  <si>
    <t xml:space="preserve">In063</t>
  </si>
  <si>
    <t xml:space="preserve">55A5C81A-464A-4C40-BED4-E826475208A8</t>
  </si>
  <si>
    <t xml:space="preserve">Philaenus spumariusIn067MR 000291</t>
  </si>
  <si>
    <t xml:space="preserve">In067</t>
  </si>
  <si>
    <t xml:space="preserve">A691F7AC-400A-4E7D-9A25-B9B91E6EA35E</t>
  </si>
  <si>
    <t xml:space="preserve">Philaenus tesselatus</t>
  </si>
  <si>
    <t xml:space="preserve">Philaenus tesselatusIn297MR 001936</t>
  </si>
  <si>
    <t xml:space="preserve">In297</t>
  </si>
  <si>
    <t xml:space="preserve">7F677E36-6F0B-43C3-B27E-D323A5760F86</t>
  </si>
  <si>
    <t xml:space="preserve">Philaenus tesselatusIn297MR 001937</t>
  </si>
  <si>
    <t xml:space="preserve">731AB65C-137D-458B-886C-CFAA26E16338</t>
  </si>
  <si>
    <t xml:space="preserve">Philonthus longicornis</t>
  </si>
  <si>
    <t xml:space="preserve">Philonthus longicornisIn150MR 000825</t>
  </si>
  <si>
    <t xml:space="preserve">In150</t>
  </si>
  <si>
    <t xml:space="preserve">FE1CD946-DC6D-4EFA-BEBB-95668A9C2B14</t>
  </si>
  <si>
    <t xml:space="preserve">Phloeosinus armatus</t>
  </si>
  <si>
    <t xml:space="preserve">Phloeosinus armatusIn303MR 001968</t>
  </si>
  <si>
    <t xml:space="preserve">In303</t>
  </si>
  <si>
    <t xml:space="preserve">18CBA513-8670-462D-8982-A76AAA72E9A4</t>
  </si>
  <si>
    <t xml:space="preserve">Phloeosinus armatusIn303MR 001969</t>
  </si>
  <si>
    <t xml:space="preserve">62D2510E-D402-4EBC-90BC-98C2F9424916</t>
  </si>
  <si>
    <t xml:space="preserve">Phloeosinus armatusIn306MR 001966</t>
  </si>
  <si>
    <t xml:space="preserve">In306</t>
  </si>
  <si>
    <t xml:space="preserve">54452D60-57BD-4D6B-8242-B4CB3F06302F</t>
  </si>
  <si>
    <t xml:space="preserve">Phloeosinus armatusIn307MR 001967</t>
  </si>
  <si>
    <t xml:space="preserve">In307</t>
  </si>
  <si>
    <t xml:space="preserve">ED2672B6-B6EA-4CF3-A43F-51AE2EC32A8E</t>
  </si>
  <si>
    <t xml:space="preserve">Phloeosinus aubei</t>
  </si>
  <si>
    <t xml:space="preserve">Phloeosinus aubeiIn331MR 002067</t>
  </si>
  <si>
    <t xml:space="preserve">In331</t>
  </si>
  <si>
    <t xml:space="preserve">326717A5-C05E-413E-B250-56B7FB2BD225</t>
  </si>
  <si>
    <t xml:space="preserve">Phloeosinus aubeiIn340MR 002201</t>
  </si>
  <si>
    <t xml:space="preserve">In340</t>
  </si>
  <si>
    <t xml:space="preserve">70FE403A-C635-41EC-8297-A8157B6685B9</t>
  </si>
  <si>
    <t xml:space="preserve">Phoma exigua</t>
  </si>
  <si>
    <t xml:space="preserve">Phoma exiguaF044MR 000147</t>
  </si>
  <si>
    <t xml:space="preserve">F044</t>
  </si>
  <si>
    <t xml:space="preserve">0A3788C4-22F3-40F5-B4ED-18054ACDBB9D</t>
  </si>
  <si>
    <t xml:space="preserve">Phomopsis cotoneaster</t>
  </si>
  <si>
    <t xml:space="preserve">Phomopsis cotoneasterF045MR 000148</t>
  </si>
  <si>
    <t xml:space="preserve">F045</t>
  </si>
  <si>
    <t xml:space="preserve">80AFCAAA-0F1A-42ED-ADD8-5376BC291016</t>
  </si>
  <si>
    <t xml:space="preserve">Phomopsis sp</t>
  </si>
  <si>
    <t xml:space="preserve">Phomopsis spF046MR 000149</t>
  </si>
  <si>
    <t xml:space="preserve">F046</t>
  </si>
  <si>
    <t xml:space="preserve">6C6042B0-29AB-454B-90ED-A3372CF0538E</t>
  </si>
  <si>
    <t xml:space="preserve">Phryneta leprosa</t>
  </si>
  <si>
    <t xml:space="preserve">Phryneta leprosaIn153MR 000828</t>
  </si>
  <si>
    <t xml:space="preserve">In153</t>
  </si>
  <si>
    <t xml:space="preserve">BB1A65C8-4DFB-474D-87EA-4B9EC0CF517A</t>
  </si>
  <si>
    <t xml:space="preserve">Phyllosticta citricarpa</t>
  </si>
  <si>
    <t xml:space="preserve">Phyllosticta citricarpaF029MR 000132</t>
  </si>
  <si>
    <t xml:space="preserve">F029</t>
  </si>
  <si>
    <t xml:space="preserve">7FB6D981-4DA0-4D86-9798-D6E82B446F61</t>
  </si>
  <si>
    <t xml:space="preserve">Phyllosticta citricarpaF109MR 000212</t>
  </si>
  <si>
    <t xml:space="preserve">F109</t>
  </si>
  <si>
    <t xml:space="preserve">FA3AB4AB-2DD2-4515-B43F-59B5F703FDA7</t>
  </si>
  <si>
    <t xml:space="preserve">Phyllosticta citricarpaF114MR 000217</t>
  </si>
  <si>
    <t xml:space="preserve">F114</t>
  </si>
  <si>
    <t xml:space="preserve">5341B857-4A17-4584-871E-973437619821</t>
  </si>
  <si>
    <t xml:space="preserve">Phyllosticta citricarpaF115MR 000218</t>
  </si>
  <si>
    <t xml:space="preserve">F115</t>
  </si>
  <si>
    <t xml:space="preserve">1BF88DC3-7F49-4C83-A542-111D5CB7AA39</t>
  </si>
  <si>
    <t xml:space="preserve">Phyllosticta citricarpaF152MR 000746</t>
  </si>
  <si>
    <t xml:space="preserve">F152</t>
  </si>
  <si>
    <t xml:space="preserve">4730A168-EE82-418E-92A1-2C836AEE6160</t>
  </si>
  <si>
    <t xml:space="preserve">Phyllosticta citricarpaF152MR 001566</t>
  </si>
  <si>
    <t xml:space="preserve">4005A999-0366-4AB4-B40A-41273E2FF865</t>
  </si>
  <si>
    <t xml:space="preserve">Phyllosticta citricarpaF154MR 001567</t>
  </si>
  <si>
    <t xml:space="preserve">F154</t>
  </si>
  <si>
    <t xml:space="preserve">2473C1F1-F5D4-43A5-BD8B-96465B767060</t>
  </si>
  <si>
    <t xml:space="preserve">Phyllosticta citricarpaF154MR 001972</t>
  </si>
  <si>
    <t xml:space="preserve">4093B9E5-4F97-4307-8720-62D8E6222EA8</t>
  </si>
  <si>
    <t xml:space="preserve">Phyllosticta citricarpaF156MR 001603</t>
  </si>
  <si>
    <t xml:space="preserve">F156</t>
  </si>
  <si>
    <t xml:space="preserve">4E306BB8-7456-46B5-ABB0-36269F80752D</t>
  </si>
  <si>
    <t xml:space="preserve">Phyllosticta citricarpaF217MR 002054</t>
  </si>
  <si>
    <t xml:space="preserve">F217</t>
  </si>
  <si>
    <t xml:space="preserve">829BD8AA-5307-4BF6-AC8C-52EA891B6FB6</t>
  </si>
  <si>
    <t xml:space="preserve">Phyllosticta citricarpaF218MR 001917</t>
  </si>
  <si>
    <t xml:space="preserve">F218</t>
  </si>
  <si>
    <t xml:space="preserve">68B9D3D2-F88E-4C82-A978-0E9C1FFFCA25</t>
  </si>
  <si>
    <t xml:space="preserve">Phyllosticta citricarpaF222MR 002055</t>
  </si>
  <si>
    <t xml:space="preserve">F222</t>
  </si>
  <si>
    <t xml:space="preserve">BAE2ADA3-A898-4636-93DD-E205353FE645</t>
  </si>
  <si>
    <t xml:space="preserve">Phyllosticta citricarpaF226MR 001973</t>
  </si>
  <si>
    <t xml:space="preserve">F226</t>
  </si>
  <si>
    <t xml:space="preserve">97FAEC5F-F4E8-40CD-8372-7520384B65AC</t>
  </si>
  <si>
    <t xml:space="preserve">Phyllosticta paracitricarpa</t>
  </si>
  <si>
    <t xml:space="preserve">Phyllosticta paracitricarpaF134MR 000728</t>
  </si>
  <si>
    <t xml:space="preserve">F134</t>
  </si>
  <si>
    <t xml:space="preserve">39117AFD-D6C3-4D08-9580-715BD02D37DE</t>
  </si>
  <si>
    <t xml:space="preserve">Phyllosticta paracitricarpaF153MR 000747</t>
  </si>
  <si>
    <t xml:space="preserve">F153</t>
  </si>
  <si>
    <t xml:space="preserve">9C87CA17-6700-4BA2-909C-B75278BC7D41</t>
  </si>
  <si>
    <t xml:space="preserve">Phyllosticta paracitricarpaF155MR 001602</t>
  </si>
  <si>
    <t xml:space="preserve">F155</t>
  </si>
  <si>
    <t xml:space="preserve">72409299-CF26-4DCC-9BED-95E1900DEBB1</t>
  </si>
  <si>
    <t xml:space="preserve">Phyllosticta paracitricarpaF157MR 001605</t>
  </si>
  <si>
    <t xml:space="preserve">F157</t>
  </si>
  <si>
    <t xml:space="preserve">F2BABB47-5448-4E35-AE4C-F5393FCE89CE</t>
  </si>
  <si>
    <t xml:space="preserve">Phytophthora cactorum</t>
  </si>
  <si>
    <t xml:space="preserve">Phytophthora cactorumF047MR 000150</t>
  </si>
  <si>
    <t xml:space="preserve">F047</t>
  </si>
  <si>
    <t xml:space="preserve">72769C52-64BB-4331-8972-5B9CF04A6FA6</t>
  </si>
  <si>
    <t xml:space="preserve">Phytophthora cambivora</t>
  </si>
  <si>
    <t xml:space="preserve">Phytophthora cambivoraF048MR 000151</t>
  </si>
  <si>
    <t xml:space="preserve">F048</t>
  </si>
  <si>
    <t xml:space="preserve">7E29079F-2D36-4F99-BCCC-C1071AFD5F9C</t>
  </si>
  <si>
    <t xml:space="preserve">Phytophthora capsici</t>
  </si>
  <si>
    <t xml:space="preserve">Phytophthora capsiciF101MR 000204</t>
  </si>
  <si>
    <t xml:space="preserve">F101</t>
  </si>
  <si>
    <t xml:space="preserve">A5D05E6D-758E-4D46-A38C-DA04998129C7</t>
  </si>
  <si>
    <t xml:space="preserve">Phytophthora castanetorum</t>
  </si>
  <si>
    <t xml:space="preserve">Phytophthora castanetorumF252MR 002105</t>
  </si>
  <si>
    <t xml:space="preserve">F252</t>
  </si>
  <si>
    <t xml:space="preserve">B1A9B454-3A7D-4C2B-A049-98A54BC2B35A</t>
  </si>
  <si>
    <t xml:space="preserve">Phytophthora cinnamomi</t>
  </si>
  <si>
    <t xml:space="preserve">Phytophthora cinnamomiF049MR 000152</t>
  </si>
  <si>
    <t xml:space="preserve">F049</t>
  </si>
  <si>
    <t xml:space="preserve">B0836080-1561-4335-B714-033AACC3CEFC</t>
  </si>
  <si>
    <t xml:space="preserve">Phytophthora citricola</t>
  </si>
  <si>
    <t xml:space="preserve">Phytophthora citricolaF050MR 000153</t>
  </si>
  <si>
    <t xml:space="preserve">F050</t>
  </si>
  <si>
    <t xml:space="preserve">84C0F0E7-28D0-49AF-B65D-CCB702F07699</t>
  </si>
  <si>
    <t xml:space="preserve">Phytophthora citrophtora</t>
  </si>
  <si>
    <t xml:space="preserve">Phytophthora citrophtoraF051MR 000154</t>
  </si>
  <si>
    <t xml:space="preserve">F051</t>
  </si>
  <si>
    <t xml:space="preserve">EED93FEF-54D0-4183-BD6D-7A4C253E1C4D</t>
  </si>
  <si>
    <t xml:space="preserve">Phytophthora cryptogea</t>
  </si>
  <si>
    <t xml:space="preserve">Phytophthora cryptogeaF052MR 000155</t>
  </si>
  <si>
    <t xml:space="preserve">F052</t>
  </si>
  <si>
    <t xml:space="preserve">834AE53F-5454-4770-BEFF-C45739E408C2</t>
  </si>
  <si>
    <t xml:space="preserve">Phytophthora erytroseptica</t>
  </si>
  <si>
    <t xml:space="preserve">Phytophthora erytrosepticaF053MR 000156</t>
  </si>
  <si>
    <t xml:space="preserve">F053</t>
  </si>
  <si>
    <t xml:space="preserve">DA7C3205-3578-4358-A3D2-52F3D8B6498B</t>
  </si>
  <si>
    <t xml:space="preserve">Phytophthora europea</t>
  </si>
  <si>
    <t xml:space="preserve">Phytophthora europeaF054MR 000157</t>
  </si>
  <si>
    <t xml:space="preserve">F054</t>
  </si>
  <si>
    <t xml:space="preserve">65C73EF9-D675-45C9-966F-F424144E79B5</t>
  </si>
  <si>
    <t xml:space="preserve">Phytophthora fragariae</t>
  </si>
  <si>
    <t xml:space="preserve">Phytophthora fragariaeF055MR 000158</t>
  </si>
  <si>
    <t xml:space="preserve">F055</t>
  </si>
  <si>
    <t xml:space="preserve">961819BF-1C05-48A8-AFA7-8611CF00F634</t>
  </si>
  <si>
    <t xml:space="preserve">Phytophthora hedraiandana</t>
  </si>
  <si>
    <t xml:space="preserve">Phytophthora hedraiandanaF056MR 000159</t>
  </si>
  <si>
    <t xml:space="preserve">F056</t>
  </si>
  <si>
    <t xml:space="preserve">2A818605-5C9E-4F89-89AA-6CFA987B40A8</t>
  </si>
  <si>
    <t xml:space="preserve">Phytophthora hybernalis</t>
  </si>
  <si>
    <t xml:space="preserve">Phytophthora hybernalisF057MR 000160</t>
  </si>
  <si>
    <t xml:space="preserve">F057</t>
  </si>
  <si>
    <t xml:space="preserve">CB69D147-42C0-407E-A04C-D2B25E0B6AAE</t>
  </si>
  <si>
    <t xml:space="preserve">Phytophthora ilicis</t>
  </si>
  <si>
    <t xml:space="preserve">Phytophthora ilicisF058MR 000161</t>
  </si>
  <si>
    <t xml:space="preserve">F058</t>
  </si>
  <si>
    <t xml:space="preserve">F62DD313-11E5-42B5-8CB7-5EE148B389BB</t>
  </si>
  <si>
    <t xml:space="preserve">Phytophthora inundata</t>
  </si>
  <si>
    <t xml:space="preserve">Phytophthora inundataF059MR 000162</t>
  </si>
  <si>
    <t xml:space="preserve">F059</t>
  </si>
  <si>
    <t xml:space="preserve">3EF814AD-6D14-4CBF-99A8-B2F6752E4E1F</t>
  </si>
  <si>
    <t xml:space="preserve">Phytophthora kernoviae</t>
  </si>
  <si>
    <t xml:space="preserve">Phytophthora kernoviaeF060MR 000163</t>
  </si>
  <si>
    <t xml:space="preserve">F060</t>
  </si>
  <si>
    <t xml:space="preserve">A02E83BF-89EF-4725-B59F-81C0A02851D2</t>
  </si>
  <si>
    <t xml:space="preserve">Phytophthora lateralis</t>
  </si>
  <si>
    <t xml:space="preserve">Phytophthora lateralisF061MR 000164</t>
  </si>
  <si>
    <t xml:space="preserve">F061</t>
  </si>
  <si>
    <t xml:space="preserve">CC4F1FD8-513D-41B9-BA6A-AFB6A0B760E8</t>
  </si>
  <si>
    <t xml:space="preserve">Phytophthora lateralisF106MR 000209</t>
  </si>
  <si>
    <t xml:space="preserve">F106</t>
  </si>
  <si>
    <t xml:space="preserve">37F2B4EB-084C-46DD-B13F-26F086F43659</t>
  </si>
  <si>
    <t xml:space="preserve">Phytophthora megasperma</t>
  </si>
  <si>
    <t xml:space="preserve">Phytophthora megaspermaF062MR 000165</t>
  </si>
  <si>
    <t xml:space="preserve">F062</t>
  </si>
  <si>
    <t xml:space="preserve">93FC4A7D-0F6A-4502-AC0A-95EB9F327850</t>
  </si>
  <si>
    <t xml:space="preserve">Phytophthora nemorosa</t>
  </si>
  <si>
    <t xml:space="preserve">Phytophthora nemorosaF063MR 000166</t>
  </si>
  <si>
    <t xml:space="preserve">F063</t>
  </si>
  <si>
    <t xml:space="preserve">016123C0-8375-49AB-9C86-DF135891B7C6</t>
  </si>
  <si>
    <t xml:space="preserve">Phytophthora pachipleura</t>
  </si>
  <si>
    <t xml:space="preserve">Phytophthora pachipleuraF064MR 000167</t>
  </si>
  <si>
    <t xml:space="preserve">F064</t>
  </si>
  <si>
    <t xml:space="preserve">B4179C15-1A42-47AE-A4F2-2E3502167C1A</t>
  </si>
  <si>
    <t xml:space="preserve">Phytophthora pseudosyringae</t>
  </si>
  <si>
    <t xml:space="preserve">Phytophthora pseudosyringaeF065MR 000168</t>
  </si>
  <si>
    <t xml:space="preserve">F065</t>
  </si>
  <si>
    <t xml:space="preserve">E1712B70-598F-4E35-95D3-79D38271F6FD</t>
  </si>
  <si>
    <t xml:space="preserve">Phytophthora pseudotsugae</t>
  </si>
  <si>
    <t xml:space="preserve">Phytophthora pseudotsugaeF130MR 000724</t>
  </si>
  <si>
    <t xml:space="preserve">F130</t>
  </si>
  <si>
    <t xml:space="preserve">5E08744C-EFA2-41AB-A172-606A3B8BED7B</t>
  </si>
  <si>
    <t xml:space="preserve">Phytophthora psycrophila</t>
  </si>
  <si>
    <t xml:space="preserve">Phytophthora psycrophilaF066MR 000169</t>
  </si>
  <si>
    <t xml:space="preserve">F066</t>
  </si>
  <si>
    <t xml:space="preserve">02CDC9EF-EBFE-4765-834C-730496561DC9</t>
  </si>
  <si>
    <t xml:space="preserve">Phytophthora quercina</t>
  </si>
  <si>
    <t xml:space="preserve">Phytophthora quercinaF067MR 000170</t>
  </si>
  <si>
    <t xml:space="preserve">F067</t>
  </si>
  <si>
    <t xml:space="preserve">1C466434-0CE7-4769-A1F4-22127D58C2BD</t>
  </si>
  <si>
    <t xml:space="preserve">Phytophthora ramorum (ceppo CBS 101553)</t>
  </si>
  <si>
    <t xml:space="preserve">Phytophthora ramorum (ceppo CBS 101553)F095MR 000198</t>
  </si>
  <si>
    <t xml:space="preserve">F095</t>
  </si>
  <si>
    <t xml:space="preserve">097D00E4-07D5-486F-953D-26CC84597F57</t>
  </si>
  <si>
    <t xml:space="preserve">Phytophthora ramorum</t>
  </si>
  <si>
    <t xml:space="preserve">Phytophthora ramorumF068MR 000171</t>
  </si>
  <si>
    <t xml:space="preserve">F068</t>
  </si>
  <si>
    <t xml:space="preserve">B6B32DEA-8EF5-40DA-BF39-DC780631B99C</t>
  </si>
  <si>
    <t xml:space="preserve">Phytophthora ramorumF069MR 000172</t>
  </si>
  <si>
    <t xml:space="preserve">F069</t>
  </si>
  <si>
    <t xml:space="preserve">DB3D20AD-FE91-420E-BBF2-0B97BD954B30</t>
  </si>
  <si>
    <t xml:space="preserve">Phytophthora sp</t>
  </si>
  <si>
    <t xml:space="preserve">Phytophthora spF070MR 000173</t>
  </si>
  <si>
    <t xml:space="preserve">F070</t>
  </si>
  <si>
    <t xml:space="preserve">1196E72F-CB7F-4688-A452-D66CDF069513</t>
  </si>
  <si>
    <t xml:space="preserve">Phytophthora spF099MR 000202</t>
  </si>
  <si>
    <t xml:space="preserve">F099</t>
  </si>
  <si>
    <t xml:space="preserve">9797C47B-AA99-426F-B8C0-6B10AC6CA79D</t>
  </si>
  <si>
    <t xml:space="preserve">Phytophthora taxon chlamido</t>
  </si>
  <si>
    <t xml:space="preserve">Phytophthora taxon chlamidoF071MR 000174</t>
  </si>
  <si>
    <t xml:space="preserve">F071</t>
  </si>
  <si>
    <t xml:space="preserve">536356A8-4B61-46EE-8D50-73C9515412C3</t>
  </si>
  <si>
    <t xml:space="preserve">Phytophthora taxon oaksoil</t>
  </si>
  <si>
    <t xml:space="preserve">Phytophthora taxon oaksoilF072MR 000175</t>
  </si>
  <si>
    <t xml:space="preserve">F072</t>
  </si>
  <si>
    <t xml:space="preserve">B711CED8-42F8-406A-80D6-08F793D5B589</t>
  </si>
  <si>
    <t xml:space="preserve">Phytopthora lacustris</t>
  </si>
  <si>
    <t xml:space="preserve">Phytopthora lacustrisF073MR 000176</t>
  </si>
  <si>
    <t xml:space="preserve">F073</t>
  </si>
  <si>
    <t xml:space="preserve">30A10C2C-4B9E-4962-97C9-70B22E7E469F</t>
  </si>
  <si>
    <t xml:space="preserve">Pieris napi</t>
  </si>
  <si>
    <t xml:space="preserve">Pieris napiIn053MR 000277</t>
  </si>
  <si>
    <t xml:space="preserve">In053</t>
  </si>
  <si>
    <t xml:space="preserve">CB831DBB-2F89-4CE5-9A4E-44E56AC7FE06</t>
  </si>
  <si>
    <t xml:space="preserve">Pityokteines curvidens</t>
  </si>
  <si>
    <t xml:space="preserve">Pityokteines curvidensIn161MR 000836</t>
  </si>
  <si>
    <t xml:space="preserve">In161</t>
  </si>
  <si>
    <t xml:space="preserve">5AD2F9F1-55D2-4906-A36C-9ED4E04602CA</t>
  </si>
  <si>
    <t xml:space="preserve">Pityokteines curvidensIn167MR 000842</t>
  </si>
  <si>
    <t xml:space="preserve">In167</t>
  </si>
  <si>
    <t xml:space="preserve">64A41E90-9B25-4ABC-B2DF-B56B31F947BE</t>
  </si>
  <si>
    <t xml:space="preserve">Pityophthorus juglandis</t>
  </si>
  <si>
    <t xml:space="preserve">Pityophthorus juglandisIn082MR 000306</t>
  </si>
  <si>
    <t xml:space="preserve">In082</t>
  </si>
  <si>
    <t xml:space="preserve">5F8F9039-0F28-4B22-BE0B-0D745759EE31</t>
  </si>
  <si>
    <t xml:space="preserve">Pityophthorus juglandisIn093MR 000768</t>
  </si>
  <si>
    <t xml:space="preserve">In093</t>
  </si>
  <si>
    <t xml:space="preserve">6F25548E-D224-4E49-B85A-CF60853A29D4</t>
  </si>
  <si>
    <t xml:space="preserve">Pityophthorus pityographus</t>
  </si>
  <si>
    <t xml:space="preserve">Pityophthorus pityographusIn160MR 000835</t>
  </si>
  <si>
    <t xml:space="preserve">In160</t>
  </si>
  <si>
    <t xml:space="preserve">B0509B4E-4458-441A-839A-2A1BE5666B4A</t>
  </si>
  <si>
    <t xml:space="preserve">Pityophthorus pityographusIn166MR 000841</t>
  </si>
  <si>
    <t xml:space="preserve">In166</t>
  </si>
  <si>
    <t xml:space="preserve">3C85BE35-C210-4DA0-993B-0D47994F050B</t>
  </si>
  <si>
    <t xml:space="preserve">Pityophthorus pubescens</t>
  </si>
  <si>
    <t xml:space="preserve">Pityophthorus pubescensIn085MR 000760</t>
  </si>
  <si>
    <t xml:space="preserve">In085</t>
  </si>
  <si>
    <t xml:space="preserve">6B4A366A-BE7D-46D9-83E4-2D885E5D6A15</t>
  </si>
  <si>
    <t xml:space="preserve">Planococcus citri</t>
  </si>
  <si>
    <t xml:space="preserve">Planococcus citriIn217MR 001685</t>
  </si>
  <si>
    <t xml:space="preserve">In217</t>
  </si>
  <si>
    <t xml:space="preserve">6DCB4BCA-93BC-446D-8E2D-286A1DD42008</t>
  </si>
  <si>
    <t xml:space="preserve">Planococcus citriIn218MR 001686</t>
  </si>
  <si>
    <t xml:space="preserve">In218</t>
  </si>
  <si>
    <t xml:space="preserve">2580602D-4971-4EFA-BF8A-38327CFC53A5</t>
  </si>
  <si>
    <t xml:space="preserve">Planococcus citriIn219MR 001687</t>
  </si>
  <si>
    <t xml:space="preserve">In219</t>
  </si>
  <si>
    <t xml:space="preserve">D0DB3671-6FF0-4933-9D57-AA76BEC00925</t>
  </si>
  <si>
    <t xml:space="preserve">Planococcus ficus</t>
  </si>
  <si>
    <t xml:space="preserve">Planococcus ficusIn172MR 000847</t>
  </si>
  <si>
    <t xml:space="preserve">In172</t>
  </si>
  <si>
    <t xml:space="preserve">5B4B48FD-543C-44FB-8F12-5D62318AA334</t>
  </si>
  <si>
    <t xml:space="preserve">Plasmopara halstedii</t>
  </si>
  <si>
    <t xml:space="preserve">Plasmopara halstediiF105MR 000208</t>
  </si>
  <si>
    <t xml:space="preserve">F105</t>
  </si>
  <si>
    <t xml:space="preserve">AC9D57E2-64BF-4E5E-9D36-F527FE38AA0B</t>
  </si>
  <si>
    <t xml:space="preserve">Platypus cylindrus</t>
  </si>
  <si>
    <t xml:space="preserve">Platypus cylindrusIn330MR 002066</t>
  </si>
  <si>
    <t xml:space="preserve">In330</t>
  </si>
  <si>
    <t xml:space="preserve">A24BAE04-285C-4256-BB91-F2F08E542811</t>
  </si>
  <si>
    <t xml:space="preserve">Platypus cylindrusIn330MR 002125</t>
  </si>
  <si>
    <t xml:space="preserve">735DA4C1-FAFA-4D8E-8504-FA418E406B5D</t>
  </si>
  <si>
    <t xml:space="preserve">Plenodomus tracheiphilus</t>
  </si>
  <si>
    <t xml:space="preserve">Plenodomus tracheiphilusF151MR 000745</t>
  </si>
  <si>
    <t xml:space="preserve">F151</t>
  </si>
  <si>
    <t xml:space="preserve">54749664-DF52-4C18-BA21-334C809B2B36</t>
  </si>
  <si>
    <t xml:space="preserve">Plodia interpunctella</t>
  </si>
  <si>
    <t xml:space="preserve">Plodia interpunctellaIn113MR 000788</t>
  </si>
  <si>
    <t xml:space="preserve">In113</t>
  </si>
  <si>
    <t xml:space="preserve">6D27FCE6-B1C1-4885-822E-DAB7F013B732</t>
  </si>
  <si>
    <t xml:space="preserve">Plum bark necrotic spot associated virus (PBNSPaV)</t>
  </si>
  <si>
    <t xml:space="preserve">Plum bark necrotic spot associated virus (PBNSPaV)V193MR 001409</t>
  </si>
  <si>
    <t xml:space="preserve">V193</t>
  </si>
  <si>
    <t xml:space="preserve">B6783C02-76C8-4A70-B2C1-D93A476229AE</t>
  </si>
  <si>
    <t xml:space="preserve">Plum bark necrotic spot associated virus (PBNSPaV)V194MR 001410</t>
  </si>
  <si>
    <t xml:space="preserve">V194</t>
  </si>
  <si>
    <t xml:space="preserve">3AA8BD73-0DA1-47D1-8E59-459728A18F52</t>
  </si>
  <si>
    <t xml:space="preserve">Plum bark necrotic spot associated virus (PBNSPaV)V195MR 001411</t>
  </si>
  <si>
    <t xml:space="preserve">V195</t>
  </si>
  <si>
    <t xml:space="preserve">D4AAE8D0-50AA-4B50-B1C6-32202CCAEAF1</t>
  </si>
  <si>
    <t xml:space="preserve">Plum pox virus ceppo D</t>
  </si>
  <si>
    <t xml:space="preserve">Plum pox virus ceppo DV196MR 001412</t>
  </si>
  <si>
    <t xml:space="preserve">V196</t>
  </si>
  <si>
    <t xml:space="preserve">FFE5F849-54A9-479C-A3C1-E59173E89DCB</t>
  </si>
  <si>
    <t xml:space="preserve">Plum pox virus ceppo DV197MR 001413</t>
  </si>
  <si>
    <t xml:space="preserve">V197</t>
  </si>
  <si>
    <t xml:space="preserve">EF661CCC-EA99-404A-9C7C-38B61509B2AA</t>
  </si>
  <si>
    <t xml:space="preserve">Plum pox virus ceppo M</t>
  </si>
  <si>
    <t xml:space="preserve">Plum pox virus ceppo MV198MR 001414</t>
  </si>
  <si>
    <t xml:space="preserve">V198</t>
  </si>
  <si>
    <t xml:space="preserve">B255575A-83DD-4F83-A200-9ADBEE6117EC</t>
  </si>
  <si>
    <t xml:space="preserve">Plum pox virus ceppo MV199MR 001415</t>
  </si>
  <si>
    <t xml:space="preserve">V199</t>
  </si>
  <si>
    <t xml:space="preserve">0AB407C6-0EFD-49BD-9043-01CE1FAD1894</t>
  </si>
  <si>
    <t xml:space="preserve">Plum pox virus ceppo MV200MR 001416</t>
  </si>
  <si>
    <t xml:space="preserve">V200</t>
  </si>
  <si>
    <t xml:space="preserve">ADFB375F-74FE-4087-BCC2-62D778506232</t>
  </si>
  <si>
    <t xml:space="preserve">Plum pox virus ceppo Rec</t>
  </si>
  <si>
    <t xml:space="preserve">Plum pox virus ceppo RecV201MR 001417</t>
  </si>
  <si>
    <t xml:space="preserve">V201</t>
  </si>
  <si>
    <t xml:space="preserve">B47E3945-DD56-45BF-A1AA-2F3ECB871787</t>
  </si>
  <si>
    <t xml:space="preserve">Plum pox virus ceppo RecV202MR 001418</t>
  </si>
  <si>
    <t xml:space="preserve">V202</t>
  </si>
  <si>
    <t xml:space="preserve">C4E0829E-1660-45AF-93F5-FC16D3F22A5B</t>
  </si>
  <si>
    <t xml:space="preserve">Pochazia shantungensis</t>
  </si>
  <si>
    <t xml:space="preserve">Pochazia shantungensisIn188MR 001626</t>
  </si>
  <si>
    <t xml:space="preserve">In188</t>
  </si>
  <si>
    <t xml:space="preserve">6491883C-61C2-4749-9C41-27E741140E07</t>
  </si>
  <si>
    <t xml:space="preserve">Popillia anomaloides</t>
  </si>
  <si>
    <t xml:space="preserve">Popillia anomaloidesIn096MR 000771</t>
  </si>
  <si>
    <t xml:space="preserve">In096</t>
  </si>
  <si>
    <t xml:space="preserve">48BCE3A8-DE9F-494B-8E30-D3B92E555B7F</t>
  </si>
  <si>
    <t xml:space="preserve">Popillia fallaciosa</t>
  </si>
  <si>
    <t xml:space="preserve">Popillia fallaciosaIn095MR 000770</t>
  </si>
  <si>
    <t xml:space="preserve">In095</t>
  </si>
  <si>
    <t xml:space="preserve">29808434-0B7D-4B01-9E6D-49C817F7747A</t>
  </si>
  <si>
    <t xml:space="preserve">Popillia hilaris</t>
  </si>
  <si>
    <t xml:space="preserve">Popillia hilarisIn097MR 000772</t>
  </si>
  <si>
    <t xml:space="preserve">In097</t>
  </si>
  <si>
    <t xml:space="preserve">F960DF3C-E652-48D4-B9FC-6A48E43E4839</t>
  </si>
  <si>
    <t xml:space="preserve">Popillia japonica</t>
  </si>
  <si>
    <t xml:space="preserve">Popillia japonicaIn004MR 000228</t>
  </si>
  <si>
    <t xml:space="preserve">In004</t>
  </si>
  <si>
    <t xml:space="preserve">ACBE2BF5-1CDB-4652-A1CC-DAAD6044D244</t>
  </si>
  <si>
    <t xml:space="preserve">Popillia japonicaIn157MR 000832</t>
  </si>
  <si>
    <t xml:space="preserve">In157</t>
  </si>
  <si>
    <t xml:space="preserve">4F13692D-4A08-43CA-A448-FFFE6919B4EC</t>
  </si>
  <si>
    <t xml:space="preserve">Popillia japonicaIn260MR 001829</t>
  </si>
  <si>
    <t xml:space="preserve">In260</t>
  </si>
  <si>
    <t xml:space="preserve">D677E726-DB51-4D7D-A75F-67F2174B38EB</t>
  </si>
  <si>
    <t xml:space="preserve">Popillia japonicaIn332MR 002129</t>
  </si>
  <si>
    <t xml:space="preserve">In332</t>
  </si>
  <si>
    <t xml:space="preserve">6D11B540-7CDE-4397-9477-17876A6B7C74</t>
  </si>
  <si>
    <t xml:space="preserve">Potato Latent Virus</t>
  </si>
  <si>
    <t xml:space="preserve">Potato Latent VirusV206MR 001422</t>
  </si>
  <si>
    <t xml:space="preserve">V206</t>
  </si>
  <si>
    <t xml:space="preserve">782C140B-30F2-423E-8ED1-B8F6675B6021</t>
  </si>
  <si>
    <t xml:space="preserve">Potato Latent VirusV207MR 001423</t>
  </si>
  <si>
    <t xml:space="preserve">V207</t>
  </si>
  <si>
    <t xml:space="preserve">0A5876D7-CA2B-4D98-8570-BAE129B7A6B1</t>
  </si>
  <si>
    <t xml:space="preserve">Potato Latent VirusV208MR 001424</t>
  </si>
  <si>
    <t xml:space="preserve">V208</t>
  </si>
  <si>
    <t xml:space="preserve">AE89FE3B-610E-44D2-AE86-386B5AF65A59</t>
  </si>
  <si>
    <t xml:space="preserve">Potato leafroll virus (PLRV)</t>
  </si>
  <si>
    <t xml:space="preserve">Potato leafroll virus (PLRV)V209MR 001425</t>
  </si>
  <si>
    <t xml:space="preserve">V209</t>
  </si>
  <si>
    <t xml:space="preserve">D0A03438-584D-4196-86AC-CE6711C6C7E8</t>
  </si>
  <si>
    <t xml:space="preserve">Potato leafroll virus (PLRV)V209MR 001802</t>
  </si>
  <si>
    <t xml:space="preserve">EA051BE0-722F-44DD-81DA-392F3E630649</t>
  </si>
  <si>
    <t xml:space="preserve">Potato leafroll virus (PLRV)V210MR 001426</t>
  </si>
  <si>
    <t xml:space="preserve">V210</t>
  </si>
  <si>
    <t xml:space="preserve">0A5145CF-F5F7-47FF-AEB2-88B006C3ACA4</t>
  </si>
  <si>
    <t xml:space="preserve">Potato leafroll virus (PLRV)V211MR 001427</t>
  </si>
  <si>
    <t xml:space="preserve">V211</t>
  </si>
  <si>
    <t xml:space="preserve">CBC49F0C-48CF-4671-958D-A4555EF374BB</t>
  </si>
  <si>
    <t xml:space="preserve">Potato leafroll virus (PLRV)V211MR 001803</t>
  </si>
  <si>
    <t xml:space="preserve">5DC1CDAA-BEE3-4184-A0CD-DF3A8E181324</t>
  </si>
  <si>
    <t xml:space="preserve">Potato M virus</t>
  </si>
  <si>
    <t xml:space="preserve">Potato M virusV212MR 001428</t>
  </si>
  <si>
    <t xml:space="preserve">V212</t>
  </si>
  <si>
    <t xml:space="preserve">3EEE2413-393A-479A-8366-536427BD67AF</t>
  </si>
  <si>
    <t xml:space="preserve">Potato M virusV213MR 001429</t>
  </si>
  <si>
    <t xml:space="preserve">V213</t>
  </si>
  <si>
    <t xml:space="preserve">7744F5B2-8DB4-4C00-A85B-1365E53502B7</t>
  </si>
  <si>
    <t xml:space="preserve">Potato M virusV214MR 001430</t>
  </si>
  <si>
    <t xml:space="preserve">V214</t>
  </si>
  <si>
    <t xml:space="preserve">687706D4-F91F-4A63-A9F4-C73A057AE0A8</t>
  </si>
  <si>
    <t xml:space="preserve">Potato mop top virus (PMTV)</t>
  </si>
  <si>
    <t xml:space="preserve">Potato mop top virus (PMTV)V215MR 001431</t>
  </si>
  <si>
    <t xml:space="preserve">V215</t>
  </si>
  <si>
    <t xml:space="preserve">68614B57-3C44-4AD6-9B05-256EE880FD50</t>
  </si>
  <si>
    <t xml:space="preserve">Potato mop top virus (PMTV)V216MR 001432</t>
  </si>
  <si>
    <t xml:space="preserve">V216</t>
  </si>
  <si>
    <t xml:space="preserve">7BFCE617-CE73-4D0B-A3CB-0D6F5DEC19C0</t>
  </si>
  <si>
    <t xml:space="preserve">Potato mop top virus (PMTV)V217MR 001433</t>
  </si>
  <si>
    <t xml:space="preserve">V217</t>
  </si>
  <si>
    <t xml:space="preserve">0A291294-9CC9-4CB8-8B01-5B6724490827</t>
  </si>
  <si>
    <t xml:space="preserve">Potato mop top virus (PMTV)V218MR 001434</t>
  </si>
  <si>
    <t xml:space="preserve">V218</t>
  </si>
  <si>
    <t xml:space="preserve">5DC77818-D939-445C-8C1E-3D09B1C3874A</t>
  </si>
  <si>
    <t xml:space="preserve">Potato rough dwarf virus</t>
  </si>
  <si>
    <t xml:space="preserve">Potato rough dwarf virusV219MR 001435</t>
  </si>
  <si>
    <t xml:space="preserve">V219</t>
  </si>
  <si>
    <t xml:space="preserve">3C59A6C4-BB0C-484B-B026-D57847D4F88C</t>
  </si>
  <si>
    <t xml:space="preserve">Potato rough dwarf virusV220MR 001436</t>
  </si>
  <si>
    <t xml:space="preserve">V220</t>
  </si>
  <si>
    <t xml:space="preserve">EF2D76EF-8506-41C5-8462-0EB850CB9270</t>
  </si>
  <si>
    <t xml:space="preserve">Potato spindle tuber viroid</t>
  </si>
  <si>
    <t xml:space="preserve">Potato spindle tuber viroidMR 000353Vd023</t>
  </si>
  <si>
    <t xml:space="preserve">Vd023</t>
  </si>
  <si>
    <t xml:space="preserve">E6B41EFB-F124-408E-BE2D-60D1DE0147F5</t>
  </si>
  <si>
    <t xml:space="preserve">Potato spindle tuber viroidMR 000354Vd024</t>
  </si>
  <si>
    <t xml:space="preserve">Vd024</t>
  </si>
  <si>
    <t xml:space="preserve">BCE511A2-D3B3-42A2-A720-9654980970CC</t>
  </si>
  <si>
    <t xml:space="preserve">Potato spindle tuber viroidMR 000355Vd025</t>
  </si>
  <si>
    <t xml:space="preserve">Vd025</t>
  </si>
  <si>
    <t xml:space="preserve">2B060284-36E4-4A4D-AA68-07833197078E</t>
  </si>
  <si>
    <t xml:space="preserve">Potato spindle tuber viroidMR 000363Vd033</t>
  </si>
  <si>
    <t xml:space="preserve">Vd033</t>
  </si>
  <si>
    <t xml:space="preserve">BE509AFA-6432-4BEF-8780-E382B67B84F3</t>
  </si>
  <si>
    <t xml:space="preserve">Potato T virus</t>
  </si>
  <si>
    <t xml:space="preserve">Potato T virusV224MR 001440</t>
  </si>
  <si>
    <t xml:space="preserve">V224</t>
  </si>
  <si>
    <t xml:space="preserve">10DD396A-D652-42CB-8534-11586C7B1C65</t>
  </si>
  <si>
    <t xml:space="preserve">Potato T virusV225MR 001441</t>
  </si>
  <si>
    <t xml:space="preserve">V225</t>
  </si>
  <si>
    <t xml:space="preserve">47947DA5-B576-4854-8CDC-F0FAB5F89EB3</t>
  </si>
  <si>
    <t xml:space="preserve">Potato T virusV226MR 001442</t>
  </si>
  <si>
    <t xml:space="preserve">V226</t>
  </si>
  <si>
    <t xml:space="preserve">891D1FE9-BA2B-4C4B-B0BC-E4B89560BBBC</t>
  </si>
  <si>
    <t xml:space="preserve">Potato V virus</t>
  </si>
  <si>
    <t xml:space="preserve">Potato V virusV227MR 001443</t>
  </si>
  <si>
    <t xml:space="preserve">V227</t>
  </si>
  <si>
    <t xml:space="preserve">E31CF3A0-1591-49A0-9BF7-9A4E4C852F39</t>
  </si>
  <si>
    <t xml:space="preserve">Potato V virusV228MR 001444</t>
  </si>
  <si>
    <t xml:space="preserve">V228</t>
  </si>
  <si>
    <t xml:space="preserve">E552A209-BB7E-4DB7-BAF7-F9523C5C4A17</t>
  </si>
  <si>
    <t xml:space="preserve">Potato V virusV229MR 001445</t>
  </si>
  <si>
    <t xml:space="preserve">V229</t>
  </si>
  <si>
    <t xml:space="preserve">8D030BE0-F17D-400C-8146-876E0574444F</t>
  </si>
  <si>
    <t xml:space="preserve">Potato virus A</t>
  </si>
  <si>
    <t xml:space="preserve">Potato virus AV203MR 001419</t>
  </si>
  <si>
    <t xml:space="preserve">V203</t>
  </si>
  <si>
    <t xml:space="preserve">9B716C3B-4919-499E-8B7D-37F3174AE7EB</t>
  </si>
  <si>
    <t xml:space="preserve">Potato virus AV204MR 001420</t>
  </si>
  <si>
    <t xml:space="preserve">V204</t>
  </si>
  <si>
    <t xml:space="preserve">E4E80769-7632-436C-8467-B5BD849C9CAE</t>
  </si>
  <si>
    <t xml:space="preserve">Potato virus AV205MR 001421</t>
  </si>
  <si>
    <t xml:space="preserve">V205</t>
  </si>
  <si>
    <t xml:space="preserve">C106C9F6-58AD-40D5-A210-CEE67B419B38</t>
  </si>
  <si>
    <t xml:space="preserve">Potato virus S</t>
  </si>
  <si>
    <t xml:space="preserve">Potato virus SV221MR 001437</t>
  </si>
  <si>
    <t xml:space="preserve">V221</t>
  </si>
  <si>
    <t xml:space="preserve">6D841748-979B-4969-91E9-3BC4800CC989</t>
  </si>
  <si>
    <t xml:space="preserve">Potato virus SV222MR 001438</t>
  </si>
  <si>
    <t xml:space="preserve">V222</t>
  </si>
  <si>
    <t xml:space="preserve">F2003587-8B9C-49F7-95F7-3B6CB3F6FA52</t>
  </si>
  <si>
    <t xml:space="preserve">Potato virus SV223MR 001439</t>
  </si>
  <si>
    <t xml:space="preserve">V223</t>
  </si>
  <si>
    <t xml:space="preserve">37790A60-D9DF-436C-8413-E5D014706581</t>
  </si>
  <si>
    <t xml:space="preserve">Potato virus X</t>
  </si>
  <si>
    <t xml:space="preserve">Potato virus XV230MR 001446</t>
  </si>
  <si>
    <t xml:space="preserve">V230</t>
  </si>
  <si>
    <t xml:space="preserve">18F9A4ED-6704-434F-8CFF-6B4F822DA7BA</t>
  </si>
  <si>
    <t xml:space="preserve">Potato virus XV230MR 001804</t>
  </si>
  <si>
    <t xml:space="preserve">09973801-7DE3-4B3E-B3B7-DBB11F25F54D</t>
  </si>
  <si>
    <t xml:space="preserve">Potato virus XV231MR 001447</t>
  </si>
  <si>
    <t xml:space="preserve">V231</t>
  </si>
  <si>
    <t xml:space="preserve">B7B3EC19-C418-4F1E-80D7-D5C12C1FBD89</t>
  </si>
  <si>
    <t xml:space="preserve">Potato virus XV232MR 001448</t>
  </si>
  <si>
    <t xml:space="preserve">V232</t>
  </si>
  <si>
    <t xml:space="preserve">11ECECB1-1C2F-4C9A-AA9C-DD8EE9E544D6</t>
  </si>
  <si>
    <t xml:space="preserve">Potato virus XV232MR 001805</t>
  </si>
  <si>
    <t xml:space="preserve">403BB437-3445-43C3-8250-D652EA47C1CF</t>
  </si>
  <si>
    <t xml:space="preserve">Potato virus Y</t>
  </si>
  <si>
    <t xml:space="preserve">Potato virus YV233MR 001449</t>
  </si>
  <si>
    <t xml:space="preserve">V233</t>
  </si>
  <si>
    <t xml:space="preserve">93F8B69B-D222-4BB8-A64E-05CC0435FE21</t>
  </si>
  <si>
    <t xml:space="preserve">Potato virus YV233MR 001836</t>
  </si>
  <si>
    <t xml:space="preserve">3AD4B423-EB9B-4F42-8FB4-56BC373FA9C3</t>
  </si>
  <si>
    <t xml:space="preserve">Potato virus YV234MR 001450</t>
  </si>
  <si>
    <t xml:space="preserve">V234</t>
  </si>
  <si>
    <t xml:space="preserve">AE4B9D91-B768-4700-8EB2-EEF9E1FEB8C8</t>
  </si>
  <si>
    <t xml:space="preserve">Potato virus YV235MR 001451</t>
  </si>
  <si>
    <t xml:space="preserve">V235</t>
  </si>
  <si>
    <t xml:space="preserve">D49E1BC9-D015-4E8B-97D6-F6638D994960</t>
  </si>
  <si>
    <t xml:space="preserve">Potato yellow dwarf virus</t>
  </si>
  <si>
    <t xml:space="preserve">Potato yellow dwarf virusV236MR 001452</t>
  </si>
  <si>
    <t xml:space="preserve">V236</t>
  </si>
  <si>
    <t xml:space="preserve">6BD2DB45-189D-4234-8AE5-2882FF6BF22C</t>
  </si>
  <si>
    <t xml:space="preserve">Potato yellow dwarf virusV237MR 001453</t>
  </si>
  <si>
    <t xml:space="preserve">V237</t>
  </si>
  <si>
    <t xml:space="preserve">504902E2-4D08-4F8D-837B-66CDB2693E5C</t>
  </si>
  <si>
    <t xml:space="preserve">Potato yellow dwarf virusV238MR 001454</t>
  </si>
  <si>
    <t xml:space="preserve">V238</t>
  </si>
  <si>
    <t xml:space="preserve">AA0A105A-847C-4DE7-A1D2-DA95D7E97440</t>
  </si>
  <si>
    <t xml:space="preserve">Potyvirus</t>
  </si>
  <si>
    <t xml:space="preserve">PotyvirusV239MR 001455</t>
  </si>
  <si>
    <t xml:space="preserve">V239</t>
  </si>
  <si>
    <t xml:space="preserve">BE37E84D-A31B-471D-829F-F9D3BF0FA81D</t>
  </si>
  <si>
    <t xml:space="preserve">PotyvirusV240MR 001456</t>
  </si>
  <si>
    <t xml:space="preserve">V240</t>
  </si>
  <si>
    <t xml:space="preserve">4E780C9D-89E6-4887-9E35-47A5838A0977</t>
  </si>
  <si>
    <t xml:space="preserve">PotyvirusV241MR 001457</t>
  </si>
  <si>
    <t xml:space="preserve">V241</t>
  </si>
  <si>
    <t xml:space="preserve">7BC31D2D-F7E6-42D8-B3A1-E145C18F5D3C</t>
  </si>
  <si>
    <t xml:space="preserve">Pratylenchus sp.</t>
  </si>
  <si>
    <t xml:space="preserve">Pratylenchus sp.N006MR 000860</t>
  </si>
  <si>
    <t xml:space="preserve">N006</t>
  </si>
  <si>
    <t xml:space="preserve">12F8E543-A078-4AA8-8059-75F879569BDD</t>
  </si>
  <si>
    <t xml:space="preserve">Pratylenchus vulnus</t>
  </si>
  <si>
    <t xml:space="preserve">Pratylenchus vulnusN026MR 002204</t>
  </si>
  <si>
    <t xml:space="preserve">N026</t>
  </si>
  <si>
    <t xml:space="preserve">6A52A151-F64F-433B-B4FB-5EC65532860F</t>
  </si>
  <si>
    <t xml:space="preserve">Prosaliopptera berlesiana</t>
  </si>
  <si>
    <t xml:space="preserve">Prosaliopptera berlesianaIn326MR 002051</t>
  </si>
  <si>
    <t xml:space="preserve">In326</t>
  </si>
  <si>
    <t xml:space="preserve">894414D8-4FCD-45DB-8CDD-A5905513E2C8</t>
  </si>
  <si>
    <t xml:space="preserve">Protaetia cuprea</t>
  </si>
  <si>
    <t xml:space="preserve">Protaetia cupreaIn295MR 001962</t>
  </si>
  <si>
    <t xml:space="preserve">In295</t>
  </si>
  <si>
    <t xml:space="preserve">AB7EB141-E457-49BD-BA5E-284A9793A767</t>
  </si>
  <si>
    <t xml:space="preserve">Prune dwarf virus (PDV)</t>
  </si>
  <si>
    <t xml:space="preserve">Prune dwarf virus (PDV)V242MR 001458</t>
  </si>
  <si>
    <t xml:space="preserve">V242</t>
  </si>
  <si>
    <t xml:space="preserve">1416A70C-FE17-4AD4-B416-6AE3ED0661BF</t>
  </si>
  <si>
    <t xml:space="preserve">Prune dwarf virus (PDV)V243MR 001459</t>
  </si>
  <si>
    <t xml:space="preserve">V243</t>
  </si>
  <si>
    <t xml:space="preserve">E5AEFC93-7CA0-488F-85A6-BB5CA015B348</t>
  </si>
  <si>
    <t xml:space="preserve">Prune dwarf virus (PDV)V244MR 001460</t>
  </si>
  <si>
    <t xml:space="preserve">V244</t>
  </si>
  <si>
    <t xml:space="preserve">077F49D1-78D1-4919-85D7-3016B6652C3B</t>
  </si>
  <si>
    <t xml:space="preserve">Prunus necrotic ring spot virus (PNRSV)</t>
  </si>
  <si>
    <t xml:space="preserve">Prunus necrotic ring spot virus (PNRSV)V245MR 001461</t>
  </si>
  <si>
    <t xml:space="preserve">V245</t>
  </si>
  <si>
    <t xml:space="preserve">5D0448BA-14E6-42C4-A27D-7674D273562F</t>
  </si>
  <si>
    <t xml:space="preserve">Prunus necrotic ring spot virus (PNRSV)V246MR 001462</t>
  </si>
  <si>
    <t xml:space="preserve">V246</t>
  </si>
  <si>
    <t xml:space="preserve">22AADC5D-DFE4-4C93-A42F-DFCCA0A991FE</t>
  </si>
  <si>
    <t xml:space="preserve">Prunus necrotic ring spot virus (PNRSV)V247MR 001463</t>
  </si>
  <si>
    <t xml:space="preserve">V247</t>
  </si>
  <si>
    <t xml:space="preserve">BBB117D1-C8C3-4F40-A153-E30A159B7D67</t>
  </si>
  <si>
    <t xml:space="preserve">Psammotettix sp.</t>
  </si>
  <si>
    <t xml:space="preserve">Psammotettix sp.In098MR 000773</t>
  </si>
  <si>
    <t xml:space="preserve">In098</t>
  </si>
  <si>
    <t xml:space="preserve">4994EC0E-1ED0-4512-93E8-9A0C2DFEB169</t>
  </si>
  <si>
    <t xml:space="preserve">Pseudocercospora angolensis</t>
  </si>
  <si>
    <t xml:space="preserve">Pseudocercospora angolensisF132MR 000726</t>
  </si>
  <si>
    <t xml:space="preserve">F132</t>
  </si>
  <si>
    <t xml:space="preserve">9F6DCCE8-5BB1-4DFF-B4DF-79628E3AD0EC</t>
  </si>
  <si>
    <t xml:space="preserve">Pseudocercospora angolensisF244MR 002070</t>
  </si>
  <si>
    <t xml:space="preserve">F244</t>
  </si>
  <si>
    <t xml:space="preserve">B8507B15-ED96-4EF9-9D5E-E1041F223909</t>
  </si>
  <si>
    <t xml:space="preserve">Pseudocercospora angolensisF245MR 002071</t>
  </si>
  <si>
    <t xml:space="preserve">F245</t>
  </si>
  <si>
    <t xml:space="preserve">B9C4D121-426F-4A19-A29A-43BEF87039BA</t>
  </si>
  <si>
    <t xml:space="preserve">Pseudocercospora angolensisF246MR 002072</t>
  </si>
  <si>
    <t xml:space="preserve">F246</t>
  </si>
  <si>
    <t xml:space="preserve">166223AB-5F17-4138-8094-7DE244366BE1</t>
  </si>
  <si>
    <t xml:space="preserve">Pseudomonas savastanoi pv. phaseolicola (P.s. phas.)</t>
  </si>
  <si>
    <t xml:space="preserve">Pseudomonas savastanoi pv. phaseolicola (P.s. phas.)B012MR 000011</t>
  </si>
  <si>
    <t xml:space="preserve">B012</t>
  </si>
  <si>
    <t xml:space="preserve">59B9C3A7-FB82-48A2-B1FC-E5E1616E70A3</t>
  </si>
  <si>
    <t xml:space="preserve">Pseudomonas savastanoi pv. phaseolicola (P.s. phas.)B050MR 000046</t>
  </si>
  <si>
    <t xml:space="preserve">B050</t>
  </si>
  <si>
    <t xml:space="preserve">E879A969-4AB9-4668-9333-454AA39BE7E1</t>
  </si>
  <si>
    <t xml:space="preserve">Pseudomonas savastanoi pv. Phaseolicola Canada 1949</t>
  </si>
  <si>
    <t xml:space="preserve">Pseudomonas savastanoi pv. Phaseolicola Canada 1949B116MR 000704</t>
  </si>
  <si>
    <t xml:space="preserve">B116</t>
  </si>
  <si>
    <t xml:space="preserve">30865E7B-E525-471B-887F-3EE760784249</t>
  </si>
  <si>
    <t xml:space="preserve">Pseudomonas savastanoi pv. savastanoi (P.sav.sav)</t>
  </si>
  <si>
    <t xml:space="preserve">Pseudomonas savastanoi pv. savastanoi (P.sav.sav)B013MR 000012</t>
  </si>
  <si>
    <t xml:space="preserve">B013</t>
  </si>
  <si>
    <t xml:space="preserve">C1EED713-950A-4B4F-BF40-3FBCE3AF0817</t>
  </si>
  <si>
    <t xml:space="preserve">Pseudomonas syringae (P. syr.)</t>
  </si>
  <si>
    <t xml:space="preserve">Pseudomonas syringae (P. syr.)B014MR 000013</t>
  </si>
  <si>
    <t xml:space="preserve">B014</t>
  </si>
  <si>
    <t xml:space="preserve">A100</t>
  </si>
  <si>
    <t xml:space="preserve">B87C49A1-9721-436F-886A-C1A858940708</t>
  </si>
  <si>
    <t xml:space="preserve">Pseudomonas syringae France 2011</t>
  </si>
  <si>
    <t xml:space="preserve">Pseudomonas syringae France 2011B102MR 000690</t>
  </si>
  <si>
    <t xml:space="preserve">B102</t>
  </si>
  <si>
    <t xml:space="preserve">A099</t>
  </si>
  <si>
    <t xml:space="preserve">02657371-1598-4F7C-8FF6-CD241681D459</t>
  </si>
  <si>
    <t xml:space="preserve">Pseudomonas syringae pv actinidiae</t>
  </si>
  <si>
    <t xml:space="preserve">Pseudomonas syringae pv actinidiaeB186MR 002112</t>
  </si>
  <si>
    <t xml:space="preserve">B186</t>
  </si>
  <si>
    <t xml:space="preserve">A098</t>
  </si>
  <si>
    <t xml:space="preserve">BEB9F109-326E-4C4D-92DC-4A6285A97CFF</t>
  </si>
  <si>
    <t xml:space="preserve">Pseudomonas syringae pv actinidiaeB186MR 002113</t>
  </si>
  <si>
    <t xml:space="preserve">A097</t>
  </si>
  <si>
    <t xml:space="preserve">C1F02060-225F-42F0-BCE3-BD0ED186A27C</t>
  </si>
  <si>
    <t xml:space="preserve">Pseudomonas syringae pv actinidiaeB186MR 002114</t>
  </si>
  <si>
    <t xml:space="preserve">A096</t>
  </si>
  <si>
    <t xml:space="preserve">ECFA8008-ED08-40A1-A330-4DE6A27AB00E</t>
  </si>
  <si>
    <t xml:space="preserve">Pseudomonas syringae pv actinidiaeB186MR 002115</t>
  </si>
  <si>
    <t xml:space="preserve">A095</t>
  </si>
  <si>
    <t xml:space="preserve">4D67D68C-C92A-4270-A903-1A9EAE48BB1C</t>
  </si>
  <si>
    <t xml:space="preserve">Pseudomonas syringae pv actinidiaeB186MR 002116</t>
  </si>
  <si>
    <t xml:space="preserve">A094</t>
  </si>
  <si>
    <t xml:space="preserve">9C5F6E13-F2B6-4ED6-AF59-49081F6EE7E0</t>
  </si>
  <si>
    <t xml:space="preserve">Pseudomonas syringae pv actinidiaeB186MR 002117</t>
  </si>
  <si>
    <t xml:space="preserve">A093</t>
  </si>
  <si>
    <t xml:space="preserve">B1C15B69-525F-48A4-B3A4-0D96D793833B</t>
  </si>
  <si>
    <t xml:space="preserve">Pseudomonas syringae pv actinidiaeB186MR 002118</t>
  </si>
  <si>
    <t xml:space="preserve">A092</t>
  </si>
  <si>
    <t xml:space="preserve">D55D02ED-8302-4DCA-9031-4EB364F2A692</t>
  </si>
  <si>
    <t xml:space="preserve">Pseudomonas syringae pv actinidiaeB186MR 002154</t>
  </si>
  <si>
    <t xml:space="preserve">A091</t>
  </si>
  <si>
    <t xml:space="preserve">EAE9271B-4ECD-4433-BA9D-79B718538D87</t>
  </si>
  <si>
    <t xml:space="preserve">Pseudomonas syringae pv actinidiaeB186MR 002184</t>
  </si>
  <si>
    <t xml:space="preserve">A090</t>
  </si>
  <si>
    <t xml:space="preserve">B650A36A-513B-42C7-BF8E-39ED24784B9F</t>
  </si>
  <si>
    <t xml:space="preserve">Pseudomonas syringae pv actinidiaeB186MR 002185</t>
  </si>
  <si>
    <t xml:space="preserve">A089</t>
  </si>
  <si>
    <t xml:space="preserve">3AD9471A-2F19-4A97-A760-FAC2129D5AC2</t>
  </si>
  <si>
    <t xml:space="preserve">Pseudomonas syringae pv actinidiaeB186MR 002186</t>
  </si>
  <si>
    <t xml:space="preserve">A088</t>
  </si>
  <si>
    <t xml:space="preserve">46DFFE28-4749-49F6-BD66-CB28210263D0</t>
  </si>
  <si>
    <t xml:space="preserve">Pseudomonas syringae pv actinidiaeB186MR 002187</t>
  </si>
  <si>
    <t xml:space="preserve">A087</t>
  </si>
  <si>
    <t xml:space="preserve">24C26E69-4C78-4103-B9EC-0F1138C57F8D</t>
  </si>
  <si>
    <t xml:space="preserve">Pseudomonas syringae pv glicinea (P. s. glicinea)</t>
  </si>
  <si>
    <t xml:space="preserve">Pseudomonas syringae pv glicinea (P. s. glicinea)B015MR 000014</t>
  </si>
  <si>
    <t xml:space="preserve">B015</t>
  </si>
  <si>
    <t xml:space="preserve">A086</t>
  </si>
  <si>
    <t xml:space="preserve">9AAC1AD8-0C74-4A86-BFF4-7F5B2DA30677</t>
  </si>
  <si>
    <t xml:space="preserve">Pseudomonas syringae pv glicinea (P. s. glicinea)B052MR 000047</t>
  </si>
  <si>
    <t xml:space="preserve">B052</t>
  </si>
  <si>
    <t xml:space="preserve">A085</t>
  </si>
  <si>
    <t xml:space="preserve">27863771-BB9F-48BF-8425-78398D2BB7B0</t>
  </si>
  <si>
    <t xml:space="preserve">Pseudomonas syringae pv lachrymans (P. s. lachrymans)</t>
  </si>
  <si>
    <t xml:space="preserve">Pseudomonas syringae pv lachrymans (P. s. lachrymans)B016MR 000015</t>
  </si>
  <si>
    <t xml:space="preserve">B016</t>
  </si>
  <si>
    <t xml:space="preserve">A084</t>
  </si>
  <si>
    <t xml:space="preserve">A65B399F-CE57-483E-B345-7DB9C0D5B2E0</t>
  </si>
  <si>
    <t xml:space="preserve">Pseudomonas syringae pv lachrymans (P. s. lachrymans)B053MR 000048</t>
  </si>
  <si>
    <t xml:space="preserve">B053</t>
  </si>
  <si>
    <t xml:space="preserve">A083</t>
  </si>
  <si>
    <t xml:space="preserve">5D97B37C-A935-492F-B312-7C1B4AEB7E33</t>
  </si>
  <si>
    <t xml:space="preserve">Pseudomonas syringae pv maculicola (P. syr. maculicola)</t>
  </si>
  <si>
    <t xml:space="preserve">Pseudomonas syringae pv maculicola (P. syr. maculicola)B017MR 000016</t>
  </si>
  <si>
    <t xml:space="preserve">B017</t>
  </si>
  <si>
    <t xml:space="preserve">A082</t>
  </si>
  <si>
    <t xml:space="preserve">0410E3E2-84EC-489A-89FB-4F632C077239</t>
  </si>
  <si>
    <t xml:space="preserve">Pseudomonas syringae pv pisi (P. s. pisi)</t>
  </si>
  <si>
    <t xml:space="preserve">Pseudomonas syringae pv pisi (P. s. pisi)B018MR 000017</t>
  </si>
  <si>
    <t xml:space="preserve">B018</t>
  </si>
  <si>
    <t xml:space="preserve">A081</t>
  </si>
  <si>
    <t xml:space="preserve">4A2D4DAB-C274-4411-B282-1E44584E7B7C</t>
  </si>
  <si>
    <t xml:space="preserve">Pseudomonas syringae pv syringae (P.syr. Syr.)</t>
  </si>
  <si>
    <t xml:space="preserve">Pseudomonas syringae pv syringae (P.syr. Syr.)B019MR 000018</t>
  </si>
  <si>
    <t xml:space="preserve">B019</t>
  </si>
  <si>
    <t xml:space="preserve">A080</t>
  </si>
  <si>
    <t xml:space="preserve">64EA90FF-62D4-4F61-BF96-D98A668DE10B</t>
  </si>
  <si>
    <t xml:space="preserve">Pseudomonas syringae pv syringae (P.syr. Syr.)B020MR 000019</t>
  </si>
  <si>
    <t xml:space="preserve">B020</t>
  </si>
  <si>
    <t xml:space="preserve">A079</t>
  </si>
  <si>
    <t xml:space="preserve">E468C470-5B2C-4D9A-80BF-EFA7A58EE3F4</t>
  </si>
  <si>
    <t xml:space="preserve">Pseudomonas syringae pv syringae (P.syr. Syr.)B055MR 000049</t>
  </si>
  <si>
    <t xml:space="preserve">B055</t>
  </si>
  <si>
    <t xml:space="preserve">A078</t>
  </si>
  <si>
    <t xml:space="preserve">B0103383-EC9D-4517-81E4-9CC1B71B8DDE</t>
  </si>
  <si>
    <t xml:space="preserve">Pseudomonas syringae pv tomato</t>
  </si>
  <si>
    <t xml:space="preserve">Pseudomonas syringae pv tomatoB021MR 000020</t>
  </si>
  <si>
    <t xml:space="preserve">B021</t>
  </si>
  <si>
    <t xml:space="preserve">A077</t>
  </si>
  <si>
    <t xml:space="preserve">AD2C39A7-DE12-4B4A-8253-F907CA2B42D0</t>
  </si>
  <si>
    <t xml:space="preserve">Pseudomonas syringae pv viburni (P.s.viburni)</t>
  </si>
  <si>
    <t xml:space="preserve">Pseudomonas syringae pv viburni (P.s.viburni)B022MR 000021</t>
  </si>
  <si>
    <t xml:space="preserve">B022</t>
  </si>
  <si>
    <t xml:space="preserve">70631E1B-2028-4E47-84EB-77083163BE0C</t>
  </si>
  <si>
    <t xml:space="preserve">Pseudomonas syringae pv. actinidiae (P.s.a.)</t>
  </si>
  <si>
    <t xml:space="preserve">Pseudomonas syringae pv. actinidiae (P.s.a.)B023MR 000022</t>
  </si>
  <si>
    <t xml:space="preserve">B023</t>
  </si>
  <si>
    <t xml:space="preserve">BCCC4AE6-1BDF-4ADC-BC9B-342EF9E7C74A</t>
  </si>
  <si>
    <t xml:space="preserve">Pseudomonas syringae pv. Actinidiae Japan 2012</t>
  </si>
  <si>
    <t xml:space="preserve">Pseudomonas syringae pv. Actinidiae Japan 2012B117MR 000705</t>
  </si>
  <si>
    <t xml:space="preserve">B117</t>
  </si>
  <si>
    <t xml:space="preserve">1E33B972-5438-4BB2-9CC9-B6422B7B344E</t>
  </si>
  <si>
    <t xml:space="preserve">Pseudomonas syringae pv. actinidifoliorm</t>
  </si>
  <si>
    <t xml:space="preserve">Pseudomonas syringae pv. actinidifoliormB187MR 002119</t>
  </si>
  <si>
    <t xml:space="preserve">B187</t>
  </si>
  <si>
    <t xml:space="preserve">56F55D32-8570-4A19-BCCA-3932C1E286B0</t>
  </si>
  <si>
    <t xml:space="preserve">Pseudomonas syringae pv. actinidifoliormB187MR 002120</t>
  </si>
  <si>
    <t xml:space="preserve">CCD287CE-3787-4979-A008-A7F04DDA2287</t>
  </si>
  <si>
    <t xml:space="preserve">Pseudomonas syringae pv. actinidifoliormB187MR 002121</t>
  </si>
  <si>
    <t xml:space="preserve">9170127E-ACD6-42A2-BBE8-FD7564436DB8</t>
  </si>
  <si>
    <t xml:space="preserve">Pseudomonas syringae pv. actinidifoliormB187MR 002122</t>
  </si>
  <si>
    <t xml:space="preserve">43A4120D-B65B-4C87-8206-B574359C23D0</t>
  </si>
  <si>
    <t xml:space="preserve">Pseudomonas viridiflava France 2007</t>
  </si>
  <si>
    <t xml:space="preserve">Pseudomonas viridiflava France 2007B100MR 000688</t>
  </si>
  <si>
    <t xml:space="preserve">B100</t>
  </si>
  <si>
    <t xml:space="preserve">CDA9C260-1AFD-4F71-838A-AB68747F2ED6</t>
  </si>
  <si>
    <t xml:space="preserve">Pseudomonas viridiflava France 2011</t>
  </si>
  <si>
    <t xml:space="preserve">Pseudomonas viridiflava France 2011B101MR 000689</t>
  </si>
  <si>
    <t xml:space="preserve">B101</t>
  </si>
  <si>
    <t xml:space="preserve">B72B4CD0-28A6-4743-8D82-B99EF12B9E4F</t>
  </si>
  <si>
    <t xml:space="preserve">Pseudomonas viridiflava</t>
  </si>
  <si>
    <t xml:space="preserve">Pseudomonas viridiflavaB081MR 000071</t>
  </si>
  <si>
    <t xml:space="preserve">B081</t>
  </si>
  <si>
    <t xml:space="preserve">EF37100C-25AF-4FA6-9F96-17046616B1E1</t>
  </si>
  <si>
    <t xml:space="preserve">Pterostichus nigrita</t>
  </si>
  <si>
    <t xml:space="preserve">Pterostichus nigritaIn045MR 000751</t>
  </si>
  <si>
    <t xml:space="preserve">In045</t>
  </si>
  <si>
    <t xml:space="preserve">7FCAAA20-9E25-4512-8043-7D84D8B6528A</t>
  </si>
  <si>
    <t xml:space="preserve">Purpuricenus kaehleri</t>
  </si>
  <si>
    <t xml:space="preserve">Purpuricenus kaehleriIn155MR 000830</t>
  </si>
  <si>
    <t xml:space="preserve">In155</t>
  </si>
  <si>
    <t xml:space="preserve">420A976D-AC1F-4615-8108-A3205428A1DD</t>
  </si>
  <si>
    <t xml:space="preserve">Pyrenophora teres</t>
  </si>
  <si>
    <t xml:space="preserve">Pyrenophora teresF163MR 001635</t>
  </si>
  <si>
    <t xml:space="preserve">F163</t>
  </si>
  <si>
    <t xml:space="preserve">84718451-5FC9-4CC1-A5AB-DF3E5A153000</t>
  </si>
  <si>
    <t xml:space="preserve">Pyrenophora tritici-repentis</t>
  </si>
  <si>
    <t xml:space="preserve">Pyrenophora tritici-repentisF162MR 001634</t>
  </si>
  <si>
    <t xml:space="preserve">F162</t>
  </si>
  <si>
    <t xml:space="preserve">D2324707-2718-4FC3-8B54-546E0CCBC1E8</t>
  </si>
  <si>
    <t xml:space="preserve">Pythium sp</t>
  </si>
  <si>
    <t xml:space="preserve">Pythium spF074MR 000177</t>
  </si>
  <si>
    <t xml:space="preserve">F074</t>
  </si>
  <si>
    <t xml:space="preserve">069BAEDF-AE69-4025-B47A-5E97436B6679</t>
  </si>
  <si>
    <t xml:space="preserve">Ralstonia solanacearum (R. sol)</t>
  </si>
  <si>
    <t xml:space="preserve">Ralstonia solanacearum (R. sol)B024MR 000023</t>
  </si>
  <si>
    <t xml:space="preserve">B024</t>
  </si>
  <si>
    <t xml:space="preserve">B45EBE9A-6C84-4653-B78D-18856CE3A9DD</t>
  </si>
  <si>
    <t xml:space="preserve">Ralstonia solanacearum (R. sol)B071MR 000061</t>
  </si>
  <si>
    <t xml:space="preserve">B071</t>
  </si>
  <si>
    <t xml:space="preserve">32789FDA-182E-4D3F-89AE-4CFB628E55A2</t>
  </si>
  <si>
    <t xml:space="preserve">Raphygaster nebulosa</t>
  </si>
  <si>
    <t xml:space="preserve">Raphygaster nebulosaIn022MR 000246</t>
  </si>
  <si>
    <t xml:space="preserve">In022</t>
  </si>
  <si>
    <t xml:space="preserve">482A52A1-3BA6-4BB9-A954-1C6C4B1768FD</t>
  </si>
  <si>
    <t xml:space="preserve">Raspberry ring spot virus (RRSV)</t>
  </si>
  <si>
    <t xml:space="preserve">Raspberry ring spot virus (RRSV)V248MR 001464</t>
  </si>
  <si>
    <t xml:space="preserve">V248</t>
  </si>
  <si>
    <t xml:space="preserve">9F5599DF-51D2-4F8E-8930-E2142ED8CBF5</t>
  </si>
  <si>
    <t xml:space="preserve">Raspberry ring spot virus (RRSV)V249MR 001465</t>
  </si>
  <si>
    <t xml:space="preserve">V249</t>
  </si>
  <si>
    <t xml:space="preserve">955DC50C-78D3-4938-AB53-F2ED9DF22E6C</t>
  </si>
  <si>
    <t xml:space="preserve">Raspberry ring spot virus (RRSV)V250MR 001466</t>
  </si>
  <si>
    <t xml:space="preserve">V250</t>
  </si>
  <si>
    <t xml:space="preserve">AD45CB96-E51E-493D-97A5-9C18278DC485</t>
  </si>
  <si>
    <t xml:space="preserve">Raspberry ring spot virus (RRSV)V251MR 001467</t>
  </si>
  <si>
    <t xml:space="preserve">V251</t>
  </si>
  <si>
    <t xml:space="preserve">41832BA7-9AE8-4EC1-BFC4-C6B2F5B2260C</t>
  </si>
  <si>
    <t xml:space="preserve">Raspberry ring spot virus (RRSV)V252MR 001468</t>
  </si>
  <si>
    <t xml:space="preserve">V252</t>
  </si>
  <si>
    <t xml:space="preserve">ADB5252E-A555-46BD-A413-300262C116F2</t>
  </si>
  <si>
    <t xml:space="preserve">Raspberry ring spot virus (RRSV)V253MR 001469</t>
  </si>
  <si>
    <t xml:space="preserve">V253</t>
  </si>
  <si>
    <t xml:space="preserve">B71A1425-795C-4B1E-909D-C1083D8F908E</t>
  </si>
  <si>
    <t xml:space="preserve">Rhagoletis cerasi</t>
  </si>
  <si>
    <t xml:space="preserve">Rhagoletis cerasiIn112MR 000787</t>
  </si>
  <si>
    <t xml:space="preserve">In112</t>
  </si>
  <si>
    <t xml:space="preserve">D613ACB9-5F45-45E0-92F7-F732BDCBE4CB</t>
  </si>
  <si>
    <t xml:space="preserve">Rhagoletis completa</t>
  </si>
  <si>
    <t xml:space="preserve">Rhagoletis completaIn133MR 000808</t>
  </si>
  <si>
    <t xml:space="preserve">In133</t>
  </si>
  <si>
    <t xml:space="preserve">C4AFC8B1-C60B-46FC-AAD1-4A9E3C899B7D</t>
  </si>
  <si>
    <t xml:space="preserve">Rhagoletis pomonella</t>
  </si>
  <si>
    <t xml:space="preserve">Rhagoletis pomonellaIn268MR 001868</t>
  </si>
  <si>
    <t xml:space="preserve">In268</t>
  </si>
  <si>
    <t xml:space="preserve">372C9F37-1587-493E-B3BD-946C2E0670DA</t>
  </si>
  <si>
    <t xml:space="preserve">Rhaphigaster nebulosa</t>
  </si>
  <si>
    <t xml:space="preserve">Rhaphigaster nebulosaIn031MR 000255</t>
  </si>
  <si>
    <t xml:space="preserve">In031</t>
  </si>
  <si>
    <t xml:space="preserve">CFE02E09-2462-47DB-88E9-05BFD1F09B3A</t>
  </si>
  <si>
    <t xml:space="preserve">Rhizoctonia solani</t>
  </si>
  <si>
    <t xml:space="preserve">Rhizoctonia solaniF075MR 000178</t>
  </si>
  <si>
    <t xml:space="preserve">F075</t>
  </si>
  <si>
    <t xml:space="preserve">6187AF8E-FA4D-443A-9D93-C9C0235363AF</t>
  </si>
  <si>
    <t xml:space="preserve">Rhizoctonia solaniF121MR 000224</t>
  </si>
  <si>
    <t xml:space="preserve">F121</t>
  </si>
  <si>
    <t xml:space="preserve">4D6A5B9D-5A6F-4F91-8EBC-D81043C1C16C</t>
  </si>
  <si>
    <t xml:space="preserve">Rhynchophorus ferrugineus</t>
  </si>
  <si>
    <t xml:space="preserve">Rhynchophorus ferrugineusIn003MR 000227</t>
  </si>
  <si>
    <t xml:space="preserve">In003</t>
  </si>
  <si>
    <t xml:space="preserve">B23DA78B-DFD4-4159-BA2D-2B93B7A5595C</t>
  </si>
  <si>
    <t xml:space="preserve">Rhynchophorus ferrugineusIn012MR 000236</t>
  </si>
  <si>
    <t xml:space="preserve">In012</t>
  </si>
  <si>
    <t xml:space="preserve">6809AE2D-9CAC-4016-9881-1DC2C087FEF9</t>
  </si>
  <si>
    <t xml:space="preserve">Ricania speculum</t>
  </si>
  <si>
    <t xml:space="preserve">Ricania speculumIn017MR 000241</t>
  </si>
  <si>
    <t xml:space="preserve">In017</t>
  </si>
  <si>
    <t xml:space="preserve">D7F6051A-8314-4697-8C4F-19E0527E535A</t>
  </si>
  <si>
    <t xml:space="preserve">Ripersiella hibisci</t>
  </si>
  <si>
    <t xml:space="preserve">Ripersiella hibisciIn197MR 001636</t>
  </si>
  <si>
    <t xml:space="preserve">In197</t>
  </si>
  <si>
    <t xml:space="preserve">60B04CC2-7C88-450F-B187-73C2288ECD04</t>
  </si>
  <si>
    <t xml:space="preserve">Ripersiella hibisciIn197MR 001680</t>
  </si>
  <si>
    <t xml:space="preserve">24E4A616-3E1F-44F2-A7D4-CC1419E54B25</t>
  </si>
  <si>
    <t xml:space="preserve">Ripersiella hibisciIn197MR 001681</t>
  </si>
  <si>
    <t xml:space="preserve">66F0218B-913D-4EE6-A80D-3573CC533493</t>
  </si>
  <si>
    <t xml:space="preserve">Ripersiella hibisciIn197MR 001682</t>
  </si>
  <si>
    <t xml:space="preserve">198885A3-BFBB-451D-B599-078EF1D68152</t>
  </si>
  <si>
    <t xml:space="preserve">Ripersiella hibisciIn197MR 001898</t>
  </si>
  <si>
    <t xml:space="preserve">AC8E7C26-CAFF-4F94-995F-C688CDDF3E02</t>
  </si>
  <si>
    <t xml:space="preserve">Saissetia oleae</t>
  </si>
  <si>
    <t xml:space="preserve">Saissetia oleaeIn062MR 000286</t>
  </si>
  <si>
    <t xml:space="preserve">In062</t>
  </si>
  <si>
    <t xml:space="preserve">8EFA6A67-AED2-49BB-BF61-416610440911</t>
  </si>
  <si>
    <t xml:space="preserve">Saissetia oleaeIn066MR 000290</t>
  </si>
  <si>
    <t xml:space="preserve">In066</t>
  </si>
  <si>
    <t xml:space="preserve">FC7A21BE-3E56-4E86-8363-827926340387</t>
  </si>
  <si>
    <t xml:space="preserve">Saperda carcharias</t>
  </si>
  <si>
    <t xml:space="preserve">Saperda carchariasIn092MR 000767</t>
  </si>
  <si>
    <t xml:space="preserve">In092</t>
  </si>
  <si>
    <t xml:space="preserve">2107C564-0E86-4276-8093-3722A8799910</t>
  </si>
  <si>
    <t xml:space="preserve">Saperda punctata</t>
  </si>
  <si>
    <t xml:space="preserve">Saperda punctataIn109MR 000784</t>
  </si>
  <si>
    <t xml:space="preserve">In109</t>
  </si>
  <si>
    <t xml:space="preserve">F379C228-B52D-4775-918B-8C0D5FC05612</t>
  </si>
  <si>
    <t xml:space="preserve">Saperda scalaris</t>
  </si>
  <si>
    <t xml:space="preserve">Saperda scalarisIn110MR 000785</t>
  </si>
  <si>
    <t xml:space="preserve">In110</t>
  </si>
  <si>
    <t xml:space="preserve">FD98D44E-FE0C-4710-A1CF-020967AC222A</t>
  </si>
  <si>
    <t xml:space="preserve">Saperda tridentata</t>
  </si>
  <si>
    <t xml:space="preserve">Saperda tridentataIn023MR 000247</t>
  </si>
  <si>
    <t xml:space="preserve">In023</t>
  </si>
  <si>
    <t xml:space="preserve">CFE8D832-8938-4287-A890-1BDAFA121925</t>
  </si>
  <si>
    <t xml:space="preserve">Saperda tridentataIn070MR 000294</t>
  </si>
  <si>
    <t xml:space="preserve">In070</t>
  </si>
  <si>
    <t xml:space="preserve">9D6C43A3-9D02-403E-AA23-9FD6D5D15750</t>
  </si>
  <si>
    <t xml:space="preserve">Saperda tridentataIn070MR 001690</t>
  </si>
  <si>
    <t xml:space="preserve">896AB903-9672-4D06-BBB6-45E1E668CDE9</t>
  </si>
  <si>
    <t xml:space="preserve">Saperda tridentataIn070MR 001691</t>
  </si>
  <si>
    <t xml:space="preserve">316BEBDE-71BB-4B1A-A90B-86A2F86C747C</t>
  </si>
  <si>
    <t xml:space="preserve">Scaphoideus titanus</t>
  </si>
  <si>
    <t xml:space="preserve">Scaphoideus titanusIn024MR 000248</t>
  </si>
  <si>
    <t xml:space="preserve">In024</t>
  </si>
  <si>
    <t xml:space="preserve">CF47B6D2-57DE-40C4-A580-742442A8E6BB</t>
  </si>
  <si>
    <t xml:space="preserve">Scatella stagnalis</t>
  </si>
  <si>
    <t xml:space="preserve">Scatella stagnalisIn208MR 001946</t>
  </si>
  <si>
    <t xml:space="preserve">In208</t>
  </si>
  <si>
    <t xml:space="preserve">5C665E3E-3BD7-4BE2-8363-A1A24B287B4B</t>
  </si>
  <si>
    <t xml:space="preserve">Scolytus multistriatus</t>
  </si>
  <si>
    <t xml:space="preserve">Scolytus multistriatusIn165MR 000840</t>
  </si>
  <si>
    <t xml:space="preserve">In165</t>
  </si>
  <si>
    <t xml:space="preserve">02067247-C9F0-4D3D-8B42-722B36A86353</t>
  </si>
  <si>
    <t xml:space="preserve">Seiridium cancrinum</t>
  </si>
  <si>
    <t xml:space="preserve">Seiridium cancrinumF240MR 002079</t>
  </si>
  <si>
    <t xml:space="preserve">F240</t>
  </si>
  <si>
    <t xml:space="preserve">092A11FB-78C7-48F7-AD90-571E54CF3406</t>
  </si>
  <si>
    <t xml:space="preserve">Seiridium cardinale</t>
  </si>
  <si>
    <t xml:space="preserve">Seiridium cardinaleF212MR 001796</t>
  </si>
  <si>
    <t xml:space="preserve">F212</t>
  </si>
  <si>
    <t xml:space="preserve">BD83A927-B43C-4BF0-AB23-A0601A8CA7BD</t>
  </si>
  <si>
    <t xml:space="preserve">Seiridium kenyanum</t>
  </si>
  <si>
    <t xml:space="preserve">Seiridium kenyanumF241MR 002078</t>
  </si>
  <si>
    <t xml:space="preserve">F241</t>
  </si>
  <si>
    <t xml:space="preserve">151BAC4C-BF12-4A9E-B53E-AFA2729C5F55</t>
  </si>
  <si>
    <t xml:space="preserve">Seiridium neocupressi</t>
  </si>
  <si>
    <t xml:space="preserve">Seiridium neocupressiF238MR 002080</t>
  </si>
  <si>
    <t xml:space="preserve">F238</t>
  </si>
  <si>
    <t xml:space="preserve">7A41067C-4176-4D7A-B6ED-9C8632553077</t>
  </si>
  <si>
    <t xml:space="preserve">Seiridium neocupressiF239MR 002081</t>
  </si>
  <si>
    <t xml:space="preserve">F239</t>
  </si>
  <si>
    <t xml:space="preserve">E46243D7-95CD-424C-9512-01CF41AFAE6C</t>
  </si>
  <si>
    <t xml:space="preserve">Septoria sp</t>
  </si>
  <si>
    <t xml:space="preserve">Septoria spF076MR 000179</t>
  </si>
  <si>
    <t xml:space="preserve">F076</t>
  </si>
  <si>
    <t xml:space="preserve">A0F3CA4D-8BA9-4B19-95B1-00A4E55D5948</t>
  </si>
  <si>
    <t xml:space="preserve">Sesamia nonagrioides</t>
  </si>
  <si>
    <t xml:space="preserve">Sesamia nonagrioidesIn174MR 000849</t>
  </si>
  <si>
    <t xml:space="preserve">In174</t>
  </si>
  <si>
    <t xml:space="preserve">F8FE1435-BB65-48E1-B4AF-A31DB306D9AC</t>
  </si>
  <si>
    <t xml:space="preserve">Silvanus muticus</t>
  </si>
  <si>
    <t xml:space="preserve">Silvanus muticusIn130MR 000805</t>
  </si>
  <si>
    <t xml:space="preserve">In130</t>
  </si>
  <si>
    <t xml:space="preserve">6EB718E9-5FEF-4DCB-9102-DFBFBBE3D337</t>
  </si>
  <si>
    <t xml:space="preserve">Sinoxylon anale</t>
  </si>
  <si>
    <t xml:space="preserve">Sinoxylon analeIn249MR 001942</t>
  </si>
  <si>
    <t xml:space="preserve">In249</t>
  </si>
  <si>
    <t xml:space="preserve">07DC50CC-E839-4BCD-BED0-D8CFD9083655</t>
  </si>
  <si>
    <t xml:space="preserve">Sphaeropsis sapinea</t>
  </si>
  <si>
    <t xml:space="preserve">Sphaeropsis sapineaF078MR 000181</t>
  </si>
  <si>
    <t xml:space="preserve">F078</t>
  </si>
  <si>
    <t xml:space="preserve">749094F2-C29C-4756-BE68-33FEB3438402</t>
  </si>
  <si>
    <t xml:space="preserve">Spiroplasma citri</t>
  </si>
  <si>
    <t xml:space="preserve">Spiroplasma citriB085MR 000075</t>
  </si>
  <si>
    <t xml:space="preserve">B085</t>
  </si>
  <si>
    <t xml:space="preserve">C916952E-BFA9-4F10-9003-B9959C8EE00B</t>
  </si>
  <si>
    <t xml:space="preserve">Spiroplasma citriB086MR 000076</t>
  </si>
  <si>
    <t xml:space="preserve">B086</t>
  </si>
  <si>
    <t xml:space="preserve">4FF08ACA-5EB0-475B-8651-6089621E20E7</t>
  </si>
  <si>
    <t xml:space="preserve">Spodoptera frugiperda</t>
  </si>
  <si>
    <t xml:space="preserve">Spodoptera frugiperdaIn090MR 000765</t>
  </si>
  <si>
    <t xml:space="preserve">In090</t>
  </si>
  <si>
    <t xml:space="preserve">6271D7AD-30B5-4389-B846-1433C83BD52D</t>
  </si>
  <si>
    <t xml:space="preserve">Spodoptera frugiperdaIn090MR 001794</t>
  </si>
  <si>
    <t xml:space="preserve">1CEEEE20-38C5-4179-8C56-DC6FC2F7626D</t>
  </si>
  <si>
    <t xml:space="preserve">Squash vein yellowing virus</t>
  </si>
  <si>
    <t xml:space="preserve">Squash vein yellowing virusV340MR 001556</t>
  </si>
  <si>
    <t xml:space="preserve">V340</t>
  </si>
  <si>
    <t xml:space="preserve">8FCFBADF-B975-4A6C-AA80-1C449BEF48C4</t>
  </si>
  <si>
    <t xml:space="preserve">Squash vein yellowing virusV341MR 001557</t>
  </si>
  <si>
    <t xml:space="preserve">V341</t>
  </si>
  <si>
    <t xml:space="preserve">07CBD9FD-36C0-4B29-8075-3DB498096701</t>
  </si>
  <si>
    <t xml:space="preserve">Squash vein yellowing virusV342MR 001558</t>
  </si>
  <si>
    <t xml:space="preserve">V342</t>
  </si>
  <si>
    <t xml:space="preserve">77D418A1-22EC-4247-B494-52F146E34265</t>
  </si>
  <si>
    <t xml:space="preserve">Stephanitis lauri</t>
  </si>
  <si>
    <t xml:space="preserve">Stephanitis lauriIn107MR 000782</t>
  </si>
  <si>
    <t xml:space="preserve">In107</t>
  </si>
  <si>
    <t xml:space="preserve">FD09F74F-4CC3-48E7-B619-51CAFB57D6E3</t>
  </si>
  <si>
    <t xml:space="preserve">Stictoleptura cordigera</t>
  </si>
  <si>
    <t xml:space="preserve">Stictoleptura cordigeraIn117MR 000792</t>
  </si>
  <si>
    <t xml:space="preserve">In117</t>
  </si>
  <si>
    <t xml:space="preserve">D1C6CE4F-3026-466E-A51F-EA1BB024F41C</t>
  </si>
  <si>
    <t xml:space="preserve">Stolbur</t>
  </si>
  <si>
    <t xml:space="preserve">StolburFp010MR 000093</t>
  </si>
  <si>
    <t xml:space="preserve">Fp010</t>
  </si>
  <si>
    <t xml:space="preserve">8340F63F-B1B0-4FDF-A365-7E040CE536E6</t>
  </si>
  <si>
    <t xml:space="preserve">Strawberry latent ring spot virus (SLRSV)</t>
  </si>
  <si>
    <t xml:space="preserve">Strawberry latent ring spot virus (SLRSV)V254MR 001470</t>
  </si>
  <si>
    <t xml:space="preserve">V254</t>
  </si>
  <si>
    <t xml:space="preserve">2757C043-EB6C-467E-9CA1-6E000E2A39B0</t>
  </si>
  <si>
    <t xml:space="preserve">Strawberry latent ring spot virus (SLRSV)V255MR 001471</t>
  </si>
  <si>
    <t xml:space="preserve">V255</t>
  </si>
  <si>
    <t xml:space="preserve">82266A49-AB2E-42F1-9D38-EBFD21574C75</t>
  </si>
  <si>
    <t xml:space="preserve">Strawberry Mild Yellow Edge-associated Virus</t>
  </si>
  <si>
    <t xml:space="preserve">Strawberry Mild Yellow Edge-associated VirusV256MR 001472</t>
  </si>
  <si>
    <t xml:space="preserve">V256</t>
  </si>
  <si>
    <t xml:space="preserve">22E0102C-87B6-4491-9F30-2364C6480938</t>
  </si>
  <si>
    <t xml:space="preserve">Strawberry Mild Yellow Edge-associated VirusV257MR 001473</t>
  </si>
  <si>
    <t xml:space="preserve">V257</t>
  </si>
  <si>
    <t xml:space="preserve">ADE15C86-9E4D-4D18-9F44-58A2B611BA0E</t>
  </si>
  <si>
    <t xml:space="preserve">Strawberry Mild Yellow Edge-associated VirusV258MR 001474</t>
  </si>
  <si>
    <t xml:space="preserve">V258</t>
  </si>
  <si>
    <t xml:space="preserve">307DE890-CACF-4F42-B3AA-525BADA5F723</t>
  </si>
  <si>
    <t xml:space="preserve">Streptocarpus flower break virus</t>
  </si>
  <si>
    <t xml:space="preserve">Streptocarpus flower break virusV316MR 001532</t>
  </si>
  <si>
    <t xml:space="preserve">V316</t>
  </si>
  <si>
    <t xml:space="preserve">A0B0039E-A234-4FF1-808D-9638D1493735</t>
  </si>
  <si>
    <t xml:space="preserve">Streptocarpus flower break virusV317MR 001533</t>
  </si>
  <si>
    <t xml:space="preserve">V317</t>
  </si>
  <si>
    <t xml:space="preserve">785406A8-5EC3-438F-9FF8-BEB2A1F3CC2D</t>
  </si>
  <si>
    <t xml:space="preserve">Sweet potato mild mottle virus</t>
  </si>
  <si>
    <t xml:space="preserve">Sweet potato mild mottle virusV331MR 001547</t>
  </si>
  <si>
    <t xml:space="preserve">V331</t>
  </si>
  <si>
    <t xml:space="preserve">7FE27340-6B7A-4904-9837-3F93F9700B25</t>
  </si>
  <si>
    <t xml:space="preserve">Sweet potato mild mottle virusV332MR 001548</t>
  </si>
  <si>
    <t xml:space="preserve">V332</t>
  </si>
  <si>
    <t xml:space="preserve">CEBE8CF1-2734-4D53-BA52-0B74BCD37DA4</t>
  </si>
  <si>
    <t xml:space="preserve">Sweet potato mild mottle virusV333MR 001549</t>
  </si>
  <si>
    <t xml:space="preserve">V333</t>
  </si>
  <si>
    <t xml:space="preserve">EC34C323-4076-4527-8B39-6A70C77C3CA4</t>
  </si>
  <si>
    <t xml:space="preserve">Sympetrum sanguineum</t>
  </si>
  <si>
    <t xml:space="preserve">Sympetrum sanguineumIn047MR 000271</t>
  </si>
  <si>
    <t xml:space="preserve">In047</t>
  </si>
  <si>
    <t xml:space="preserve">783939A6-956D-46BF-BEEB-59D14C0E9A0E</t>
  </si>
  <si>
    <t xml:space="preserve">Synchroa punctata</t>
  </si>
  <si>
    <t xml:space="preserve">Synchroa punctataIn137MR 000812</t>
  </si>
  <si>
    <t xml:space="preserve">In137</t>
  </si>
  <si>
    <t xml:space="preserve">518BBED0-4BA6-41AE-8487-E9DFA60EBEC5</t>
  </si>
  <si>
    <t xml:space="preserve">Synophropsis lauri</t>
  </si>
  <si>
    <t xml:space="preserve">Synophropsis lauriIn083MR 000758</t>
  </si>
  <si>
    <t xml:space="preserve">In083</t>
  </si>
  <si>
    <t xml:space="preserve">63BACA54-090F-4017-B952-33381C215CF8</t>
  </si>
  <si>
    <t xml:space="preserve">Thaumatotibia leucotreta larva</t>
  </si>
  <si>
    <t xml:space="preserve">Thaumatotibia leucotreta larvaIn320MR 002009</t>
  </si>
  <si>
    <t xml:space="preserve">In320</t>
  </si>
  <si>
    <t xml:space="preserve">3DE2B1C9-6F69-4052-98F8-0B0E24708C27</t>
  </si>
  <si>
    <t xml:space="preserve">Thaumatotibia leucotreta</t>
  </si>
  <si>
    <t xml:space="preserve">Thaumatotibia leucotretaIn018MR 000242</t>
  </si>
  <si>
    <t xml:space="preserve">In018</t>
  </si>
  <si>
    <t xml:space="preserve">77DB324B-CB63-4B1D-A26A-F7B8E7A22F8F</t>
  </si>
  <si>
    <t xml:space="preserve">Thaumatotibia leucotretaIn020MR 000750</t>
  </si>
  <si>
    <t xml:space="preserve">In020</t>
  </si>
  <si>
    <t xml:space="preserve">D564A647-2168-4F74-B62B-0A6EC790ED5C</t>
  </si>
  <si>
    <t xml:space="preserve">Thaumatotibia leucotretaIn021MR 000245</t>
  </si>
  <si>
    <t xml:space="preserve">In021</t>
  </si>
  <si>
    <t xml:space="preserve">8A3366E2-A0EF-451E-9ED6-F83D39B64FC0</t>
  </si>
  <si>
    <t xml:space="preserve">Thielaviopsis basicola</t>
  </si>
  <si>
    <t xml:space="preserve">Thielaviopsis basicolaF077MR 000180</t>
  </si>
  <si>
    <t xml:space="preserve">F077</t>
  </si>
  <si>
    <t xml:space="preserve">4D744BE2-E6E5-4427-8452-105DB6D034F4</t>
  </si>
  <si>
    <t xml:space="preserve">Tilletia indica mitra</t>
  </si>
  <si>
    <t xml:space="preserve">Tilletia indica mitraF079MR 000182</t>
  </si>
  <si>
    <t xml:space="preserve">F079</t>
  </si>
  <si>
    <t xml:space="preserve">025A1D92-EECB-4245-AC56-C9FF3EBF39F5</t>
  </si>
  <si>
    <t xml:space="preserve">Tobacco mild green mosaic virus</t>
  </si>
  <si>
    <t xml:space="preserve">Tobacco mild green mosaic virusV318MR 001534</t>
  </si>
  <si>
    <t xml:space="preserve">V318</t>
  </si>
  <si>
    <t xml:space="preserve">18E31B88-FCE9-489B-A0EB-19D05458D96F</t>
  </si>
  <si>
    <t xml:space="preserve">Tobacco mild green mosaic virusV319MR 001535</t>
  </si>
  <si>
    <t xml:space="preserve">V319</t>
  </si>
  <si>
    <t xml:space="preserve">08EA5636-39C0-4B38-8ECC-064947F4FB6E</t>
  </si>
  <si>
    <t xml:space="preserve">Tobacco mosaic virus (TMV)</t>
  </si>
  <si>
    <t xml:space="preserve">Tobacco mosaic virus (TMV)V259MR 001475</t>
  </si>
  <si>
    <t xml:space="preserve">V259</t>
  </si>
  <si>
    <t xml:space="preserve">E8A17E9B-840A-4EE1-867A-C9FFCF0EF4EB</t>
  </si>
  <si>
    <t xml:space="preserve">Tobacco mosaic virus (TMV)V260MR 001476</t>
  </si>
  <si>
    <t xml:space="preserve">V260</t>
  </si>
  <si>
    <t xml:space="preserve">E92D8281-136F-4832-B074-C000E650FD17</t>
  </si>
  <si>
    <t xml:space="preserve">Tobacco mosaic virus (TMV)V261MR 001477</t>
  </si>
  <si>
    <t xml:space="preserve">V261</t>
  </si>
  <si>
    <t xml:space="preserve">649FF824-2F84-4AA8-9E81-08DCF864D878</t>
  </si>
  <si>
    <t xml:space="preserve">Tobacco mosaic virus (TMV)V320MR 001536</t>
  </si>
  <si>
    <t xml:space="preserve">V320</t>
  </si>
  <si>
    <t xml:space="preserve">CE83FC10-3B44-40E4-8F8C-63BE64A75E02</t>
  </si>
  <si>
    <t xml:space="preserve">Tobacco mosaic virus (TMV)V321MR 001537</t>
  </si>
  <si>
    <t xml:space="preserve">V321</t>
  </si>
  <si>
    <t xml:space="preserve">02B4AECF-6D32-4DD4-B441-64F9BE58797D</t>
  </si>
  <si>
    <t xml:space="preserve">Tobacco necrosis virus (TNV)</t>
  </si>
  <si>
    <t xml:space="preserve">Tobacco necrosis virus (TNV)V262MR 001478</t>
  </si>
  <si>
    <t xml:space="preserve">V262</t>
  </si>
  <si>
    <t xml:space="preserve">FB7B08F4-8419-4131-9955-76A34D9B99A1</t>
  </si>
  <si>
    <t xml:space="preserve">Tobacco necrosis virus (TNV)V263MR 001479</t>
  </si>
  <si>
    <t xml:space="preserve">V263</t>
  </si>
  <si>
    <t xml:space="preserve">18DE4035-B652-48DB-82C4-C8ABB9378E07</t>
  </si>
  <si>
    <t xml:space="preserve">Tobacco necrosis virus (TNV)V264MR 001480</t>
  </si>
  <si>
    <t xml:space="preserve">V264</t>
  </si>
  <si>
    <t xml:space="preserve">E15C505A-EB4B-4167-BF54-E3636EC0F578</t>
  </si>
  <si>
    <t xml:space="preserve">Tobacco necrosis virus (TNV)V407MR 002087</t>
  </si>
  <si>
    <t xml:space="preserve">V407</t>
  </si>
  <si>
    <t xml:space="preserve">AADA09EB-5235-41F8-A2A9-185E3602845E</t>
  </si>
  <si>
    <t xml:space="preserve">Tobacco rattle virus (TRV)</t>
  </si>
  <si>
    <t xml:space="preserve">Tobacco rattle virus (TRV)V265MR 001481</t>
  </si>
  <si>
    <t xml:space="preserve">V265</t>
  </si>
  <si>
    <t xml:space="preserve">4E8B7B82-A6D2-4DCE-8265-6C9EFC1DF368</t>
  </si>
  <si>
    <t xml:space="preserve">Tobacco rattle virus (TRV)V266MR 001482</t>
  </si>
  <si>
    <t xml:space="preserve">V266</t>
  </si>
  <si>
    <t xml:space="preserve">5084D866-CBBB-4770-B41D-7CB3C49BD256</t>
  </si>
  <si>
    <t xml:space="preserve">Tobacco ringspot virus (TRSV)</t>
  </si>
  <si>
    <t xml:space="preserve">Tobacco ringspot virus (TRSV)V267MR 001483</t>
  </si>
  <si>
    <t xml:space="preserve">V267</t>
  </si>
  <si>
    <t xml:space="preserve">E14B19F8-BAEF-47EF-BC60-471BAAD684B5</t>
  </si>
  <si>
    <t xml:space="preserve">Tobacco ringspot virus (TRSV)V399MR 002049</t>
  </si>
  <si>
    <t xml:space="preserve">V399</t>
  </si>
  <si>
    <t xml:space="preserve">6D0695EB-E545-42F5-9930-9CADB7EBA3AD</t>
  </si>
  <si>
    <t xml:space="preserve">Tomato apical stunt viroid</t>
  </si>
  <si>
    <t xml:space="preserve">Tomato apical stunt viroidMR 000356Vd026</t>
  </si>
  <si>
    <t xml:space="preserve">Vd026</t>
  </si>
  <si>
    <t xml:space="preserve">6AC2A9E1-81DD-497F-8E84-B76F1E6B0B38</t>
  </si>
  <si>
    <t xml:space="preserve">Tomato apical stunt viroidMR 000357Vd027</t>
  </si>
  <si>
    <t xml:space="preserve">Vd027</t>
  </si>
  <si>
    <t xml:space="preserve">2D682015-5579-400F-AFE3-E0647905632E</t>
  </si>
  <si>
    <t xml:space="preserve">Tomato black ring virus (TBRV)</t>
  </si>
  <si>
    <t xml:space="preserve">Tomato black ring virus (TBRV)V268MR 001484</t>
  </si>
  <si>
    <t xml:space="preserve">V268</t>
  </si>
  <si>
    <t xml:space="preserve">04CC2E2C-FDC9-49DB-82D6-CC700D58D0D2</t>
  </si>
  <si>
    <t xml:space="preserve">Tomato black ring virus (TBRV)V269MR 001485</t>
  </si>
  <si>
    <t xml:space="preserve">V269</t>
  </si>
  <si>
    <t xml:space="preserve">3C1F2FA0-463E-4D69-AEAF-9CDF8BBCFCD4</t>
  </si>
  <si>
    <t xml:space="preserve">Tomato black ring virus (TBRV)V270MR 001486</t>
  </si>
  <si>
    <t xml:space="preserve">V270</t>
  </si>
  <si>
    <t xml:space="preserve">E72025B5-4DDB-41CC-A9A5-5E41B34FABEB</t>
  </si>
  <si>
    <t xml:space="preserve">Tomato brown rugose fruit virus (ToBRFV)</t>
  </si>
  <si>
    <t xml:space="preserve">Tomato brown rugose fruit virus (ToBRFV)V271MR 001487</t>
  </si>
  <si>
    <t xml:space="preserve">V271</t>
  </si>
  <si>
    <t xml:space="preserve">745025B1-89BC-46AD-B826-6B421E8D9D18</t>
  </si>
  <si>
    <t xml:space="preserve">Tomato brown rugose fruit virus (ToBRFV)V272MR 001488</t>
  </si>
  <si>
    <t xml:space="preserve">V272</t>
  </si>
  <si>
    <t xml:space="preserve">FE253F4D-670B-49E7-B2FF-B6E96E14ABA6</t>
  </si>
  <si>
    <t xml:space="preserve">Tomato brown rugose fruit virus (ToBRFV)V306MR 001522</t>
  </si>
  <si>
    <t xml:space="preserve">V306</t>
  </si>
  <si>
    <t xml:space="preserve">539D4F8E-446E-4748-AE54-F87BC02B730F</t>
  </si>
  <si>
    <t xml:space="preserve">Tomato brown rugose fruit virus (ToBRFV)V307MR 001523</t>
  </si>
  <si>
    <t xml:space="preserve">V307</t>
  </si>
  <si>
    <t xml:space="preserve">634FEE3E-4EC1-4706-A1A7-CE5B28DDFEF7</t>
  </si>
  <si>
    <t xml:space="preserve">Tomato brown rugose fruit virus (ToBRFV)V346MR 001565</t>
  </si>
  <si>
    <t xml:space="preserve">V346</t>
  </si>
  <si>
    <t xml:space="preserve">7A15FDAD-2BFC-41F8-9C0A-C843C9EA04FA</t>
  </si>
  <si>
    <t xml:space="preserve">Tomato brown rugose fruit virus (ToBRFV)V356MR 001654</t>
  </si>
  <si>
    <t xml:space="preserve">V356</t>
  </si>
  <si>
    <t xml:space="preserve">111BCD35-86FC-4B16-AB8B-8DEAB3D94274</t>
  </si>
  <si>
    <t xml:space="preserve">Tomato brown rugose fruit virus (ToBRFV)V357MR 001655</t>
  </si>
  <si>
    <t xml:space="preserve">V357</t>
  </si>
  <si>
    <t xml:space="preserve">E12EDD98-E6F4-4034-838A-AC8DAE4B9104</t>
  </si>
  <si>
    <t xml:space="preserve">Tomato brown rugose fruit virus (ToBRFV)V357MR 001894</t>
  </si>
  <si>
    <t xml:space="preserve">F521ECDB-59D3-458C-90F1-331A9071C622</t>
  </si>
  <si>
    <t xml:space="preserve">Tomato brown rugose fruit virus (ToBRFV)V365MR 001665</t>
  </si>
  <si>
    <t xml:space="preserve">V365</t>
  </si>
  <si>
    <t xml:space="preserve">09325239-5928-4CE9-B9E4-6BA917F512A9</t>
  </si>
  <si>
    <t xml:space="preserve">Tomato brown rugose fruit virus (ToBRFV)V366MR 001666</t>
  </si>
  <si>
    <t xml:space="preserve">V366</t>
  </si>
  <si>
    <t xml:space="preserve">A96167A5-CC9A-47AC-BA5B-8B37EFEEC288</t>
  </si>
  <si>
    <t xml:space="preserve">Tomato brown rugose fruit virus (ToBRFV)V367MR 001667</t>
  </si>
  <si>
    <t xml:space="preserve">V367</t>
  </si>
  <si>
    <t xml:space="preserve">B2A8E74C-9695-4DB8-8D1D-FDA8C471BCAA</t>
  </si>
  <si>
    <t xml:space="preserve">Tomato bush stunt virus (TBSV)</t>
  </si>
  <si>
    <t xml:space="preserve">Tomato bush stunt virus (TBSV)V273MR 001489</t>
  </si>
  <si>
    <t xml:space="preserve">V273</t>
  </si>
  <si>
    <t xml:space="preserve">33A1E17D-A8C5-44FE-9D78-EAC4C83AEA4F</t>
  </si>
  <si>
    <t xml:space="preserve">Tomato bush stunt virus (TBSV)V274MR 001490</t>
  </si>
  <si>
    <t xml:space="preserve">V274</t>
  </si>
  <si>
    <t xml:space="preserve">5694FCB5-C54F-496E-9663-1E5DB4F78E15</t>
  </si>
  <si>
    <t xml:space="preserve">Tomato bush stunt virus (TBSV)V275MR 001491</t>
  </si>
  <si>
    <t xml:space="preserve">V275</t>
  </si>
  <si>
    <t xml:space="preserve">C3FF8FB9-AC84-49A6-8AA8-581BAF5F4DF8</t>
  </si>
  <si>
    <t xml:space="preserve">Tomato bush stunt virus (TBSV)V406MR 002086</t>
  </si>
  <si>
    <t xml:space="preserve">V406</t>
  </si>
  <si>
    <t xml:space="preserve">CFBDC210-83E9-4B34-806D-3E25A8A0A5E6</t>
  </si>
  <si>
    <t xml:space="preserve">Tomato chlorotic dwarf viroid</t>
  </si>
  <si>
    <t xml:space="preserve">Tomato chlorotic dwarf viroidMR 000358Vd028</t>
  </si>
  <si>
    <t xml:space="preserve">Vd028</t>
  </si>
  <si>
    <t xml:space="preserve">D471D93E-45F1-4A5E-A53E-990FB9EF8506</t>
  </si>
  <si>
    <t xml:space="preserve">Tomato chlorotic dwarf viroidMR 000364Vd034</t>
  </si>
  <si>
    <t xml:space="preserve">Vd034</t>
  </si>
  <si>
    <t xml:space="preserve">8FEA8150-42D1-428C-89EF-BB1290976FC7</t>
  </si>
  <si>
    <t xml:space="preserve">Tomato leaf curl New Daehli Virus (ToLNDV)</t>
  </si>
  <si>
    <t xml:space="preserve">Tomato leaf curl New Daehli Virus (ToLNDV)V276MR 001492</t>
  </si>
  <si>
    <t xml:space="preserve">V276</t>
  </si>
  <si>
    <t xml:space="preserve">59FA4245-A2BD-49A5-A6AD-BE205BE731D2</t>
  </si>
  <si>
    <t xml:space="preserve">Tomato mild mottle virus (ToMMV)</t>
  </si>
  <si>
    <t xml:space="preserve">Tomato mild mottle virus (ToMMV)V327MR 001543</t>
  </si>
  <si>
    <t xml:space="preserve">V327</t>
  </si>
  <si>
    <t xml:space="preserve">567385C6-A9F6-45B7-849A-A21826DB3BC4</t>
  </si>
  <si>
    <t xml:space="preserve">Tomato mild mottle virus (ToMMV)V335MR 001551</t>
  </si>
  <si>
    <t xml:space="preserve">V335</t>
  </si>
  <si>
    <t xml:space="preserve">8FD0BAD1-0F33-4873-AC0A-705359CC9A63</t>
  </si>
  <si>
    <t xml:space="preserve">Tomato mild mottle virus (ToMMV)V336MR 001552</t>
  </si>
  <si>
    <t xml:space="preserve">V336</t>
  </si>
  <si>
    <t xml:space="preserve">683685F4-56AF-4F40-A468-F813896D2B49</t>
  </si>
  <si>
    <t xml:space="preserve">Tomato mild mottle virus (ToMMV)V337MR 001553</t>
  </si>
  <si>
    <t xml:space="preserve">V337</t>
  </si>
  <si>
    <t xml:space="preserve">208A5289-5AE6-46B9-8E00-481632A4B3E3</t>
  </si>
  <si>
    <t xml:space="preserve">Tomato mild mottle virus (ToMMV)V338MR 001554</t>
  </si>
  <si>
    <t xml:space="preserve">V338</t>
  </si>
  <si>
    <t xml:space="preserve">708B81C7-F9D8-4E20-9EBB-350E7C1C8449</t>
  </si>
  <si>
    <t xml:space="preserve">Tomato mild mottle virus (ToMMV)V339MR 001555</t>
  </si>
  <si>
    <t xml:space="preserve">V339</t>
  </si>
  <si>
    <t xml:space="preserve">B1D5CED2-03EA-4B67-8BFE-498C9617A83C</t>
  </si>
  <si>
    <t xml:space="preserve">Tomato mosaic virus (ToMV)</t>
  </si>
  <si>
    <t xml:space="preserve">Tomato mosaic virus (ToMV)V277MR 001493</t>
  </si>
  <si>
    <t xml:space="preserve">V277</t>
  </si>
  <si>
    <t xml:space="preserve">092E2DF6-B0AC-41CA-B7E2-924035BD8991</t>
  </si>
  <si>
    <t xml:space="preserve">Tomato mosaic virus (ToMV)V278MR 001494</t>
  </si>
  <si>
    <t xml:space="preserve">V278</t>
  </si>
  <si>
    <t xml:space="preserve">C474B191-F2FD-4B9C-B052-5E2CB6F31E6D</t>
  </si>
  <si>
    <t xml:space="preserve">Tomato mosaic virus (ToMV)V279MR 001495</t>
  </si>
  <si>
    <t xml:space="preserve">V279</t>
  </si>
  <si>
    <t xml:space="preserve">C8F1712A-CA4C-4DF0-A11C-DFCBE99E45B6</t>
  </si>
  <si>
    <t xml:space="preserve">Tomato Mottle Mosaic Virus (ToMMoV)</t>
  </si>
  <si>
    <t xml:space="preserve">Tomato Mottle Mosaic Virus (ToMMoV)V334MR 001550</t>
  </si>
  <si>
    <t xml:space="preserve">V334</t>
  </si>
  <si>
    <t xml:space="preserve">D074FE74-2CB5-45B2-9011-688643498C26</t>
  </si>
  <si>
    <t xml:space="preserve">Tomato planta macho viroid</t>
  </si>
  <si>
    <t xml:space="preserve">Tomato planta macho viroidMR 000359Vd029</t>
  </si>
  <si>
    <t xml:space="preserve">Vd029</t>
  </si>
  <si>
    <t xml:space="preserve">BDF236FD-2806-4AD5-9679-E635218F8A0B</t>
  </si>
  <si>
    <t xml:space="preserve">Tomato ring spot virus (ToRSV)</t>
  </si>
  <si>
    <t xml:space="preserve">Tomato ring spot virus (ToRSV)V280MR 001496</t>
  </si>
  <si>
    <t xml:space="preserve">V280</t>
  </si>
  <si>
    <t xml:space="preserve">2DEDA9CA-8B29-4D0B-BD15-7176CFAF92C6</t>
  </si>
  <si>
    <t xml:space="preserve">Tomato ring spot virus (ToRSV)V281MR 001497</t>
  </si>
  <si>
    <t xml:space="preserve">V281</t>
  </si>
  <si>
    <t xml:space="preserve">F25A6DC1-9CE2-4D8E-97FE-B7B67B80FE8D</t>
  </si>
  <si>
    <t xml:space="preserve">Tomato ring spot virus (ToRSV)V282MR 001498</t>
  </si>
  <si>
    <t xml:space="preserve">V282</t>
  </si>
  <si>
    <t xml:space="preserve">3F1941FD-6032-4A9A-8D41-0B3863616062</t>
  </si>
  <si>
    <t xml:space="preserve">Tomato ring spot virus (ToRSV)V397MR 002047</t>
  </si>
  <si>
    <t xml:space="preserve">V397</t>
  </si>
  <si>
    <t xml:space="preserve">71E1CE34-9F78-440B-8986-6B5D58FA3A9C</t>
  </si>
  <si>
    <t xml:space="preserve">Tomato spotted wilt virus (TSWV)</t>
  </si>
  <si>
    <t xml:space="preserve">Tomato spotted wilt virus (TSWV)V283MR 001499</t>
  </si>
  <si>
    <t xml:space="preserve">V283</t>
  </si>
  <si>
    <t xml:space="preserve">CBA5A99B-1930-4CD8-B1E7-6A3413369106</t>
  </si>
  <si>
    <t xml:space="preserve">Tomato spotted wilt virus (TSWV)V284MR 001500</t>
  </si>
  <si>
    <t xml:space="preserve">V284</t>
  </si>
  <si>
    <t xml:space="preserve">33377F29-63B5-40E7-B80F-8929000DB031</t>
  </si>
  <si>
    <t xml:space="preserve">Tomato spotted wilt virus (TSWV)V285MR 001501</t>
  </si>
  <si>
    <t xml:space="preserve">V285</t>
  </si>
  <si>
    <t xml:space="preserve">6213846C-26C9-4F98-9C05-14D4A7FBE7E1</t>
  </si>
  <si>
    <t xml:space="preserve">Tomato yellow leaf curl virus (TYLCV)</t>
  </si>
  <si>
    <t xml:space="preserve">Tomato yellow leaf curl virus (TYLCV)V286MR 001502</t>
  </si>
  <si>
    <t xml:space="preserve">V286</t>
  </si>
  <si>
    <t xml:space="preserve">99AB721D-A874-4832-A694-9799D010280B</t>
  </si>
  <si>
    <t xml:space="preserve">Tomato yellow leaf curl virus (TYLCV)V287MR 001503</t>
  </si>
  <si>
    <t xml:space="preserve">V287</t>
  </si>
  <si>
    <t xml:space="preserve">E4D853BB-BBD3-4A91-8AC5-2C8670D49155</t>
  </si>
  <si>
    <t xml:space="preserve">Tomicus destruens</t>
  </si>
  <si>
    <t xml:space="preserve">Tomicus destruensIn081MR 000305</t>
  </si>
  <si>
    <t xml:space="preserve">In081</t>
  </si>
  <si>
    <t xml:space="preserve">CC0AE165-939F-4829-B09F-CBE874623F79</t>
  </si>
  <si>
    <t xml:space="preserve">Trichodorus cedarus</t>
  </si>
  <si>
    <t xml:space="preserve">Trichodorus cedarusN011MR 001820</t>
  </si>
  <si>
    <t xml:space="preserve">N011</t>
  </si>
  <si>
    <t xml:space="preserve">82E5DECC-F7B5-4B36-9588-C250CCDB3B00</t>
  </si>
  <si>
    <t xml:space="preserve">Trichodorus cedarusN011MR 001821</t>
  </si>
  <si>
    <t xml:space="preserve">08453441-C35C-4A11-9BDE-6DA849264F86</t>
  </si>
  <si>
    <t xml:space="preserve">Tuber aestivum</t>
  </si>
  <si>
    <t xml:space="preserve">Tuber aestivumF080MR 000183</t>
  </si>
  <si>
    <t xml:space="preserve">F080</t>
  </si>
  <si>
    <t xml:space="preserve">3B50D692-C6AB-4C01-880B-6406CA105423</t>
  </si>
  <si>
    <t xml:space="preserve">Tuber borchii</t>
  </si>
  <si>
    <t xml:space="preserve">Tuber borchiiF081MR 000184</t>
  </si>
  <si>
    <t xml:space="preserve">F081</t>
  </si>
  <si>
    <t xml:space="preserve">C37465D5-8983-40BE-B244-1FA69A2B1E17</t>
  </si>
  <si>
    <t xml:space="preserve">Tuber brumale</t>
  </si>
  <si>
    <t xml:space="preserve">Tuber brumaleF082MR 000185</t>
  </si>
  <si>
    <t xml:space="preserve">F082</t>
  </si>
  <si>
    <t xml:space="preserve">05DCAE69-D886-4BE4-AF15-32B89BF31CE7</t>
  </si>
  <si>
    <t xml:space="preserve">Tuber dryophilum</t>
  </si>
  <si>
    <t xml:space="preserve">Tuber dryophilumF083MR 000186</t>
  </si>
  <si>
    <t xml:space="preserve">F083</t>
  </si>
  <si>
    <t xml:space="preserve">C7B925A4-976B-4B5E-A9FE-33704AC3E2B4</t>
  </si>
  <si>
    <t xml:space="preserve">Tuber indicum</t>
  </si>
  <si>
    <t xml:space="preserve">Tuber indicumF084MR 000187</t>
  </si>
  <si>
    <t xml:space="preserve">F084</t>
  </si>
  <si>
    <t xml:space="preserve">8BFADC0C-D79E-4D65-8448-286D29453710</t>
  </si>
  <si>
    <t xml:space="preserve">Tuber macrosporum</t>
  </si>
  <si>
    <t xml:space="preserve">Tuber macrosporumF085MR 000188</t>
  </si>
  <si>
    <t xml:space="preserve">F085</t>
  </si>
  <si>
    <t xml:space="preserve">A525FC59-60ED-4351-B54E-A431C5906CA5</t>
  </si>
  <si>
    <t xml:space="preserve">Tuber maculatum</t>
  </si>
  <si>
    <t xml:space="preserve">Tuber maculatumF094MR 000197</t>
  </si>
  <si>
    <t xml:space="preserve">F094</t>
  </si>
  <si>
    <t xml:space="preserve">919CB9E7-0E53-4863-A451-0B867A9D27D2</t>
  </si>
  <si>
    <t xml:space="preserve">Tuber magnatum</t>
  </si>
  <si>
    <t xml:space="preserve">Tuber magnatumF086MR 000189</t>
  </si>
  <si>
    <t xml:space="preserve">F086</t>
  </si>
  <si>
    <t xml:space="preserve">EE83EBE3-EFD3-4271-A931-7010EC612F9A</t>
  </si>
  <si>
    <t xml:space="preserve">Tuber melanosporum</t>
  </si>
  <si>
    <t xml:space="preserve">Tuber melanosporumF087MR 000190</t>
  </si>
  <si>
    <t xml:space="preserve">F087</t>
  </si>
  <si>
    <t xml:space="preserve">931E6691-512D-49E5-93D6-7369F2FB51D9</t>
  </si>
  <si>
    <t xml:space="preserve">Tuber melanosporumF096MR 000199</t>
  </si>
  <si>
    <t xml:space="preserve">F096</t>
  </si>
  <si>
    <t xml:space="preserve">B2A9BD8E-0F05-4CA9-8653-163B72A53981</t>
  </si>
  <si>
    <t xml:space="preserve">Tuber mesentericum</t>
  </si>
  <si>
    <t xml:space="preserve">Tuber mesentericumF088MR 000191</t>
  </si>
  <si>
    <t xml:space="preserve">F088</t>
  </si>
  <si>
    <t xml:space="preserve">666E271A-35F1-4D51-B4C6-92D84A4E54D2</t>
  </si>
  <si>
    <t xml:space="preserve">Tuber oligospermum</t>
  </si>
  <si>
    <t xml:space="preserve">Tuber oligospermumF089MR 000192</t>
  </si>
  <si>
    <t xml:space="preserve">F089</t>
  </si>
  <si>
    <t xml:space="preserve">09252C02-F4E7-4847-8BC0-EA2A8334B072</t>
  </si>
  <si>
    <t xml:space="preserve">Tuber rufum</t>
  </si>
  <si>
    <t xml:space="preserve">Tuber rufumF090MR 000193</t>
  </si>
  <si>
    <t xml:space="preserve">F090</t>
  </si>
  <si>
    <t xml:space="preserve">3E8B33D0-50E3-4ACB-A29F-E95CB6F98A14</t>
  </si>
  <si>
    <t xml:space="preserve">Tuber uncinatum</t>
  </si>
  <si>
    <t xml:space="preserve">Tuber uncinatumF091MR 000194</t>
  </si>
  <si>
    <t xml:space="preserve">F091</t>
  </si>
  <si>
    <t xml:space="preserve">EBD4800D-FE94-4B0A-9682-B91EAF511421</t>
  </si>
  <si>
    <t xml:space="preserve">Turnip crinkle virus</t>
  </si>
  <si>
    <t xml:space="preserve">Turnip crinkle virusV288MR 001504</t>
  </si>
  <si>
    <t xml:space="preserve">V288</t>
  </si>
  <si>
    <t xml:space="preserve">3269D38A-5EB4-4957-BD94-8D3664B7FFD1</t>
  </si>
  <si>
    <t xml:space="preserve">Turnip crinkle virusV289MR 001505</t>
  </si>
  <si>
    <t xml:space="preserve">V289</t>
  </si>
  <si>
    <t xml:space="preserve">65239BC4-06F1-450E-9737-1EA237509D1B</t>
  </si>
  <si>
    <t xml:space="preserve">Turnip crinkle virusV290MR 001506</t>
  </si>
  <si>
    <t xml:space="preserve">V290</t>
  </si>
  <si>
    <t xml:space="preserve">F0429D5E-D55A-47CA-9628-F73C430B397C</t>
  </si>
  <si>
    <t xml:space="preserve">Turnip mosaic virus (TuMV)</t>
  </si>
  <si>
    <t xml:space="preserve">Turnip mosaic virus (TuMV)V291MR 001507</t>
  </si>
  <si>
    <t xml:space="preserve">V291</t>
  </si>
  <si>
    <t xml:space="preserve">C3E083B8-CDE0-4E87-9D0F-6D6B89C3A4E9</t>
  </si>
  <si>
    <t xml:space="preserve">Turnip mosaic virus (TuMV)V292MR 001508</t>
  </si>
  <si>
    <t xml:space="preserve">V292</t>
  </si>
  <si>
    <t xml:space="preserve">764857B3-D94C-444B-9AE0-EE65A132CD77</t>
  </si>
  <si>
    <t xml:space="preserve">Turnip mosaic virus (TuMV)V293MR 001509</t>
  </si>
  <si>
    <t xml:space="preserve">V293</t>
  </si>
  <si>
    <t xml:space="preserve">51683E49-3A0A-401C-B440-0B8FC2180C09</t>
  </si>
  <si>
    <t xml:space="preserve">Turnip vein clearing virus</t>
  </si>
  <si>
    <t xml:space="preserve">Turnip vein clearing virusV322MR 001538</t>
  </si>
  <si>
    <t xml:space="preserve">V322</t>
  </si>
  <si>
    <t xml:space="preserve">2D2E3F38-AE7B-45EC-85C8-BD678A54BD81</t>
  </si>
  <si>
    <t xml:space="preserve">Turnip vein clearing virusV323MR 001539</t>
  </si>
  <si>
    <t xml:space="preserve">V323</t>
  </si>
  <si>
    <t xml:space="preserve">7031244F-E16F-4DAD-BB87-F904A8F4257F</t>
  </si>
  <si>
    <t xml:space="preserve">Turnip yellow mosaic virus</t>
  </si>
  <si>
    <t xml:space="preserve">Turnip yellow mosaic virusV294MR 001510</t>
  </si>
  <si>
    <t xml:space="preserve">V294</t>
  </si>
  <si>
    <t xml:space="preserve">F0F70EAC-7F22-498B-8505-C158F69E7F49</t>
  </si>
  <si>
    <t xml:space="preserve">Turnip yellow mosaic virusV295MR 001511</t>
  </si>
  <si>
    <t xml:space="preserve">V295</t>
  </si>
  <si>
    <t xml:space="preserve">1E5CB510-F464-4386-8E6A-EA460E2D3926</t>
  </si>
  <si>
    <t xml:space="preserve">Turnip yellow mosaic virusV296MR 001512</t>
  </si>
  <si>
    <t xml:space="preserve">V296</t>
  </si>
  <si>
    <t xml:space="preserve">6B642AAA-7593-4B0E-A665-923B9450D5F9</t>
  </si>
  <si>
    <t xml:space="preserve">Tylenchus sp.</t>
  </si>
  <si>
    <t xml:space="preserve">Tylenchus sp.N005MR 000859</t>
  </si>
  <si>
    <t xml:space="preserve">N005</t>
  </si>
  <si>
    <t xml:space="preserve">A4470602-ED6D-47E9-8CE3-6AEAD1AE50C6</t>
  </si>
  <si>
    <t xml:space="preserve">Ugandan cassava brown streak virus</t>
  </si>
  <si>
    <t xml:space="preserve">Ugandan cassava brown streak virusV410MR 002090</t>
  </si>
  <si>
    <t xml:space="preserve">V410</t>
  </si>
  <si>
    <t xml:space="preserve">91ADB4B4-34C2-427D-BE1C-62A35FD94353</t>
  </si>
  <si>
    <t xml:space="preserve">Valgus hemipterus</t>
  </si>
  <si>
    <t xml:space="preserve">Valgus hemipterusIn064MR 000288</t>
  </si>
  <si>
    <t xml:space="preserve">In064</t>
  </si>
  <si>
    <t xml:space="preserve">E3BE61FE-0620-49D5-967D-D9BF316FC254</t>
  </si>
  <si>
    <t xml:space="preserve">Verticillium dahliae</t>
  </si>
  <si>
    <t xml:space="preserve">Verticillium dahliaeF092MR 000195</t>
  </si>
  <si>
    <t xml:space="preserve">F092</t>
  </si>
  <si>
    <t xml:space="preserve">18F94D0F-15AF-4AF7-A1D6-3047DCFA5B57</t>
  </si>
  <si>
    <t xml:space="preserve">Verticillium dahliaeF093MR 000196</t>
  </si>
  <si>
    <t xml:space="preserve">F093</t>
  </si>
  <si>
    <t xml:space="preserve">6C9A6B34-9580-4502-B1C9-887B60CA8841</t>
  </si>
  <si>
    <t xml:space="preserve">Verticillium dahliaeF097MR 000200</t>
  </si>
  <si>
    <t xml:space="preserve">F097</t>
  </si>
  <si>
    <t xml:space="preserve">3EBB40FA-1867-4F22-8F72-C894A3386B0C</t>
  </si>
  <si>
    <t xml:space="preserve">Watermelon mosaic 2 virus</t>
  </si>
  <si>
    <t xml:space="preserve">Watermelon mosaic 2 virusV297MR 001513</t>
  </si>
  <si>
    <t xml:space="preserve">V297</t>
  </si>
  <si>
    <t xml:space="preserve">708DD143-BF30-4EFD-AB4B-E403BA8E8A08</t>
  </si>
  <si>
    <t xml:space="preserve">Watermelon mosaic 2 virusV298MR 001514</t>
  </si>
  <si>
    <t xml:space="preserve">V298</t>
  </si>
  <si>
    <t xml:space="preserve">14DD755D-C6CE-40E8-B238-436167A48116</t>
  </si>
  <si>
    <t xml:space="preserve">Watermelon mosaic 2 virusV299MR 001515</t>
  </si>
  <si>
    <t xml:space="preserve">V299</t>
  </si>
  <si>
    <t xml:space="preserve">4812185C-4866-4F30-B341-588B8B96C530</t>
  </si>
  <si>
    <t xml:space="preserve">Xanthomonas arboricola pv pruni</t>
  </si>
  <si>
    <t xml:space="preserve">Xanthomonas arboricola pv pruniB025MR 000024</t>
  </si>
  <si>
    <t xml:space="preserve">B025</t>
  </si>
  <si>
    <t xml:space="preserve">96790802-02F0-4D0E-AB66-0449162518FF</t>
  </si>
  <si>
    <t xml:space="preserve">Xanthomonas arboricola pv pruniB083MR 000073</t>
  </si>
  <si>
    <t xml:space="preserve">B083</t>
  </si>
  <si>
    <t xml:space="preserve">5E0CEC22-5887-4416-B7F1-BF4572023E49</t>
  </si>
  <si>
    <t xml:space="preserve">Xanthomonas axonopodis pv albilineans</t>
  </si>
  <si>
    <t xml:space="preserve">Xanthomonas axonopodis pv albilineansB026MR 000025</t>
  </si>
  <si>
    <t xml:space="preserve">B026</t>
  </si>
  <si>
    <t xml:space="preserve">E8A62A54-4549-4975-A0AB-92FEB9D3296E</t>
  </si>
  <si>
    <t xml:space="preserve">Xanthomonas axonopodis pv albilineansB057MR 000050</t>
  </si>
  <si>
    <t xml:space="preserve">B057</t>
  </si>
  <si>
    <t xml:space="preserve">B06416DD-6947-42A8-8001-39FC374EE940</t>
  </si>
  <si>
    <t xml:space="preserve">Xanthomonas axonopodis pv citri (X. a. citri) sin. X.c.citri</t>
  </si>
  <si>
    <t xml:space="preserve">Xanthomonas axonopodis pv citri (X. a. citri) sin. X.c.citriB027MR 000026</t>
  </si>
  <si>
    <t xml:space="preserve">B027</t>
  </si>
  <si>
    <t xml:space="preserve">1C62FE73-BDC8-4D54-A1BD-6F9332FF5483</t>
  </si>
  <si>
    <t xml:space="preserve">Xanthomonas axonopodis pv citri (X. a. citri) sin. X.c.citriB058MR 000051</t>
  </si>
  <si>
    <t xml:space="preserve">B058</t>
  </si>
  <si>
    <t xml:space="preserve">44C862C9-2775-44D6-9C32-146B0414D7CB</t>
  </si>
  <si>
    <t xml:space="preserve">Xanthomonas axonopodis pv citri (X. a. citri) sin. X.c.citriB074MR 000064</t>
  </si>
  <si>
    <t xml:space="preserve">B074</t>
  </si>
  <si>
    <t xml:space="preserve">82C8DE2C-4773-452F-B79C-76D913E2D913</t>
  </si>
  <si>
    <t xml:space="preserve">Xanthomonas axonopodis pv citri (X. a. citri) sin. X.c.citriB075MR 000065</t>
  </si>
  <si>
    <t xml:space="preserve">B075</t>
  </si>
  <si>
    <t xml:space="preserve">E1511C93-061C-43A4-95F4-3E4353A1141B</t>
  </si>
  <si>
    <t xml:space="preserve">Xanthomonas axonopodis pv citri (X. a. citri) sin. X.c.citriB084MR 000074</t>
  </si>
  <si>
    <t xml:space="preserve">B084</t>
  </si>
  <si>
    <t xml:space="preserve">13FC0902-AE16-4C91-B478-A82BABCCA672</t>
  </si>
  <si>
    <t xml:space="preserve">Xanthomonas axonopodis pv phaeoli var fuscans</t>
  </si>
  <si>
    <t xml:space="preserve">Xanthomonas axonopodis pv phaeoli var fuscansB028MR 000027</t>
  </si>
  <si>
    <t xml:space="preserve">B028</t>
  </si>
  <si>
    <t xml:space="preserve">BFA586CD-E170-430A-B9FA-F1C9DA83EDAA</t>
  </si>
  <si>
    <t xml:space="preserve">Xanthomonas axonopodis pv phaseoli (X.a.phaseoli)</t>
  </si>
  <si>
    <t xml:space="preserve">Xanthomonas axonopodis pv phaseoli (X.a.phaseoli)B070MR 000060</t>
  </si>
  <si>
    <t xml:space="preserve">B070</t>
  </si>
  <si>
    <t xml:space="preserve">8B4BD22F-FBD9-4F0B-BF2B-477FB1CD8685</t>
  </si>
  <si>
    <t xml:space="preserve">Xanthomonas axonopodis pv pruni</t>
  </si>
  <si>
    <t xml:space="preserve">Xanthomonas axonopodis pv pruniB072MR 000062</t>
  </si>
  <si>
    <t xml:space="preserve">B072</t>
  </si>
  <si>
    <t xml:space="preserve">0129FF06-93E9-4752-976E-BD34D3369114</t>
  </si>
  <si>
    <t xml:space="preserve">Xanthomonas axonopodis pv vesicatoria</t>
  </si>
  <si>
    <t xml:space="preserve">Xanthomonas axonopodis pv vesicatoriaB038MR 000037</t>
  </si>
  <si>
    <t xml:space="preserve">B038</t>
  </si>
  <si>
    <t xml:space="preserve">F70BA137-7B58-43DA-A773-C01DD19FD66A</t>
  </si>
  <si>
    <t xml:space="preserve">Xanthomonas axonopodis pv vesicatoriaB068MR 000058</t>
  </si>
  <si>
    <t xml:space="preserve">B068</t>
  </si>
  <si>
    <t xml:space="preserve">A6FB5EFA-81AE-4ADB-B3DB-4B9E15C24BAD</t>
  </si>
  <si>
    <t xml:space="preserve">Xanthomonas axonopodis pv. Manihotis 9.4 1965</t>
  </si>
  <si>
    <t xml:space="preserve">Xanthomonas axonopodis pv. Manihotis 9.4 1965B107MR 000695</t>
  </si>
  <si>
    <t xml:space="preserve">B107</t>
  </si>
  <si>
    <t xml:space="preserve">CF73DF55-5DBB-4D93-8B35-8878F75F4633</t>
  </si>
  <si>
    <t xml:space="preserve">Xanthomonas axonopodis pv. Manihotis 9.4 USA</t>
  </si>
  <si>
    <t xml:space="preserve">Xanthomonas axonopodis pv. Manihotis 9.4 USAB108MR 000696</t>
  </si>
  <si>
    <t xml:space="preserve">B108</t>
  </si>
  <si>
    <t xml:space="preserve">76198A63-F860-47EF-8372-BB917A1A2786</t>
  </si>
  <si>
    <t xml:space="preserve">Xanthomonas axonopodis pv. Phaseoli 9.4 La Runion (France)</t>
  </si>
  <si>
    <t xml:space="preserve">Xanthomonas axonopodis pv. Phaseoli 9.4 La Runion (France)B115MR 000703</t>
  </si>
  <si>
    <t xml:space="preserve">B115</t>
  </si>
  <si>
    <t xml:space="preserve">86FA76DF-B246-4C9D-8955-7D6434E59202</t>
  </si>
  <si>
    <t xml:space="preserve">Xanthomonas campestris pv begoniae (X.c.begoniae)</t>
  </si>
  <si>
    <t xml:space="preserve">Xanthomonas campestris pv begoniae (X.c.begoniae)B029MR 000028</t>
  </si>
  <si>
    <t xml:space="preserve">B029</t>
  </si>
  <si>
    <t xml:space="preserve">B07922C7-7F52-4088-A60E-7BF8F8465FB7</t>
  </si>
  <si>
    <t xml:space="preserve">Xanthomonas campestris pv begoniae (X.c.begoniae)B059MR 000052</t>
  </si>
  <si>
    <t xml:space="preserve">B059</t>
  </si>
  <si>
    <t xml:space="preserve">DA4350F9-9FE2-49EC-A046-AFCF9426B605</t>
  </si>
  <si>
    <t xml:space="preserve">Xanthomonas campestris pv campestris (X.c.c.)</t>
  </si>
  <si>
    <t xml:space="preserve">Xanthomonas campestris pv campestris (X.c.c.)B030MR 000029</t>
  </si>
  <si>
    <t xml:space="preserve">B030</t>
  </si>
  <si>
    <t xml:space="preserve">A05CDF19-06FE-46E2-9EAD-9DFDE1074813</t>
  </si>
  <si>
    <t xml:space="preserve">Xanthomonas campestris pv campestris (X.c.c.)B060MR 000053</t>
  </si>
  <si>
    <t xml:space="preserve">B060</t>
  </si>
  <si>
    <t xml:space="preserve">5F6EBE8C-00AE-44D7-9AA0-0F33EC3C8A5F</t>
  </si>
  <si>
    <t xml:space="preserve">Xanthomonas campestris pv dieffenbachiae (X.c. dieff.)</t>
  </si>
  <si>
    <t xml:space="preserve">Xanthomonas campestris pv dieffenbachiae (X.c. dieff.)B031MR 000030</t>
  </si>
  <si>
    <t xml:space="preserve">B031</t>
  </si>
  <si>
    <t xml:space="preserve">2B0363CA-CD20-4293-BD0F-D368B8BBF69E</t>
  </si>
  <si>
    <t xml:space="preserve">Xanthomonas campestris pv dieffenbachiae (X.c. dieff.)B061MR 000054</t>
  </si>
  <si>
    <t xml:space="preserve">B061</t>
  </si>
  <si>
    <t xml:space="preserve">FBF2E739-1711-42E7-9C05-E69CD00CFADF</t>
  </si>
  <si>
    <t xml:space="preserve">Xanthomonas campestris pv oryzae (X.c.oryzae)</t>
  </si>
  <si>
    <t xml:space="preserve">Xanthomonas campestris pv oryzae (X.c.oryzae)B032MR 000031</t>
  </si>
  <si>
    <t xml:space="preserve">B032</t>
  </si>
  <si>
    <t xml:space="preserve">60E98D57-6BE6-4971-B7E9-46A1101EA8EB</t>
  </si>
  <si>
    <t xml:space="preserve">Xanthomonas campestris pv pelargonii (X.c.pelargoni)</t>
  </si>
  <si>
    <t xml:space="preserve">Xanthomonas campestris pv pelargonii (X.c.pelargoni)B033MR 000032</t>
  </si>
  <si>
    <t xml:space="preserve">B033</t>
  </si>
  <si>
    <t xml:space="preserve">7E84068B-9FCF-42E7-895E-8E87098D22AF</t>
  </si>
  <si>
    <t xml:space="preserve">Xanthomonas campestris pv pelargonii (X.c.pelargoni)B063MR 000055</t>
  </si>
  <si>
    <t xml:space="preserve">B063</t>
  </si>
  <si>
    <t xml:space="preserve">FE1DAD9F-CBCB-4732-A113-F7C3A04B4D68</t>
  </si>
  <si>
    <t xml:space="preserve">Xanthomonas campestris pv phaseoli (Xcp)</t>
  </si>
  <si>
    <t xml:space="preserve">Xanthomonas campestris pv phaseoli (Xcp)B034MR 000033</t>
  </si>
  <si>
    <t xml:space="preserve">B034</t>
  </si>
  <si>
    <t xml:space="preserve">B9A07FA5-9033-44B9-8598-C2697747A680</t>
  </si>
  <si>
    <t xml:space="preserve">Xanthomonas campestris pv phaseoli (Xcp)B064MR 000056</t>
  </si>
  <si>
    <t xml:space="preserve">B064</t>
  </si>
  <si>
    <t xml:space="preserve">9D061127-5196-4934-AA48-CF860819AF7B</t>
  </si>
  <si>
    <t xml:space="preserve">Xanthomonas citri pv aurantifolii 9.6 Mexico</t>
  </si>
  <si>
    <t xml:space="preserve">Xanthomonas citri pv aurantifolii 9.6 MexicoB118MR 000706</t>
  </si>
  <si>
    <t xml:space="preserve">B118</t>
  </si>
  <si>
    <t xml:space="preserve">E4E4D73D-073C-4129-BE4A-1A9F211A106D</t>
  </si>
  <si>
    <t xml:space="preserve">Xanthomonas citri pv citri 9.5 USA 1989</t>
  </si>
  <si>
    <t xml:space="preserve">Xanthomonas citri pv citri 9.5 USA 1989B109MR 000697</t>
  </si>
  <si>
    <t xml:space="preserve">B109</t>
  </si>
  <si>
    <t xml:space="preserve">99B2941F-A4A5-4CC1-A62A-F544D875F2C7</t>
  </si>
  <si>
    <t xml:space="preserve">Xanthomonas citri pv citri</t>
  </si>
  <si>
    <t xml:space="preserve">Xanthomonas citri pv citriB128MR 001569</t>
  </si>
  <si>
    <t xml:space="preserve">B128</t>
  </si>
  <si>
    <t xml:space="preserve">62334F8C-196F-4D50-B3D2-FDF193ABAABA</t>
  </si>
  <si>
    <t xml:space="preserve">Xanthomonas citri pv phaseoli 9.6 La Runion (France) 2000</t>
  </si>
  <si>
    <t xml:space="preserve">Xanthomonas citri pv phaseoli 9.6 La Runion (France) 2000B103MR 000691</t>
  </si>
  <si>
    <t xml:space="preserve">B103</t>
  </si>
  <si>
    <t xml:space="preserve">2CD12C95-6D9C-4CD4-8008-E710A49D9D89</t>
  </si>
  <si>
    <t xml:space="preserve">Xanthomonas citri pv phaseoli 9.6 La Runion (France) 2000B110MR 000698</t>
  </si>
  <si>
    <t xml:space="preserve">B110</t>
  </si>
  <si>
    <t xml:space="preserve">DC9E18E4-0CAE-4BB6-BE00-83AAAB632F09</t>
  </si>
  <si>
    <t xml:space="preserve">Xanthomonas citri pv phaseoli 9.6 La Runion (France) 2000B111MR 000699</t>
  </si>
  <si>
    <t xml:space="preserve">B111</t>
  </si>
  <si>
    <t xml:space="preserve">1DFB8DFA-A9A5-4CB0-ACF0-CEB6D6E88D87</t>
  </si>
  <si>
    <t xml:space="preserve">Xanthomonas citri pv phaseoli 9.6 La Runion (France) 2000B114MR 000702</t>
  </si>
  <si>
    <t xml:space="preserve">B114</t>
  </si>
  <si>
    <t xml:space="preserve">DEFD6DA8-E6EF-4BFB-997D-BD863EA29894</t>
  </si>
  <si>
    <t xml:space="preserve">Xanthomonas citri pv phaseoli var fuscans 9.4 Romania 1966</t>
  </si>
  <si>
    <t xml:space="preserve">Xanthomonas citri pv phaseoli var fuscans 9.4 Romania 1966B113MR 000701</t>
  </si>
  <si>
    <t xml:space="preserve">B113</t>
  </si>
  <si>
    <t xml:space="preserve">1CF17F84-66D1-467C-8B10-64D4C695ED54</t>
  </si>
  <si>
    <t xml:space="preserve">Xanthomonas citri pv phaseoli var fuscans 9.4 USA</t>
  </si>
  <si>
    <t xml:space="preserve">Xanthomonas citri pv phaseoli var fuscans 9.4 USAB105MR 000693</t>
  </si>
  <si>
    <t xml:space="preserve">B105</t>
  </si>
  <si>
    <t xml:space="preserve">0DB61441-6D1C-4012-9D02-702F38C7D87F</t>
  </si>
  <si>
    <t xml:space="preserve">Xanthomonas citri pv phaseoli var fuscans 9.6 Canada 1957</t>
  </si>
  <si>
    <t xml:space="preserve">Xanthomonas citri pv phaseoli var fuscans 9.6 Canada 1957B120MR 000708</t>
  </si>
  <si>
    <t xml:space="preserve">B120</t>
  </si>
  <si>
    <t xml:space="preserve">AEC398AA-AFCD-4C58-84EE-1E937DF63708</t>
  </si>
  <si>
    <t xml:space="preserve">Xanthomonas citri pv phaseoli var fuscans 9.6 France 1998</t>
  </si>
  <si>
    <t xml:space="preserve">Xanthomonas citri pv phaseoli var fuscans 9.6 France 1998B123MR 000711</t>
  </si>
  <si>
    <t xml:space="preserve">B123</t>
  </si>
  <si>
    <t xml:space="preserve">521450E0-9CC3-4FCD-AB42-7754F76E1143</t>
  </si>
  <si>
    <t xml:space="preserve">Xanthomonas citri pv phaseoli var fuscans 9.6 La Runion (France) 2000</t>
  </si>
  <si>
    <t xml:space="preserve">Xanthomonas citri pv phaseoli var fuscans 9.6 La Runion (France) 2000B119MR 000707</t>
  </si>
  <si>
    <t xml:space="preserve">B119</t>
  </si>
  <si>
    <t xml:space="preserve">03D865F0-5DCC-45C5-BE40-FADCEA5B5EFB</t>
  </si>
  <si>
    <t xml:space="preserve">Xanthomonas citri pv phaseoli var fuscans 9.6 Sud Africa 1963</t>
  </si>
  <si>
    <t xml:space="preserve">Xanthomonas citri pv phaseoli var fuscans 9.6 Sud Africa 1963B112MR 000700</t>
  </si>
  <si>
    <t xml:space="preserve">B112</t>
  </si>
  <si>
    <t xml:space="preserve">98A7A471-FF6A-438D-84DA-1800572A44C8</t>
  </si>
  <si>
    <t xml:space="preserve">Xanthomonas citri pv phaseoli var fuscans 9.6 Tanzania 1992</t>
  </si>
  <si>
    <t xml:space="preserve">Xanthomonas citri pv phaseoli var fuscans 9.6 Tanzania 1992B099MR 000687</t>
  </si>
  <si>
    <t xml:space="preserve">B099</t>
  </si>
  <si>
    <t xml:space="preserve">D2BF9E62-EBB8-424E-9292-F8B75D5488B1</t>
  </si>
  <si>
    <t xml:space="preserve">Xanthomonas citri pv phaseoli var fuscans 9.6 USA 1954</t>
  </si>
  <si>
    <t xml:space="preserve">Xanthomonas citri pv phaseoli var fuscans 9.6 USA 1954B122MR 000710</t>
  </si>
  <si>
    <t xml:space="preserve">B122</t>
  </si>
  <si>
    <t xml:space="preserve">8EF02EC9-77C7-458D-B95A-6E01E8B6E0AC</t>
  </si>
  <si>
    <t xml:space="preserve">Xanthomonas citri pv phaseoli var fuscans 9.6 USA 1990</t>
  </si>
  <si>
    <t xml:space="preserve">Xanthomonas citri pv phaseoli var fuscans 9.6 USA 1990B121MR 000709</t>
  </si>
  <si>
    <t xml:space="preserve">B121</t>
  </si>
  <si>
    <t xml:space="preserve">DC84483E-A90B-483C-BA09-188FE843FEB3</t>
  </si>
  <si>
    <t xml:space="preserve">Xanthomonas citri pv. aurantifolii</t>
  </si>
  <si>
    <t xml:space="preserve">Xanthomonas citri pv. aurantifoliiB104MR 000692</t>
  </si>
  <si>
    <t xml:space="preserve">B104</t>
  </si>
  <si>
    <t xml:space="preserve">61445EFD-C233-4E25-8170-4CD873868908</t>
  </si>
  <si>
    <t xml:space="preserve">Xanthomonas citri pv. aurantifoliiB124MR 000712</t>
  </si>
  <si>
    <t xml:space="preserve">B124</t>
  </si>
  <si>
    <t xml:space="preserve">D306653D-D7AD-4CD4-998B-8469A9111FC2</t>
  </si>
  <si>
    <t xml:space="preserve">Xanthomonas citri pv. aurantifoliiB129MR 001570</t>
  </si>
  <si>
    <t xml:space="preserve">B129</t>
  </si>
  <si>
    <t xml:space="preserve">89EA00EE-D4E3-4080-97BC-1B7E25D53702</t>
  </si>
  <si>
    <t xml:space="preserve">Xanthomonas euvesicatoria</t>
  </si>
  <si>
    <t xml:space="preserve">Xanthomonas euvesicatoriaB078MR 000068</t>
  </si>
  <si>
    <t xml:space="preserve">B078</t>
  </si>
  <si>
    <t xml:space="preserve">B509476A-3337-4BE3-9D71-5201E7D3BA0B</t>
  </si>
  <si>
    <t xml:space="preserve">Xanthomonas euvesicatoriaB096MR 000684</t>
  </si>
  <si>
    <t xml:space="preserve">B096</t>
  </si>
  <si>
    <t xml:space="preserve">B678A41D-3E06-4411-BC84-199CE204B60B</t>
  </si>
  <si>
    <t xml:space="preserve">Xanthomonas fragariae (X. Frag.)</t>
  </si>
  <si>
    <t xml:space="preserve">Xanthomonas fragariae (X. Frag.)B035MR 000034</t>
  </si>
  <si>
    <t xml:space="preserve">B035</t>
  </si>
  <si>
    <t xml:space="preserve">83B77781-41C2-4AA6-A8EB-450A64084478</t>
  </si>
  <si>
    <t xml:space="preserve">Xanthomonas fragariae (X. Frag.)B065MR 000057</t>
  </si>
  <si>
    <t xml:space="preserve">B065</t>
  </si>
  <si>
    <t xml:space="preserve">6FFC5944-A621-44BB-981A-F3C0721E3DFE</t>
  </si>
  <si>
    <t xml:space="preserve">Xanthomonas hortorum pv pelargonii (X. hort.)</t>
  </si>
  <si>
    <t xml:space="preserve">Xanthomonas hortorum pv pelargonii (X. hort.)B036MR 000035</t>
  </si>
  <si>
    <t xml:space="preserve">B036</t>
  </si>
  <si>
    <t xml:space="preserve">FFA1737A-7661-4B58-98C9-2DD44194A9CD</t>
  </si>
  <si>
    <t xml:space="preserve">Xanthomonas hydrangeae</t>
  </si>
  <si>
    <t xml:space="preserve">Xanthomonas hydrangeaeB139MR 001627</t>
  </si>
  <si>
    <t xml:space="preserve">B139</t>
  </si>
  <si>
    <t xml:space="preserve">8631C5B0-28CA-491E-9BC3-4BE565E389CC</t>
  </si>
  <si>
    <t xml:space="preserve">Xanthomonas hydrangeaeB139MR 001749</t>
  </si>
  <si>
    <t xml:space="preserve">5145D3B9-7077-46ED-8743-16BEF572E384</t>
  </si>
  <si>
    <t xml:space="preserve">Xanthomonas perforans 9.2</t>
  </si>
  <si>
    <t xml:space="preserve">Xanthomonas perforans 9.2B188MR 002123</t>
  </si>
  <si>
    <t xml:space="preserve">B188</t>
  </si>
  <si>
    <t xml:space="preserve">F6693F3B-E4BF-47ED-B7A5-AC3CAE11FF86</t>
  </si>
  <si>
    <t xml:space="preserve">Xanthomonas perforans</t>
  </si>
  <si>
    <t xml:space="preserve">Xanthomonas perforansB080MR 000070</t>
  </si>
  <si>
    <t xml:space="preserve">B080</t>
  </si>
  <si>
    <t xml:space="preserve">0C5D8948-2873-4827-9326-E517501E9204</t>
  </si>
  <si>
    <t xml:space="preserve">Xanthomonas phaseoli USA</t>
  </si>
  <si>
    <t xml:space="preserve">Xanthomonas phaseoli USAB106MR 000694</t>
  </si>
  <si>
    <t xml:space="preserve">B106</t>
  </si>
  <si>
    <t xml:space="preserve">CD0AD246-A597-468E-B3EF-8F9ECA9BB848</t>
  </si>
  <si>
    <t xml:space="preserve">Xanthomonas phaseoli</t>
  </si>
  <si>
    <t xml:space="preserve">Xanthomonas phaseoliB189MR 002124</t>
  </si>
  <si>
    <t xml:space="preserve">B189</t>
  </si>
  <si>
    <t xml:space="preserve">A09C431F-781C-431A-915F-78C3BA5586F5</t>
  </si>
  <si>
    <t xml:space="preserve">Xanthomonas sp (Xant. spp)</t>
  </si>
  <si>
    <t xml:space="preserve">Xanthomonas sp (Xant. spp)B037MR 000036</t>
  </si>
  <si>
    <t xml:space="preserve">B037</t>
  </si>
  <si>
    <t xml:space="preserve">1E71BE75-E8C6-4B0C-8E56-8110BB0A7209</t>
  </si>
  <si>
    <t xml:space="preserve">Xanthomonas vesicatoria/ euvesicatoria/ gardneri/ perforans</t>
  </si>
  <si>
    <t xml:space="preserve">Xanthomonas vesicatoria/ euvesicatoria/ gardneri/ perforansB079MR 000069</t>
  </si>
  <si>
    <t xml:space="preserve">B079</t>
  </si>
  <si>
    <t xml:space="preserve">73BCE6C5-5569-481C-A2F9-CD3EFC82B9DF</t>
  </si>
  <si>
    <t xml:space="preserve">Xanthomonas vesicatoria/gardneri</t>
  </si>
  <si>
    <t xml:space="preserve">Xanthomonas vesicatoria/gardneriB082MR 000072</t>
  </si>
  <si>
    <t xml:space="preserve">B082</t>
  </si>
  <si>
    <t xml:space="preserve">8BEE41F2-9E2E-4D2D-B22D-73F4D63584D5</t>
  </si>
  <si>
    <t xml:space="preserve">Xanthomonas vesicatoria</t>
  </si>
  <si>
    <t xml:space="preserve">Xanthomonas vesicatoriaB087MR 000077</t>
  </si>
  <si>
    <t xml:space="preserve">B087</t>
  </si>
  <si>
    <t xml:space="preserve">471A0F9A-460F-4AC2-85F9-924278F396A5</t>
  </si>
  <si>
    <t xml:space="preserve">Xiphinema sp</t>
  </si>
  <si>
    <t xml:space="preserve">Xiphinema spN007MR 000861</t>
  </si>
  <si>
    <t xml:space="preserve">N007</t>
  </si>
  <si>
    <t xml:space="preserve">09A9D8B5-AC49-4070-B6B6-7A41CC425FE6</t>
  </si>
  <si>
    <t xml:space="preserve">Xyleborinus saxesenii</t>
  </si>
  <si>
    <t xml:space="preserve">Xyleborinus saxeseniiIn086MR 000761</t>
  </si>
  <si>
    <t xml:space="preserve">In086</t>
  </si>
  <si>
    <t xml:space="preserve">3CF95070-0A1A-4A52-9A10-ABF21BD403DA</t>
  </si>
  <si>
    <t xml:space="preserve">Xyleborinus saxeseniiIn102MR 000777</t>
  </si>
  <si>
    <t xml:space="preserve">In102</t>
  </si>
  <si>
    <t xml:space="preserve">6BC2651C-0C1B-442C-BE30-66E75757088E</t>
  </si>
  <si>
    <t xml:space="preserve">Xyleborinus saxeseniiIn144MR 000819</t>
  </si>
  <si>
    <t xml:space="preserve">In144</t>
  </si>
  <si>
    <t xml:space="preserve">2A517D15-84A0-4BF6-AA12-E169F5C4DB0F</t>
  </si>
  <si>
    <t xml:space="preserve">Xyleborinus saxeseniiIn198MR 001646</t>
  </si>
  <si>
    <t xml:space="preserve">In198</t>
  </si>
  <si>
    <t xml:space="preserve">0C37EEA1-209B-4250-8EEA-1AE43A60DB10</t>
  </si>
  <si>
    <t xml:space="preserve">Xyleborus affinis</t>
  </si>
  <si>
    <t xml:space="preserve">Xyleborus affinisIn151MR 000826</t>
  </si>
  <si>
    <t xml:space="preserve">In151</t>
  </si>
  <si>
    <t xml:space="preserve">5EE9410F-E25F-4E0F-9311-B1B0EF443C85</t>
  </si>
  <si>
    <t xml:space="preserve">Xyleborus affinisIn151MR 001696</t>
  </si>
  <si>
    <t xml:space="preserve">988695D2-47A2-465F-A24C-7CB8B0F20C29</t>
  </si>
  <si>
    <t xml:space="preserve">Xyleborus dispar</t>
  </si>
  <si>
    <t xml:space="preserve">Xyleborus disparIn103MR 000778</t>
  </si>
  <si>
    <t xml:space="preserve">In103</t>
  </si>
  <si>
    <t xml:space="preserve">61D2D4E5-3F41-4661-9616-B484C6DE9F26</t>
  </si>
  <si>
    <t xml:space="preserve">Xyleborus disparIn199MR 001651</t>
  </si>
  <si>
    <t xml:space="preserve">In199</t>
  </si>
  <si>
    <t xml:space="preserve">3ABFD4F9-5737-448E-8F38-8D00EB84BE22</t>
  </si>
  <si>
    <t xml:space="preserve">Xyleborus ferrugineus</t>
  </si>
  <si>
    <t xml:space="preserve">Xyleborus ferrugineusIn152MR 000827</t>
  </si>
  <si>
    <t xml:space="preserve">In152</t>
  </si>
  <si>
    <t xml:space="preserve">3B639758-28DE-48AC-93E2-742FCFB7A827</t>
  </si>
  <si>
    <t xml:space="preserve">Xyleborus monographus</t>
  </si>
  <si>
    <t xml:space="preserve">Xyleborus monographusIn101MR 000776</t>
  </si>
  <si>
    <t xml:space="preserve">In101</t>
  </si>
  <si>
    <t xml:space="preserve">182E3E21-E111-4616-90B1-E366A602D960</t>
  </si>
  <si>
    <t xml:space="preserve">Xylella fastidiosa (Estratto DNA)</t>
  </si>
  <si>
    <t xml:space="preserve">Xylella fastidiosa (Estratto DNA)B130MR 001575</t>
  </si>
  <si>
    <t xml:space="preserve">B130</t>
  </si>
  <si>
    <t xml:space="preserve">A214</t>
  </si>
  <si>
    <t xml:space="preserve">4A034D53-930C-4AB4-94DA-70D06DA1BAF1</t>
  </si>
  <si>
    <t xml:space="preserve">Xylella fastidiosa (X. Fast.)</t>
  </si>
  <si>
    <t xml:space="preserve">Xylella fastidiosa (X. Fast.)B040MR 000038</t>
  </si>
  <si>
    <t xml:space="preserve">B040</t>
  </si>
  <si>
    <t xml:space="preserve">A213</t>
  </si>
  <si>
    <t xml:space="preserve">EC801422-089A-4C73-805A-AE3BEBE8896D</t>
  </si>
  <si>
    <t xml:space="preserve">Xylella fastidiosa (X. Fast.)B041MR 000039</t>
  </si>
  <si>
    <t xml:space="preserve">B041</t>
  </si>
  <si>
    <t xml:space="preserve">A212</t>
  </si>
  <si>
    <t xml:space="preserve">3DCE3F23-C956-4209-9981-7EF682E68500</t>
  </si>
  <si>
    <t xml:space="preserve">Xylella fastidiosa (X. Fast.)B069MR 000059</t>
  </si>
  <si>
    <t xml:space="preserve">B069</t>
  </si>
  <si>
    <t xml:space="preserve">A211</t>
  </si>
  <si>
    <t xml:space="preserve">1376C11A-A5E7-4115-837B-249B81362CF6</t>
  </si>
  <si>
    <t xml:space="preserve">Xylella fastidiosaB076MR 001564</t>
  </si>
  <si>
    <t xml:space="preserve">B076</t>
  </si>
  <si>
    <t xml:space="preserve">A210</t>
  </si>
  <si>
    <t xml:space="preserve">8C10E424-3D9D-48AF-810F-303E0EA83513</t>
  </si>
  <si>
    <t xml:space="preserve">Xylella fastidiosaB094MR 000682</t>
  </si>
  <si>
    <t xml:space="preserve">B094</t>
  </si>
  <si>
    <t xml:space="preserve">A209</t>
  </si>
  <si>
    <t xml:space="preserve">2A26A084-5824-4D4E-99F2-21B7DF1FC31B</t>
  </si>
  <si>
    <t xml:space="preserve">Xylella fastidiosaB097MR 000685</t>
  </si>
  <si>
    <t xml:space="preserve">B097</t>
  </si>
  <si>
    <t xml:space="preserve">A208</t>
  </si>
  <si>
    <t xml:space="preserve">2F291D87-7C60-4DD2-B547-F4FE1E2D50ED</t>
  </si>
  <si>
    <t xml:space="preserve">Xylella fastidiosaB097MR 002183</t>
  </si>
  <si>
    <t xml:space="preserve">A207</t>
  </si>
  <si>
    <t xml:space="preserve">A3FB248B-FCFF-41F2-9B83-6487259533B5</t>
  </si>
  <si>
    <t xml:space="preserve">Xylella fastidiosaB098MR 000686</t>
  </si>
  <si>
    <t xml:space="preserve">B098</t>
  </si>
  <si>
    <t xml:space="preserve">A206</t>
  </si>
  <si>
    <t xml:space="preserve">5B6FAC30-24AC-4F16-839C-5F7D09740040</t>
  </si>
  <si>
    <t xml:space="preserve">Xylella fastidiosaB125MR 000713</t>
  </si>
  <si>
    <t xml:space="preserve">B125</t>
  </si>
  <si>
    <t xml:space="preserve">A205</t>
  </si>
  <si>
    <t xml:space="preserve">B08438DB-71FC-4A3E-A1E5-8003596D06B9</t>
  </si>
  <si>
    <t xml:space="preserve">Xylella fastidiosaB126MR 000714</t>
  </si>
  <si>
    <t xml:space="preserve">B126</t>
  </si>
  <si>
    <t xml:space="preserve">A204</t>
  </si>
  <si>
    <t xml:space="preserve">5E530632-2FB3-41C9-B07D-99E6BAD489B3</t>
  </si>
  <si>
    <t xml:space="preserve">Xylella fastidiosaB127MR 000715</t>
  </si>
  <si>
    <t xml:space="preserve">B127</t>
  </si>
  <si>
    <t xml:space="preserve">A203</t>
  </si>
  <si>
    <t xml:space="preserve">5DC9FC9B-D068-48C0-AE29-A2A1F4526E14</t>
  </si>
  <si>
    <t xml:space="preserve">Xylella fastidiosaB127MR 001562</t>
  </si>
  <si>
    <t xml:space="preserve">A202</t>
  </si>
  <si>
    <t xml:space="preserve">FD700B4A-C7DC-4E57-A5D8-3E56D6A66BBB</t>
  </si>
  <si>
    <t xml:space="preserve">Xylella fastidiosaB127MR 001770</t>
  </si>
  <si>
    <t xml:space="preserve">A201</t>
  </si>
  <si>
    <t xml:space="preserve">A80C5DE4-568E-4FED-A99C-5E929D1AB11A</t>
  </si>
  <si>
    <t xml:space="preserve">Xylella fastidiosaB127MR 002031</t>
  </si>
  <si>
    <t xml:space="preserve">A200</t>
  </si>
  <si>
    <t xml:space="preserve">2781436B-63DE-4710-9383-B4674B28F4B4</t>
  </si>
  <si>
    <t xml:space="preserve">Xylella fastidiosaB131MR 001576</t>
  </si>
  <si>
    <t xml:space="preserve">B131</t>
  </si>
  <si>
    <t xml:space="preserve">A199</t>
  </si>
  <si>
    <t xml:space="preserve">8DA2092D-760A-4EEE-A4D9-A677D8BF370F</t>
  </si>
  <si>
    <t xml:space="preserve">Xylella fastidiosaB135MR 001613</t>
  </si>
  <si>
    <t xml:space="preserve">B135</t>
  </si>
  <si>
    <t xml:space="preserve">A198</t>
  </si>
  <si>
    <t xml:space="preserve">51C81222-B0C1-4CB7-93CC-8A83F7C2DFC4</t>
  </si>
  <si>
    <t xml:space="preserve">Xylella fastidiosaB138MR 001607</t>
  </si>
  <si>
    <t xml:space="preserve">B138</t>
  </si>
  <si>
    <t xml:space="preserve">A197</t>
  </si>
  <si>
    <t xml:space="preserve">591A7BA5-4D44-48C7-8C58-A519145DDC2B</t>
  </si>
  <si>
    <t xml:space="preserve">Xylella fastidiosaB140MR 001752</t>
  </si>
  <si>
    <t xml:space="preserve">B140</t>
  </si>
  <si>
    <t xml:space="preserve">A196</t>
  </si>
  <si>
    <t xml:space="preserve">DD17A4E5-0A52-4A4D-9C85-6F0EDBEF7174</t>
  </si>
  <si>
    <t xml:space="preserve">Xylella fastidiosaB141MR 001753</t>
  </si>
  <si>
    <t xml:space="preserve">B141</t>
  </si>
  <si>
    <t xml:space="preserve">A195</t>
  </si>
  <si>
    <t xml:space="preserve">E2EFE815-9695-41CB-BE4B-A51E6FF550C3</t>
  </si>
  <si>
    <t xml:space="preserve">Xylella fastidiosaB142MR 001755</t>
  </si>
  <si>
    <t xml:space="preserve">B142</t>
  </si>
  <si>
    <t xml:space="preserve">A194</t>
  </si>
  <si>
    <t xml:space="preserve">8AAD5109-12A3-491E-95C7-3AC0277D066C</t>
  </si>
  <si>
    <t xml:space="preserve">Xylella fastidiosaB142MR 002032</t>
  </si>
  <si>
    <t xml:space="preserve">A193</t>
  </si>
  <si>
    <t xml:space="preserve">B5F42AB0-E345-4E2B-BBAF-7C91E8AE7A13</t>
  </si>
  <si>
    <t xml:space="preserve">Xylella fastidiosaB143MR 001756</t>
  </si>
  <si>
    <t xml:space="preserve">B143</t>
  </si>
  <si>
    <t xml:space="preserve">A192</t>
  </si>
  <si>
    <t xml:space="preserve">791CA1B6-CC80-47D0-958A-1CFCEF956585</t>
  </si>
  <si>
    <t xml:space="preserve">Xylella fastidiosaB143MR 001810</t>
  </si>
  <si>
    <t xml:space="preserve">A191</t>
  </si>
  <si>
    <t xml:space="preserve">1DB55DFB-3A2F-492B-B013-1E3368AB4E9C</t>
  </si>
  <si>
    <t xml:space="preserve">Xylella fastidiosaB143MR 001892</t>
  </si>
  <si>
    <t xml:space="preserve">A190</t>
  </si>
  <si>
    <t xml:space="preserve">04B38188-86F4-4909-B760-57EAFE534F89</t>
  </si>
  <si>
    <t xml:space="preserve">Xylella fastidiosaB143MR 001974</t>
  </si>
  <si>
    <t xml:space="preserve">A189</t>
  </si>
  <si>
    <t xml:space="preserve">61A3FD17-9E40-4E97-8214-07B574C21C26</t>
  </si>
  <si>
    <t xml:space="preserve">Xylella fastidiosaB144MR 001757</t>
  </si>
  <si>
    <t xml:space="preserve">B144</t>
  </si>
  <si>
    <t xml:space="preserve">A188</t>
  </si>
  <si>
    <t xml:space="preserve">D5B00EED-8159-409C-A50D-A3B63269562A</t>
  </si>
  <si>
    <t xml:space="preserve">Xylella fastidiosaB145MR 001760</t>
  </si>
  <si>
    <t xml:space="preserve">B145</t>
  </si>
  <si>
    <t xml:space="preserve">A187</t>
  </si>
  <si>
    <t xml:space="preserve">7EECB6D7-7B53-4DE1-90CB-C0BDF5BEFDE6</t>
  </si>
  <si>
    <t xml:space="preserve">Xylella fastidiosaB146MR 001762</t>
  </si>
  <si>
    <t xml:space="preserve">B146</t>
  </si>
  <si>
    <t xml:space="preserve">A186</t>
  </si>
  <si>
    <t xml:space="preserve">C3E6FF54-7769-41E6-AE82-D7E7FA54C23C</t>
  </si>
  <si>
    <t xml:space="preserve">Xylella fastidiosaB147MR 001763</t>
  </si>
  <si>
    <t xml:space="preserve">B147</t>
  </si>
  <si>
    <t xml:space="preserve">A185</t>
  </si>
  <si>
    <t xml:space="preserve">1B1DFD0D-919E-4B08-9F82-C45D764D7A2F</t>
  </si>
  <si>
    <t xml:space="preserve">Xylella fastidiosaB148MR 001764</t>
  </si>
  <si>
    <t xml:space="preserve">B148</t>
  </si>
  <si>
    <t xml:space="preserve">A184</t>
  </si>
  <si>
    <t xml:space="preserve">87A17685-B0FE-4B91-94CC-549201A74911</t>
  </si>
  <si>
    <t xml:space="preserve">Xylella fastidiosaB149MR 001765</t>
  </si>
  <si>
    <t xml:space="preserve">B149</t>
  </si>
  <si>
    <t xml:space="preserve">A183</t>
  </si>
  <si>
    <t xml:space="preserve">D8E312AE-DB9F-4130-B485-4F9B1D451322</t>
  </si>
  <si>
    <t xml:space="preserve">Xylella fastidiosaB150MR 001766</t>
  </si>
  <si>
    <t xml:space="preserve">B150</t>
  </si>
  <si>
    <t xml:space="preserve">A182</t>
  </si>
  <si>
    <t xml:space="preserve">331C60E9-30FE-4318-9073-3B9B23DCBC0C</t>
  </si>
  <si>
    <t xml:space="preserve">Xylella fastidiosaB151MR 001768</t>
  </si>
  <si>
    <t xml:space="preserve">B151</t>
  </si>
  <si>
    <t xml:space="preserve">A181</t>
  </si>
  <si>
    <t xml:space="preserve">64A74663-5A57-40F4-B772-A9F50CB835CC</t>
  </si>
  <si>
    <t xml:space="preserve">Xylella fastidiosaB152MR 001769</t>
  </si>
  <si>
    <t xml:space="preserve">B152</t>
  </si>
  <si>
    <t xml:space="preserve">A180</t>
  </si>
  <si>
    <t xml:space="preserve">A59D5649-526C-4198-A661-F6C9EDB5639A</t>
  </si>
  <si>
    <t xml:space="preserve">Xylella fastidiosaB152MR 001806</t>
  </si>
  <si>
    <t xml:space="preserve">A179</t>
  </si>
  <si>
    <t xml:space="preserve">F65EE849-AB3E-4DA4-8C39-2BECF8BC6733</t>
  </si>
  <si>
    <t xml:space="preserve">Xylella fastidiosaB152MR 001905</t>
  </si>
  <si>
    <t xml:space="preserve">A178</t>
  </si>
  <si>
    <t xml:space="preserve">12B0287D-2303-4232-924E-65FC7B52ABDB</t>
  </si>
  <si>
    <t xml:space="preserve">Xylella fastidiosaB153MR 001800</t>
  </si>
  <si>
    <t xml:space="preserve">B153</t>
  </si>
  <si>
    <t xml:space="preserve">A177</t>
  </si>
  <si>
    <t xml:space="preserve">CA43A9BF-ECA0-4761-B563-75A5C32DA4A6</t>
  </si>
  <si>
    <t xml:space="preserve">Xylella fastidiosaB154MR 001807</t>
  </si>
  <si>
    <t xml:space="preserve">B154</t>
  </si>
  <si>
    <t xml:space="preserve">A176</t>
  </si>
  <si>
    <t xml:space="preserve">1C3BB774-AD3A-46A8-A324-118942B30B91</t>
  </si>
  <si>
    <t xml:space="preserve">Xylella fastidiosaB155MR 001808</t>
  </si>
  <si>
    <t xml:space="preserve">B155</t>
  </si>
  <si>
    <t xml:space="preserve">A175</t>
  </si>
  <si>
    <t xml:space="preserve">1E47877B-F42D-4837-BD3E-F9423C05F840</t>
  </si>
  <si>
    <t xml:space="preserve">Xylella fastidiosaB156MR 001809</t>
  </si>
  <si>
    <t xml:space="preserve">B156</t>
  </si>
  <si>
    <t xml:space="preserve">A174</t>
  </si>
  <si>
    <t xml:space="preserve">80801B97-0E76-4DF4-92E3-6647D0B3AFCF</t>
  </si>
  <si>
    <t xml:space="preserve">Xylella fastidiosaB157MR 001812</t>
  </si>
  <si>
    <t xml:space="preserve">B157</t>
  </si>
  <si>
    <t xml:space="preserve">A173</t>
  </si>
  <si>
    <t xml:space="preserve">876E1EE4-590D-49AC-96CD-E0F3C138F59A</t>
  </si>
  <si>
    <t xml:space="preserve">Xylella fastidiosaB158MR 001813</t>
  </si>
  <si>
    <t xml:space="preserve">B158</t>
  </si>
  <si>
    <t xml:space="preserve">A172</t>
  </si>
  <si>
    <t xml:space="preserve">99C56709-EDAE-4722-BEF7-F26D2EF1CB0E</t>
  </si>
  <si>
    <t xml:space="preserve">Xylella fastidiosaB160MR 001823</t>
  </si>
  <si>
    <t xml:space="preserve">B160</t>
  </si>
  <si>
    <t xml:space="preserve">A171</t>
  </si>
  <si>
    <t xml:space="preserve">858B71EA-1994-4FD4-BFCF-E76A14CFE9E3</t>
  </si>
  <si>
    <t xml:space="preserve">Xylella fastidiosaB160MR 001918</t>
  </si>
  <si>
    <t xml:space="preserve">A170</t>
  </si>
  <si>
    <t xml:space="preserve">6643E0E0-9713-4885-B8FA-7D6FD86BE500</t>
  </si>
  <si>
    <t xml:space="preserve">Xylella fastidiosaB161MR 001824</t>
  </si>
  <si>
    <t xml:space="preserve">B161</t>
  </si>
  <si>
    <t xml:space="preserve">A169</t>
  </si>
  <si>
    <t xml:space="preserve">2627CC28-EF70-4E64-9904-DE96CC7B2221</t>
  </si>
  <si>
    <t xml:space="preserve">Xylella fastidiosaB161MR 001919</t>
  </si>
  <si>
    <t xml:space="preserve">A168</t>
  </si>
  <si>
    <t xml:space="preserve">C0BCEEFB-E624-4141-866D-C89304D25296</t>
  </si>
  <si>
    <t xml:space="preserve">Xylella fastidiosaB162MR 001826</t>
  </si>
  <si>
    <t xml:space="preserve">B162</t>
  </si>
  <si>
    <t xml:space="preserve">A167</t>
  </si>
  <si>
    <t xml:space="preserve">AD914EAF-E33D-4584-9BF6-2B7837FF081E</t>
  </si>
  <si>
    <t xml:space="preserve">Xylella fastidiosaB163MR 001827</t>
  </si>
  <si>
    <t xml:space="preserve">B163</t>
  </si>
  <si>
    <t xml:space="preserve">A166</t>
  </si>
  <si>
    <t xml:space="preserve">37D1F624-05ED-4FE3-869F-F66602EDA8DD</t>
  </si>
  <si>
    <t xml:space="preserve">Xylella fastidiosaB173MR 002050</t>
  </si>
  <si>
    <t xml:space="preserve">B173</t>
  </si>
  <si>
    <t xml:space="preserve">A165</t>
  </si>
  <si>
    <t xml:space="preserve">35F21C9C-535A-4FC4-8CE5-048BA2FB6ED3</t>
  </si>
  <si>
    <t xml:space="preserve">Xylella fastidiosaB176MR 002033</t>
  </si>
  <si>
    <t xml:space="preserve">B176</t>
  </si>
  <si>
    <t xml:space="preserve">A164</t>
  </si>
  <si>
    <t xml:space="preserve">19462ACD-B99E-4500-ABAF-EB936596FE38</t>
  </si>
  <si>
    <t xml:space="preserve">Xylella fastidiosaB177MR 002034</t>
  </si>
  <si>
    <t xml:space="preserve">B177</t>
  </si>
  <si>
    <t xml:space="preserve">A163</t>
  </si>
  <si>
    <t xml:space="preserve">3E5FDD00-14E4-46C9-894D-92421868F880</t>
  </si>
  <si>
    <t xml:space="preserve">Xylella fastidiosaB178MR 002035</t>
  </si>
  <si>
    <t xml:space="preserve">B178</t>
  </si>
  <si>
    <t xml:space="preserve">A162</t>
  </si>
  <si>
    <t xml:space="preserve">5352039E-1FF1-4D0B-8CA7-4452CD9BC30A</t>
  </si>
  <si>
    <t xml:space="preserve">Xylella fastidiosaB179MR 002036</t>
  </si>
  <si>
    <t xml:space="preserve">B179</t>
  </si>
  <si>
    <t xml:space="preserve">A161</t>
  </si>
  <si>
    <t xml:space="preserve">522933DB-85D1-412F-9521-06C9BC2E9B11</t>
  </si>
  <si>
    <t xml:space="preserve">Xylella fastidiosaB180MR 002198</t>
  </si>
  <si>
    <t xml:space="preserve">B180</t>
  </si>
  <si>
    <t xml:space="preserve">A160</t>
  </si>
  <si>
    <t xml:space="preserve">5D3C3518-E122-4FB0-A70E-02C85DF1AE58</t>
  </si>
  <si>
    <t xml:space="preserve">Xylella fastidiosaB181MR 002199</t>
  </si>
  <si>
    <t xml:space="preserve">B181</t>
  </si>
  <si>
    <t xml:space="preserve">A159</t>
  </si>
  <si>
    <t xml:space="preserve">3C633C9E-47A1-441D-84BD-2359E8031B19</t>
  </si>
  <si>
    <t xml:space="preserve">Xylella fastidiosaB182MR 002200</t>
  </si>
  <si>
    <t xml:space="preserve">B182</t>
  </si>
  <si>
    <t xml:space="preserve">A158</t>
  </si>
  <si>
    <t xml:space="preserve">F029E053-FE8E-46B7-ACA6-A567ECD33B6F</t>
  </si>
  <si>
    <t xml:space="preserve">Xylella fastidiosaB183MR 002106</t>
  </si>
  <si>
    <t xml:space="preserve">B183</t>
  </si>
  <si>
    <t xml:space="preserve">A157</t>
  </si>
  <si>
    <t xml:space="preserve">3CC243D8-B6EE-422E-ACA8-0892B821FC99</t>
  </si>
  <si>
    <t xml:space="preserve">Xylella fastidiosaB183MR 002138</t>
  </si>
  <si>
    <t xml:space="preserve">A156</t>
  </si>
  <si>
    <t xml:space="preserve">EBEC972A-FB4D-43E2-958F-AA048F25A94A</t>
  </si>
  <si>
    <t xml:space="preserve">Xylella fastidiosaB183MR 002140</t>
  </si>
  <si>
    <t xml:space="preserve">A155</t>
  </si>
  <si>
    <t xml:space="preserve">8E23202F-8ABE-4E8D-ABC4-39024CC28F67</t>
  </si>
  <si>
    <t xml:space="preserve">Xylella fastidiosaB183MR 002169</t>
  </si>
  <si>
    <t xml:space="preserve">A154</t>
  </si>
  <si>
    <t xml:space="preserve">C36E7203-9E29-45C7-BD75-0930B623D1EA</t>
  </si>
  <si>
    <t xml:space="preserve">Xylella fastidiosaB183MR 002175</t>
  </si>
  <si>
    <t xml:space="preserve">A153</t>
  </si>
  <si>
    <t xml:space="preserve">3445A597-6811-43C5-B58E-70D32EF1FE82</t>
  </si>
  <si>
    <t xml:space="preserve">Xylella fastidiosaB185MR 002108</t>
  </si>
  <si>
    <t xml:space="preserve">B185</t>
  </si>
  <si>
    <t xml:space="preserve">A152</t>
  </si>
  <si>
    <t xml:space="preserve">8A3563F8-8970-475B-8028-92ED9A69CA09</t>
  </si>
  <si>
    <t xml:space="preserve">Xylella fastidiosaB185MR 002109</t>
  </si>
  <si>
    <t xml:space="preserve">A151</t>
  </si>
  <si>
    <t xml:space="preserve">D686E0AB-1595-4A8D-9722-C631B0E42D7E</t>
  </si>
  <si>
    <t xml:space="preserve">Xylella fastidiosaB185MR 002110</t>
  </si>
  <si>
    <t xml:space="preserve">A150</t>
  </si>
  <si>
    <t xml:space="preserve">1B4FDD14-778F-4BC6-AF2A-A41DFFEB43FF</t>
  </si>
  <si>
    <t xml:space="preserve">Xylella fastidiosaB185MR 002111</t>
  </si>
  <si>
    <t xml:space="preserve">A149</t>
  </si>
  <si>
    <t xml:space="preserve">35A8CC59-86E8-412A-A024-72B1A90EA4AF</t>
  </si>
  <si>
    <t xml:space="preserve">Xylella fastidiosaB185MR 002137</t>
  </si>
  <si>
    <t xml:space="preserve">A148</t>
  </si>
  <si>
    <t xml:space="preserve">F8E0A5ED-D942-4B99-86E3-DE138AEF1D36</t>
  </si>
  <si>
    <t xml:space="preserve">Xylella fastidiosaB185MR 002139</t>
  </si>
  <si>
    <t xml:space="preserve">A147</t>
  </si>
  <si>
    <t xml:space="preserve">A2386C68-8493-4E0C-BB2B-58C20BF1CC09</t>
  </si>
  <si>
    <t xml:space="preserve">Xylella fastidiosaB185MR 002141</t>
  </si>
  <si>
    <t xml:space="preserve">A146</t>
  </si>
  <si>
    <t xml:space="preserve">CA66D68D-AC78-49D2-BF0B-16E2A34A2C91</t>
  </si>
  <si>
    <t xml:space="preserve">Xylella fastidiosaB185MR 002152</t>
  </si>
  <si>
    <t xml:space="preserve">A145</t>
  </si>
  <si>
    <t xml:space="preserve">4FA167D8-E22E-48C4-BB98-AC2A0E24B091</t>
  </si>
  <si>
    <t xml:space="preserve">Xylella fastidiosaB185MR 002171</t>
  </si>
  <si>
    <t xml:space="preserve">A144</t>
  </si>
  <si>
    <t xml:space="preserve">7C4E6D27-7F0C-4642-91F7-09BFB325CE23</t>
  </si>
  <si>
    <t xml:space="preserve">Xylella fastidiosaB196MR 002143</t>
  </si>
  <si>
    <t xml:space="preserve">B196</t>
  </si>
  <si>
    <t xml:space="preserve">A143</t>
  </si>
  <si>
    <t xml:space="preserve">88B2C117-C687-4719-97DD-7695A7A6E101</t>
  </si>
  <si>
    <t xml:space="preserve">Xylella fastidiosaB196MR 002144</t>
  </si>
  <si>
    <t xml:space="preserve">A142</t>
  </si>
  <si>
    <t xml:space="preserve">FE01E635-789D-4087-9383-47E48761DF75</t>
  </si>
  <si>
    <t xml:space="preserve">Xylella fastidiosaB196MR 002148</t>
  </si>
  <si>
    <t xml:space="preserve">A141</t>
  </si>
  <si>
    <t xml:space="preserve">11F3F5ED-5BCC-4379-AEA6-D4F788B21EF4</t>
  </si>
  <si>
    <t xml:space="preserve">Xylella fastidiosaB196MR 002173</t>
  </si>
  <si>
    <t xml:space="preserve">A140</t>
  </si>
  <si>
    <t xml:space="preserve">2BDD8AB7-CDBD-485C-927A-46065D2BD306</t>
  </si>
  <si>
    <t xml:space="preserve">Xylella fastidiosaB196MR 002180</t>
  </si>
  <si>
    <t xml:space="preserve">A139</t>
  </si>
  <si>
    <t xml:space="preserve">43F90AC5-57C8-4433-8D62-89302FD2C795</t>
  </si>
  <si>
    <t xml:space="preserve">Xylella fastidiosaB198MR 002145</t>
  </si>
  <si>
    <t xml:space="preserve">B198</t>
  </si>
  <si>
    <t xml:space="preserve">A138</t>
  </si>
  <si>
    <t xml:space="preserve">9C6F5122-EAC9-4369-B124-5BC7DFD60FFE</t>
  </si>
  <si>
    <t xml:space="preserve">Xylella fastidiosaB198MR 002147</t>
  </si>
  <si>
    <t xml:space="preserve">A137</t>
  </si>
  <si>
    <t xml:space="preserve">8DCC29A0-62E3-4D8A-A64B-2D89A695E090</t>
  </si>
  <si>
    <t xml:space="preserve">Xylella fastidiosaB198MR 002167</t>
  </si>
  <si>
    <t xml:space="preserve">A136</t>
  </si>
  <si>
    <t xml:space="preserve">2E000762-7929-4E08-A76B-74D7419F60C1</t>
  </si>
  <si>
    <t xml:space="preserve">Xylella fastidiosaB198MR 002172</t>
  </si>
  <si>
    <t xml:space="preserve">A135</t>
  </si>
  <si>
    <t xml:space="preserve">3BB44F21-D99F-4657-8F93-CC1E73B2A885</t>
  </si>
  <si>
    <t xml:space="preserve">Xylella fastidiosaB198MR 002174</t>
  </si>
  <si>
    <t xml:space="preserve">A134</t>
  </si>
  <si>
    <t xml:space="preserve">292D5FE8-6CBC-4E7B-B2A4-AFFF2D143238</t>
  </si>
  <si>
    <t xml:space="preserve">Xylella fastidiosaB198MR 002176</t>
  </si>
  <si>
    <t xml:space="preserve">A133</t>
  </si>
  <si>
    <t xml:space="preserve">5707C701-7EB6-47BD-8552-494D23E74534</t>
  </si>
  <si>
    <t xml:space="preserve">Xylella fastidiosaB204MR 002151</t>
  </si>
  <si>
    <t xml:space="preserve">B204</t>
  </si>
  <si>
    <t xml:space="preserve">A132</t>
  </si>
  <si>
    <t xml:space="preserve">9C111293-415F-484B-890E-A1A63D3CED8A</t>
  </si>
  <si>
    <t xml:space="preserve">Xylella fastidiosaB221MR 002168</t>
  </si>
  <si>
    <t xml:space="preserve">B221</t>
  </si>
  <si>
    <t xml:space="preserve">A131</t>
  </si>
  <si>
    <t xml:space="preserve">E7BC65AF-486A-4900-BE43-74801D2CA9E3</t>
  </si>
  <si>
    <t xml:space="preserve">Xylella fastidiosaB221MR 002178</t>
  </si>
  <si>
    <t xml:space="preserve">A130</t>
  </si>
  <si>
    <t xml:space="preserve">1A6A0C98-B936-4B86-835B-82B61291181D</t>
  </si>
  <si>
    <t xml:space="preserve">Xylella fastidiosaB221MR 002179</t>
  </si>
  <si>
    <t xml:space="preserve">A129</t>
  </si>
  <si>
    <t xml:space="preserve">0DFA4C91-95AB-49A2-B8D1-6DF8C8220AC5</t>
  </si>
  <si>
    <t xml:space="preserve">Xylella fastidiosaB221MR 002181</t>
  </si>
  <si>
    <t xml:space="preserve">A128</t>
  </si>
  <si>
    <t xml:space="preserve">0D6EFE25-9662-4A47-96E4-1710CF0BD410</t>
  </si>
  <si>
    <t xml:space="preserve">Xylophylus ampelinus (xylophylus ampelinus)</t>
  </si>
  <si>
    <t xml:space="preserve">Xylophylus ampelinus (xylophylus ampelinus)B134MR 001611</t>
  </si>
  <si>
    <t xml:space="preserve">B134</t>
  </si>
  <si>
    <t xml:space="preserve">73B11D02-9687-4BD9-8D41-5AB906638EE3</t>
  </si>
  <si>
    <t xml:space="preserve">Xylophylus ampelinus</t>
  </si>
  <si>
    <t xml:space="preserve">Xylophylus ampelinusB093MR 000083</t>
  </si>
  <si>
    <t xml:space="preserve">B093</t>
  </si>
  <si>
    <t xml:space="preserve">0274683A-EF7C-47FD-9BE5-1A10D7EA3D60</t>
  </si>
  <si>
    <t xml:space="preserve">Xylosandrus compactus</t>
  </si>
  <si>
    <t xml:space="preserve">Xylosandrus compactusIn028MR 000252</t>
  </si>
  <si>
    <t xml:space="preserve">In028</t>
  </si>
  <si>
    <t xml:space="preserve">AF7451BC-0BA7-4CB4-B03D-07EAEB855711</t>
  </si>
  <si>
    <t xml:space="preserve">Xylosandrus compactusIn104MR 000779</t>
  </si>
  <si>
    <t xml:space="preserve">In104</t>
  </si>
  <si>
    <t xml:space="preserve">B8B2F14B-776D-49A3-B363-B5CE42B15C8B</t>
  </si>
  <si>
    <t xml:space="preserve">Xylosandrus compactusIn105MR 000780</t>
  </si>
  <si>
    <t xml:space="preserve">In105</t>
  </si>
  <si>
    <t xml:space="preserve">A76C5BCB-8983-4FE9-9ECF-105936873807</t>
  </si>
  <si>
    <t xml:space="preserve">Xylosandrus crassiusculus</t>
  </si>
  <si>
    <t xml:space="preserve">Xylosandrus crassiusculusIn029MR 000253</t>
  </si>
  <si>
    <t xml:space="preserve">In029</t>
  </si>
  <si>
    <t xml:space="preserve">56E5B239-5DFA-4143-BABA-3A2C0D192A8E</t>
  </si>
  <si>
    <t xml:space="preserve">Xylosandrus crassiusculusIn029MR 001811</t>
  </si>
  <si>
    <t xml:space="preserve">6226AE37-CDB5-49E3-B5B9-9E42D82EC70B</t>
  </si>
  <si>
    <t xml:space="preserve">Xylosandrus crassiusculusIn111MR 000786</t>
  </si>
  <si>
    <t xml:space="preserve">In111</t>
  </si>
  <si>
    <t xml:space="preserve">25EDE6E3-17A4-4444-835A-FC87A10D21D2</t>
  </si>
  <si>
    <t xml:space="preserve">Xylosandrus crassiusculusIn135MR 000810</t>
  </si>
  <si>
    <t xml:space="preserve">In135</t>
  </si>
  <si>
    <t xml:space="preserve">10190D2E-F7F8-448C-8890-4441E02FD8D1</t>
  </si>
  <si>
    <t xml:space="preserve">Xylosandrus germanus</t>
  </si>
  <si>
    <t xml:space="preserve">Xylosandrus germanusIn087MR 000762</t>
  </si>
  <si>
    <t xml:space="preserve">In087</t>
  </si>
  <si>
    <t xml:space="preserve">5C7E1ECB-D679-4C5C-9290-C4659D905D6D</t>
  </si>
  <si>
    <t xml:space="preserve">Xylosandrus germanusIn100MR 000775</t>
  </si>
  <si>
    <t xml:space="preserve">In100</t>
  </si>
  <si>
    <t xml:space="preserve">9FF0E6E7-ED1B-4B3C-9709-178367142E2D</t>
  </si>
  <si>
    <t xml:space="preserve">Xylotrechus chinensis</t>
  </si>
  <si>
    <t xml:space="preserve">Xylotrechus chinensisIn278MR 001957</t>
  </si>
  <si>
    <t xml:space="preserve">In278</t>
  </si>
  <si>
    <t xml:space="preserve">4241A876-E914-4815-8260-EA1C7071D45C</t>
  </si>
  <si>
    <t xml:space="preserve">Xylotrechus chinensisIn279MR 001958</t>
  </si>
  <si>
    <t xml:space="preserve">In279</t>
  </si>
  <si>
    <t xml:space="preserve">BD1B2611-B934-4DBB-AAFB-D83938D79B7B</t>
  </si>
  <si>
    <t xml:space="preserve">Xylotrechus stebbingi</t>
  </si>
  <si>
    <t xml:space="preserve">Xylotrechus stebbingiIn248MR 001941</t>
  </si>
  <si>
    <t xml:space="preserve">In248</t>
  </si>
  <si>
    <t xml:space="preserve">AAC6C544-7A57-49A6-8CE6-E51A8BF373EF</t>
  </si>
  <si>
    <t xml:space="preserve">Youcai mosaic virus</t>
  </si>
  <si>
    <t xml:space="preserve">Youcai mosaic virusV324MR 001540</t>
  </si>
  <si>
    <t xml:space="preserve">V324</t>
  </si>
  <si>
    <t xml:space="preserve">00623170-2D18-4483-9E1C-E104856E201F</t>
  </si>
  <si>
    <t xml:space="preserve">Youcai mosaic virusV324MR 001644</t>
  </si>
  <si>
    <t xml:space="preserve">04E4FB81-AD41-4AC8-A694-E5712AD9BDAC</t>
  </si>
  <si>
    <t xml:space="preserve">Youcai mosaic virusV325MR 001541</t>
  </si>
  <si>
    <t xml:space="preserve">V325</t>
  </si>
  <si>
    <t xml:space="preserve">5DC9FDE1-C0D7-4F72-9547-F392508FE2F9</t>
  </si>
  <si>
    <t xml:space="preserve">Zantedeschia mild mosaic virus (ZaMMV)</t>
  </si>
  <si>
    <t xml:space="preserve">Zantedeschia mild mosaic virus (ZaMMV)V300MR 001516</t>
  </si>
  <si>
    <t xml:space="preserve">V300</t>
  </si>
  <si>
    <t xml:space="preserve">BF456B1A-EB37-4515-AEA8-66B754CD7F05</t>
  </si>
  <si>
    <t xml:space="preserve">Zantedeschia mild mosaic virus (ZaMMV)V301MR 001517</t>
  </si>
  <si>
    <t xml:space="preserve">V301</t>
  </si>
  <si>
    <t xml:space="preserve">879B374C-2C63-4D36-BC4A-1921CEAB395B</t>
  </si>
  <si>
    <t xml:space="preserve">Zantedeschia mild mosaic virus (ZaMMV)V326MR 001542</t>
  </si>
  <si>
    <t xml:space="preserve">V326</t>
  </si>
  <si>
    <t xml:space="preserve">53B0287D-8747-4323-8670-50B5653A0227</t>
  </si>
  <si>
    <t xml:space="preserve">Zeuzera pyrina</t>
  </si>
  <si>
    <t xml:space="preserve">Zeuzera pyrinaIn162MR 000837</t>
  </si>
  <si>
    <t xml:space="preserve">In162</t>
  </si>
  <si>
    <t xml:space="preserve">B87AB8E4-8265-4A27-8F8D-6B32AF4E29D2</t>
  </si>
  <si>
    <t xml:space="preserve">Zeuzera pyrinaIn163MR 000838</t>
  </si>
  <si>
    <t xml:space="preserve">In163</t>
  </si>
  <si>
    <t xml:space="preserve">C336045E-AC76-43CA-9F8F-C9B2CE704CD2</t>
  </si>
  <si>
    <t xml:space="preserve">Zucchini yellow mosaic virus (ZYMV)</t>
  </si>
  <si>
    <t xml:space="preserve">Zucchini yellow mosaic virus (ZYMV)V302MR 001518</t>
  </si>
  <si>
    <t xml:space="preserve">V302</t>
  </si>
  <si>
    <t xml:space="preserve">EA56A056-EF41-4781-9984-8BD8E6597D41</t>
  </si>
  <si>
    <t xml:space="preserve">Zucchini yellow mosaic virus (ZYMV)V303MR 001519</t>
  </si>
  <si>
    <t xml:space="preserve">V303</t>
  </si>
  <si>
    <t xml:space="preserve">CC177DC8-A9B5-462F-902D-DECBF14C8FA7</t>
  </si>
  <si>
    <t xml:space="preserve">Zucchini yellow mosaic virus (ZYMV)V304MR 001520</t>
  </si>
  <si>
    <t xml:space="preserve">V304</t>
  </si>
  <si>
    <t xml:space="preserve">6429B539-C609-4EBE-BF1F-94CCF7A31E28</t>
  </si>
  <si>
    <t xml:space="preserve">fD1 (F)</t>
  </si>
  <si>
    <t xml:space="preserve">16S Batteri_Analisi di sequenzafD1 (F)IC073</t>
  </si>
  <si>
    <t xml:space="preserve">IC073</t>
  </si>
  <si>
    <t xml:space="preserve">16S Batteri_Analisi di sequenza</t>
  </si>
  <si>
    <t xml:space="preserve">A8756A14-72CD-46FA-B11B-58E7BC295EEE</t>
  </si>
  <si>
    <t xml:space="preserve">rD1 (R)</t>
  </si>
  <si>
    <t xml:space="preserve">16S Batteri_Analisi di sequenzarD1 (R)IC074</t>
  </si>
  <si>
    <t xml:space="preserve">IC074</t>
  </si>
  <si>
    <t xml:space="preserve">8A1D17D3-63C8-426E-B035-BC19553F057C</t>
  </si>
  <si>
    <t xml:space="preserve">UniRNA_F</t>
  </si>
  <si>
    <t xml:space="preserve">16S_Universali per FitoplasmiUniRNA_FFp001</t>
  </si>
  <si>
    <t xml:space="preserve">16S_Universali per Fitoplasmi</t>
  </si>
  <si>
    <t xml:space="preserve">C9FAD57C-4134-4D26-B69C-C442A7D71C78</t>
  </si>
  <si>
    <t xml:space="preserve">UniRNA_R</t>
  </si>
  <si>
    <t xml:space="preserve">16S_Universali per FitoplasmiUniRNA_RFp002</t>
  </si>
  <si>
    <t xml:space="preserve">FADA7EE7-817C-479B-94F6-98D920FBE340</t>
  </si>
  <si>
    <t xml:space="preserve">18S rRNA 449 f</t>
  </si>
  <si>
    <t xml:space="preserve">18 S rRNA18S rRNA 449 fIC003</t>
  </si>
  <si>
    <t xml:space="preserve">IC003</t>
  </si>
  <si>
    <t xml:space="preserve">B37B609E-EC13-40A9-846F-DBBF8547156D</t>
  </si>
  <si>
    <t xml:space="preserve">18S rRNA 498 r</t>
  </si>
  <si>
    <t xml:space="preserve">18 S rRNA18S rRNA 498 rIC004</t>
  </si>
  <si>
    <t xml:space="preserve">IC004</t>
  </si>
  <si>
    <t xml:space="preserve">761099C9-D3D9-4252-A859-27B22AC4D7FF</t>
  </si>
  <si>
    <t xml:space="preserve">18S rRNA_fw</t>
  </si>
  <si>
    <t xml:space="preserve">18S rRNAc18S rRNA_fwIC005</t>
  </si>
  <si>
    <t xml:space="preserve">IC005</t>
  </si>
  <si>
    <t xml:space="preserve">EEF70197-D924-4597-9F79-C3A60ADCEADE</t>
  </si>
  <si>
    <t xml:space="preserve">18S rRNA_rev</t>
  </si>
  <si>
    <t xml:space="preserve">18S rRNAc18S rRNA_revIC006</t>
  </si>
  <si>
    <t xml:space="preserve">IC006</t>
  </si>
  <si>
    <t xml:space="preserve">AAB2DAA4-10BE-40F5-A76D-5EB77A25D458</t>
  </si>
  <si>
    <t xml:space="preserve">2 Brl F</t>
  </si>
  <si>
    <t xml:space="preserve">2 Brl FB210</t>
  </si>
  <si>
    <t xml:space="preserve">B210</t>
  </si>
  <si>
    <t xml:space="preserve">29F8036F-DD8B-4868-8F55-466618B8C3AC</t>
  </si>
  <si>
    <t xml:space="preserve">2 Brl R</t>
  </si>
  <si>
    <t xml:space="preserve">2 Brl RB209</t>
  </si>
  <si>
    <t xml:space="preserve">B209</t>
  </si>
  <si>
    <t xml:space="preserve">6CA3D648-B174-42A6-B8B1-D9C1C1B27387</t>
  </si>
  <si>
    <t xml:space="preserve">D2_fw</t>
  </si>
  <si>
    <t xml:space="preserve">28S_Universal Primers per InsettiD2_fwIC027</t>
  </si>
  <si>
    <t xml:space="preserve">IC027</t>
  </si>
  <si>
    <t xml:space="preserve">B9CFD562-3C7B-47D3-8F40-6D5548313067</t>
  </si>
  <si>
    <t xml:space="preserve">D2_rev</t>
  </si>
  <si>
    <t xml:space="preserve">28S_Universal Primers per InsettiD2_revIC028</t>
  </si>
  <si>
    <t xml:space="preserve">IC028</t>
  </si>
  <si>
    <t xml:space="preserve">05AA80EC-82B1-4E96-95AC-A3DA9EE4FA2F</t>
  </si>
  <si>
    <t xml:space="preserve">Acat   F</t>
  </si>
  <si>
    <t xml:space="preserve">Acidovorax citrulliAcat   FB259</t>
  </si>
  <si>
    <t xml:space="preserve">B259</t>
  </si>
  <si>
    <t xml:space="preserve">CCFAC04E-58D0-4835-982B-99F547B96199</t>
  </si>
  <si>
    <t xml:space="preserve">Acat   R</t>
  </si>
  <si>
    <t xml:space="preserve">Acidovorax citrulliAcat   RB260</t>
  </si>
  <si>
    <t xml:space="preserve">B260</t>
  </si>
  <si>
    <t xml:space="preserve">AE31B14D-DBCD-43A1-A131-133BB9D5C363</t>
  </si>
  <si>
    <t xml:space="preserve">Acit   F1</t>
  </si>
  <si>
    <t xml:space="preserve">Acidovorax citrulliAcit   F1B257</t>
  </si>
  <si>
    <t xml:space="preserve">B257</t>
  </si>
  <si>
    <t xml:space="preserve">9A33C9E7-FB43-4640-9BE3-433F6BF6C4EF</t>
  </si>
  <si>
    <t xml:space="preserve">Acit   F</t>
  </si>
  <si>
    <t xml:space="preserve">Acidovorax citrulliAcit   FB255</t>
  </si>
  <si>
    <t xml:space="preserve">B255</t>
  </si>
  <si>
    <t xml:space="preserve">4438358D-E7DC-4656-81AB-26846DBE05E7</t>
  </si>
  <si>
    <t xml:space="preserve">Acit   R1</t>
  </si>
  <si>
    <t xml:space="preserve">Acidovorax citrulliAcit   R1B258</t>
  </si>
  <si>
    <t xml:space="preserve">B258</t>
  </si>
  <si>
    <t xml:space="preserve">663D9EB3-7A4F-456D-8643-6A62C1D3BA9D</t>
  </si>
  <si>
    <t xml:space="preserve">Acit   R</t>
  </si>
  <si>
    <t xml:space="preserve">Acidovorax citrulliAcit   RB256</t>
  </si>
  <si>
    <t xml:space="preserve">B256</t>
  </si>
  <si>
    <t xml:space="preserve">70FBAAF3-1148-4F6E-97DA-02A2780D1D57</t>
  </si>
  <si>
    <t xml:space="preserve">Mlb</t>
  </si>
  <si>
    <t xml:space="preserve">Acidovorax spMlbB211</t>
  </si>
  <si>
    <t xml:space="preserve">B211</t>
  </si>
  <si>
    <t xml:space="preserve">D67A7A27-3013-41F8-A201-301D87FC7013</t>
  </si>
  <si>
    <t xml:space="preserve">Oaf1</t>
  </si>
  <si>
    <t xml:space="preserve">Acidovorax spOaf1B212</t>
  </si>
  <si>
    <t xml:space="preserve">B212</t>
  </si>
  <si>
    <t xml:space="preserve">D3251F5B-6326-4A4D-A3D1-44DD13A5ECB8</t>
  </si>
  <si>
    <t xml:space="preserve">Oar1</t>
  </si>
  <si>
    <t xml:space="preserve">Acidovorax spOar1B213</t>
  </si>
  <si>
    <t xml:space="preserve">B213</t>
  </si>
  <si>
    <t xml:space="preserve">ADD785F3-18C2-44F4-9733-4C031BE22E06</t>
  </si>
  <si>
    <t xml:space="preserve">P0f</t>
  </si>
  <si>
    <t xml:space="preserve">Acidovorax spP0fB214</t>
  </si>
  <si>
    <t xml:space="preserve">B214</t>
  </si>
  <si>
    <t xml:space="preserve">EE976B4F-753F-4202-914E-5041B3BC56B5</t>
  </si>
  <si>
    <t xml:space="preserve">P6r</t>
  </si>
  <si>
    <t xml:space="preserve">Acidovorax spP6rB215</t>
  </si>
  <si>
    <t xml:space="preserve">B215</t>
  </si>
  <si>
    <t xml:space="preserve">CAEE7274-26FB-4E58-B9A7-50991D39D77F</t>
  </si>
  <si>
    <t xml:space="preserve">Plb</t>
  </si>
  <si>
    <t xml:space="preserve">Acidovorax spPlbB216</t>
  </si>
  <si>
    <t xml:space="preserve">B216</t>
  </si>
  <si>
    <t xml:space="preserve">7BEB3A55-F1C6-4606-A922-1728157BD041</t>
  </si>
  <si>
    <t xml:space="preserve">Actin 1</t>
  </si>
  <si>
    <t xml:space="preserve">Actina_Insetti UniversaleActin 1IC054</t>
  </si>
  <si>
    <t xml:space="preserve">IC054</t>
  </si>
  <si>
    <t xml:space="preserve">DA2098B2-DB79-4D51-BD31-66E46EE40441</t>
  </si>
  <si>
    <t xml:space="preserve">Actin 2</t>
  </si>
  <si>
    <t xml:space="preserve">Actina_Insetti UniversaleActin 2IC055</t>
  </si>
  <si>
    <t xml:space="preserve">IC055</t>
  </si>
  <si>
    <t xml:space="preserve">7A28B1E5-1523-419C-852D-A51F6919EFCF</t>
  </si>
  <si>
    <t xml:space="preserve">ADFVd C3</t>
  </si>
  <si>
    <t xml:space="preserve">ADFVdADFVd C3Vd001</t>
  </si>
  <si>
    <t xml:space="preserve">A0445A34-6ADE-43B7-BAE7-6713DF2331FF</t>
  </si>
  <si>
    <t xml:space="preserve">ADFVd H5</t>
  </si>
  <si>
    <t xml:space="preserve">ADFVdADFVd H5Vd002</t>
  </si>
  <si>
    <t xml:space="preserve">60604344-7C62-46F3-9FD6-B826B20C6ABC</t>
  </si>
  <si>
    <t xml:space="preserve">Adh1_fw</t>
  </si>
  <si>
    <t xml:space="preserve">Adh1Adh1_fwIC015</t>
  </si>
  <si>
    <t xml:space="preserve">IC015</t>
  </si>
  <si>
    <t xml:space="preserve">A372</t>
  </si>
  <si>
    <t xml:space="preserve">DFC579EA-3453-4EBA-ACF5-33933CAA5973</t>
  </si>
  <si>
    <t xml:space="preserve">Adh1_rev</t>
  </si>
  <si>
    <t xml:space="preserve">Adh1Adh1_revIC016</t>
  </si>
  <si>
    <t xml:space="preserve">IC016</t>
  </si>
  <si>
    <t xml:space="preserve">A371</t>
  </si>
  <si>
    <t xml:space="preserve">D8C0BCEB-3ACF-48F2-BF84-40F742088C05</t>
  </si>
  <si>
    <t xml:space="preserve">ADH_F</t>
  </si>
  <si>
    <t xml:space="preserve">ADHADH_FIC013</t>
  </si>
  <si>
    <t xml:space="preserve">IC013</t>
  </si>
  <si>
    <t xml:space="preserve">A370</t>
  </si>
  <si>
    <t xml:space="preserve">40F0E680-202B-4AF1-AB02-6B0A0155DE16</t>
  </si>
  <si>
    <t xml:space="preserve">ADH_R</t>
  </si>
  <si>
    <t xml:space="preserve">ADHADH_RIC014</t>
  </si>
  <si>
    <t xml:space="preserve">IC014</t>
  </si>
  <si>
    <t xml:space="preserve">A369</t>
  </si>
  <si>
    <t xml:space="preserve">8FA15BBD-03A0-4AB2-8F2B-41CC47B4FAC4</t>
  </si>
  <si>
    <t xml:space="preserve">Aanx_260F</t>
  </si>
  <si>
    <t xml:space="preserve">Agrilus anxiusAanx_260FIn186</t>
  </si>
  <si>
    <t xml:space="preserve">A2B73AA1-5EA1-43D0-B6CE-7E92F02912BE</t>
  </si>
  <si>
    <t xml:space="preserve">Aanx_374R</t>
  </si>
  <si>
    <t xml:space="preserve">Agrilus anxiusAanx_374RIn187</t>
  </si>
  <si>
    <t xml:space="preserve">33E53F34-C685-488A-9FBA-6B7B7F45103E</t>
  </si>
  <si>
    <t xml:space="preserve">Aanxius_276F</t>
  </si>
  <si>
    <t xml:space="preserve">Agrilus anxiusAanxius_276FIn385</t>
  </si>
  <si>
    <t xml:space="preserve">In385</t>
  </si>
  <si>
    <t xml:space="preserve">A80107BC-9A0B-4916-AB2B-411082D34842</t>
  </si>
  <si>
    <t xml:space="preserve">Aanxius_425R</t>
  </si>
  <si>
    <t xml:space="preserve">Agrilus anxiusAanxius_425RIn386</t>
  </si>
  <si>
    <t xml:space="preserve">In386</t>
  </si>
  <si>
    <t xml:space="preserve">455A9D43-9B4A-4024-878A-C01861B322D8</t>
  </si>
  <si>
    <t xml:space="preserve">Aaurog_286F</t>
  </si>
  <si>
    <t xml:space="preserve">Agrilus auroguttatusAaurog_286FIn254</t>
  </si>
  <si>
    <t xml:space="preserve">96E89F6E-502A-44F2-AAF8-FBC464F13990</t>
  </si>
  <si>
    <t xml:space="preserve">Aaurog_369R</t>
  </si>
  <si>
    <t xml:space="preserve">Agrilus auroguttatusAaurog_369RIn255</t>
  </si>
  <si>
    <t xml:space="preserve">C09958D7-A293-421C-856D-2941BEEDDBE0</t>
  </si>
  <si>
    <t xml:space="preserve">Aaurog_411F</t>
  </si>
  <si>
    <t xml:space="preserve">Agrilus auroguttatusAaurog_411FIn252</t>
  </si>
  <si>
    <t xml:space="preserve">15E7B37D-1756-475A-839D-3D125747551F</t>
  </si>
  <si>
    <t xml:space="preserve">Aaurog_589R</t>
  </si>
  <si>
    <t xml:space="preserve">Agrilus auroguttatusAaurog_589RIn253</t>
  </si>
  <si>
    <t xml:space="preserve">EA7949C9-3190-4540-BF6F-98BCD5CA65BA</t>
  </si>
  <si>
    <t xml:space="preserve">Agutt_1_F</t>
  </si>
  <si>
    <t xml:space="preserve">Agrilus auroguttatusAgutt_1_FIn052</t>
  </si>
  <si>
    <t xml:space="preserve">8A85B467-765F-48B4-AAC7-A05610666451</t>
  </si>
  <si>
    <t xml:space="preserve">Agutt_276_F</t>
  </si>
  <si>
    <t xml:space="preserve">Agrilus auroguttatusAgutt_276_FIn050</t>
  </si>
  <si>
    <t xml:space="preserve">6B0C98BA-4485-409A-B168-E299ABA27143</t>
  </si>
  <si>
    <t xml:space="preserve">Agutt_385_R</t>
  </si>
  <si>
    <t xml:space="preserve">Agrilus auroguttatusAgutt_385_RIn051</t>
  </si>
  <si>
    <t xml:space="preserve">E33BEDC0-712F-4110-AECC-1D473C51DCBF</t>
  </si>
  <si>
    <t xml:space="preserve">Agutt_75_R</t>
  </si>
  <si>
    <t xml:space="preserve">Agrilus auroguttatusAgutt_75_RIn053</t>
  </si>
  <si>
    <t xml:space="preserve">43D8CC72-438A-42AC-9C3F-06E083446799</t>
  </si>
  <si>
    <t xml:space="preserve">Aplan_1380F</t>
  </si>
  <si>
    <t xml:space="preserve">Agrilus planipennisAplan_1380FIn215</t>
  </si>
  <si>
    <t xml:space="preserve">In215</t>
  </si>
  <si>
    <t xml:space="preserve">F703C5E4-95A4-4FCE-84C5-558B8EF34C51</t>
  </si>
  <si>
    <t xml:space="preserve">Aplan_1516R</t>
  </si>
  <si>
    <t xml:space="preserve">Agrilus planipennisAplan_1516RIn216</t>
  </si>
  <si>
    <t xml:space="preserve">In216</t>
  </si>
  <si>
    <t xml:space="preserve">E0FA9909-7C2B-43A5-B212-A8E1F5BB1622</t>
  </si>
  <si>
    <t xml:space="preserve">Aplan_195F_Bio</t>
  </si>
  <si>
    <t xml:space="preserve">Agrilus planipennisAplan_195F_BioIn217</t>
  </si>
  <si>
    <t xml:space="preserve">B25C7883-682D-4BF5-B5DD-05F656145E9A</t>
  </si>
  <si>
    <t xml:space="preserve">Aplan_195F</t>
  </si>
  <si>
    <t xml:space="preserve">Agrilus planipennisAplan_195FIn218</t>
  </si>
  <si>
    <t xml:space="preserve">B342914A-E50F-43F1-82CF-DDA1228E3F49</t>
  </si>
  <si>
    <t xml:space="preserve">Aplan_234R</t>
  </si>
  <si>
    <t xml:space="preserve">Agrilus planipennisAplan_234RIn307</t>
  </si>
  <si>
    <t xml:space="preserve">E6BDDF89-D51C-49EB-BFB5-B690A22519E7</t>
  </si>
  <si>
    <t xml:space="preserve">Aplan_340R</t>
  </si>
  <si>
    <t xml:space="preserve">Agrilus planipennisAplan_340RIn219</t>
  </si>
  <si>
    <t xml:space="preserve">BA014A14-4EB5-45B1-810F-7BB756AFEB32</t>
  </si>
  <si>
    <t xml:space="preserve">Aplan_421F</t>
  </si>
  <si>
    <t xml:space="preserve">Agrilus planipennisAplan_421FIn389</t>
  </si>
  <si>
    <t xml:space="preserve">In389</t>
  </si>
  <si>
    <t xml:space="preserve">F442D424-8260-45A5-AFE3-CCAF3885AF20</t>
  </si>
  <si>
    <t xml:space="preserve">Aplan_4977F</t>
  </si>
  <si>
    <t xml:space="preserve">Agrilus planipennisAplan_4977FIn258</t>
  </si>
  <si>
    <t xml:space="preserve">E3ADA401-56A3-4C79-8DA1-65FC02A7968F</t>
  </si>
  <si>
    <t xml:space="preserve">Aplan_5061R</t>
  </si>
  <si>
    <t xml:space="preserve">Agrilus planipennisAplan_5061RIn259</t>
  </si>
  <si>
    <t xml:space="preserve">In259</t>
  </si>
  <si>
    <t xml:space="preserve">59CF3C33-25E7-465D-8974-1C5163C101BA</t>
  </si>
  <si>
    <t xml:space="preserve">Aplan_561R</t>
  </si>
  <si>
    <t xml:space="preserve">Agrilus planipennisAplan_561RIn390</t>
  </si>
  <si>
    <t xml:space="preserve">In390</t>
  </si>
  <si>
    <t xml:space="preserve">D7AB1870-4ADA-4F7A-B18C-24DF03D3A037</t>
  </si>
  <si>
    <t xml:space="preserve">Aplan_75F</t>
  </si>
  <si>
    <t xml:space="preserve">Agrilus planipennisAplan_75FIn306</t>
  </si>
  <si>
    <t xml:space="preserve">A4300242-6A46-4F89-AD6E-8F53FCA2F0C2</t>
  </si>
  <si>
    <t xml:space="preserve">Aplanip_152R</t>
  </si>
  <si>
    <t xml:space="preserve">Agrilus planipennisAplanip_152RIn388</t>
  </si>
  <si>
    <t xml:space="preserve">In388</t>
  </si>
  <si>
    <t xml:space="preserve">C8BD205A-22DC-48A9-A711-50D03D567EE2</t>
  </si>
  <si>
    <t xml:space="preserve">Aplanip_77F</t>
  </si>
  <si>
    <t xml:space="preserve">Agrilus planipennisAplanip_77FIn387</t>
  </si>
  <si>
    <t xml:space="preserve">In387</t>
  </si>
  <si>
    <t xml:space="preserve">C0D50B50-C539-48F5-8405-868CB6613E4E</t>
  </si>
  <si>
    <t xml:space="preserve">Aplanipennis_4827F</t>
  </si>
  <si>
    <t xml:space="preserve">Agrilus planipennisAplanipennis_4827FIn467</t>
  </si>
  <si>
    <t xml:space="preserve">In467</t>
  </si>
  <si>
    <t xml:space="preserve">615408D6-F4A8-4957-B434-62B0C265910F</t>
  </si>
  <si>
    <t xml:space="preserve">Aplanipennis_5034R</t>
  </si>
  <si>
    <t xml:space="preserve">Agrilus planipennisAplanipennis_5034RIn468</t>
  </si>
  <si>
    <t xml:space="preserve">In468</t>
  </si>
  <si>
    <t xml:space="preserve">A3DFD89D-1241-4040-B9BC-32327103E9EA</t>
  </si>
  <si>
    <t xml:space="preserve">EABFOT</t>
  </si>
  <si>
    <t xml:space="preserve">Agrilus planipennisEABFOTIn302</t>
  </si>
  <si>
    <t xml:space="preserve">In302</t>
  </si>
  <si>
    <t xml:space="preserve">810ECE55-E48D-4414-BE3E-1A1F2743FD4C</t>
  </si>
  <si>
    <t xml:space="preserve">EABROT</t>
  </si>
  <si>
    <t xml:space="preserve">Agrilus planipennisEABROTIn303</t>
  </si>
  <si>
    <t xml:space="preserve">72454F12-F751-45DC-8586-5C88022CC9A6</t>
  </si>
  <si>
    <t xml:space="preserve">ArR r</t>
  </si>
  <si>
    <t xml:space="preserve">Agrobacterium sppArR rB232</t>
  </si>
  <si>
    <t xml:space="preserve">B232</t>
  </si>
  <si>
    <t xml:space="preserve">3A3B19D3-1FC7-4AFD-998B-88C3273979C8</t>
  </si>
  <si>
    <t xml:space="preserve">AvR r</t>
  </si>
  <si>
    <t xml:space="preserve">Agrobacterium sppAvR rB231</t>
  </si>
  <si>
    <t xml:space="preserve">B231</t>
  </si>
  <si>
    <t xml:space="preserve">9E17B722-1F83-491F-91F9-F3C7E18889FB</t>
  </si>
  <si>
    <t xml:space="preserve">B1R r</t>
  </si>
  <si>
    <t xml:space="preserve">Agrobacterium sppB1R rB229</t>
  </si>
  <si>
    <t xml:space="preserve">B229</t>
  </si>
  <si>
    <t xml:space="preserve">287D5090-C93E-4126-9B32-D9ADFC0FDB0F</t>
  </si>
  <si>
    <t xml:space="preserve">B2R r</t>
  </si>
  <si>
    <t xml:space="preserve">Agrobacterium sppB2R rB230</t>
  </si>
  <si>
    <t xml:space="preserve">B230</t>
  </si>
  <si>
    <t xml:space="preserve">684953FB-256A-4699-B5FC-D51837116B21</t>
  </si>
  <si>
    <t xml:space="preserve">Rol_R</t>
  </si>
  <si>
    <t xml:space="preserve">Agrobacterium sppRol_RB039</t>
  </si>
  <si>
    <t xml:space="preserve">B039</t>
  </si>
  <si>
    <t xml:space="preserve">55E99D71-C6DF-4FBA-8630-70EB9B2074E2</t>
  </si>
  <si>
    <t xml:space="preserve">UF f</t>
  </si>
  <si>
    <t xml:space="preserve">Agrobacterium sppUF fB228</t>
  </si>
  <si>
    <t xml:space="preserve">B228</t>
  </si>
  <si>
    <t xml:space="preserve">C208D9D0-73DB-4F7C-BEB9-42E702B87478</t>
  </si>
  <si>
    <t xml:space="preserve">Agrobacterium sppUF fB233</t>
  </si>
  <si>
    <t xml:space="preserve">B233</t>
  </si>
  <si>
    <t xml:space="preserve">A4CB8B48-DC9E-4896-B1E1-491978B656AD</t>
  </si>
  <si>
    <t xml:space="preserve">FGPvirB</t>
  </si>
  <si>
    <t xml:space="preserve">Agrobacterium tumefaciensFGPvirBB005</t>
  </si>
  <si>
    <t xml:space="preserve">Agrobacterium tumefaciens</t>
  </si>
  <si>
    <t xml:space="preserve">A45C4A1B-8EDF-4041-8E68-C7F4A4207561</t>
  </si>
  <si>
    <t xml:space="preserve">FGPvirG15</t>
  </si>
  <si>
    <t xml:space="preserve">Agrobacterium tumefaciensFGPvirG15B006</t>
  </si>
  <si>
    <t xml:space="preserve">8E81C08A-C9E9-4045-95D7-EA0459F92411</t>
  </si>
  <si>
    <t xml:space="preserve">Tms2A</t>
  </si>
  <si>
    <t xml:space="preserve">Agrobacterium tumefaciensTms2AB001</t>
  </si>
  <si>
    <t xml:space="preserve">560DF027-3C77-48E7-BDC8-2DF24FA634D7</t>
  </si>
  <si>
    <t xml:space="preserve">Tms2F1</t>
  </si>
  <si>
    <t xml:space="preserve">Agrobacterium tumefaciensTms2F1B003</t>
  </si>
  <si>
    <t xml:space="preserve">A02FA6E3-5B64-4A3B-A2CE-7B2D9ED240BC</t>
  </si>
  <si>
    <t xml:space="preserve">Tms2R2</t>
  </si>
  <si>
    <t xml:space="preserve">Agrobacterium tumefaciensTms2R2B004</t>
  </si>
  <si>
    <t xml:space="preserve">2213534F-D0CC-4426-8A64-279D9BAAEF81</t>
  </si>
  <si>
    <t xml:space="preserve">Vira_fw</t>
  </si>
  <si>
    <t xml:space="preserve">Agrobacterium tumefaciensVira_fwB007</t>
  </si>
  <si>
    <t xml:space="preserve">D26C88DD-ECFF-4070-8C51-1BFAFB905110</t>
  </si>
  <si>
    <t xml:space="preserve">Vira_rev</t>
  </si>
  <si>
    <t xml:space="preserve">Agrobacterium tumefaciensVira_revB008</t>
  </si>
  <si>
    <t xml:space="preserve">B008</t>
  </si>
  <si>
    <t xml:space="preserve">040C2264-9458-46FA-9658-89BB32D24B54</t>
  </si>
  <si>
    <t xml:space="preserve">PGF</t>
  </si>
  <si>
    <t xml:space="preserve">Agrobacterium vitisPGFB273</t>
  </si>
  <si>
    <t xml:space="preserve">B273</t>
  </si>
  <si>
    <t xml:space="preserve">A7FA1AE1-1290-4745-A4D5-44C378820BBA</t>
  </si>
  <si>
    <t xml:space="preserve">PGR</t>
  </si>
  <si>
    <t xml:space="preserve">Agrobacterium vitisPGRB274</t>
  </si>
  <si>
    <t xml:space="preserve">B274</t>
  </si>
  <si>
    <t xml:space="preserve">C314A4E7-95E5-4BB5-B235-23FE0C066C83</t>
  </si>
  <si>
    <t xml:space="preserve">AGVd  sense</t>
  </si>
  <si>
    <t xml:space="preserve">AGVdAGVd  senseVd003</t>
  </si>
  <si>
    <t xml:space="preserve">0ADA84ED-90F5-4D62-94E5-BD376EA97DB3</t>
  </si>
  <si>
    <t xml:space="preserve">AGVd antisense</t>
  </si>
  <si>
    <t xml:space="preserve">AGVdAGVd antisenseVd004</t>
  </si>
  <si>
    <t xml:space="preserve">C0B15BDE-565C-470D-8124-64EF9CC47C30</t>
  </si>
  <si>
    <t xml:space="preserve">AMV P4</t>
  </si>
  <si>
    <t xml:space="preserve">Alafalfa mosaic virusAMV P4V417</t>
  </si>
  <si>
    <t xml:space="preserve">V417</t>
  </si>
  <si>
    <t xml:space="preserve">36ED5893-71CA-4CB2-AB73-DFCAF6D18E18</t>
  </si>
  <si>
    <t xml:space="preserve">AMVP3</t>
  </si>
  <si>
    <t xml:space="preserve">Alafalfa mosaic virusAMVP3V418</t>
  </si>
  <si>
    <t xml:space="preserve">3A5242F4-369C-4234-92F9-60B0830D4399</t>
  </si>
  <si>
    <t xml:space="preserve">Acam_176R</t>
  </si>
  <si>
    <t xml:space="preserve">Aleurocanthus camelliaeAcam_176RIn329</t>
  </si>
  <si>
    <t xml:space="preserve">C4C214BA-6F5B-4432-8A59-29D96569CED0</t>
  </si>
  <si>
    <t xml:space="preserve">Acam_25F</t>
  </si>
  <si>
    <t xml:space="preserve">Aleurocanthus camelliaeAcam_25FIn328</t>
  </si>
  <si>
    <t xml:space="preserve">DC274349-FAC4-4792-91DB-D9DC46981D3D</t>
  </si>
  <si>
    <t xml:space="preserve">Acamel_156F</t>
  </si>
  <si>
    <t xml:space="preserve">Aleurocanthus camelliaeAcamel_156FIn208</t>
  </si>
  <si>
    <t xml:space="preserve">42421675-7C78-49FA-A8C1-EFFBE6BBFB05</t>
  </si>
  <si>
    <t xml:space="preserve">Acamel_344R</t>
  </si>
  <si>
    <t xml:space="preserve">Aleurocanthus camelliaeAcamel_344RIn209</t>
  </si>
  <si>
    <t xml:space="preserve">63DD8EC2-B2A3-4366-9BC1-BB4B2DF69BAB</t>
  </si>
  <si>
    <t xml:space="preserve">Acamell_2864_F</t>
  </si>
  <si>
    <t xml:space="preserve">Aleurocanthus camelliaeAcamell_2864_FIn202</t>
  </si>
  <si>
    <t xml:space="preserve">85CB05DE-9273-4636-AAB7-67ADB3D5AC51</t>
  </si>
  <si>
    <t xml:space="preserve">Acamell_3052_R</t>
  </si>
  <si>
    <t xml:space="preserve">Aleurocanthus camelliaeAcamell_3052_RIn203</t>
  </si>
  <si>
    <t xml:space="preserve">6213D94A-12FB-48CB-850C-434AA507565B</t>
  </si>
  <si>
    <t xml:space="preserve">Acamell_7451_F</t>
  </si>
  <si>
    <t xml:space="preserve">Aleurocanthus camelliaeAcamell_7451_FIn200</t>
  </si>
  <si>
    <t xml:space="preserve">36C6D93B-9BF6-424A-9088-AA44D3E8CCB4</t>
  </si>
  <si>
    <t xml:space="preserve">Acamell_7631_R</t>
  </si>
  <si>
    <t xml:space="preserve">Aleurocanthus camelliaeAcamell_7631_RIn201</t>
  </si>
  <si>
    <t xml:space="preserve">A9C4D450-51CC-460B-9C3D-A57DA60DDDF1</t>
  </si>
  <si>
    <t xml:space="preserve">Acitr_170F</t>
  </si>
  <si>
    <t xml:space="preserve">Aleurocanthus citriperdusAcitr_170FIn288</t>
  </si>
  <si>
    <t xml:space="preserve">In288</t>
  </si>
  <si>
    <t xml:space="preserve">AB326936-645C-4DAD-B925-D3BEB309D636</t>
  </si>
  <si>
    <t xml:space="preserve">Acitr_282R</t>
  </si>
  <si>
    <t xml:space="preserve">Aleurocanthus citriperdusAcitr_282RIn289</t>
  </si>
  <si>
    <t xml:space="preserve">In289</t>
  </si>
  <si>
    <t xml:space="preserve">01466278-822D-4061-A006-1D8315EFDB97</t>
  </si>
  <si>
    <t xml:space="preserve">AsFcha</t>
  </si>
  <si>
    <t xml:space="preserve">Aleurocanthus spiniferusAsFchaIn238</t>
  </si>
  <si>
    <t xml:space="preserve">72CA719F-29CA-468F-AD99-B7D0CF73259D</t>
  </si>
  <si>
    <t xml:space="preserve">AsFmik</t>
  </si>
  <si>
    <t xml:space="preserve">Aleurocanthus spiniferusAsFmikIn240</t>
  </si>
  <si>
    <t xml:space="preserve">FF2F3ED0-EAA7-401C-B7B9-774C84F53F9B</t>
  </si>
  <si>
    <t xml:space="preserve">Aspiin_160F</t>
  </si>
  <si>
    <t xml:space="preserve">Aleurocanthus spiniferusAspiin_160FIn282</t>
  </si>
  <si>
    <t xml:space="preserve">10115A52-2C69-401E-869C-83BC558A8219</t>
  </si>
  <si>
    <t xml:space="preserve">Aspin_10F</t>
  </si>
  <si>
    <t xml:space="preserve">Aleurocanthus spiniferusAspin_10FIn273</t>
  </si>
  <si>
    <t xml:space="preserve">In273</t>
  </si>
  <si>
    <t xml:space="preserve">66BD5A85-EFDB-41C5-91E7-DCB4002DBA57</t>
  </si>
  <si>
    <t xml:space="preserve">Aspin_140R</t>
  </si>
  <si>
    <t xml:space="preserve">Aleurocanthus spiniferusAspin_140RIn274</t>
  </si>
  <si>
    <t xml:space="preserve">DAA147A9-7BCD-4DB6-8E3F-D1652EC5B0FA</t>
  </si>
  <si>
    <t xml:space="preserve">Aspin_2819F</t>
  </si>
  <si>
    <t xml:space="preserve">Aleurocanthus spiniferusAspin_2819FIn277</t>
  </si>
  <si>
    <t xml:space="preserve">F2F675B9-901E-4899-A230-5C2F3363E90A</t>
  </si>
  <si>
    <t xml:space="preserve">Aspin_3018R</t>
  </si>
  <si>
    <t xml:space="preserve">Aleurocanthus spiniferusAspin_3018RIn278</t>
  </si>
  <si>
    <t xml:space="preserve">6360AA76-35B7-48D9-94BC-0BD2C1FB83D1</t>
  </si>
  <si>
    <t xml:space="preserve">Aspin_313R</t>
  </si>
  <si>
    <t xml:space="preserve">Aleurocanthus spiniferusAspin_313RIn283</t>
  </si>
  <si>
    <t xml:space="preserve">121CA83D-4D55-4774-AB1A-252CD7CAD162</t>
  </si>
  <si>
    <t xml:space="preserve">Aspin_3221F</t>
  </si>
  <si>
    <t xml:space="preserve">Aleurocanthus spiniferusAspin_3221FIn246</t>
  </si>
  <si>
    <t xml:space="preserve">F11238C0-6313-43C0-9787-1F875AE9F7E9</t>
  </si>
  <si>
    <t xml:space="preserve">Aspin_3364R</t>
  </si>
  <si>
    <t xml:space="preserve">Aleurocanthus spiniferusAspin_3364RIn247</t>
  </si>
  <si>
    <t xml:space="preserve">In247</t>
  </si>
  <si>
    <t xml:space="preserve">C8C236A3-CC44-4E1A-ADDA-2A97495BBD08</t>
  </si>
  <si>
    <t xml:space="preserve">Aspin_372F</t>
  </si>
  <si>
    <t xml:space="preserve">Aleurocanthus spiniferusAspin_372FIn271</t>
  </si>
  <si>
    <t xml:space="preserve">648F56E4-B9E6-4E86-9680-7C146EB5DC6D</t>
  </si>
  <si>
    <t xml:space="preserve">Aspin_44F</t>
  </si>
  <si>
    <t xml:space="preserve">Aleurocanthus spiniferusAspin_44FIn269</t>
  </si>
  <si>
    <t xml:space="preserve">DF9417E8-2349-4145-AD0F-349ABA3D76E8</t>
  </si>
  <si>
    <t xml:space="preserve">Aspin_542F</t>
  </si>
  <si>
    <t xml:space="preserve">Aleurocanthus spiniferusAspin_542FIn280</t>
  </si>
  <si>
    <t xml:space="preserve">47853272-B6F6-418A-9E2C-47DC610EA31F</t>
  </si>
  <si>
    <t xml:space="preserve">Aspin_543F</t>
  </si>
  <si>
    <t xml:space="preserve">Aleurocanthus spiniferusAspin_543FIn275</t>
  </si>
  <si>
    <t xml:space="preserve">1761A387-E95A-47CB-B79F-48EE14C513F8</t>
  </si>
  <si>
    <t xml:space="preserve">Aspin_545R</t>
  </si>
  <si>
    <t xml:space="preserve">Aleurocanthus spiniferusAspin_545RIn272</t>
  </si>
  <si>
    <t xml:space="preserve">In272</t>
  </si>
  <si>
    <t xml:space="preserve">972E6827-58FE-4CB0-801F-F241F2606CCA</t>
  </si>
  <si>
    <t xml:space="preserve">Aspin_547_F</t>
  </si>
  <si>
    <t xml:space="preserve">Aleurocanthus spiniferusAspin_547_FIn068</t>
  </si>
  <si>
    <t xml:space="preserve">6E0E2C55-28B2-45BD-BD49-1ECED56E1BB3</t>
  </si>
  <si>
    <t xml:space="preserve">Aspin_653R</t>
  </si>
  <si>
    <t xml:space="preserve">Aleurocanthus spiniferusAspin_653RIn281</t>
  </si>
  <si>
    <t xml:space="preserve">9EC2F262-EAEF-4653-B060-45253CB10CC1</t>
  </si>
  <si>
    <t xml:space="preserve">Aspin_672R</t>
  </si>
  <si>
    <t xml:space="preserve">Aleurocanthus spiniferusAspin_672RIn270</t>
  </si>
  <si>
    <t xml:space="preserve">E8A28488-F6FE-42D0-9E09-5C440C0DEA76</t>
  </si>
  <si>
    <t xml:space="preserve">Aspin_721R</t>
  </si>
  <si>
    <t xml:space="preserve">Aleurocanthus spiniferusAspin_721RIn279</t>
  </si>
  <si>
    <t xml:space="preserve">9A444293-F7B0-4B1B-B37A-00C3574FD634</t>
  </si>
  <si>
    <t xml:space="preserve">Aspin_731_R</t>
  </si>
  <si>
    <t xml:space="preserve">Aleurocanthus spiniferusAspin_731_RIn069</t>
  </si>
  <si>
    <t xml:space="preserve">F0FC6B47-F7F1-4FBC-AF04-667E336C1B3A</t>
  </si>
  <si>
    <t xml:space="preserve">Aspin_742R</t>
  </si>
  <si>
    <t xml:space="preserve">Aleurocanthus spiniferusAspin_742RIn276</t>
  </si>
  <si>
    <t xml:space="preserve">In276</t>
  </si>
  <si>
    <t xml:space="preserve">618E6E2C-9D3E-448F-A770-B6219F3DABCA</t>
  </si>
  <si>
    <t xml:space="preserve">Aspin_772_F</t>
  </si>
  <si>
    <t xml:space="preserve">Aleurocanthus spiniferusAspin_772_FIn066</t>
  </si>
  <si>
    <t xml:space="preserve">10D8D5F4-4CD3-41BE-9A64-A7312467E15F</t>
  </si>
  <si>
    <t xml:space="preserve">Aspin_899_R</t>
  </si>
  <si>
    <t xml:space="preserve">Aleurocanthus spiniferusAspin_899_RIn067</t>
  </si>
  <si>
    <t xml:space="preserve">32322497-1FF6-4CBB-9E9E-F0B81356E1D7</t>
  </si>
  <si>
    <t xml:space="preserve">Aspinif_161F</t>
  </si>
  <si>
    <t xml:space="preserve">Aleurocanthus spiniferusAspinif_161FIn210</t>
  </si>
  <si>
    <t xml:space="preserve">4C928005-089B-48FB-9497-30500F3A0875</t>
  </si>
  <si>
    <t xml:space="preserve">Aspinif_341R</t>
  </si>
  <si>
    <t xml:space="preserve">Aleurocanthus spiniferusAspinif_341RIn211</t>
  </si>
  <si>
    <t xml:space="preserve">In211</t>
  </si>
  <si>
    <t xml:space="preserve">AEEE54D3-F3DA-4EBC-849E-3433731580C5</t>
  </si>
  <si>
    <t xml:space="preserve">AsR4cha</t>
  </si>
  <si>
    <t xml:space="preserve">Aleurocanthus spiniferusAsR4chaIn239</t>
  </si>
  <si>
    <t xml:space="preserve">In239</t>
  </si>
  <si>
    <t xml:space="preserve">ACA4ADAA-C3D5-4A85-B409-877ECF3B71D9</t>
  </si>
  <si>
    <t xml:space="preserve">AsR4mik</t>
  </si>
  <si>
    <t xml:space="preserve">Aleurocanthus spiniferusAsR4mikIn241</t>
  </si>
  <si>
    <t xml:space="preserve">01DE9A80-34CE-4704-8C9D-725D3F6D571B</t>
  </si>
  <si>
    <t xml:space="preserve">Awog_170R</t>
  </si>
  <si>
    <t xml:space="preserve">Aleurocanthus woglumiAwog_170RIn213</t>
  </si>
  <si>
    <t xml:space="preserve">In213</t>
  </si>
  <si>
    <t xml:space="preserve">0C825F11-7130-44AB-A7E3-2D6F1A8DCF75</t>
  </si>
  <si>
    <t xml:space="preserve">Awogl_16F</t>
  </si>
  <si>
    <t xml:space="preserve">Aleurocanthus woglumiAwogl_16FIn212</t>
  </si>
  <si>
    <t xml:space="preserve">In212</t>
  </si>
  <si>
    <t xml:space="preserve">804B1661-0296-40DC-89D8-36A330B0AE6E</t>
  </si>
  <si>
    <t xml:space="preserve">Awogl_181_r</t>
  </si>
  <si>
    <t xml:space="preserve">Aleurocanthus woglumiAwogl_181_rIn097</t>
  </si>
  <si>
    <t xml:space="preserve">F731A53F-4DCF-46E5-8429-41417FE883A9</t>
  </si>
  <si>
    <t xml:space="preserve">Awogl_236_r</t>
  </si>
  <si>
    <t xml:space="preserve">Aleurocanthus woglumiAwogl_236_rIn095</t>
  </si>
  <si>
    <t xml:space="preserve">CBFD2BA1-E377-431E-A504-263A74090E67</t>
  </si>
  <si>
    <t xml:space="preserve">Awogl_57_f</t>
  </si>
  <si>
    <t xml:space="preserve">Aleurocanthus woglumiAwogl_57_fIn096</t>
  </si>
  <si>
    <t xml:space="preserve">E307525E-1A40-4D5B-931F-622B847FC60B</t>
  </si>
  <si>
    <t xml:space="preserve">Awogl_58_f</t>
  </si>
  <si>
    <t xml:space="preserve">Aleurocanthus woglumiAwogl_58_fIn094</t>
  </si>
  <si>
    <t xml:space="preserve">29E1B4EA-0A99-4112-B3A9-3CB795552B32</t>
  </si>
  <si>
    <t xml:space="preserve">Awoog_23F</t>
  </si>
  <si>
    <t xml:space="preserve">Aleurocanthus woglumiAwoog_23FIn330</t>
  </si>
  <si>
    <t xml:space="preserve">8778EB2A-CD10-4F4A-9B3C-BFD25EE8752A</t>
  </si>
  <si>
    <t xml:space="preserve">Awoog_73P</t>
  </si>
  <si>
    <t xml:space="preserve">Aleurocanthus woglumiAwoog_73PIn332</t>
  </si>
  <si>
    <t xml:space="preserve">ADEEB980-47D2-4866-A87A-D14498A79BDC</t>
  </si>
  <si>
    <t xml:space="preserve">Awoog_95R</t>
  </si>
  <si>
    <t xml:space="preserve">Aleurocanthus woglumiAwoog_95RIn331</t>
  </si>
  <si>
    <t xml:space="preserve">4BFF0B15-04EE-43A4-AC46-BE70DFE5157A</t>
  </si>
  <si>
    <t xml:space="preserve">AML1</t>
  </si>
  <si>
    <t xml:space="preserve">All Micorrize arbuscolariAML1F324</t>
  </si>
  <si>
    <t xml:space="preserve">F324</t>
  </si>
  <si>
    <t xml:space="preserve">BCC33183-D7E6-4718-BD22-7779C0747D73</t>
  </si>
  <si>
    <t xml:space="preserve">AML2</t>
  </si>
  <si>
    <t xml:space="preserve">All Micorrize arbuscolariAML2F325</t>
  </si>
  <si>
    <t xml:space="preserve">F325</t>
  </si>
  <si>
    <t xml:space="preserve">B8A7BC9B-4B27-4C5F-88C8-ADC25B3118AB</t>
  </si>
  <si>
    <t xml:space="preserve">AaltFor</t>
  </si>
  <si>
    <t xml:space="preserve">Alternaria alternataAaltForF373</t>
  </si>
  <si>
    <t xml:space="preserve">F373</t>
  </si>
  <si>
    <t xml:space="preserve">F067D264-65A4-4BA1-A213-7578706E3335</t>
  </si>
  <si>
    <t xml:space="preserve">AaltRev</t>
  </si>
  <si>
    <t xml:space="preserve">Alternaria alternataAaltRevF374</t>
  </si>
  <si>
    <t xml:space="preserve">F374</t>
  </si>
  <si>
    <t xml:space="preserve">C1A7D828-4611-407B-8841-A596FAD26C42</t>
  </si>
  <si>
    <t xml:space="preserve">APLPV_110F</t>
  </si>
  <si>
    <t xml:space="preserve">American plum line pattern virus (APLPV)APLPV_110FV665</t>
  </si>
  <si>
    <t xml:space="preserve">V665</t>
  </si>
  <si>
    <t xml:space="preserve">7ED26899-BD9B-4E5A-ACC8-3F96E02D0D9A</t>
  </si>
  <si>
    <t xml:space="preserve">APLPV_306R</t>
  </si>
  <si>
    <t xml:space="preserve">American plum line pattern virus (APLPV)APLPV_306RV666</t>
  </si>
  <si>
    <t xml:space="preserve">V666</t>
  </si>
  <si>
    <t xml:space="preserve">BE230697-200B-40EC-8975-A423D9DEE52A</t>
  </si>
  <si>
    <t xml:space="preserve">APLPV_fw</t>
  </si>
  <si>
    <t xml:space="preserve">American plum line pattern virus (APLPV)APLPV_fwV007</t>
  </si>
  <si>
    <t xml:space="preserve">F3F787B1-AC76-4FDE-AB8D-F7EBC8007A8C</t>
  </si>
  <si>
    <t xml:space="preserve">APLPV_rev</t>
  </si>
  <si>
    <t xml:space="preserve">American plum line pattern virus (APLPV)APLPV_revV008</t>
  </si>
  <si>
    <t xml:space="preserve">4ABF26B0-88DA-44F7-B3ED-8AB03693ABFB</t>
  </si>
  <si>
    <t xml:space="preserve">ApLV_fw</t>
  </si>
  <si>
    <t xml:space="preserve">American plum line pattern virus (APLPV)ApLV_fwV009</t>
  </si>
  <si>
    <t xml:space="preserve">98081EFA-E385-4235-B44C-8E2BD1AD704F</t>
  </si>
  <si>
    <t xml:space="preserve">ApLV_rev</t>
  </si>
  <si>
    <t xml:space="preserve">American plum line pattern virus (APLPV)ApLV_revV010</t>
  </si>
  <si>
    <t xml:space="preserve">3E194133-7951-4CC2-BAD6-3FD06668DB94</t>
  </si>
  <si>
    <t xml:space="preserve">VP339</t>
  </si>
  <si>
    <t xml:space="preserve">American plum line pattern virus (APLPV)VP339V470</t>
  </si>
  <si>
    <t xml:space="preserve">V470</t>
  </si>
  <si>
    <t xml:space="preserve">A4E4ACAF-68B8-4EF5-B01A-72A9DF2224D7</t>
  </si>
  <si>
    <t xml:space="preserve">VP340</t>
  </si>
  <si>
    <t xml:space="preserve">American plum line pattern virus (APLPV)VP340V471</t>
  </si>
  <si>
    <t xml:space="preserve">V471</t>
  </si>
  <si>
    <t xml:space="preserve">38A6F89F-CAF4-4DF4-8990-5D8ED41B5AFC</t>
  </si>
  <si>
    <t xml:space="preserve">Afrat_259F</t>
  </si>
  <si>
    <t xml:space="preserve">Anastrepha fraterculusAfrat_259FIn146</t>
  </si>
  <si>
    <t xml:space="preserve">33B121A8-14EC-46C6-9857-56F7DDF8353E</t>
  </si>
  <si>
    <t xml:space="preserve">Afrat_407R</t>
  </si>
  <si>
    <t xml:space="preserve">Anastrepha fraterculusAfrat_407RIn147</t>
  </si>
  <si>
    <t xml:space="preserve">730924BE-6019-45C5-B235-C607759E28F9</t>
  </si>
  <si>
    <t xml:space="preserve">Afraterculus_166R</t>
  </si>
  <si>
    <t xml:space="preserve">Anastrepha fraterculusAfraterculus_166RIn423</t>
  </si>
  <si>
    <t xml:space="preserve">In423</t>
  </si>
  <si>
    <t xml:space="preserve">70D1ADBF-8AE2-47C0-BC67-316F7E40E426</t>
  </si>
  <si>
    <t xml:space="preserve">Afraterculus_5F</t>
  </si>
  <si>
    <t xml:space="preserve">Anastrepha fraterculusAfraterculus_5FIn422</t>
  </si>
  <si>
    <t xml:space="preserve">In422</t>
  </si>
  <si>
    <t xml:space="preserve">D1C67411-8ABA-489C-A09A-AC29A7280DF6</t>
  </si>
  <si>
    <t xml:space="preserve">Anastr_133R_Bio</t>
  </si>
  <si>
    <t xml:space="preserve">Anastrepha fraterculusAnastr_133R_BioIn235</t>
  </si>
  <si>
    <t xml:space="preserve">852FCAAD-A0FE-44EF-B9A7-15835D90FCD6</t>
  </si>
  <si>
    <t xml:space="preserve">Alud_319F</t>
  </si>
  <si>
    <t xml:space="preserve">Anastrepha ludensAlud_319FIn383</t>
  </si>
  <si>
    <t xml:space="preserve">In383</t>
  </si>
  <si>
    <t xml:space="preserve">8004CD67-9B40-4502-87FE-B2E7B806F899</t>
  </si>
  <si>
    <t xml:space="preserve">Alud_471F</t>
  </si>
  <si>
    <t xml:space="preserve">Anastrepha ludensAlud_471FIn384</t>
  </si>
  <si>
    <t xml:space="preserve">In384</t>
  </si>
  <si>
    <t xml:space="preserve">940FA849-C687-4276-AF0B-A48E061EB68E</t>
  </si>
  <si>
    <t xml:space="preserve">Aludens_340F</t>
  </si>
  <si>
    <t xml:space="preserve">Anastrepha ludensAludens_340FIn416</t>
  </si>
  <si>
    <t xml:space="preserve">In416</t>
  </si>
  <si>
    <t xml:space="preserve">F56B8266-76D0-4834-ADA3-37C6E28B6C43</t>
  </si>
  <si>
    <t xml:space="preserve">Aludens448R</t>
  </si>
  <si>
    <t xml:space="preserve">Anastrepha ludensAludens448RIn417</t>
  </si>
  <si>
    <t xml:space="preserve">In417</t>
  </si>
  <si>
    <t xml:space="preserve">E8624A9D-9CFA-4FA5-B765-F8CA75305082</t>
  </si>
  <si>
    <t xml:space="preserve">Aobliqua_5588F</t>
  </si>
  <si>
    <t xml:space="preserve">Anastrepha obliquaAobliqua_5588FIn420</t>
  </si>
  <si>
    <t xml:space="preserve">In420</t>
  </si>
  <si>
    <t xml:space="preserve">6D47EC6D-3F06-4770-BD54-91747E45DD3E</t>
  </si>
  <si>
    <t xml:space="preserve">Aobliqua_5746R</t>
  </si>
  <si>
    <t xml:space="preserve">Anastrepha obliquaAobliqua_5746RIn421</t>
  </si>
  <si>
    <t xml:space="preserve">In421</t>
  </si>
  <si>
    <t xml:space="preserve">41744735-4976-41CE-9473-07E92D0207BD</t>
  </si>
  <si>
    <t xml:space="preserve">Asuspensa_2850F</t>
  </si>
  <si>
    <t xml:space="preserve">Anastrepha suspensaAsuspensa_2850FIn418</t>
  </si>
  <si>
    <t xml:space="preserve">In418</t>
  </si>
  <si>
    <t xml:space="preserve">F3DD2821-FBE8-4CCB-B04E-C0C68EB97A42</t>
  </si>
  <si>
    <t xml:space="preserve">Asuspensa_2986R</t>
  </si>
  <si>
    <t xml:space="preserve">Anastrepha suspensaAsuspensa_2986RIn419</t>
  </si>
  <si>
    <t xml:space="preserve">In419</t>
  </si>
  <si>
    <t xml:space="preserve">48A229F4-1E45-4007-A7AC-252A05435FBB</t>
  </si>
  <si>
    <t xml:space="preserve">APLV_2840_F</t>
  </si>
  <si>
    <t xml:space="preserve">Andean potato latent Virus (APLV)APLV_2840_FV487</t>
  </si>
  <si>
    <t xml:space="preserve">V487</t>
  </si>
  <si>
    <t xml:space="preserve">10D08E0A-9F36-4AE4-8DDF-0D3EFED4F861</t>
  </si>
  <si>
    <t xml:space="preserve">APLV_2921_R</t>
  </si>
  <si>
    <t xml:space="preserve">Andean potato latent Virus (APLV)APLV_2921_RV488</t>
  </si>
  <si>
    <t xml:space="preserve">V488</t>
  </si>
  <si>
    <t xml:space="preserve">CCB683D3-8BD1-4008-B5CD-7FFD47F8CD3E</t>
  </si>
  <si>
    <t xml:space="preserve">APLV_319_F</t>
  </si>
  <si>
    <t xml:space="preserve">Andean Potato Latent Virus (APLV)APLV_319_FV483</t>
  </si>
  <si>
    <t xml:space="preserve">V483</t>
  </si>
  <si>
    <t xml:space="preserve">7B5DEA3F-75AE-407C-B088-C7B354200DA6</t>
  </si>
  <si>
    <t xml:space="preserve">APLV_398_R</t>
  </si>
  <si>
    <t xml:space="preserve">Andean Potato Latent Virus (APLV)APLV_398_RV484</t>
  </si>
  <si>
    <t xml:space="preserve">V484</t>
  </si>
  <si>
    <t xml:space="preserve">20B16E5C-4DDB-4379-AA90-7456CE6FEDFB</t>
  </si>
  <si>
    <t xml:space="preserve">Amaic_287F</t>
  </si>
  <si>
    <t xml:space="preserve">Anisandrus maicheAmaic_287FIn290</t>
  </si>
  <si>
    <t xml:space="preserve">613A1462-5808-49B0-B405-12AA1AA89D78</t>
  </si>
  <si>
    <t xml:space="preserve">Amaic_430R</t>
  </si>
  <si>
    <t xml:space="preserve">Anisandrus maicheAmaic_430RIn291</t>
  </si>
  <si>
    <t xml:space="preserve">4065EA37-D94F-4575-AA6E-6F6D0F1B0091</t>
  </si>
  <si>
    <t xml:space="preserve">Amaiche_230F</t>
  </si>
  <si>
    <t xml:space="preserve">Anisandrus maicheAmaiche_230FIn358</t>
  </si>
  <si>
    <t xml:space="preserve">In358</t>
  </si>
  <si>
    <t xml:space="preserve">47CD6F1F-1850-41DD-AF01-9A6BB1A8A26E</t>
  </si>
  <si>
    <t xml:space="preserve">Amaiche_372R</t>
  </si>
  <si>
    <t xml:space="preserve">Anisandrus maicheAmaiche_372RIn359</t>
  </si>
  <si>
    <t xml:space="preserve">In359</t>
  </si>
  <si>
    <t xml:space="preserve">B5208689-88DC-4DBC-9433-5B3D4A2E31DA</t>
  </si>
  <si>
    <t xml:space="preserve">Aorien_4F</t>
  </si>
  <si>
    <t xml:space="preserve">Anomala orientalisAorien_4FIn333</t>
  </si>
  <si>
    <t xml:space="preserve">8E210326-0345-412C-8A6B-F706258DEC3B</t>
  </si>
  <si>
    <t xml:space="preserve">Aorien86_R</t>
  </si>
  <si>
    <t xml:space="preserve">Anomala orientalisAorien86_RIn334</t>
  </si>
  <si>
    <t xml:space="preserve">9995F9D0-9B35-4367-AF72-C6BED3EEEA05</t>
  </si>
  <si>
    <t xml:space="preserve">Achin_10686_F</t>
  </si>
  <si>
    <t xml:space="preserve">Anoplophora chinensisAchin_10686_FIn184</t>
  </si>
  <si>
    <t xml:space="preserve">6D8F97F4-F905-41E0-9BF7-5152A134925A</t>
  </si>
  <si>
    <t xml:space="preserve">Achin_10686F</t>
  </si>
  <si>
    <t xml:space="preserve">Anoplophora chinensisAchin_10686FIn008</t>
  </si>
  <si>
    <t xml:space="preserve">D332B44C-3CA4-4299-A873-0E3EF6163599</t>
  </si>
  <si>
    <t xml:space="preserve">Achin_10706_R</t>
  </si>
  <si>
    <t xml:space="preserve">Anoplophora chinensisAchin_10706_RIn185</t>
  </si>
  <si>
    <t xml:space="preserve">8BAD2288-AAE4-48AD-8C31-3620CB42C3AA</t>
  </si>
  <si>
    <t xml:space="preserve">Achin_10706R</t>
  </si>
  <si>
    <t xml:space="preserve">Anoplophora chinensisAchin_10706RIn009</t>
  </si>
  <si>
    <t xml:space="preserve">29FB3AC6-8C01-4712-8159-C14EEA09435A</t>
  </si>
  <si>
    <t xml:space="preserve">Achin_337_F</t>
  </si>
  <si>
    <t xml:space="preserve">Anoplophora chinensisAchin_337_FIn188</t>
  </si>
  <si>
    <t xml:space="preserve">D8CE38C1-ECCD-4560-8823-05DBE6A6CFB1</t>
  </si>
  <si>
    <t xml:space="preserve">Achin_447_R</t>
  </si>
  <si>
    <t xml:space="preserve">Anoplophora chinensisAchin_447_RIn189</t>
  </si>
  <si>
    <t xml:space="preserve">8B9240E9-C398-49F3-B529-620E785FAC8B</t>
  </si>
  <si>
    <t xml:space="preserve">Achinensis_275_F</t>
  </si>
  <si>
    <t xml:space="preserve">Anoplophora chinensisAchinensis_275_FIn028</t>
  </si>
  <si>
    <t xml:space="preserve">E3B40272-5DE7-42E3-BA1B-C16E4C3849FF</t>
  </si>
  <si>
    <t xml:space="preserve">Achinensis_465_R</t>
  </si>
  <si>
    <t xml:space="preserve">Anoplophora chinensisAchinensis_465_RIn029</t>
  </si>
  <si>
    <t xml:space="preserve">D66D6798-84AD-49A8-9C63-AA9C66C44826</t>
  </si>
  <si>
    <t xml:space="preserve">Aglab_1855_F</t>
  </si>
  <si>
    <t xml:space="preserve">Anoplophora glabripennisAglab_1855_FIn140</t>
  </si>
  <si>
    <t xml:space="preserve">B2E92C1D-8DBD-446E-A9D7-771604C2F222</t>
  </si>
  <si>
    <t xml:space="preserve">Aglab_1943_R</t>
  </si>
  <si>
    <t xml:space="preserve">Anoplophora glabripennisAglab_1943_RIn141</t>
  </si>
  <si>
    <t xml:space="preserve">BC13BB05-F2AC-4B8A-9B00-B9155A12F5D6</t>
  </si>
  <si>
    <t xml:space="preserve">Aglab_9375_F</t>
  </si>
  <si>
    <t xml:space="preserve">Anoplophora glabripennisAglab_9375_FIn142</t>
  </si>
  <si>
    <t xml:space="preserve">F704669B-3578-4810-92EE-F638A81FF5BC</t>
  </si>
  <si>
    <t xml:space="preserve">Aglab_9557_R</t>
  </si>
  <si>
    <t xml:space="preserve">Anoplophora glabripennisAglab_9557_RIn143</t>
  </si>
  <si>
    <t xml:space="preserve">2F0644EE-0F07-4E6C-9039-FF3BC4B85F4A</t>
  </si>
  <si>
    <t xml:space="preserve">Aglabripennis_185_F</t>
  </si>
  <si>
    <t xml:space="preserve">Anoplophora glabripennisAglabripennis_185_FIn024</t>
  </si>
  <si>
    <t xml:space="preserve">A275191D-8C2D-4915-B4A2-4C2D2E72E8A3</t>
  </si>
  <si>
    <t xml:space="preserve">Aglabripennis_347_R_Bio</t>
  </si>
  <si>
    <t xml:space="preserve">Anoplophora glabripennisAglabripennis_347_R_BioIn116</t>
  </si>
  <si>
    <t xml:space="preserve">6B1AC1FA-2AD4-42D7-A908-0FA42547E3A5</t>
  </si>
  <si>
    <t xml:space="preserve">Aglabripennis_347_R</t>
  </si>
  <si>
    <t xml:space="preserve">Anoplophora glabripennisAglabripennis_347_RIn025</t>
  </si>
  <si>
    <t xml:space="preserve">06263568-2EF0-4204-B80C-AC2FE8414960</t>
  </si>
  <si>
    <t xml:space="preserve">Aglabripennis_4034_F</t>
  </si>
  <si>
    <t xml:space="preserve">Anoplophora glabripennisAglabripennis_4034_FIn026</t>
  </si>
  <si>
    <t xml:space="preserve">A093ABC9-13DD-4897-BA3B-9F641F1415E9</t>
  </si>
  <si>
    <t xml:space="preserve">Aglabripennis_4169_R</t>
  </si>
  <si>
    <t xml:space="preserve">Anoplophora glabripennisAglabripennis_4169_RIn027</t>
  </si>
  <si>
    <t xml:space="preserve">733E2153-A54C-4208-B7CD-25D539C1644D</t>
  </si>
  <si>
    <t xml:space="preserve">Aeug_2956F</t>
  </si>
  <si>
    <t xml:space="preserve">Anthonomus eugeniAeug_2956FIn174</t>
  </si>
  <si>
    <t xml:space="preserve">6BE6096A-75A1-44D9-B6AA-5E78AD3382B7</t>
  </si>
  <si>
    <t xml:space="preserve">Aeug_3132R</t>
  </si>
  <si>
    <t xml:space="preserve">Anthonomus eugeniAeug_3132RIn175</t>
  </si>
  <si>
    <t xml:space="preserve">53EC99F2-B712-4BDD-B5E9-B952C71A6A8D</t>
  </si>
  <si>
    <t xml:space="preserve">Aeug_1015R</t>
  </si>
  <si>
    <t xml:space="preserve">Anthonomus eugeniiAeug_1015RIn103</t>
  </si>
  <si>
    <t xml:space="preserve">D105A9D0-DB3E-4380-B36E-3C58EEAD4D70</t>
  </si>
  <si>
    <t xml:space="preserve">Aeug_1660F</t>
  </si>
  <si>
    <t xml:space="preserve">Anthonomus eugeniiAeug_1660FIn166</t>
  </si>
  <si>
    <t xml:space="preserve">B20E22AC-1D00-48FE-91F1-C9DAE3A02474</t>
  </si>
  <si>
    <t xml:space="preserve">Aeug_1778R</t>
  </si>
  <si>
    <t xml:space="preserve">Anthonomus eugeniiAeug_1778RIn167</t>
  </si>
  <si>
    <t xml:space="preserve">BCC5CA5E-6D87-4E2C-8386-9AFFD355A2DF</t>
  </si>
  <si>
    <t xml:space="preserve">Aeug_318F</t>
  </si>
  <si>
    <t xml:space="preserve">Anthonomus eugeniiAeug_318FIn368</t>
  </si>
  <si>
    <t xml:space="preserve">In368</t>
  </si>
  <si>
    <t xml:space="preserve">3B1C55B7-3F5A-4A8E-8F36-607597691AAA</t>
  </si>
  <si>
    <t xml:space="preserve">Aeug_393R</t>
  </si>
  <si>
    <t xml:space="preserve">Anthonomus eugeniiAeug_393RIn369</t>
  </si>
  <si>
    <t xml:space="preserve">In369</t>
  </si>
  <si>
    <t xml:space="preserve">5999258C-5875-41D4-8E05-F81DF48BF183</t>
  </si>
  <si>
    <t xml:space="preserve">Aeug_870F</t>
  </si>
  <si>
    <t xml:space="preserve">Anthonomus eugeniiAeug_870FIn102</t>
  </si>
  <si>
    <t xml:space="preserve">AE0C49F1-7571-4048-BF8C-892EF0E55B94</t>
  </si>
  <si>
    <t xml:space="preserve">Abess_195_r</t>
  </si>
  <si>
    <t xml:space="preserve">Aphelenchoide besseyiAbess_195_rNe065</t>
  </si>
  <si>
    <t xml:space="preserve">Ne065</t>
  </si>
  <si>
    <t xml:space="preserve">0D92DBF4-626C-4B72-A98F-4D8E56CE5A13</t>
  </si>
  <si>
    <t xml:space="preserve">Abess_293_f</t>
  </si>
  <si>
    <t xml:space="preserve">Aphelenchoide besseyiAbess_293_fNe062</t>
  </si>
  <si>
    <t xml:space="preserve">Ne062</t>
  </si>
  <si>
    <t xml:space="preserve">7144E9B6-DF35-4E16-A9BF-026E5D864789</t>
  </si>
  <si>
    <t xml:space="preserve">Abess_368_r</t>
  </si>
  <si>
    <t xml:space="preserve">Aphelenchoide besseyiAbess_368_rNe063</t>
  </si>
  <si>
    <t xml:space="preserve">Ne063</t>
  </si>
  <si>
    <t xml:space="preserve">04D190E4-2665-47EC-96A4-3BA34D0637C5</t>
  </si>
  <si>
    <t xml:space="preserve">Abess_57_f</t>
  </si>
  <si>
    <t xml:space="preserve">Aphelenchoide besseyiAbess_57_fNe064</t>
  </si>
  <si>
    <t xml:space="preserve">Ne064</t>
  </si>
  <si>
    <t xml:space="preserve">9F80FF4E-6FFD-468E-A352-F4B121A2F468</t>
  </si>
  <si>
    <t xml:space="preserve">5F</t>
  </si>
  <si>
    <t xml:space="preserve">Apple chlorotic leaf spot virus (ACLSV)5FV001</t>
  </si>
  <si>
    <t xml:space="preserve">89E8E1EB-DF13-4D07-92EF-2CD6C5E78A19</t>
  </si>
  <si>
    <t xml:space="preserve">8R</t>
  </si>
  <si>
    <t xml:space="preserve">Apple chlorotic leaf spot virus (ACLSV)8RV002</t>
  </si>
  <si>
    <t xml:space="preserve">E935D573-1A86-40F4-BE4E-500E324DB168</t>
  </si>
  <si>
    <t xml:space="preserve">ACLSV_677_f</t>
  </si>
  <si>
    <t xml:space="preserve">Apple chlorotic leaf spot virus (ACLSV)ACLSV_677_fV003</t>
  </si>
  <si>
    <t xml:space="preserve">2C1B892B-541A-4117-B546-48A1EC776304</t>
  </si>
  <si>
    <t xml:space="preserve">ACLSV_677_r</t>
  </si>
  <si>
    <t xml:space="preserve">Apple chlorotic leaf spot virus (ACLSV)ACLSV_677_rV004</t>
  </si>
  <si>
    <t xml:space="preserve">590B95DF-C17D-47EC-BED6-D2E3189D8BC9</t>
  </si>
  <si>
    <t xml:space="preserve">ACLSV_fw</t>
  </si>
  <si>
    <t xml:space="preserve">Apple chlorotic leaf spot virus (ACLSV)ACLSV_fwV005</t>
  </si>
  <si>
    <t xml:space="preserve">C15E8E68-C626-4B2B-BEA7-F7A19FFC4406</t>
  </si>
  <si>
    <t xml:space="preserve">ACLSV_rev</t>
  </si>
  <si>
    <t xml:space="preserve">Apple chlorotic leaf spot virus (ACLSV)ACLSV_revV006</t>
  </si>
  <si>
    <t xml:space="preserve">4748CB6E-F7EE-47D0-AC8F-25CE9E8699BB</t>
  </si>
  <si>
    <t xml:space="preserve">ACLSV-6854f</t>
  </si>
  <si>
    <t xml:space="preserve">Apple chlorotic leaf spot virus (ACLSV)ACLSV-6854fV501</t>
  </si>
  <si>
    <t xml:space="preserve">V501</t>
  </si>
  <si>
    <t xml:space="preserve">0AB2CB28-D94C-43A9-8271-EECF8BD272DF</t>
  </si>
  <si>
    <t xml:space="preserve">ACLSV-7070r1</t>
  </si>
  <si>
    <t xml:space="preserve">Apple chlorotic leaf spot virus (ACLSV)ACLSV-7070r1V502</t>
  </si>
  <si>
    <t xml:space="preserve">V502</t>
  </si>
  <si>
    <t xml:space="preserve">EF9EB3BE-A01C-4EFF-A480-0861B8662A31</t>
  </si>
  <si>
    <t xml:space="preserve">ACLSV-7070r2</t>
  </si>
  <si>
    <t xml:space="preserve">Apple chlorotic leaf spot virus (ACLSV)ACLSV-7070r2V503</t>
  </si>
  <si>
    <t xml:space="preserve">V503</t>
  </si>
  <si>
    <t xml:space="preserve">232D0D10-CEA8-4953-8A0E-0C03B2EFF992</t>
  </si>
  <si>
    <t xml:space="preserve">ACLSV-7070r3</t>
  </si>
  <si>
    <t xml:space="preserve">Apple chlorotic leaf spot virus (ACLSV)ACLSV-7070r3V504</t>
  </si>
  <si>
    <t xml:space="preserve">V504</t>
  </si>
  <si>
    <t xml:space="preserve">65782B54-F60F-4DBE-8160-608FF669B62B</t>
  </si>
  <si>
    <t xml:space="preserve">ACLSV-7070r4</t>
  </si>
  <si>
    <t xml:space="preserve">Apple chlorotic leaf spot virus (ACLSV)ACLSV-7070r4V505</t>
  </si>
  <si>
    <t xml:space="preserve">V505</t>
  </si>
  <si>
    <t xml:space="preserve">B615D164-35D5-4F94-9259-C75B0658B6AA</t>
  </si>
  <si>
    <t xml:space="preserve">ApMV_262_f</t>
  </si>
  <si>
    <t xml:space="preserve">Apple mosaic virus (ApMV)ApMV_262_fV011</t>
  </si>
  <si>
    <t xml:space="preserve">B68C7370-EBDC-4742-9494-2E20A24FD03B</t>
  </si>
  <si>
    <t xml:space="preserve">ApMV_262_r</t>
  </si>
  <si>
    <t xml:space="preserve">Apple mosaic virus (ApMV)ApMV_262_rV012</t>
  </si>
  <si>
    <t xml:space="preserve">1C8AEBA4-A579-4F57-BFCF-47DD60DFC3A5</t>
  </si>
  <si>
    <t xml:space="preserve">ApMV_fw</t>
  </si>
  <si>
    <t xml:space="preserve">Apple mosaic virus (ApMV)ApMV_fwV013</t>
  </si>
  <si>
    <t xml:space="preserve">93263CA9-2378-492A-8675-47E2293836B6</t>
  </si>
  <si>
    <t xml:space="preserve">ApMV_rev</t>
  </si>
  <si>
    <t xml:space="preserve">Apple mosaic virus (ApMV)ApMV_revV014</t>
  </si>
  <si>
    <t xml:space="preserve">3E1E0913-4305-49BE-8D9E-9F2F1C36FE62</t>
  </si>
  <si>
    <t xml:space="preserve">ArMV_F</t>
  </si>
  <si>
    <t xml:space="preserve">Arabis mosaic virus (ArMV)ArMV_FV192</t>
  </si>
  <si>
    <t xml:space="preserve">61D168F3-B863-4442-A24E-281ACCF0414F</t>
  </si>
  <si>
    <t xml:space="preserve">ArMV_R</t>
  </si>
  <si>
    <t xml:space="preserve">Arabis mosaic virus (ArMV)ArMV_RV194</t>
  </si>
  <si>
    <t xml:space="preserve">F218263B-1FB6-4B73-97C7-1C86F8CCABF8</t>
  </si>
  <si>
    <t xml:space="preserve">ArMVcpF</t>
  </si>
  <si>
    <t xml:space="preserve">Arabis mosaic virus (ArMV)ArMVcpFV017</t>
  </si>
  <si>
    <t xml:space="preserve">37325CE4-2028-4344-8799-84DE9C114E3E</t>
  </si>
  <si>
    <t xml:space="preserve">ArMVcpR</t>
  </si>
  <si>
    <t xml:space="preserve">Arabis mosaic virus (ArMV)ArMVcpRV018</t>
  </si>
  <si>
    <t xml:space="preserve">35BEBC71-7F6C-4F5A-A6D4-081BCE1AC94B</t>
  </si>
  <si>
    <t xml:space="preserve">ArMV-FW</t>
  </si>
  <si>
    <t xml:space="preserve">Arabis mosaic virus (ArMV)ArMV-FWV019</t>
  </si>
  <si>
    <t xml:space="preserve">F04F37F2-E71E-4137-9F35-1F4CA9F89F39</t>
  </si>
  <si>
    <t xml:space="preserve">ArMV-Rev</t>
  </si>
  <si>
    <t xml:space="preserve">Arabis mosaic virus (ArMV)ArMV-RevV022</t>
  </si>
  <si>
    <t xml:space="preserve">6FC4B199-D5C7-4789-8FB1-6D330EC9F73B</t>
  </si>
  <si>
    <t xml:space="preserve">C1642</t>
  </si>
  <si>
    <t xml:space="preserve">Arabis mosaic virus (ArMV)C1642V023</t>
  </si>
  <si>
    <t xml:space="preserve">CE7381BF-C181-4C30-B396-BD7CFA838786</t>
  </si>
  <si>
    <t xml:space="preserve">H1124</t>
  </si>
  <si>
    <t xml:space="preserve">Arabis mosaic virus (ArMV)H1124V024</t>
  </si>
  <si>
    <t xml:space="preserve">51179553-564F-44BD-A364-639A1D422828</t>
  </si>
  <si>
    <t xml:space="preserve">AFCV1F</t>
  </si>
  <si>
    <t xml:space="preserve">Arkansas Fig Closterovirus 1AFCV1FV659</t>
  </si>
  <si>
    <t xml:space="preserve">V659</t>
  </si>
  <si>
    <t xml:space="preserve">94C80957-0864-4D6F-8DF5-9F53C39BAD9E</t>
  </si>
  <si>
    <t xml:space="preserve">AFCV1R</t>
  </si>
  <si>
    <t xml:space="preserve">Arkansas Fig Closterovirus 1AFCV1RV660</t>
  </si>
  <si>
    <t xml:space="preserve">V660</t>
  </si>
  <si>
    <t xml:space="preserve">170D602B-20FD-4B9A-AEF7-B9C249205F0C</t>
  </si>
  <si>
    <t xml:space="preserve">AFCV2F</t>
  </si>
  <si>
    <t xml:space="preserve">Arkansas Fig Closterovirus 2AFCV2FV661</t>
  </si>
  <si>
    <t xml:space="preserve">V661</t>
  </si>
  <si>
    <t xml:space="preserve">A9220002-C74A-420F-BC07-96A762C677EB</t>
  </si>
  <si>
    <t xml:space="preserve">AFCV2R</t>
  </si>
  <si>
    <t xml:space="preserve">Arkansas Fig Closterovirus 2AFCV2RV662</t>
  </si>
  <si>
    <t xml:space="preserve">V662</t>
  </si>
  <si>
    <t xml:space="preserve">74A98EAF-19DC-4020-90BD-77D56E591E48</t>
  </si>
  <si>
    <t xml:space="preserve">Abungii_28_F</t>
  </si>
  <si>
    <t xml:space="preserve">Aromia bungiiAbungii_28_FIn058</t>
  </si>
  <si>
    <t xml:space="preserve">2F85D6C3-3306-44B1-9EDC-6A17D810E6FF</t>
  </si>
  <si>
    <t xml:space="preserve">Abungii_285_F</t>
  </si>
  <si>
    <t xml:space="preserve">Aromia bungiiAbungii_285_FIn020</t>
  </si>
  <si>
    <t xml:space="preserve">6CEA8ACE-1C2F-4D2A-A770-131F8EF4EA92</t>
  </si>
  <si>
    <t xml:space="preserve">Abungii_368_R</t>
  </si>
  <si>
    <t xml:space="preserve">Aromia bungiiAbungii_368_RIn045</t>
  </si>
  <si>
    <t xml:space="preserve">9C71A1A9-6B94-4CD7-8214-A366D169300C</t>
  </si>
  <si>
    <t xml:space="preserve">Abungii_436F</t>
  </si>
  <si>
    <t xml:space="preserve">Aromia bungiiAbungii_436FIn098</t>
  </si>
  <si>
    <t xml:space="preserve">42DC9DB7-AC22-4C70-A879-550B38963B8D</t>
  </si>
  <si>
    <t xml:space="preserve">Abungii_484_R_Bio</t>
  </si>
  <si>
    <t xml:space="preserve">Aromia bungiiAbungii_484_R_BioIn115</t>
  </si>
  <si>
    <t xml:space="preserve">2363CB89-57DF-478C-AD14-0DF632992657</t>
  </si>
  <si>
    <t xml:space="preserve">Abungii_484_R</t>
  </si>
  <si>
    <t xml:space="preserve">Aromia bungiiAbungii_484_RIn021</t>
  </si>
  <si>
    <t xml:space="preserve">1175D396-3C78-4C44-ABE5-9EC35995DFA3</t>
  </si>
  <si>
    <t xml:space="preserve">Abungii_489_R</t>
  </si>
  <si>
    <t xml:space="preserve">Aromia bungiiAbungii_489_RIn059</t>
  </si>
  <si>
    <t xml:space="preserve">1D799DD2-D303-466B-BB54-D01DE46F99E9</t>
  </si>
  <si>
    <t xml:space="preserve">Abungii_51_F</t>
  </si>
  <si>
    <t xml:space="preserve">Aromia bungiiAbungii_51_FIn044</t>
  </si>
  <si>
    <t xml:space="preserve">D0320DE5-1504-4C2C-998C-06AF35B8AA9E</t>
  </si>
  <si>
    <t xml:space="preserve">Abungii_592R_Bio</t>
  </si>
  <si>
    <t xml:space="preserve">Aromia bungiiAbungii_592R_BioIn108</t>
  </si>
  <si>
    <t xml:space="preserve">B64880C2-7317-4343-A427-EE5BA3A54275</t>
  </si>
  <si>
    <t xml:space="preserve">Abungii_592R</t>
  </si>
  <si>
    <t xml:space="preserve">Aromia bungiiAbungii_592RIn099</t>
  </si>
  <si>
    <t xml:space="preserve">3EEC5DBC-DD05-4175-8945-813C6D558505</t>
  </si>
  <si>
    <t xml:space="preserve">5388F</t>
  </si>
  <si>
    <t xml:space="preserve">Arracacha Virus B (AVB)5388FV025</t>
  </si>
  <si>
    <t xml:space="preserve">FCD2E831-8E31-40AA-ACF3-8C748D079353</t>
  </si>
  <si>
    <t xml:space="preserve">5611R</t>
  </si>
  <si>
    <t xml:space="preserve">Arracacha Virus B (AVB)5611RV026</t>
  </si>
  <si>
    <t xml:space="preserve">CBC92BD1-773F-4CD5-9A3E-B98E3D14E35E</t>
  </si>
  <si>
    <t xml:space="preserve">ArLV3BL</t>
  </si>
  <si>
    <t xml:space="preserve">Artichoke latent virus (ArLV)ArLV3BLV015</t>
  </si>
  <si>
    <t xml:space="preserve">FC44830D-894A-4D13-8AE1-E0DC49A8BA69</t>
  </si>
  <si>
    <t xml:space="preserve">ArLV5BL</t>
  </si>
  <si>
    <t xml:space="preserve">Artichoke latent virus (ArLV)ArLV5BLV016</t>
  </si>
  <si>
    <t xml:space="preserve">E88BA226-35D3-4548-86C7-DDD225B989C6</t>
  </si>
  <si>
    <t xml:space="preserve">ASGV_273_f</t>
  </si>
  <si>
    <t xml:space="preserve">ASGVASGV_273_fV028</t>
  </si>
  <si>
    <t xml:space="preserve">A368</t>
  </si>
  <si>
    <t xml:space="preserve">6A536DFD-E15D-49F6-A5B0-A27110E60EA7</t>
  </si>
  <si>
    <t xml:space="preserve">ASGV_273_r</t>
  </si>
  <si>
    <t xml:space="preserve">ASGVASGV_273_rV029</t>
  </si>
  <si>
    <t xml:space="preserve">A367</t>
  </si>
  <si>
    <t xml:space="preserve">A87E704B-07DD-45F5-914B-E8CBF53D8234</t>
  </si>
  <si>
    <t xml:space="preserve">ASGV_2</t>
  </si>
  <si>
    <t xml:space="preserve">ASGVASGV_2V027</t>
  </si>
  <si>
    <t xml:space="preserve">A366</t>
  </si>
  <si>
    <t xml:space="preserve">BE860625-0444-4C2D-893B-BFC76BAB8934</t>
  </si>
  <si>
    <t xml:space="preserve">ASGV_U</t>
  </si>
  <si>
    <t xml:space="preserve">ASGVASGV_UV030</t>
  </si>
  <si>
    <t xml:space="preserve">A365</t>
  </si>
  <si>
    <t xml:space="preserve">56182218-6FFD-43DA-BCCA-F889F8662E1B</t>
  </si>
  <si>
    <t xml:space="preserve">C6396</t>
  </si>
  <si>
    <t xml:space="preserve">ASGVC6396V031</t>
  </si>
  <si>
    <t xml:space="preserve">A364</t>
  </si>
  <si>
    <t xml:space="preserve">437D7089-A1E4-41CB-909C-02CE052801F4</t>
  </si>
  <si>
    <t xml:space="preserve">CTLV-AM</t>
  </si>
  <si>
    <t xml:space="preserve">ASGVCTLV-AMV032</t>
  </si>
  <si>
    <t xml:space="preserve">A363</t>
  </si>
  <si>
    <t xml:space="preserve">FA3E3D5C-59FC-419F-AAAB-6B890C6B853A</t>
  </si>
  <si>
    <t xml:space="preserve">CTLV-AP</t>
  </si>
  <si>
    <t xml:space="preserve">ASGVCTLV-APV033</t>
  </si>
  <si>
    <t xml:space="preserve">A362</t>
  </si>
  <si>
    <t xml:space="preserve">FA7E506C-24D3-416A-9426-49727D57CF6B</t>
  </si>
  <si>
    <t xml:space="preserve">H5873</t>
  </si>
  <si>
    <t xml:space="preserve">ASGVH5873V034</t>
  </si>
  <si>
    <t xml:space="preserve">A361</t>
  </si>
  <si>
    <t xml:space="preserve">9CFDD836-F46E-4F7C-B0A8-3E8B8AB3C7D3</t>
  </si>
  <si>
    <t xml:space="preserve">ASPV_370_f</t>
  </si>
  <si>
    <t xml:space="preserve">ASPVASPV_370_fV035</t>
  </si>
  <si>
    <t xml:space="preserve">A360</t>
  </si>
  <si>
    <t xml:space="preserve">F693B7DE-84C2-44EE-AEF5-779FF0B62D2F</t>
  </si>
  <si>
    <t xml:space="preserve">ASPV_370_r</t>
  </si>
  <si>
    <t xml:space="preserve">ASPVASPV_370_rV036</t>
  </si>
  <si>
    <t xml:space="preserve">A359</t>
  </si>
  <si>
    <t xml:space="preserve">1C1C97AB-BBA7-414F-AD74-CD6F2325AC45</t>
  </si>
  <si>
    <t xml:space="preserve">ASPV_A</t>
  </si>
  <si>
    <t xml:space="preserve">ASPVASPV_AV037</t>
  </si>
  <si>
    <t xml:space="preserve">A358</t>
  </si>
  <si>
    <t xml:space="preserve">F38482A5-3272-4C26-B23E-974395585A6C</t>
  </si>
  <si>
    <t xml:space="preserve">ASPV_C</t>
  </si>
  <si>
    <t xml:space="preserve">ASPVASPV_CV038</t>
  </si>
  <si>
    <t xml:space="preserve">A357</t>
  </si>
  <si>
    <t xml:space="preserve">FB162BED-0E03-403F-8FE6-902003D7275A</t>
  </si>
  <si>
    <t xml:space="preserve">C8849</t>
  </si>
  <si>
    <t xml:space="preserve">ASPVC8849V039</t>
  </si>
  <si>
    <t xml:space="preserve">A356</t>
  </si>
  <si>
    <t xml:space="preserve">30247320-2490-479F-BB28-879A81A6F520</t>
  </si>
  <si>
    <t xml:space="preserve">H8534</t>
  </si>
  <si>
    <t xml:space="preserve">ASPVH8534V040</t>
  </si>
  <si>
    <t xml:space="preserve">A355</t>
  </si>
  <si>
    <t xml:space="preserve">D44A22BE-A8E6-404D-A583-AA725749FBBD</t>
  </si>
  <si>
    <t xml:space="preserve">ASSVd_C3</t>
  </si>
  <si>
    <t xml:space="preserve">ASSVdASSVd_C3Vd005</t>
  </si>
  <si>
    <t xml:space="preserve">A354</t>
  </si>
  <si>
    <t xml:space="preserve">BB0E3424-1B8D-4442-9591-E6282F406014</t>
  </si>
  <si>
    <t xml:space="preserve">ASSVd_H5</t>
  </si>
  <si>
    <t xml:space="preserve">ASSVdASSVd_H5Vd006</t>
  </si>
  <si>
    <t xml:space="preserve">A353</t>
  </si>
  <si>
    <t xml:space="preserve">B0B14B6E-7765-44CC-80E5-20DA55462D0E</t>
  </si>
  <si>
    <t xml:space="preserve">fAY</t>
  </si>
  <si>
    <t xml:space="preserve">Aster yellowsfAYFp038</t>
  </si>
  <si>
    <t xml:space="preserve">Fp038</t>
  </si>
  <si>
    <t xml:space="preserve">29E6C73C-4111-4787-81DF-6E7A2D0179A1</t>
  </si>
  <si>
    <t xml:space="preserve">rAY</t>
  </si>
  <si>
    <t xml:space="preserve">Aster yellowsrAYFp039</t>
  </si>
  <si>
    <t xml:space="preserve">Fp039</t>
  </si>
  <si>
    <t xml:space="preserve">04DB1A50-A5BF-4A26-AF31-7DD662228F23</t>
  </si>
  <si>
    <t xml:space="preserve">AV-1-F62</t>
  </si>
  <si>
    <t xml:space="preserve">AV-1AV-1-F62V041</t>
  </si>
  <si>
    <t xml:space="preserve">A352</t>
  </si>
  <si>
    <t xml:space="preserve">7A0A9E47-3DBE-4B48-8206-9684EF35C32D</t>
  </si>
  <si>
    <t xml:space="preserve">AV-1-R550</t>
  </si>
  <si>
    <t xml:space="preserve">AV-1AV-1-R550V042</t>
  </si>
  <si>
    <t xml:space="preserve">A351</t>
  </si>
  <si>
    <t xml:space="preserve">107F33F0-6C0B-4CDD-9272-80FCA2893457</t>
  </si>
  <si>
    <t xml:space="preserve">AYRSVd12</t>
  </si>
  <si>
    <t xml:space="preserve">AYRSVAYRSVd12V043</t>
  </si>
  <si>
    <t xml:space="preserve">A350</t>
  </si>
  <si>
    <t xml:space="preserve">5CBD6BD0-BA96-4D93-964F-E8174265A5B7</t>
  </si>
  <si>
    <t xml:space="preserve">AYRSVup11</t>
  </si>
  <si>
    <t xml:space="preserve">AYRSVAYRSVup11V044</t>
  </si>
  <si>
    <t xml:space="preserve">A349</t>
  </si>
  <si>
    <t xml:space="preserve">A3675D27-C9F5-468F-84B0-4E714978FEF4</t>
  </si>
  <si>
    <t xml:space="preserve">B2 I F</t>
  </si>
  <si>
    <t xml:space="preserve">B2 I FF283</t>
  </si>
  <si>
    <t xml:space="preserve">F283</t>
  </si>
  <si>
    <t xml:space="preserve">1F2B11A3-1109-439E-BD97-8FDF6C8A12A6</t>
  </si>
  <si>
    <t xml:space="preserve">B2 IICR</t>
  </si>
  <si>
    <t xml:space="preserve">B2 IICRF284</t>
  </si>
  <si>
    <t xml:space="preserve">F284</t>
  </si>
  <si>
    <t xml:space="preserve">2DF461FB-DA7E-4AAD-A44C-7B8A8A307782</t>
  </si>
  <si>
    <t xml:space="preserve">BA1R</t>
  </si>
  <si>
    <t xml:space="preserve">BA1RF295</t>
  </si>
  <si>
    <t xml:space="preserve">F295</t>
  </si>
  <si>
    <t xml:space="preserve">A348</t>
  </si>
  <si>
    <t xml:space="preserve">5AC7EC0C-5977-49F9-B657-78CE67CBB6A6</t>
  </si>
  <si>
    <t xml:space="preserve">Bcoc_JSK2-f</t>
  </si>
  <si>
    <t xml:space="preserve">Bactericera cockenelliBcoc_JSK2-fIn432</t>
  </si>
  <si>
    <t xml:space="preserve">In432</t>
  </si>
  <si>
    <t xml:space="preserve">A0DAE13B-1047-4A8B-AE72-72A6199EC8DE</t>
  </si>
  <si>
    <t xml:space="preserve">Bcoc_JSK2-r</t>
  </si>
  <si>
    <t xml:space="preserve">Bactericera cockenelliBcoc_JSK2-rIn433</t>
  </si>
  <si>
    <t xml:space="preserve">In433</t>
  </si>
  <si>
    <t xml:space="preserve">4A37CF6C-F409-4EB6-9804-0921A5F76138</t>
  </si>
  <si>
    <t xml:space="preserve">Bcock_2956F</t>
  </si>
  <si>
    <t xml:space="preserve">Bactericera cockenelliBcock_2956FIn110</t>
  </si>
  <si>
    <t xml:space="preserve">13365EB4-16B5-4C2F-A407-AC505B3F035F</t>
  </si>
  <si>
    <t xml:space="preserve">Bcock_3132R</t>
  </si>
  <si>
    <t xml:space="preserve">Bactericera cockenelliBcock_3132RIn111</t>
  </si>
  <si>
    <t xml:space="preserve">B2444DBB-FE49-4396-B52B-0348285EFBDE</t>
  </si>
  <si>
    <t xml:space="preserve">Bcockerelli_5F</t>
  </si>
  <si>
    <t xml:space="preserve">Bactericera cockenelliBcockerelli_5FIn438</t>
  </si>
  <si>
    <t xml:space="preserve">In438</t>
  </si>
  <si>
    <t xml:space="preserve">91799A7B-B89B-41DF-9FBB-A8E4A72D4CF7</t>
  </si>
  <si>
    <t xml:space="preserve">Bcockerelli_80R</t>
  </si>
  <si>
    <t xml:space="preserve">Bactericera cockenelliBcockerelli_80RIn439</t>
  </si>
  <si>
    <t xml:space="preserve">In439</t>
  </si>
  <si>
    <t xml:space="preserve">32274133-BD45-427B-8F2F-191A8A8E4ADC</t>
  </si>
  <si>
    <t xml:space="preserve">Bcaramb_200F</t>
  </si>
  <si>
    <t xml:space="preserve">Bactrocera carambolaeBcaramb_200FIn399</t>
  </si>
  <si>
    <t xml:space="preserve">In399</t>
  </si>
  <si>
    <t xml:space="preserve">ACDA7CC4-3600-4A93-AD1A-565B818766F6</t>
  </si>
  <si>
    <t xml:space="preserve">Bcaramb_309R</t>
  </si>
  <si>
    <t xml:space="preserve">Bactrocera carambolaeBcaramb_309RIn400</t>
  </si>
  <si>
    <t xml:space="preserve">In400</t>
  </si>
  <si>
    <t xml:space="preserve">231945C1-C8D8-45E9-A81D-4796FE4C01C2</t>
  </si>
  <si>
    <t xml:space="preserve">Bdors_11F</t>
  </si>
  <si>
    <t xml:space="preserve">Bactrocera dorsalisBdors_11FIn286</t>
  </si>
  <si>
    <t xml:space="preserve">In286</t>
  </si>
  <si>
    <t xml:space="preserve">3763F31C-352D-4C63-9AC3-D95D841A070E</t>
  </si>
  <si>
    <t xml:space="preserve">Bdors_124R</t>
  </si>
  <si>
    <t xml:space="preserve">Bactrocera dorsalisBdors_124RIn101</t>
  </si>
  <si>
    <t xml:space="preserve">753DA16E-27DE-47A7-8C26-92724CA6EDCD</t>
  </si>
  <si>
    <t xml:space="preserve">Bdors_127F</t>
  </si>
  <si>
    <t xml:space="preserve">Bactrocera dorsalisBdors_127FIn300</t>
  </si>
  <si>
    <t xml:space="preserve">In300</t>
  </si>
  <si>
    <t xml:space="preserve">03E72E23-5A12-48AB-986D-BBE9AFEB2E9E</t>
  </si>
  <si>
    <t xml:space="preserve">Bdors_159R</t>
  </si>
  <si>
    <t xml:space="preserve">Bactrocera dorsalisBdors_159RIn299</t>
  </si>
  <si>
    <t xml:space="preserve">In299</t>
  </si>
  <si>
    <t xml:space="preserve">6FA734FC-7834-4A5F-98B2-0E3D6C26020D</t>
  </si>
  <si>
    <t xml:space="preserve">Bdors_15F</t>
  </si>
  <si>
    <t xml:space="preserve">Bactrocera dorsalisBdors_15FIn100</t>
  </si>
  <si>
    <t xml:space="preserve">6BEFEA99-736E-4E9C-8BFC-23EEB576DBDF</t>
  </si>
  <si>
    <t xml:space="preserve">Bdors_160R</t>
  </si>
  <si>
    <t xml:space="preserve">Bactrocera dorsalisBdors_160RIn287</t>
  </si>
  <si>
    <t xml:space="preserve">In287</t>
  </si>
  <si>
    <t xml:space="preserve">5BC18A62-333D-4F33-9C09-A7E25E725D6D</t>
  </si>
  <si>
    <t xml:space="preserve">Bdors_16F</t>
  </si>
  <si>
    <t xml:space="preserve">Bactrocera dorsalisBdors_16FIn298</t>
  </si>
  <si>
    <t xml:space="preserve">In298</t>
  </si>
  <si>
    <t xml:space="preserve">A24F0C3C-D96D-4CFE-B79F-B16D7A5B1C71</t>
  </si>
  <si>
    <t xml:space="preserve">Bdors_235F</t>
  </si>
  <si>
    <t xml:space="preserve">Bactrocera dorsalisBdors_235FIn304</t>
  </si>
  <si>
    <t xml:space="preserve">In304</t>
  </si>
  <si>
    <t xml:space="preserve">4383204D-11C7-4027-A6A9-A4406C6A1E3C</t>
  </si>
  <si>
    <t xml:space="preserve">Bdors_236F_deg</t>
  </si>
  <si>
    <t xml:space="preserve">Bactrocera dorsalisBdors_236F_degIn353</t>
  </si>
  <si>
    <t xml:space="preserve">In353</t>
  </si>
  <si>
    <t xml:space="preserve">8712AD12-5648-44E2-97A8-5DB22E3BEC91</t>
  </si>
  <si>
    <t xml:space="preserve">Bdors_297R</t>
  </si>
  <si>
    <t xml:space="preserve">Bactrocera dorsalisBdors_297RIn301</t>
  </si>
  <si>
    <t xml:space="preserve">In301</t>
  </si>
  <si>
    <t xml:space="preserve">A21A37A3-EA6F-4289-87C0-D231245E7B0E</t>
  </si>
  <si>
    <t xml:space="preserve">Bdors_3067F</t>
  </si>
  <si>
    <t xml:space="preserve">Bactrocera dorsalisBdors_3067FIn006</t>
  </si>
  <si>
    <t xml:space="preserve">9DD96A93-173E-4980-9A3A-877254FD777D</t>
  </si>
  <si>
    <t xml:space="preserve">Bdors_3184R</t>
  </si>
  <si>
    <t xml:space="preserve">Bactrocera dorsalisBdors_3184RIn007</t>
  </si>
  <si>
    <t xml:space="preserve">31384CA7-B741-4952-AA51-76B3D9AFFE09</t>
  </si>
  <si>
    <t xml:space="preserve">Bdors_340R</t>
  </si>
  <si>
    <t xml:space="preserve">Bactrocera dorsalisBdors_340RIn305</t>
  </si>
  <si>
    <t xml:space="preserve">In305</t>
  </si>
  <si>
    <t xml:space="preserve">1862F8B8-44D6-4A95-8CB0-8E86AC93A1F5</t>
  </si>
  <si>
    <t xml:space="preserve">Bdors_7753F</t>
  </si>
  <si>
    <t xml:space="preserve">Bactrocera dorsalisBdors_7753FIn284</t>
  </si>
  <si>
    <t xml:space="preserve">3CAAD6E1-9F6D-4BFB-96B3-AA0BEAF8F3F5</t>
  </si>
  <si>
    <t xml:space="preserve">Bdors_7909R</t>
  </si>
  <si>
    <t xml:space="preserve">Bactrocera dorsalisBdors_7909RIn285</t>
  </si>
  <si>
    <t xml:space="preserve">5FBEC2B7-8DB3-465B-AB43-7E5E43AC47AD</t>
  </si>
  <si>
    <t xml:space="preserve">Blatifrons_343F</t>
  </si>
  <si>
    <t xml:space="preserve">Bactrocera latifronsBlatifrons_343FIn477</t>
  </si>
  <si>
    <t xml:space="preserve">In477</t>
  </si>
  <si>
    <t xml:space="preserve">8F38EE86-B0F3-4CBD-9C66-EF1A44D86CEE</t>
  </si>
  <si>
    <t xml:space="preserve">Blatifrons_483R</t>
  </si>
  <si>
    <t xml:space="preserve">Bactrocera latifronsBlatifrons_483RIn478</t>
  </si>
  <si>
    <t xml:space="preserve">In478</t>
  </si>
  <si>
    <t xml:space="preserve">86A6EAE9-257E-4AB4-BB75-663BC9758D22</t>
  </si>
  <si>
    <t xml:space="preserve">Boccip_437F</t>
  </si>
  <si>
    <t xml:space="preserve">Bactrocera occipitalisBoccip_437FIn401</t>
  </si>
  <si>
    <t xml:space="preserve">In401</t>
  </si>
  <si>
    <t xml:space="preserve">C5BCD09B-3F17-4298-9152-391F59EAAA9E</t>
  </si>
  <si>
    <t xml:space="preserve">Bactrocera occipitalisBoccip_437FIn402</t>
  </si>
  <si>
    <t xml:space="preserve">In402</t>
  </si>
  <si>
    <t xml:space="preserve">2934930A-67E5-4249-A284-4E7681E6D27D</t>
  </si>
  <si>
    <t xml:space="preserve">Boleae_2594F</t>
  </si>
  <si>
    <t xml:space="preserve">Bactrocera oleaeBoleae_2594FIn434</t>
  </si>
  <si>
    <t xml:space="preserve">In434</t>
  </si>
  <si>
    <t xml:space="preserve">B37470E5-2DBD-4B7E-9099-248E5E35CC5E</t>
  </si>
  <si>
    <t xml:space="preserve">Boleae_2682R</t>
  </si>
  <si>
    <t xml:space="preserve">Bactrocera oleaeBoleae_2682RIn435</t>
  </si>
  <si>
    <t xml:space="preserve">In435</t>
  </si>
  <si>
    <t xml:space="preserve">3CEC4456-0A1D-4A32-BE84-1AEE504265D8</t>
  </si>
  <si>
    <t xml:space="preserve">Inner-Bneo-R</t>
  </si>
  <si>
    <t xml:space="preserve">Bactrocera tryoniInner-Bneo-RIn463</t>
  </si>
  <si>
    <t xml:space="preserve">In463</t>
  </si>
  <si>
    <t xml:space="preserve">2B11BA0D-E152-4B39-8436-ABA1AD5D9E0A</t>
  </si>
  <si>
    <t xml:space="preserve">Inner-Btry-F</t>
  </si>
  <si>
    <t xml:space="preserve">Bactrocera tryoniInner-Btry-FIn462</t>
  </si>
  <si>
    <t xml:space="preserve">In462</t>
  </si>
  <si>
    <t xml:space="preserve">15961EB0-8906-4D25-B77A-54FF1698AC5C</t>
  </si>
  <si>
    <t xml:space="preserve">Outer-F</t>
  </si>
  <si>
    <t xml:space="preserve">Bactrocera tryoniOuter-FIn464</t>
  </si>
  <si>
    <t xml:space="preserve">In464</t>
  </si>
  <si>
    <t xml:space="preserve">897CF88E-9EF5-4AAE-8287-D9B49772515B</t>
  </si>
  <si>
    <t xml:space="preserve">Outer-R</t>
  </si>
  <si>
    <t xml:space="preserve">Bactrocera tryoniOuter-RIn461</t>
  </si>
  <si>
    <t xml:space="preserve">In461</t>
  </si>
  <si>
    <t xml:space="preserve">76933C89-A61A-4521-AFC2-5AF5E33A3DFC</t>
  </si>
  <si>
    <t xml:space="preserve">Bzonata_330F</t>
  </si>
  <si>
    <t xml:space="preserve">Bactrocera zonataBzonata_330FIn475</t>
  </si>
  <si>
    <t xml:space="preserve">In475</t>
  </si>
  <si>
    <t xml:space="preserve">0DD928E3-C908-447C-9787-60CC33CF38A9</t>
  </si>
  <si>
    <t xml:space="preserve">Bzonata_492R</t>
  </si>
  <si>
    <t xml:space="preserve">Bactrocera zonataBzonata_492RIn476</t>
  </si>
  <si>
    <t xml:space="preserve">In476</t>
  </si>
  <si>
    <t xml:space="preserve">DE17F5FC-DCB3-478C-AA4B-134237731075</t>
  </si>
  <si>
    <t xml:space="preserve">BzonF</t>
  </si>
  <si>
    <t xml:space="preserve">Bactrocera zonataBzonFIn335</t>
  </si>
  <si>
    <t xml:space="preserve">96436FF2-A090-4891-82AF-6F5BA4DE4FB5</t>
  </si>
  <si>
    <t xml:space="preserve">BzonR</t>
  </si>
  <si>
    <t xml:space="preserve">Bactrocera zonataBzonRIn336</t>
  </si>
  <si>
    <t xml:space="preserve">CA2B6B15-9B44-4BF7-9FBD-4F1FEB3017FD</t>
  </si>
  <si>
    <t xml:space="preserve">BADNA 2</t>
  </si>
  <si>
    <t xml:space="preserve">BadnaVirusBADNA 2V045</t>
  </si>
  <si>
    <t xml:space="preserve">4BEFADAB-4898-4A5E-8D96-6202DB9BEA3D</t>
  </si>
  <si>
    <t xml:space="preserve">BADNA T</t>
  </si>
  <si>
    <t xml:space="preserve">BadnaVirusBADNA TV046</t>
  </si>
  <si>
    <t xml:space="preserve">50D92BC6-B520-4906-9829-0C6B3393509C</t>
  </si>
  <si>
    <t xml:space="preserve">Tuf/Tuf340a</t>
  </si>
  <si>
    <t xml:space="preserve">BAR coding FitoplasmiTuf/Tuf340aFp087</t>
  </si>
  <si>
    <t xml:space="preserve">Fp087</t>
  </si>
  <si>
    <t xml:space="preserve">0B348D3F-D766-42F8-A518-A6A10524A742</t>
  </si>
  <si>
    <t xml:space="preserve">Tuf/Tuf340b</t>
  </si>
  <si>
    <t xml:space="preserve">BAR coding FitoplasmiTuf/Tuf340bFp088</t>
  </si>
  <si>
    <t xml:space="preserve">Fp088</t>
  </si>
  <si>
    <t xml:space="preserve">41FB0FB6-11B8-41B0-AABE-02299DDA6842</t>
  </si>
  <si>
    <t xml:space="preserve">Tuf/Tuf400a</t>
  </si>
  <si>
    <t xml:space="preserve">BAR coding FitoplasmiTuf/Tuf400aFp092</t>
  </si>
  <si>
    <t xml:space="preserve">Fp092</t>
  </si>
  <si>
    <t xml:space="preserve">C665E97E-DF6E-4E6A-84EE-C886E46EEE2A</t>
  </si>
  <si>
    <t xml:space="preserve">Tuf/Tuf400b</t>
  </si>
  <si>
    <t xml:space="preserve">BAR coding FitoplasmiTuf/Tuf400bFp093</t>
  </si>
  <si>
    <t xml:space="preserve">Fp093</t>
  </si>
  <si>
    <t xml:space="preserve">55E8EB05-B3CF-4DDB-8180-040D0E0D8C3B</t>
  </si>
  <si>
    <t xml:space="preserve">Tuf/Tuf400c</t>
  </si>
  <si>
    <t xml:space="preserve">BAR coding FitoplasmiTuf/Tuf400cFp094</t>
  </si>
  <si>
    <t xml:space="preserve">Fp094</t>
  </si>
  <si>
    <t xml:space="preserve">20D99562-0615-459F-9428-B234E08374CA</t>
  </si>
  <si>
    <t xml:space="preserve">Tuf/Tuf400d</t>
  </si>
  <si>
    <t xml:space="preserve">BAR coding FitoplasmiTuf/Tuf400dFp095</t>
  </si>
  <si>
    <t xml:space="preserve">Fp095</t>
  </si>
  <si>
    <t xml:space="preserve">00BC7E60-485B-4080-A9CB-2DE5AE1485FA</t>
  </si>
  <si>
    <t xml:space="preserve">Tuf/Tuf400e</t>
  </si>
  <si>
    <t xml:space="preserve">BAR coding FitoplasmiTuf/Tuf400eFp096</t>
  </si>
  <si>
    <t xml:space="preserve">Fp096</t>
  </si>
  <si>
    <t xml:space="preserve">39D60583-FB23-4F53-84D5-87263C49B324</t>
  </si>
  <si>
    <t xml:space="preserve">Tuf/Tuf890ra</t>
  </si>
  <si>
    <t xml:space="preserve">BAR coding FitoplasmiTuf/Tuf890raFp089</t>
  </si>
  <si>
    <t xml:space="preserve">Fp089</t>
  </si>
  <si>
    <t xml:space="preserve">A2BF70BA-A7DB-44D0-A705-33330B337F80</t>
  </si>
  <si>
    <t xml:space="preserve">Tuf/Tuf890rb</t>
  </si>
  <si>
    <t xml:space="preserve">BAR coding FitoplasmiTuf/Tuf890rbFp090</t>
  </si>
  <si>
    <t xml:space="preserve">Fp090</t>
  </si>
  <si>
    <t xml:space="preserve">E69F9E61-75BD-447B-9D75-6509551FAECB</t>
  </si>
  <si>
    <t xml:space="preserve">Tuf/Tuf890rc</t>
  </si>
  <si>
    <t xml:space="preserve">BAR coding FitoplasmiTuf/Tuf890rcFp091</t>
  </si>
  <si>
    <t xml:space="preserve">Fp091</t>
  </si>
  <si>
    <t xml:space="preserve">A8C5281F-82D1-4188-808C-294AB595B0AB</t>
  </si>
  <si>
    <t xml:space="preserve">Tuf835ra</t>
  </si>
  <si>
    <t xml:space="preserve">BAR coding FitoplasmiTuf835raFp097</t>
  </si>
  <si>
    <t xml:space="preserve">Fp097</t>
  </si>
  <si>
    <t xml:space="preserve">3CB9D7D8-12EF-427F-ACB1-1767D681A03B</t>
  </si>
  <si>
    <t xml:space="preserve">Tuf835rb</t>
  </si>
  <si>
    <t xml:space="preserve">BAR coding FitoplasmiTuf835rbFp098</t>
  </si>
  <si>
    <t xml:space="preserve">Fp098</t>
  </si>
  <si>
    <t xml:space="preserve">E287D95D-AB1F-4B18-BC06-107459C42115</t>
  </si>
  <si>
    <t xml:space="preserve">Tuf835rc</t>
  </si>
  <si>
    <t xml:space="preserve">BAR coding FitoplasmiTuf835rcFp099</t>
  </si>
  <si>
    <t xml:space="preserve">Fp099</t>
  </si>
  <si>
    <t xml:space="preserve">445A6296-E7A4-44AE-9946-F0A3781FFCE4</t>
  </si>
  <si>
    <t xml:space="preserve">C1-1554F</t>
  </si>
  <si>
    <t xml:space="preserve">Bar Coding_CoccidaeC1-1554FIC088</t>
  </si>
  <si>
    <t xml:space="preserve">IC088</t>
  </si>
  <si>
    <t xml:space="preserve">EEAB9566-F7CD-4238-9ED6-993783A698E3</t>
  </si>
  <si>
    <t xml:space="preserve">Bar Coding_CoccidaeC1-1554FIC089</t>
  </si>
  <si>
    <t xml:space="preserve">IC089</t>
  </si>
  <si>
    <t xml:space="preserve">D32CE3BE-B492-4072-B8B5-27DD6B781056</t>
  </si>
  <si>
    <t xml:space="preserve">1495b</t>
  </si>
  <si>
    <t xml:space="preserve">Bar coding_Insetti1495bIn447</t>
  </si>
  <si>
    <t xml:space="preserve">In447</t>
  </si>
  <si>
    <t xml:space="preserve">938D712E-7F36-49E7-AAFA-BF3BF791A6AF</t>
  </si>
  <si>
    <t xml:space="preserve">28S(3DR)</t>
  </si>
  <si>
    <t xml:space="preserve">Bar coding_Insetti28S(3DR)In313</t>
  </si>
  <si>
    <t xml:space="preserve">In313</t>
  </si>
  <si>
    <t xml:space="preserve">9EC0BBF4-9B76-4142-B2D2-61CA65B3B258</t>
  </si>
  <si>
    <t xml:space="preserve">28S(F2)</t>
  </si>
  <si>
    <t xml:space="preserve">Bar coding_Insetti28S(F2)In312</t>
  </si>
  <si>
    <t xml:space="preserve">In312</t>
  </si>
  <si>
    <t xml:space="preserve">4A26ED57-9DA5-4FFE-A9BA-E9CAA1F6A71C</t>
  </si>
  <si>
    <t xml:space="preserve">28sF3663</t>
  </si>
  <si>
    <t xml:space="preserve">Bar coding_Insetti28sF3663In316</t>
  </si>
  <si>
    <t xml:space="preserve">In316</t>
  </si>
  <si>
    <t xml:space="preserve">DAC0ACE8-AF6D-400C-B9E0-D43508311AE7</t>
  </si>
  <si>
    <t xml:space="preserve">28sR4076</t>
  </si>
  <si>
    <t xml:space="preserve">Bar coding_Insetti28sR4076In317</t>
  </si>
  <si>
    <t xml:space="preserve">In317</t>
  </si>
  <si>
    <t xml:space="preserve">3DD47BCB-2BF8-4EA8-A55D-DD271C166E57</t>
  </si>
  <si>
    <t xml:space="preserve">Bar coding_Insetti3665In449</t>
  </si>
  <si>
    <t xml:space="preserve">In449</t>
  </si>
  <si>
    <t xml:space="preserve">054D6E97-71F4-4BF5-9AF5-34A7EA950B44</t>
  </si>
  <si>
    <t xml:space="preserve">Bar coding_Insetti4068In450</t>
  </si>
  <si>
    <t xml:space="preserve">In450</t>
  </si>
  <si>
    <t xml:space="preserve">29788BF8-991C-44E7-954C-8ADF1E17DE71</t>
  </si>
  <si>
    <t xml:space="preserve">apCADfor4</t>
  </si>
  <si>
    <t xml:space="preserve">Bar coding_InsettiapCADfor4In443</t>
  </si>
  <si>
    <t xml:space="preserve">In443</t>
  </si>
  <si>
    <t xml:space="preserve">B679A184-ABE1-4CF1-9C23-3B6B530BBA99</t>
  </si>
  <si>
    <t xml:space="preserve">apCADforB2</t>
  </si>
  <si>
    <t xml:space="preserve">Bar coding_InsettiapCADforB2In442</t>
  </si>
  <si>
    <t xml:space="preserve">In442</t>
  </si>
  <si>
    <t xml:space="preserve">597771F5-CAB1-42D8-8A97-72F5F85D3107</t>
  </si>
  <si>
    <t xml:space="preserve">apCADrev1mod</t>
  </si>
  <si>
    <t xml:space="preserve">Bar coding_InsettiapCADrev1modIn444</t>
  </si>
  <si>
    <t xml:space="preserve">In444</t>
  </si>
  <si>
    <t xml:space="preserve">417B008C-368A-4A2F-A7A3-07CDEBC43BD7</t>
  </si>
  <si>
    <t xml:space="preserve">ArgKforB2</t>
  </si>
  <si>
    <t xml:space="preserve">Bar coding_InsettiArgKforB2In445</t>
  </si>
  <si>
    <t xml:space="preserve">In445</t>
  </si>
  <si>
    <t xml:space="preserve">476A5014-FBE6-40D4-AB96-6991F7C3426A</t>
  </si>
  <si>
    <t xml:space="preserve">ArgKrevB2</t>
  </si>
  <si>
    <t xml:space="preserve">Bar coding_InsettiArgKrevB2In446</t>
  </si>
  <si>
    <t xml:space="preserve">In446</t>
  </si>
  <si>
    <t xml:space="preserve">A24F1D32-E539-460B-ADCB-846ED3F11A9C</t>
  </si>
  <si>
    <t xml:space="preserve">C1-J-2183</t>
  </si>
  <si>
    <t xml:space="preserve">Bar coding_InsettiC1-J-2183In310</t>
  </si>
  <si>
    <t xml:space="preserve">In310</t>
  </si>
  <si>
    <t xml:space="preserve">D86A9F19-BD9A-474F-9A08-697D7296344D</t>
  </si>
  <si>
    <t xml:space="preserve">D2F1</t>
  </si>
  <si>
    <t xml:space="preserve">BAR coding_InsettiD2F1In455</t>
  </si>
  <si>
    <t xml:space="preserve">In455</t>
  </si>
  <si>
    <t xml:space="preserve">822ED38B-D250-4DD1-9BEE-8B3C52B7C42A</t>
  </si>
  <si>
    <t xml:space="preserve">D3R2</t>
  </si>
  <si>
    <t xml:space="preserve">BAR coding_InsettiD3R2In456</t>
  </si>
  <si>
    <t xml:space="preserve">In456</t>
  </si>
  <si>
    <t xml:space="preserve">45A23602-3D51-4E03-9DDF-94DF797FF27E</t>
  </si>
  <si>
    <t xml:space="preserve">Full_cytb_F</t>
  </si>
  <si>
    <t xml:space="preserve">Bar coding_InsettiFull_cytb_FIn451</t>
  </si>
  <si>
    <t xml:space="preserve">In451</t>
  </si>
  <si>
    <t xml:space="preserve">4415DFD7-3FAE-4992-B524-E42C888CE777</t>
  </si>
  <si>
    <t xml:space="preserve">Full_cytb_R</t>
  </si>
  <si>
    <t xml:space="preserve">Bar coding_InsettiFull_cytb_RIn452</t>
  </si>
  <si>
    <t xml:space="preserve">In452</t>
  </si>
  <si>
    <t xml:space="preserve">DA079B8A-B934-4298-AE40-C77C36DF1239</t>
  </si>
  <si>
    <t xml:space="preserve">HCO2198</t>
  </si>
  <si>
    <t xml:space="preserve">BAR coding_InsettiHCO2198In002</t>
  </si>
  <si>
    <t xml:space="preserve">0D5923FF-19E1-4299-B945-B82057C41658</t>
  </si>
  <si>
    <t xml:space="preserve">BAR coding_InsettiHCO2198In264</t>
  </si>
  <si>
    <t xml:space="preserve">AF6DE233-656F-4876-8E62-458C44F170A9</t>
  </si>
  <si>
    <t xml:space="preserve">ITS2A (f)</t>
  </si>
  <si>
    <t xml:space="preserve">Bar coding_InsettiITS2A (f)In314</t>
  </si>
  <si>
    <t xml:space="preserve">In314</t>
  </si>
  <si>
    <t xml:space="preserve">BA1780AD-0AAD-4A4B-975F-3E6F7E35DA32</t>
  </si>
  <si>
    <t xml:space="preserve">ITS2B (r)</t>
  </si>
  <si>
    <t xml:space="preserve">Bar coding_InsettiITS2B (r)In315</t>
  </si>
  <si>
    <t xml:space="preserve">In315</t>
  </si>
  <si>
    <t xml:space="preserve">0BA27127-401B-44A9-89BA-06FF3A833BD5</t>
  </si>
  <si>
    <t xml:space="preserve">ITS2F</t>
  </si>
  <si>
    <t xml:space="preserve">BAR coding_InsettiITS2FIn018</t>
  </si>
  <si>
    <t xml:space="preserve">69A79E9F-B0F0-4937-B188-8C5FA23ACFD7</t>
  </si>
  <si>
    <t xml:space="preserve">BAR coding_InsettiITS2FIn457</t>
  </si>
  <si>
    <t xml:space="preserve">In457</t>
  </si>
  <si>
    <t xml:space="preserve">80146EEB-22EA-44A9-A8AC-FDF342C99089</t>
  </si>
  <si>
    <t xml:space="preserve">ITS2R</t>
  </si>
  <si>
    <t xml:space="preserve">BAR coding_InsettiITS2RIn019</t>
  </si>
  <si>
    <t xml:space="preserve">386C1ED6-7258-4FB8-8243-742894F65776</t>
  </si>
  <si>
    <t xml:space="preserve">BAR coding_InsettiITS2RIn458</t>
  </si>
  <si>
    <t xml:space="preserve">In458</t>
  </si>
  <si>
    <t xml:space="preserve">8133FFB2-FBAD-4D2C-AE11-96B9F97BBE26</t>
  </si>
  <si>
    <t xml:space="preserve">LCO1490</t>
  </si>
  <si>
    <t xml:space="preserve">Bar coding_InsettiLCO1490IC081</t>
  </si>
  <si>
    <t xml:space="preserve">IC081</t>
  </si>
  <si>
    <t xml:space="preserve">084C25AD-D902-4A2B-9EC7-D608EFD47698</t>
  </si>
  <si>
    <t xml:space="preserve">BAR coding_InsettiLCO1490In001</t>
  </si>
  <si>
    <t xml:space="preserve">F8F2CF55-61C4-4187-98D2-44281450B5BA</t>
  </si>
  <si>
    <t xml:space="preserve">Bar coding_InsettiLCO1490In003</t>
  </si>
  <si>
    <t xml:space="preserve">DB1F9621-6C08-4134-95F4-3B1866B7118E</t>
  </si>
  <si>
    <t xml:space="preserve">BAR coding_InsettiLCO1490In265</t>
  </si>
  <si>
    <t xml:space="preserve">24839F4C-3198-4123-A837-073986144906</t>
  </si>
  <si>
    <t xml:space="preserve">Lep_F1</t>
  </si>
  <si>
    <t xml:space="preserve">Bar coding_InsettiLep_F1IC078</t>
  </si>
  <si>
    <t xml:space="preserve">IC078</t>
  </si>
  <si>
    <t xml:space="preserve">B297FEF9-ADAF-497E-9947-B70722746801</t>
  </si>
  <si>
    <t xml:space="preserve">Bar coding_InsettiLep_F1In220</t>
  </si>
  <si>
    <t xml:space="preserve">In220</t>
  </si>
  <si>
    <t xml:space="preserve">93541892-55F8-46E3-AE0F-850DA0878B37</t>
  </si>
  <si>
    <t xml:space="preserve">Lep_R1</t>
  </si>
  <si>
    <t xml:space="preserve">Bar coding_InsettiLep_R1IC079</t>
  </si>
  <si>
    <t xml:space="preserve">IC079</t>
  </si>
  <si>
    <t xml:space="preserve">2931ED50-624E-48DF-A282-5B14FF947A5D</t>
  </si>
  <si>
    <t xml:space="preserve">Bar coding_InsettiLep_R1In221</t>
  </si>
  <si>
    <t xml:space="preserve">In221</t>
  </si>
  <si>
    <t xml:space="preserve">ACFFD6C2-A27A-40F9-8C79-B8C3384029C4</t>
  </si>
  <si>
    <t xml:space="preserve">Lep_R2</t>
  </si>
  <si>
    <t xml:space="preserve">Bar coding_InsettiLep_R2IC080</t>
  </si>
  <si>
    <t xml:space="preserve">IC080</t>
  </si>
  <si>
    <t xml:space="preserve">FD9375B9-A5FF-4EAB-9E14-8BD20707368A</t>
  </si>
  <si>
    <t xml:space="preserve">Bar coding_InsettiLep_R2In222</t>
  </si>
  <si>
    <t xml:space="preserve">91416C3B-0CF1-4A36-9BDA-3F2B08432C2D</t>
  </si>
  <si>
    <t xml:space="preserve">M13F</t>
  </si>
  <si>
    <t xml:space="preserve">BAR coding_InsettiM13FIn016</t>
  </si>
  <si>
    <t xml:space="preserve">68784833-5E5F-4947-8CA6-9EFA12DDA769</t>
  </si>
  <si>
    <t xml:space="preserve">M13R</t>
  </si>
  <si>
    <t xml:space="preserve">BAR coding_InsettiM13RIn017</t>
  </si>
  <si>
    <t xml:space="preserve">FE11BE30-AEC0-4210-ADC9-5D3B99E6B055</t>
  </si>
  <si>
    <t xml:space="preserve">MLepF1</t>
  </si>
  <si>
    <t xml:space="preserve">BAR coding_InsettiMLepF1In014</t>
  </si>
  <si>
    <t xml:space="preserve">D4E75B5F-B6B3-4C66-BDF1-30A91EF769C5</t>
  </si>
  <si>
    <t xml:space="preserve">MLepR1</t>
  </si>
  <si>
    <t xml:space="preserve">BAR coding_InsettiMLepR1In015</t>
  </si>
  <si>
    <t xml:space="preserve">C915B481-086F-4FA4-A4B9-F58A6CA341B1</t>
  </si>
  <si>
    <t xml:space="preserve">rev 750</t>
  </si>
  <si>
    <t xml:space="preserve">Bar coding_Insettirev 750In448</t>
  </si>
  <si>
    <t xml:space="preserve">In448</t>
  </si>
  <si>
    <t xml:space="preserve">470727DF-1300-4CEC-9B91-29172038A2D2</t>
  </si>
  <si>
    <t xml:space="preserve">TL2-N-3014</t>
  </si>
  <si>
    <t xml:space="preserve">Bar coding_InsettiTL2-N-3014In311</t>
  </si>
  <si>
    <t xml:space="preserve">In311</t>
  </si>
  <si>
    <t xml:space="preserve">423A3388-59C9-476F-967D-40A936E84752</t>
  </si>
  <si>
    <t xml:space="preserve">1813F</t>
  </si>
  <si>
    <t xml:space="preserve">Bar Coding1813FNe108</t>
  </si>
  <si>
    <t xml:space="preserve">Ne108</t>
  </si>
  <si>
    <t xml:space="preserve">AE27ADD8-9066-4873-B79C-BE5EF0BFCA5B</t>
  </si>
  <si>
    <t xml:space="preserve">1912R</t>
  </si>
  <si>
    <t xml:space="preserve">Bar Coding1912RNe107</t>
  </si>
  <si>
    <t xml:space="preserve">Ne107</t>
  </si>
  <si>
    <t xml:space="preserve">74F24344-FA3E-45BB-86EB-C9FCC28B8489</t>
  </si>
  <si>
    <t xml:space="preserve">22R</t>
  </si>
  <si>
    <t xml:space="preserve">Bar Coding22RNe082</t>
  </si>
  <si>
    <t xml:space="preserve">Ne082</t>
  </si>
  <si>
    <t xml:space="preserve">F233DE02-4102-4201-9E71-04258D1D5965</t>
  </si>
  <si>
    <t xml:space="preserve">2646R</t>
  </si>
  <si>
    <t xml:space="preserve">Bar Coding2646RNe109</t>
  </si>
  <si>
    <t xml:space="preserve">Ne109</t>
  </si>
  <si>
    <t xml:space="preserve">0F0CE9E8-0882-4477-BEDE-113C8B3992B3</t>
  </si>
  <si>
    <t xml:space="preserve">28-1006R</t>
  </si>
  <si>
    <t xml:space="preserve">Bar Coding28-1006RNe111</t>
  </si>
  <si>
    <t xml:space="preserve">Ne111</t>
  </si>
  <si>
    <t xml:space="preserve">8FFCC228-D413-4108-B539-C5B0A6EFC601</t>
  </si>
  <si>
    <t xml:space="preserve">28-81F</t>
  </si>
  <si>
    <t xml:space="preserve">Bar Coding28-81FNe110</t>
  </si>
  <si>
    <t xml:space="preserve">Ne110</t>
  </si>
  <si>
    <t xml:space="preserve">65DB2211-ED2D-41E3-B461-DFCDAC200F61</t>
  </si>
  <si>
    <t xml:space="preserve">988F</t>
  </si>
  <si>
    <t xml:space="preserve">Bar Coding988FNe106</t>
  </si>
  <si>
    <t xml:space="preserve">Ne106</t>
  </si>
  <si>
    <t xml:space="preserve">5EF9E620-082D-4FC6-8959-5916F74FE35A</t>
  </si>
  <si>
    <t xml:space="preserve">MN18F</t>
  </si>
  <si>
    <t xml:space="preserve">Bar CodingMN18FNe080</t>
  </si>
  <si>
    <t xml:space="preserve">Ne080</t>
  </si>
  <si>
    <t xml:space="preserve">613785A2-20DC-4CDD-A47A-29331FE01BF3</t>
  </si>
  <si>
    <t xml:space="preserve">Nem_18SR</t>
  </si>
  <si>
    <t xml:space="preserve">Bar CodingNem_18SRNe081</t>
  </si>
  <si>
    <t xml:space="preserve">Ne081</t>
  </si>
  <si>
    <t xml:space="preserve">9F20A019-B7BB-4BA0-90F1-6D4E65BC46C9</t>
  </si>
  <si>
    <t xml:space="preserve">Bar_Coding_ArtropodiHCO2198IC077</t>
  </si>
  <si>
    <t xml:space="preserve">IC077</t>
  </si>
  <si>
    <t xml:space="preserve">A347</t>
  </si>
  <si>
    <t xml:space="preserve">99CF1C33-1ABB-4663-9C3D-631A3D153731</t>
  </si>
  <si>
    <t xml:space="preserve">Fab50R1F</t>
  </si>
  <si>
    <t xml:space="preserve">BBWV-1Fab50R1FV049</t>
  </si>
  <si>
    <t xml:space="preserve">A346</t>
  </si>
  <si>
    <t xml:space="preserve">FD64AF8F-F36D-4464-86F1-1241BC10C830</t>
  </si>
  <si>
    <t xml:space="preserve">Fab50R1R</t>
  </si>
  <si>
    <t xml:space="preserve">BBWV-1Fab50R1RV050</t>
  </si>
  <si>
    <t xml:space="preserve">A345</t>
  </si>
  <si>
    <t xml:space="preserve">A2484556-4CDA-4D45-82C2-368CF553F995</t>
  </si>
  <si>
    <t xml:space="preserve">BBF</t>
  </si>
  <si>
    <t xml:space="preserve">BBWVBBFV047</t>
  </si>
  <si>
    <t xml:space="preserve">A344</t>
  </si>
  <si>
    <t xml:space="preserve">7EB89E4D-306F-42BA-BBB7-3F08B9BB2E99</t>
  </si>
  <si>
    <t xml:space="preserve">BBR</t>
  </si>
  <si>
    <t xml:space="preserve">BBWVBBRV048</t>
  </si>
  <si>
    <t xml:space="preserve">A343</t>
  </si>
  <si>
    <t xml:space="preserve">9B04DA10-B820-4020-9840-48F754601598</t>
  </si>
  <si>
    <t xml:space="preserve">BCTIV1155</t>
  </si>
  <si>
    <t xml:space="preserve">Beet Curly Top Iran VirusBCTIV1155V565</t>
  </si>
  <si>
    <t xml:space="preserve">V565</t>
  </si>
  <si>
    <t xml:space="preserve">474110C0-4EE1-43C6-848A-80172F442EFB</t>
  </si>
  <si>
    <t xml:space="preserve">BCTIV474</t>
  </si>
  <si>
    <t xml:space="preserve">Beet Curly Top Iran VirusBCTIV474V566</t>
  </si>
  <si>
    <t xml:space="preserve">V566</t>
  </si>
  <si>
    <t xml:space="preserve">46CB7DA5-C151-4DF2-B695-9F873DC583CF</t>
  </si>
  <si>
    <t xml:space="preserve">BCTV-Svr358</t>
  </si>
  <si>
    <t xml:space="preserve">Beet Curly Top VirusBCTV-Svr358V567</t>
  </si>
  <si>
    <t xml:space="preserve">V567</t>
  </si>
  <si>
    <t xml:space="preserve">30083DCE-3428-47E5-8BB7-E4092A40319B</t>
  </si>
  <si>
    <t xml:space="preserve">BCTV-Svr877</t>
  </si>
  <si>
    <t xml:space="preserve">Beet Curly Top VirusBCTV-Svr877V568</t>
  </si>
  <si>
    <t xml:space="preserve">V568</t>
  </si>
  <si>
    <t xml:space="preserve">3E32EB75-EF12-43CA-83D6-7FA26DB14286</t>
  </si>
  <si>
    <t xml:space="preserve">Btab_MEAM1_F</t>
  </si>
  <si>
    <t xml:space="preserve">Bemisia tabaciBtab_MEAM1_FIn341</t>
  </si>
  <si>
    <t xml:space="preserve">B9EE8BC6-9659-429F-8CE2-7E0BFBBB86DB</t>
  </si>
  <si>
    <t xml:space="preserve">Btab_MEAM1_R</t>
  </si>
  <si>
    <t xml:space="preserve">Bemisia tabaciBtab_MEAM1_RIn342</t>
  </si>
  <si>
    <t xml:space="preserve">In342</t>
  </si>
  <si>
    <t xml:space="preserve">11EF6FEE-46A8-431F-9EFA-A66BFD49C1BC</t>
  </si>
  <si>
    <t xml:space="preserve">Btab_MED_F</t>
  </si>
  <si>
    <t xml:space="preserve">Bemisia tabaciBtab_MED_FIn343</t>
  </si>
  <si>
    <t xml:space="preserve">In343</t>
  </si>
  <si>
    <t xml:space="preserve">001FDBF3-E801-4285-8DD8-524155DB2F5D</t>
  </si>
  <si>
    <t xml:space="preserve">Btab_MED_R</t>
  </si>
  <si>
    <t xml:space="preserve">Bemisia tabaciBtab_MED_RIn344</t>
  </si>
  <si>
    <t xml:space="preserve">In344</t>
  </si>
  <si>
    <t xml:space="preserve">2B25B144-A75B-4CDD-B898-E1F17775FDCC</t>
  </si>
  <si>
    <t xml:space="preserve">Bmed_f</t>
  </si>
  <si>
    <t xml:space="preserve">Biscognauxia mediterraneaBmed_fF002</t>
  </si>
  <si>
    <t xml:space="preserve">F5F03534-0F06-4291-B453-C2CE2CBB872F</t>
  </si>
  <si>
    <t xml:space="preserve">Bmed_r</t>
  </si>
  <si>
    <t xml:space="preserve">Biscognauxia mediterraneaBmed_rF001</t>
  </si>
  <si>
    <t xml:space="preserve">0297EA66-2F7E-40F4-9421-348C4D1F79B3</t>
  </si>
  <si>
    <t xml:space="preserve">BS276F</t>
  </si>
  <si>
    <t xml:space="preserve">BlScVBS276FV051</t>
  </si>
  <si>
    <t xml:space="preserve">A342</t>
  </si>
  <si>
    <t xml:space="preserve">DF57FF23-DAFF-4139-813F-7F0E789EBCBB</t>
  </si>
  <si>
    <t xml:space="preserve">BS4586F</t>
  </si>
  <si>
    <t xml:space="preserve">BlScVBS4586FV052</t>
  </si>
  <si>
    <t xml:space="preserve">A341</t>
  </si>
  <si>
    <t xml:space="preserve">51C717D8-0A6A-4436-81DC-47C318A7E249</t>
  </si>
  <si>
    <t xml:space="preserve">BS5164R</t>
  </si>
  <si>
    <t xml:space="preserve">BlScVBS5164RV053</t>
  </si>
  <si>
    <t xml:space="preserve">A340</t>
  </si>
  <si>
    <t xml:space="preserve">97899E55-092E-4806-9008-BB6015D1E290</t>
  </si>
  <si>
    <t xml:space="preserve">BS743R</t>
  </si>
  <si>
    <t xml:space="preserve">BlScVBS743RV054</t>
  </si>
  <si>
    <t xml:space="preserve">A339</t>
  </si>
  <si>
    <t xml:space="preserve">D3C3D74C-2715-40CD-8D26-5E97175A9FAB</t>
  </si>
  <si>
    <t xml:space="preserve">BLMoV_F</t>
  </si>
  <si>
    <t xml:space="preserve">Blueberry leaf mottle virusBLMoV_FV594</t>
  </si>
  <si>
    <t xml:space="preserve">V594</t>
  </si>
  <si>
    <t xml:space="preserve">F0F7FB64-A222-4D0E-A705-083964FC355C</t>
  </si>
  <si>
    <t xml:space="preserve">BLMoV_R</t>
  </si>
  <si>
    <t xml:space="preserve">Blueberry leaf mottle virusBLMoV_RV595</t>
  </si>
  <si>
    <t xml:space="preserve">V595</t>
  </si>
  <si>
    <t xml:space="preserve">8231A658-09AA-498E-98F6-74FA43DA1D5A</t>
  </si>
  <si>
    <t xml:space="preserve">BNYVV-CP 26F</t>
  </si>
  <si>
    <t xml:space="preserve">BNYVVBNYVV-CP 26FV506</t>
  </si>
  <si>
    <t xml:space="preserve">V506</t>
  </si>
  <si>
    <t xml:space="preserve">F9F06034-E326-4C5A-9FB5-D94B13EA7AC6</t>
  </si>
  <si>
    <t xml:space="preserve">BNYVV-CP 96R</t>
  </si>
  <si>
    <t xml:space="preserve">BNYVVBNYVV-CP 96RV507</t>
  </si>
  <si>
    <t xml:space="preserve">V507</t>
  </si>
  <si>
    <t xml:space="preserve">E3F2E25C-FD6B-4176-BD0A-713D3C1967D3</t>
  </si>
  <si>
    <t xml:space="preserve">BNYVV-R5 96F</t>
  </si>
  <si>
    <t xml:space="preserve">BNYVVBNYVV-R5 96FV508</t>
  </si>
  <si>
    <t xml:space="preserve">V508</t>
  </si>
  <si>
    <t xml:space="preserve">3700A8C4-33DF-4415-8B89-649D281A7B2A</t>
  </si>
  <si>
    <t xml:space="preserve">BNYVV-R5203R</t>
  </si>
  <si>
    <t xml:space="preserve">BNYVVBNYVV-R5203RV509</t>
  </si>
  <si>
    <t xml:space="preserve">V509</t>
  </si>
  <si>
    <t xml:space="preserve">A338</t>
  </si>
  <si>
    <t xml:space="preserve">C009E715-F740-4970-8134-14C7F8C18174</t>
  </si>
  <si>
    <t xml:space="preserve">Bt2b</t>
  </si>
  <si>
    <t xml:space="preserve">Botryosphaeria dothideaBt2bF466</t>
  </si>
  <si>
    <t xml:space="preserve">F466</t>
  </si>
  <si>
    <t xml:space="preserve">D15FAF2B-F82B-4D49-959F-6895AB266AAF</t>
  </si>
  <si>
    <t xml:space="preserve">FaF</t>
  </si>
  <si>
    <t xml:space="preserve">Botryosphaeria dothideaFaFF465</t>
  </si>
  <si>
    <t xml:space="preserve">F465</t>
  </si>
  <si>
    <t xml:space="preserve">3D4DEE4D-CADC-4875-B18F-84EEC4C50E70</t>
  </si>
  <si>
    <t xml:space="preserve">Boits 2fw</t>
  </si>
  <si>
    <t xml:space="preserve">Botryospharia spBoits 2fwF296</t>
  </si>
  <si>
    <t xml:space="preserve">F296</t>
  </si>
  <si>
    <t xml:space="preserve">3A9EA714-9F8C-4B7B-BD8C-3AD0BD1A5CD3</t>
  </si>
  <si>
    <t xml:space="preserve">Boits 3 rev</t>
  </si>
  <si>
    <t xml:space="preserve">Botryospharia spBoits 3 revF297</t>
  </si>
  <si>
    <t xml:space="preserve">F297</t>
  </si>
  <si>
    <t xml:space="preserve">536DA979-A020-4407-A443-1E73B428B034</t>
  </si>
  <si>
    <t xml:space="preserve">Botrytis_F</t>
  </si>
  <si>
    <t xml:space="preserve">Botrytis aclada, allii e byssoideaBotrytis_FF004</t>
  </si>
  <si>
    <t xml:space="preserve">7AC3EDB2-1BC7-4919-81EC-7177DD0736CC</t>
  </si>
  <si>
    <t xml:space="preserve">Botrytis_R</t>
  </si>
  <si>
    <t xml:space="preserve">Botrytis aclada, allii e byssoideaBotrytis_RF003</t>
  </si>
  <si>
    <t xml:space="preserve">9F441451-2290-4811-B866-37DC4BA6A6E8</t>
  </si>
  <si>
    <t xml:space="preserve">Bc_108</t>
  </si>
  <si>
    <t xml:space="preserve">Botrytis cinereaBc_108F012</t>
  </si>
  <si>
    <t xml:space="preserve">3E62C26E-DCA2-48C3-869B-706D02A3C98D</t>
  </si>
  <si>
    <t xml:space="preserve">Bc_563</t>
  </si>
  <si>
    <t xml:space="preserve">Botrytis cinereaBc_563F011</t>
  </si>
  <si>
    <t xml:space="preserve">ED5D6FD8-564B-4E26-ADDA-3415D830BD0E</t>
  </si>
  <si>
    <t xml:space="preserve">Bc1F</t>
  </si>
  <si>
    <t xml:space="preserve">Botrytis cinereaBc1FF009</t>
  </si>
  <si>
    <t xml:space="preserve">4BB38BEA-850F-487F-9772-636710119B2C</t>
  </si>
  <si>
    <t xml:space="preserve">Bc1R</t>
  </si>
  <si>
    <t xml:space="preserve">Botrytis cinereaBc1RF005</t>
  </si>
  <si>
    <t xml:space="preserve">D456C3B6-0CBB-4F4F-BD58-47CC6E9EFA40</t>
  </si>
  <si>
    <t xml:space="preserve">Bc2F</t>
  </si>
  <si>
    <t xml:space="preserve">Botrytis cinereaBc2FF010</t>
  </si>
  <si>
    <t xml:space="preserve">6A5B7AF6-DD56-4765-A661-62ADE0ED8E01</t>
  </si>
  <si>
    <t xml:space="preserve">Bc2R</t>
  </si>
  <si>
    <t xml:space="preserve">Botrytis cinereaBc2RF006</t>
  </si>
  <si>
    <t xml:space="preserve">FB349335-49BC-46C4-B019-BD0B4490C5C5</t>
  </si>
  <si>
    <t xml:space="preserve">Bc3F</t>
  </si>
  <si>
    <t xml:space="preserve">Botrytis cinereaBc3FF007</t>
  </si>
  <si>
    <t xml:space="preserve">C4C1E5C3-6A6D-42CF-A927-5D0D11712E97</t>
  </si>
  <si>
    <t xml:space="preserve">Bc3R</t>
  </si>
  <si>
    <t xml:space="preserve">Botrytis cinereaBc3RF008</t>
  </si>
  <si>
    <t xml:space="preserve">9A4D8D1F-0772-4679-A776-5DF34611B378</t>
  </si>
  <si>
    <t xml:space="preserve">Bot_sp_RT_F</t>
  </si>
  <si>
    <t xml:space="preserve">Botrytis sppBot_sp_RT_FF013</t>
  </si>
  <si>
    <t xml:space="preserve">2044C152-FFC6-4C68-942C-C4EAB7298489</t>
  </si>
  <si>
    <t xml:space="preserve">Bot_sp_RT_R</t>
  </si>
  <si>
    <t xml:space="preserve">Botrytis sppBot_sp_RT_RF014</t>
  </si>
  <si>
    <t xml:space="preserve">9BF94F1C-83A7-40FD-B9D2-2FD32D9764CA</t>
  </si>
  <si>
    <t xml:space="preserve">C3</t>
  </si>
  <si>
    <t xml:space="preserve">Brenneria nigrifluensC3B010</t>
  </si>
  <si>
    <t xml:space="preserve">DDF016D0-923D-4882-A66B-0E6FBEC861B2</t>
  </si>
  <si>
    <t xml:space="preserve">F1</t>
  </si>
  <si>
    <t xml:space="preserve">Brenneria nigrifluensF1B009</t>
  </si>
  <si>
    <t xml:space="preserve">3478F4E6-EA6B-429B-A645-D25D5CBC6D87</t>
  </si>
  <si>
    <t xml:space="preserve">BR1</t>
  </si>
  <si>
    <t xml:space="preserve">Brenneria rubrifaciensBR1B011</t>
  </si>
  <si>
    <t xml:space="preserve">A42D2802-D7A4-40C6-A9E6-0BB1381DF113</t>
  </si>
  <si>
    <t xml:space="preserve">BR3</t>
  </si>
  <si>
    <t xml:space="preserve">Brenneria rubrifaciensBR3B012</t>
  </si>
  <si>
    <t xml:space="preserve">5A1FB1A1-5B2D-418D-BC79-4B6F088074C8</t>
  </si>
  <si>
    <t xml:space="preserve">Bdoui_1150_F</t>
  </si>
  <si>
    <t xml:space="preserve">Bursaphelenchus douiBdoui_1150_FNe054</t>
  </si>
  <si>
    <t xml:space="preserve">Ne054</t>
  </si>
  <si>
    <t xml:space="preserve">AA11AB98-5CCD-4524-A26C-99BFD9BC5597</t>
  </si>
  <si>
    <t xml:space="preserve">Bdoui_1210_F</t>
  </si>
  <si>
    <t xml:space="preserve">Bursaphelenchus douiBdoui_1210_FNe052</t>
  </si>
  <si>
    <t xml:space="preserve">Ne052</t>
  </si>
  <si>
    <t xml:space="preserve">84FE79F7-508A-4131-9A15-52C5526B37D7</t>
  </si>
  <si>
    <t xml:space="preserve">Bdoui_1258_R</t>
  </si>
  <si>
    <t xml:space="preserve">Bursaphelenchus douiBdoui_1258_RNe055</t>
  </si>
  <si>
    <t xml:space="preserve">Ne055</t>
  </si>
  <si>
    <t xml:space="preserve">2F17DD39-F459-4761-AA33-8B591CD5864E</t>
  </si>
  <si>
    <t xml:space="preserve">Bdoui_1362_R</t>
  </si>
  <si>
    <t xml:space="preserve">Bursaphelenchus douiBdoui_1362_RNe053</t>
  </si>
  <si>
    <t xml:space="preserve">Ne053</t>
  </si>
  <si>
    <t xml:space="preserve">61E7A4DF-3FD2-4DA5-B02B-C47839BB7364</t>
  </si>
  <si>
    <t xml:space="preserve">Bmucro_2266_F</t>
  </si>
  <si>
    <t xml:space="preserve">Bursaphelenchus mucronatusBmucro_2266_FNe048</t>
  </si>
  <si>
    <t xml:space="preserve">Ne048</t>
  </si>
  <si>
    <t xml:space="preserve">36AD5F40-427B-4235-89AB-FCFD871BC608</t>
  </si>
  <si>
    <t xml:space="preserve">Bmucro_2300_F</t>
  </si>
  <si>
    <t xml:space="preserve">Bursaphelenchus mucronatusBmucro_2300_FNe050</t>
  </si>
  <si>
    <t xml:space="preserve">Ne050</t>
  </si>
  <si>
    <t xml:space="preserve">981879FD-2119-4884-8C88-1FAD05B4DF06</t>
  </si>
  <si>
    <t xml:space="preserve">Bmucro_2453_R</t>
  </si>
  <si>
    <t xml:space="preserve">Bursaphelenchus mucronatusBmucro_2453_RNe049</t>
  </si>
  <si>
    <t xml:space="preserve">Ne049</t>
  </si>
  <si>
    <t xml:space="preserve">1717B196-D3AC-4263-9DDB-5C992E6964C9</t>
  </si>
  <si>
    <t xml:space="preserve">Bmucro_2478_R</t>
  </si>
  <si>
    <t xml:space="preserve">Bursaphelenchus mucronatusBmucro_2478_RNe051</t>
  </si>
  <si>
    <t xml:space="preserve">Ne051</t>
  </si>
  <si>
    <t xml:space="preserve">F8D4CF24-F769-4CC8-8898-AE300C6ECEA4</t>
  </si>
  <si>
    <t xml:space="preserve">BSatF</t>
  </si>
  <si>
    <t xml:space="preserve">Bursaphelenchus xylophylusBSatFNe001</t>
  </si>
  <si>
    <t xml:space="preserve">Ne001</t>
  </si>
  <si>
    <t xml:space="preserve">201B7B57-5B27-42F4-A52E-657491F7CD6D</t>
  </si>
  <si>
    <t xml:space="preserve">BSatRV</t>
  </si>
  <si>
    <t xml:space="preserve">Bursaphelenchus xylophylusBSatRVNe002</t>
  </si>
  <si>
    <t xml:space="preserve">Ne002</t>
  </si>
  <si>
    <t xml:space="preserve">73D23AFA-E218-4C4B-839B-288F37847AA8</t>
  </si>
  <si>
    <t xml:space="preserve">Burs_1</t>
  </si>
  <si>
    <t xml:space="preserve">Bursaphelenchus xylophylusBurs_1Ne003</t>
  </si>
  <si>
    <t xml:space="preserve">Ne003</t>
  </si>
  <si>
    <t xml:space="preserve">1FFD53BC-7343-4D56-8FA7-FEB3F141A0DB</t>
  </si>
  <si>
    <t xml:space="preserve">Burs_2</t>
  </si>
  <si>
    <t xml:space="preserve">Bursaphelenchus xylophylusBurs_2Ne004</t>
  </si>
  <si>
    <t xml:space="preserve">Ne004</t>
  </si>
  <si>
    <t xml:space="preserve">4DF26853-E069-43E1-B1CB-C19C433D1DA1</t>
  </si>
  <si>
    <t xml:space="preserve">BXF</t>
  </si>
  <si>
    <t xml:space="preserve">Bursaphelenchus xylophylusBXFNe005</t>
  </si>
  <si>
    <t xml:space="preserve">Ne005</t>
  </si>
  <si>
    <t xml:space="preserve">525150F5-8237-4F89-9814-099825FB7A57</t>
  </si>
  <si>
    <t xml:space="preserve">BXR</t>
  </si>
  <si>
    <t xml:space="preserve">Bursaphelenchus xylophylusBXRNe006</t>
  </si>
  <si>
    <t xml:space="preserve">Ne006</t>
  </si>
  <si>
    <t xml:space="preserve">A0F17293-3F9F-4C6D-9BD8-47D66DA7AE34</t>
  </si>
  <si>
    <t xml:space="preserve">BYD</t>
  </si>
  <si>
    <t xml:space="preserve">BYMVBYDV055</t>
  </si>
  <si>
    <t xml:space="preserve">A337</t>
  </si>
  <si>
    <t xml:space="preserve">423DDFB4-49B8-4619-B7F7-ECA7F72BCF6D</t>
  </si>
  <si>
    <t xml:space="preserve">BYMV-CPD</t>
  </si>
  <si>
    <t xml:space="preserve">BYMVBYMV-CPDV056</t>
  </si>
  <si>
    <t xml:space="preserve">A336</t>
  </si>
  <si>
    <t xml:space="preserve">8C7FACDF-8015-47F4-B79B-43F2CF80B7CB</t>
  </si>
  <si>
    <t xml:space="preserve">BYMV-CPU</t>
  </si>
  <si>
    <t xml:space="preserve">BYMVBYMV-CPUV057</t>
  </si>
  <si>
    <t xml:space="preserve">A335</t>
  </si>
  <si>
    <t xml:space="preserve">DAB3D370-2457-4D61-A7A6-46D54F0CFAA3</t>
  </si>
  <si>
    <t xml:space="preserve">BYU</t>
  </si>
  <si>
    <t xml:space="preserve">BYMVBYUV058</t>
  </si>
  <si>
    <t xml:space="preserve">A334</t>
  </si>
  <si>
    <t xml:space="preserve">45939B65-9108-4B2A-86BD-EDB157A01C03</t>
  </si>
  <si>
    <t xml:space="preserve">CABYV_F</t>
  </si>
  <si>
    <t xml:space="preserve">CABYVCABYV_FV459</t>
  </si>
  <si>
    <t xml:space="preserve">V459</t>
  </si>
  <si>
    <t xml:space="preserve">A333</t>
  </si>
  <si>
    <t xml:space="preserve">79503802-7DA1-496E-ADF8-20517D17DFE4</t>
  </si>
  <si>
    <t xml:space="preserve">CABYV_R</t>
  </si>
  <si>
    <t xml:space="preserve">CABYVCABYV_RV460</t>
  </si>
  <si>
    <t xml:space="preserve">V460</t>
  </si>
  <si>
    <t xml:space="preserve">A332</t>
  </si>
  <si>
    <t xml:space="preserve">4AABC475-954D-4917-9479-5E3FC8D40932</t>
  </si>
  <si>
    <t xml:space="preserve">CaCV-366</t>
  </si>
  <si>
    <t xml:space="preserve">CaCVCaCV-366V059</t>
  </si>
  <si>
    <t xml:space="preserve">A331</t>
  </si>
  <si>
    <t xml:space="preserve">537C0A16-D956-4C98-8F4A-4AED6D22D053</t>
  </si>
  <si>
    <t xml:space="preserve">CaCV4f</t>
  </si>
  <si>
    <t xml:space="preserve">CaCVCaCV4fV060</t>
  </si>
  <si>
    <t xml:space="preserve">A330</t>
  </si>
  <si>
    <t xml:space="preserve">6385C5B1-5A5D-4C99-B335-26EA186D9F1F</t>
  </si>
  <si>
    <t xml:space="preserve">CaCV777c</t>
  </si>
  <si>
    <t xml:space="preserve">CaCVCaCV777cV061</t>
  </si>
  <si>
    <t xml:space="preserve">A329</t>
  </si>
  <si>
    <t xml:space="preserve">0323A054-20D0-4A3F-A498-9D0712B19D81</t>
  </si>
  <si>
    <t xml:space="preserve">M19d</t>
  </si>
  <si>
    <t xml:space="preserve">Calla lily latent virus (CLLV)M19dV066</t>
  </si>
  <si>
    <t xml:space="preserve">88904D9C-8B3A-4114-AFB4-DA78B0EBC14D</t>
  </si>
  <si>
    <t xml:space="preserve">M19u</t>
  </si>
  <si>
    <t xml:space="preserve">Calla lily latent virus (CLLV)M19uV067</t>
  </si>
  <si>
    <t xml:space="preserve">3E26B54C-2346-47AD-A399-220748D98A2E</t>
  </si>
  <si>
    <t xml:space="preserve">CM42F</t>
  </si>
  <si>
    <t xml:space="preserve">CaMVCM42FV485</t>
  </si>
  <si>
    <t xml:space="preserve">V485</t>
  </si>
  <si>
    <t xml:space="preserve">A328</t>
  </si>
  <si>
    <t xml:space="preserve">69C03D6D-C204-4333-A9DC-33CE0F3574CC</t>
  </si>
  <si>
    <t xml:space="preserve">CM42R</t>
  </si>
  <si>
    <t xml:space="preserve">CaMVCM42RV486</t>
  </si>
  <si>
    <t xml:space="preserve">V486</t>
  </si>
  <si>
    <t xml:space="preserve">A327</t>
  </si>
  <si>
    <t xml:space="preserve">A279B3A2-01EC-43B4-A3F1-62E702A7C98E</t>
  </si>
  <si>
    <t xml:space="preserve">Laf</t>
  </si>
  <si>
    <t xml:space="preserve">Candidatus liberibacter africanusLafB016</t>
  </si>
  <si>
    <t xml:space="preserve">1523D9FE-6782-41AB-A596-1A1A03654890</t>
  </si>
  <si>
    <t xml:space="preserve">Lam</t>
  </si>
  <si>
    <t xml:space="preserve">Candidatus liberibacter americanumLamB017</t>
  </si>
  <si>
    <t xml:space="preserve">0FB6DAEE-C432-4362-8C99-27122D38A978</t>
  </si>
  <si>
    <t xml:space="preserve">HLBas</t>
  </si>
  <si>
    <t xml:space="preserve">Candidatus Liberibacter asiaticusHLBasB409</t>
  </si>
  <si>
    <t xml:space="preserve">B409</t>
  </si>
  <si>
    <t xml:space="preserve">4CC68E3E-99B0-4D7E-B5B0-015401FC2287</t>
  </si>
  <si>
    <t xml:space="preserve">Las</t>
  </si>
  <si>
    <t xml:space="preserve">Candidatus Liberibacter asiaticusLasB018</t>
  </si>
  <si>
    <t xml:space="preserve">FF1E5B68-8BAD-4072-B28C-F771113FE164</t>
  </si>
  <si>
    <t xml:space="preserve">LJ900_F</t>
  </si>
  <si>
    <t xml:space="preserve">Candidatus Liberibacter asiaticusLJ900_FB019</t>
  </si>
  <si>
    <t xml:space="preserve">3933DA77-D83E-4713-9736-80ADC9EB0042</t>
  </si>
  <si>
    <t xml:space="preserve">LJ900_R</t>
  </si>
  <si>
    <t xml:space="preserve">Candidatus Liberibacter asiaticusLJ900_RB020</t>
  </si>
  <si>
    <t xml:space="preserve">D8B60362-27AF-45AA-8AF0-BF552EE459A7</t>
  </si>
  <si>
    <t xml:space="preserve">LpsF</t>
  </si>
  <si>
    <t xml:space="preserve">Candidatus Liberibacter psyllaurousLpsFB024</t>
  </si>
  <si>
    <t xml:space="preserve">607CDFD5-497B-4F51-B0CE-375894F6055E</t>
  </si>
  <si>
    <t xml:space="preserve">Lps-R</t>
  </si>
  <si>
    <t xml:space="preserve">Candidatus Liberibacter psyllaurousLps-RB025</t>
  </si>
  <si>
    <t xml:space="preserve">1CC721ED-BC74-4FBB-A459-753E954CB758</t>
  </si>
  <si>
    <t xml:space="preserve">CaLsppF</t>
  </si>
  <si>
    <t xml:space="preserve">Candidatus Liberibacter solanacearumCaLsppFB014</t>
  </si>
  <si>
    <t xml:space="preserve">21ADFB24-15CE-4F0D-B1F3-D4FEB913C3FA</t>
  </si>
  <si>
    <t xml:space="preserve">CaLsppR</t>
  </si>
  <si>
    <t xml:space="preserve">Candidatus Liberibacter solanacearumCaLsppRB015</t>
  </si>
  <si>
    <t xml:space="preserve">11E03CAA-37CB-409E-8114-C925BA4D7E7D</t>
  </si>
  <si>
    <t xml:space="preserve">CL514F</t>
  </si>
  <si>
    <t xml:space="preserve">Candidatus liberibacter solanacearumCL514FB284</t>
  </si>
  <si>
    <t xml:space="preserve">B284</t>
  </si>
  <si>
    <t xml:space="preserve">EB9B9779-5C01-4CA1-8F04-8DAB44A494DB</t>
  </si>
  <si>
    <t xml:space="preserve">CL514R</t>
  </si>
  <si>
    <t xml:space="preserve">Candidatus liberibacter solanacearumCL514RB285</t>
  </si>
  <si>
    <t xml:space="preserve">B285</t>
  </si>
  <si>
    <t xml:space="preserve">E8E143E8-81AF-4896-9371-35D875428C65</t>
  </si>
  <si>
    <t xml:space="preserve">Clsol_271_F</t>
  </si>
  <si>
    <t xml:space="preserve">Candidatus liberibacter solanacearumClsol_271_FB236</t>
  </si>
  <si>
    <t xml:space="preserve">B236</t>
  </si>
  <si>
    <t xml:space="preserve">927F0364-9A28-4B46-AEF4-23028FB0EDBF</t>
  </si>
  <si>
    <t xml:space="preserve">Clsol_372_R</t>
  </si>
  <si>
    <t xml:space="preserve">Candidatus liberibacter solanacearumClsol_372_RB237</t>
  </si>
  <si>
    <t xml:space="preserve">B237</t>
  </si>
  <si>
    <t xml:space="preserve">6630F181-A072-4007-9F8C-3C61B7088D5F</t>
  </si>
  <si>
    <t xml:space="preserve">HLBaf</t>
  </si>
  <si>
    <t xml:space="preserve">Candidatus Liberibacter solanacearumHLBafB023</t>
  </si>
  <si>
    <t xml:space="preserve">AEA244CE-CE62-420A-9510-3271E23E22DF</t>
  </si>
  <si>
    <t xml:space="preserve">HLBar</t>
  </si>
  <si>
    <t xml:space="preserve">Candidatus Liberibacter solanacearumHLBarB022</t>
  </si>
  <si>
    <t xml:space="preserve">127B6214-3A65-41F2-BCAF-6DA43745093F</t>
  </si>
  <si>
    <t xml:space="preserve">HLBr_rev</t>
  </si>
  <si>
    <t xml:space="preserve">Candidatus Liberibacter solanacearumHLBr_revB254</t>
  </si>
  <si>
    <t xml:space="preserve">B254</t>
  </si>
  <si>
    <t xml:space="preserve">7A279CF5-A5CF-4CC8-83DF-6E3CE2768CD0</t>
  </si>
  <si>
    <t xml:space="preserve">LsoF</t>
  </si>
  <si>
    <t xml:space="preserve">Candidatus Liberibacter solanacearumLsoFB021</t>
  </si>
  <si>
    <t xml:space="preserve">63D555AF-53E7-4A3F-8C56-C4A23E1CE228</t>
  </si>
  <si>
    <t xml:space="preserve">Candidatus liberibacter solanacearumLsoFB282</t>
  </si>
  <si>
    <t xml:space="preserve">B282</t>
  </si>
  <si>
    <t xml:space="preserve">6F09378D-DD33-40B5-A7AD-B9E4BFDD5D95</t>
  </si>
  <si>
    <t xml:space="preserve">OI2c</t>
  </si>
  <si>
    <t xml:space="preserve">Candidatus liberibacter solanacearumOI2cB283</t>
  </si>
  <si>
    <t xml:space="preserve">B283</t>
  </si>
  <si>
    <t xml:space="preserve">16A2D896-2E8D-4D0B-BA4C-5F27104553DF</t>
  </si>
  <si>
    <t xml:space="preserve">HLBr</t>
  </si>
  <si>
    <t xml:space="preserve">Candidatus liberibacterHLBrB013</t>
  </si>
  <si>
    <t xml:space="preserve">100A7AE9-870D-4A67-B081-5B4C9AF8765E</t>
  </si>
  <si>
    <t xml:space="preserve">Ppaur_350_f</t>
  </si>
  <si>
    <t xml:space="preserve">Candidatus phytoplasma aurantifoliaPpaur_350_fFp112</t>
  </si>
  <si>
    <t xml:space="preserve">Fp112</t>
  </si>
  <si>
    <t xml:space="preserve">4D737B91-D32E-4B33-B2C5-1DED40E0B9C5</t>
  </si>
  <si>
    <t xml:space="preserve">Ppaur_429_r</t>
  </si>
  <si>
    <t xml:space="preserve">Candidatus phytoplasma aurantifoliaPpaur_429_rFp113</t>
  </si>
  <si>
    <t xml:space="preserve">Fp113</t>
  </si>
  <si>
    <t xml:space="preserve">E01E0CB4-52DA-4586-BBA8-15F7ECD86B91</t>
  </si>
  <si>
    <t xml:space="preserve">Ppaur_533_f</t>
  </si>
  <si>
    <t xml:space="preserve">Candidatus phytoplasma aurantifoliaPpaur_533_fFp114</t>
  </si>
  <si>
    <t xml:space="preserve">Fp114</t>
  </si>
  <si>
    <t xml:space="preserve">3612D6CE-206D-4A08-B697-4937B234BF48</t>
  </si>
  <si>
    <t xml:space="preserve">Ppaur_612_r</t>
  </si>
  <si>
    <t xml:space="preserve">Candidatus phytoplasma aurantifoliaPpaur_612_rFp115</t>
  </si>
  <si>
    <t xml:space="preserve">Fp115</t>
  </si>
  <si>
    <t xml:space="preserve">F0950BB2-268B-42D6-9349-CDC9CF6CA52D</t>
  </si>
  <si>
    <t xml:space="preserve">fAP2</t>
  </si>
  <si>
    <t xml:space="preserve">Candidatus phytoplasma malifAP2Fp006</t>
  </si>
  <si>
    <t xml:space="preserve">ACAC7CC3-8451-4FF6-8498-64C947FFD62B</t>
  </si>
  <si>
    <t xml:space="preserve">fAT</t>
  </si>
  <si>
    <t xml:space="preserve">Candidatus phytoplasma malifATFp003</t>
  </si>
  <si>
    <t xml:space="preserve">2AB10229-5099-4B80-9D7C-2CD50F62A06D</t>
  </si>
  <si>
    <t xml:space="preserve">P16S-Sr</t>
  </si>
  <si>
    <t xml:space="preserve">Candidatus phytoplasma maliP16S-SrFp005</t>
  </si>
  <si>
    <t xml:space="preserve">9214D43B-0223-4B2F-A732-567E9C0C94AE</t>
  </si>
  <si>
    <t xml:space="preserve">rAP2</t>
  </si>
  <si>
    <t xml:space="preserve">Candidatus phytoplasma malirAP2Fp007</t>
  </si>
  <si>
    <t xml:space="preserve">7496DCBD-9381-4C04-B51E-72657FA8A1C4</t>
  </si>
  <si>
    <t xml:space="preserve">rAS</t>
  </si>
  <si>
    <t xml:space="preserve">Candidatus phytoplasma malirASFp004</t>
  </si>
  <si>
    <t xml:space="preserve">AA47A08A-916A-496C-B4B4-A3DB2CB31A3D</t>
  </si>
  <si>
    <t xml:space="preserve">AWsF</t>
  </si>
  <si>
    <t xml:space="preserve">Candidatus phytoplasma phoeniciumAWsFFp118</t>
  </si>
  <si>
    <t xml:space="preserve">Fp118</t>
  </si>
  <si>
    <t xml:space="preserve">99C09070-D9EC-490B-A807-483D05FB324E</t>
  </si>
  <si>
    <t xml:space="preserve">AWsR</t>
  </si>
  <si>
    <t xml:space="preserve">Candidatus phytoplasma phoeniciumAWsRFp119</t>
  </si>
  <si>
    <t xml:space="preserve">Fp119</t>
  </si>
  <si>
    <t xml:space="preserve">F7D83BCF-574B-4060-A72F-6EEECE072B31</t>
  </si>
  <si>
    <t xml:space="preserve">Pphoen_1072_f</t>
  </si>
  <si>
    <t xml:space="preserve">Candidatus phytoplasma phoeniciumPphoen_1072_fFp110</t>
  </si>
  <si>
    <t xml:space="preserve">Fp110</t>
  </si>
  <si>
    <t xml:space="preserve">2BC92529-165B-4292-8F6B-A5EBB15DE2BA</t>
  </si>
  <si>
    <t xml:space="preserve">Pphoen_1074_F</t>
  </si>
  <si>
    <t xml:space="preserve">Candidatus phytoplasma phoeniciumPphoen_1074_FFp108</t>
  </si>
  <si>
    <t xml:space="preserve">Fp108</t>
  </si>
  <si>
    <t xml:space="preserve">27EB0766-A595-45BC-8E5F-3ACDE837A407</t>
  </si>
  <si>
    <t xml:space="preserve">Pphoen_1146_R</t>
  </si>
  <si>
    <t xml:space="preserve">Candidatus phytoplasma phoeniciumPphoen_1146_RFp111</t>
  </si>
  <si>
    <t xml:space="preserve">Fp111</t>
  </si>
  <si>
    <t xml:space="preserve">F5D46D1F-EE0F-4062-8223-16C6AB114A10</t>
  </si>
  <si>
    <t xml:space="preserve">Pphoen_1148_R</t>
  </si>
  <si>
    <t xml:space="preserve">Candidatus phytoplasma phoeniciumPphoen_1148_RFp109</t>
  </si>
  <si>
    <t xml:space="preserve">Fp109</t>
  </si>
  <si>
    <t xml:space="preserve">604097E3-1CB3-49CE-A09D-936B72B1D4E8</t>
  </si>
  <si>
    <t xml:space="preserve">qAP-16S-F</t>
  </si>
  <si>
    <t xml:space="preserve">Candidatus phytoplasma prunorumqAP-16S-FFp008</t>
  </si>
  <si>
    <t xml:space="preserve">BB9940F8-37F4-4E99-B0A6-F0025661F7B5</t>
  </si>
  <si>
    <t xml:space="preserve">qAP-16S-R</t>
  </si>
  <si>
    <t xml:space="preserve">Candidatus phytoplasma prunorumqAP-16S-RFp009</t>
  </si>
  <si>
    <t xml:space="preserve">9E17453E-46F4-4A24-9024-A9965C8F6DEA</t>
  </si>
  <si>
    <t xml:space="preserve">Phy_F_X</t>
  </si>
  <si>
    <t xml:space="preserve">Candidatus phytoplasma pyriPhy_F_XFp116</t>
  </si>
  <si>
    <t xml:space="preserve">Fp116</t>
  </si>
  <si>
    <t xml:space="preserve">10C8F989-4467-4015-B0B4-3EB51CEE304C</t>
  </si>
  <si>
    <t xml:space="preserve">Phy_R_X</t>
  </si>
  <si>
    <t xml:space="preserve">Candidatus phytoplasma pyriPhy_R_XFp117</t>
  </si>
  <si>
    <t xml:space="preserve">Fp117</t>
  </si>
  <si>
    <t xml:space="preserve">CBA90798-2918-4B31-B408-3BE7F74BAC9A</t>
  </si>
  <si>
    <t xml:space="preserve">BN gen R</t>
  </si>
  <si>
    <t xml:space="preserve">Candidatus phytoplasma solaniBN gen RFp120</t>
  </si>
  <si>
    <t xml:space="preserve">Fp120</t>
  </si>
  <si>
    <t xml:space="preserve">C29E0A80-1676-4D24-9A4A-2F7C54452884</t>
  </si>
  <si>
    <t xml:space="preserve">LN-Fw_berger</t>
  </si>
  <si>
    <t xml:space="preserve">Caratterizzazione genetica del LN   Real Time PCRLN-Fw_bergerFp010</t>
  </si>
  <si>
    <t xml:space="preserve">A1FAF0F0-7C1D-4666-B003-F1C0D61F1262</t>
  </si>
  <si>
    <t xml:space="preserve">LN-Rev_berger</t>
  </si>
  <si>
    <t xml:space="preserve">Caratterizzazione genetica del LN   Real Time PCRLN-Rev_bergerFp011</t>
  </si>
  <si>
    <t xml:space="preserve">41D8EFD1-6477-42E4-9BA8-9A1B7E4856F3</t>
  </si>
  <si>
    <t xml:space="preserve">BC57</t>
  </si>
  <si>
    <t xml:space="preserve">CarMVBC57V062</t>
  </si>
  <si>
    <t xml:space="preserve">A326</t>
  </si>
  <si>
    <t xml:space="preserve">A30524DE-DFC3-43E8-918E-6770CE774E89</t>
  </si>
  <si>
    <t xml:space="preserve">BC58</t>
  </si>
  <si>
    <t xml:space="preserve">CarMVBC58V063</t>
  </si>
  <si>
    <t xml:space="preserve">A325</t>
  </si>
  <si>
    <t xml:space="preserve">A311B286-38BE-4BEB-8167-9C32AF5B9F51</t>
  </si>
  <si>
    <t xml:space="preserve">CBLV-AP2</t>
  </si>
  <si>
    <t xml:space="preserve">CBLVdCBLV-AP2Vd007</t>
  </si>
  <si>
    <t xml:space="preserve">A324</t>
  </si>
  <si>
    <t xml:space="preserve">B84A27E7-5A0B-48CD-AB07-1130E8D70B35</t>
  </si>
  <si>
    <t xml:space="preserve">CBLV-CM2</t>
  </si>
  <si>
    <t xml:space="preserve">CBLVdCBLV-CM2Vd008</t>
  </si>
  <si>
    <t xml:space="preserve">A323</t>
  </si>
  <si>
    <t xml:space="preserve">FCB6F652-C2B4-42FC-9F16-8102E4477EDA</t>
  </si>
  <si>
    <t xml:space="preserve">CBLVd-F</t>
  </si>
  <si>
    <t xml:space="preserve">CBLVdCBLVd-FVd009</t>
  </si>
  <si>
    <t xml:space="preserve">Vd009</t>
  </si>
  <si>
    <t xml:space="preserve">A322</t>
  </si>
  <si>
    <t xml:space="preserve">8A3C50C1-81CF-447F-9501-BD2F5DD80FD8</t>
  </si>
  <si>
    <t xml:space="preserve">CBLVd-R</t>
  </si>
  <si>
    <t xml:space="preserve">CBLVdCBLVd-RVd010</t>
  </si>
  <si>
    <t xml:space="preserve">Vd010</t>
  </si>
  <si>
    <t xml:space="preserve">A321</t>
  </si>
  <si>
    <t xml:space="preserve">2A981028-3990-4D0E-8BD0-0782128E7A7D</t>
  </si>
  <si>
    <t xml:space="preserve">1583fw</t>
  </si>
  <si>
    <t xml:space="preserve">CCDD (Citrus chlorotic dwarf disease)1583fwV477</t>
  </si>
  <si>
    <t xml:space="preserve">V477</t>
  </si>
  <si>
    <t xml:space="preserve">95B82DA6-1035-419B-ABC6-BFDC8ABE90BC</t>
  </si>
  <si>
    <t xml:space="preserve">1650rev</t>
  </si>
  <si>
    <t xml:space="preserve">CCDD (Citrus chlorotic dwarf disease)1650revV478</t>
  </si>
  <si>
    <t xml:space="preserve">V478</t>
  </si>
  <si>
    <t xml:space="preserve">33D77D61-31F0-47BE-A729-6F59EE0B7C64</t>
  </si>
  <si>
    <t xml:space="preserve">3202fw</t>
  </si>
  <si>
    <t xml:space="preserve">CCDD (Citrus chlorotic dwarf disease)3202fwV475</t>
  </si>
  <si>
    <t xml:space="preserve">V475</t>
  </si>
  <si>
    <t xml:space="preserve">730D0F54-5BFA-477F-A50A-0D6ABF833FFA</t>
  </si>
  <si>
    <t xml:space="preserve">6rev</t>
  </si>
  <si>
    <t xml:space="preserve">CCDD (Citrus chlorotic dwarf disease)6revV476</t>
  </si>
  <si>
    <t xml:space="preserve">V476</t>
  </si>
  <si>
    <t xml:space="preserve">C9D833EB-F99F-4420-BFA0-09028DCA6068</t>
  </si>
  <si>
    <t xml:space="preserve">CC1</t>
  </si>
  <si>
    <t xml:space="preserve">CChMVdCC1Vd011</t>
  </si>
  <si>
    <t xml:space="preserve">A320</t>
  </si>
  <si>
    <t xml:space="preserve">71E17D9E-753D-4F49-8F4D-11D355DD72F9</t>
  </si>
  <si>
    <t xml:space="preserve">CC2</t>
  </si>
  <si>
    <t xml:space="preserve">CChMVdCC2Vd012</t>
  </si>
  <si>
    <t xml:space="preserve">A319</t>
  </si>
  <si>
    <t xml:space="preserve">67A63DC9-9FCF-4226-BBAD-683C81289859</t>
  </si>
  <si>
    <t xml:space="preserve">Canonae_202F</t>
  </si>
  <si>
    <t xml:space="preserve">Ceratitis anonaeCanonae_202FIn158</t>
  </si>
  <si>
    <t xml:space="preserve">25BCDC98-FA8D-4275-821D-47FDDF06F3A9</t>
  </si>
  <si>
    <t xml:space="preserve">Canonae_380R</t>
  </si>
  <si>
    <t xml:space="preserve">Ceratitis anonaeCanonae_380RIn159</t>
  </si>
  <si>
    <t xml:space="preserve">96B26539-0611-4288-A87C-E409E53AEBDA</t>
  </si>
  <si>
    <t xml:space="preserve">Cer_210R</t>
  </si>
  <si>
    <t xml:space="preserve">Ceratitis anonaeCer_210RIn350</t>
  </si>
  <si>
    <t xml:space="preserve">In350</t>
  </si>
  <si>
    <t xml:space="preserve">A893BBB3-C926-4DDB-A77E-AC3EFE3B54CB</t>
  </si>
  <si>
    <t xml:space="preserve">Cer_97F</t>
  </si>
  <si>
    <t xml:space="preserve">Ceratitis anonaeCer_97FIn349</t>
  </si>
  <si>
    <t xml:space="preserve">In349</t>
  </si>
  <si>
    <t xml:space="preserve">96E7949F-5892-4442-9B32-82F3EAD2C943</t>
  </si>
  <si>
    <t xml:space="preserve">Ccapit_2055F</t>
  </si>
  <si>
    <t xml:space="preserve">Ceratitis capitataCcapit_2055FIn375</t>
  </si>
  <si>
    <t xml:space="preserve">In375</t>
  </si>
  <si>
    <t xml:space="preserve">B6DE220F-CFDF-4170-A2D5-52EB3642FA92</t>
  </si>
  <si>
    <t xml:space="preserve">Ccapit_2158R</t>
  </si>
  <si>
    <t xml:space="preserve">Ceratitis capitataCcapit_2158RIn376</t>
  </si>
  <si>
    <t xml:space="preserve">In376</t>
  </si>
  <si>
    <t xml:space="preserve">D82AF582-929B-4208-BFAB-A38E3DD6F167</t>
  </si>
  <si>
    <t xml:space="preserve">Cfar_210R</t>
  </si>
  <si>
    <t xml:space="preserve">Ceratitis fasciventrisCfar_210RIn323</t>
  </si>
  <si>
    <t xml:space="preserve">In323</t>
  </si>
  <si>
    <t xml:space="preserve">D7EC224A-BB19-487F-AAD9-FC26647CDF5F</t>
  </si>
  <si>
    <t xml:space="preserve">Cfar_97F</t>
  </si>
  <si>
    <t xml:space="preserve">Ceratitis fasciventrisCfar_97FIn322</t>
  </si>
  <si>
    <t xml:space="preserve">In322</t>
  </si>
  <si>
    <t xml:space="preserve">EA34E104-C371-443E-944C-B2C4DDC55D9D</t>
  </si>
  <si>
    <t xml:space="preserve">Cfasciv_395F</t>
  </si>
  <si>
    <t xml:space="preserve">Ceratitis fasciventrisCfasciv_395FIn160</t>
  </si>
  <si>
    <t xml:space="preserve">A81EB0E3-D987-4965-B96C-09B8306A8AEA</t>
  </si>
  <si>
    <t xml:space="preserve">Cfasciv_471R</t>
  </si>
  <si>
    <t xml:space="preserve">Ceratitis fasciventrisCfasciv_471RIn161</t>
  </si>
  <si>
    <t xml:space="preserve">9B7EB6D9-770E-4187-971C-D76DFBCF2F5C</t>
  </si>
  <si>
    <t xml:space="preserve">Cquil_126R</t>
  </si>
  <si>
    <t xml:space="preserve">Ceratitis quiliciiCquil_126RIn325</t>
  </si>
  <si>
    <t xml:space="preserve">5343F2EC-2CF7-4689-A014-52ED1C8EAE47</t>
  </si>
  <si>
    <t xml:space="preserve">Cquil_43F</t>
  </si>
  <si>
    <t xml:space="preserve">Ceratitis quiliciiCquil_43FIn324</t>
  </si>
  <si>
    <t xml:space="preserve">AC069B81-81E4-44C1-B8F1-5BA047CC5978</t>
  </si>
  <si>
    <t xml:space="preserve">Cfarq_113R</t>
  </si>
  <si>
    <t xml:space="preserve">Ceratitis rosaCfarq_113RIn367</t>
  </si>
  <si>
    <t xml:space="preserve">In367</t>
  </si>
  <si>
    <t xml:space="preserve">D1C4A46A-0D4C-4B8C-9669-16E9C6A1061C</t>
  </si>
  <si>
    <t xml:space="preserve">Cfarq_3552F</t>
  </si>
  <si>
    <t xml:space="preserve">Ceratitis rosaCfarq_3552FIn377</t>
  </si>
  <si>
    <t xml:space="preserve">In377</t>
  </si>
  <si>
    <t xml:space="preserve">A9BD8E98-5867-422E-9F34-640CA16F425B</t>
  </si>
  <si>
    <t xml:space="preserve">Cfarq_3631R</t>
  </si>
  <si>
    <t xml:space="preserve">Ceratitis rosaCfarq_3631RIn378</t>
  </si>
  <si>
    <t xml:space="preserve">In378</t>
  </si>
  <si>
    <t xml:space="preserve">22161A48-AF72-4CD5-A071-5C931EE5DC96</t>
  </si>
  <si>
    <t xml:space="preserve">Cfarq_7F</t>
  </si>
  <si>
    <t xml:space="preserve">Ceratitis rosaCfarq_7FIn366</t>
  </si>
  <si>
    <t xml:space="preserve">In366</t>
  </si>
  <si>
    <t xml:space="preserve">257B8CB6-F3AB-4375-9638-6A7913335F3E</t>
  </si>
  <si>
    <t xml:space="preserve">Crosa_138R</t>
  </si>
  <si>
    <t xml:space="preserve">Ceratitis rosaCrosa_138RIn153</t>
  </si>
  <si>
    <t xml:space="preserve">006B638D-853E-4CC7-9052-83AFF01B501C</t>
  </si>
  <si>
    <t xml:space="preserve">Crosa_180_F</t>
  </si>
  <si>
    <t xml:space="preserve">Ceratitis rosaCrosa_180_FIn062</t>
  </si>
  <si>
    <t xml:space="preserve">395485C8-8835-44B8-B534-4C1A2E0096E0</t>
  </si>
  <si>
    <t xml:space="preserve">Crosa_22F</t>
  </si>
  <si>
    <t xml:space="preserve">Ceratitis rosaCrosa_22FIn152</t>
  </si>
  <si>
    <t xml:space="preserve">AE8E66D9-0A02-4E97-8484-81D52872AD93</t>
  </si>
  <si>
    <t xml:space="preserve">Crosa_303_R</t>
  </si>
  <si>
    <t xml:space="preserve">Ceratitis rosaCrosa_303_RIn063</t>
  </si>
  <si>
    <t xml:space="preserve">96C1477B-A374-4472-BF11-942BDE45BC45</t>
  </si>
  <si>
    <t xml:space="preserve">Crosa_679F</t>
  </si>
  <si>
    <t xml:space="preserve">Ceratitis rosaCrosa_679FIn150</t>
  </si>
  <si>
    <t xml:space="preserve">E45DEA96-944B-48A7-A7FE-0C4A0AF1DA6F</t>
  </si>
  <si>
    <t xml:space="preserve">Crosa_760R</t>
  </si>
  <si>
    <t xml:space="preserve">Ceratitis rosaCrosa_760RIn151</t>
  </si>
  <si>
    <t xml:space="preserve">67C45BD2-4C35-4687-B64C-6C06E8CB9F13</t>
  </si>
  <si>
    <t xml:space="preserve">Crubiv_4997F</t>
  </si>
  <si>
    <t xml:space="preserve">Ceratitis rubivoraCrubiv_4997FIn379</t>
  </si>
  <si>
    <t xml:space="preserve">In379</t>
  </si>
  <si>
    <t xml:space="preserve">BB7FA09A-4FE9-44A0-BFAA-A9C65FE77989</t>
  </si>
  <si>
    <t xml:space="preserve">Crubiv_5138R</t>
  </si>
  <si>
    <t xml:space="preserve">Ceratitis rubivoraCrubiv_5138RIn380</t>
  </si>
  <si>
    <t xml:space="preserve">In380</t>
  </si>
  <si>
    <t xml:space="preserve">614EA79B-075C-45F4-A384-A1167AF38B20</t>
  </si>
  <si>
    <t xml:space="preserve">CF01</t>
  </si>
  <si>
    <t xml:space="preserve">Ceratocystis fagacearumCF01F016</t>
  </si>
  <si>
    <t xml:space="preserve">D81FBA77-68A6-4070-9C46-C94A1DC2C44C</t>
  </si>
  <si>
    <t xml:space="preserve">CF02</t>
  </si>
  <si>
    <t xml:space="preserve">Ceratocystis fagacearumCF02F015</t>
  </si>
  <si>
    <t xml:space="preserve">88B175C3-5CA2-490D-BE90-E8CD4CCAD370</t>
  </si>
  <si>
    <t xml:space="preserve">LR6</t>
  </si>
  <si>
    <t xml:space="preserve">Ceratocystis fimbriataLR6F017</t>
  </si>
  <si>
    <t xml:space="preserve">2274E623-C2AD-4BD7-951E-21AEA6787B29</t>
  </si>
  <si>
    <t xml:space="preserve">CeraF</t>
  </si>
  <si>
    <t xml:space="preserve">Ceratocystis platani_cerato- plataninaCeraFF365</t>
  </si>
  <si>
    <t xml:space="preserve">F365</t>
  </si>
  <si>
    <t xml:space="preserve">FE94AB7F-C9A7-4595-A168-8AAD4FDC6C3B</t>
  </si>
  <si>
    <t xml:space="preserve">CeraR</t>
  </si>
  <si>
    <t xml:space="preserve">Ceratocystis platani_cerato- plataninaCeraRF366</t>
  </si>
  <si>
    <t xml:space="preserve">F366</t>
  </si>
  <si>
    <t xml:space="preserve">927DA1C5-83E8-4772-908E-2CE067687129</t>
  </si>
  <si>
    <t xml:space="preserve">C.P.Sn_For I</t>
  </si>
  <si>
    <t xml:space="preserve">Ceratocystis plataniC.P.Sn_For IF018</t>
  </si>
  <si>
    <t xml:space="preserve">E411CA58-E59A-4E61-97AD-3FBF58D60759</t>
  </si>
  <si>
    <t xml:space="preserve">C.P.Sn_rev II</t>
  </si>
  <si>
    <t xml:space="preserve">Ceratocystis plataniC.P.Sn_rev IIF019</t>
  </si>
  <si>
    <t xml:space="preserve">DFDC3F77-A5DB-4892-B7AB-49D9E5F0D271</t>
  </si>
  <si>
    <t xml:space="preserve">C.P.Sn_rev_II</t>
  </si>
  <si>
    <t xml:space="preserve">Ceratocystis plataniC.P.Sn_rev_IIF454</t>
  </si>
  <si>
    <t xml:space="preserve">F454</t>
  </si>
  <si>
    <t xml:space="preserve">A36F540C-15C2-4E0D-9CED-A23E72B17A21</t>
  </si>
  <si>
    <t xml:space="preserve">CP-F</t>
  </si>
  <si>
    <t xml:space="preserve">Ceratocystis plataniCP-FF367</t>
  </si>
  <si>
    <t xml:space="preserve">F367</t>
  </si>
  <si>
    <t xml:space="preserve">7E652024-1329-44A2-9AC5-E4D738887F6E</t>
  </si>
  <si>
    <t xml:space="preserve">CpITS-F</t>
  </si>
  <si>
    <t xml:space="preserve">Ceratocystis plataniCpITS-FF369</t>
  </si>
  <si>
    <t xml:space="preserve">F369</t>
  </si>
  <si>
    <t xml:space="preserve">3F3CB8DD-EDC2-4B08-BFF0-236739F4FDAB</t>
  </si>
  <si>
    <t xml:space="preserve">CpITS-R</t>
  </si>
  <si>
    <t xml:space="preserve">Ceratocystis plataniCpITS-RF370</t>
  </si>
  <si>
    <t xml:space="preserve">F370</t>
  </si>
  <si>
    <t xml:space="preserve">C96C1F63-CA54-46AD-B42C-1D0FCB453946</t>
  </si>
  <si>
    <t xml:space="preserve">CP-R</t>
  </si>
  <si>
    <t xml:space="preserve">Ceratocystis plataniCP-RF368</t>
  </si>
  <si>
    <t xml:space="preserve">F368</t>
  </si>
  <si>
    <t xml:space="preserve">7D0BB27B-146C-443E-96DA-461F960D971F</t>
  </si>
  <si>
    <t xml:space="preserve">Cvir_124_F</t>
  </si>
  <si>
    <t xml:space="preserve">Ceratocystis virescensCvir_124_FF070</t>
  </si>
  <si>
    <t xml:space="preserve">AC884B60-C880-45CA-8353-B86CB4A3A217</t>
  </si>
  <si>
    <t xml:space="preserve">Cvir_243_R</t>
  </si>
  <si>
    <t xml:space="preserve">Ceratocystis virescensCvir_243_RF266</t>
  </si>
  <si>
    <t xml:space="preserve">F266</t>
  </si>
  <si>
    <t xml:space="preserve">AF2DEB4E-593A-406B-ABBB-0C66BB26A946</t>
  </si>
  <si>
    <t xml:space="preserve">CEV-AM3</t>
  </si>
  <si>
    <t xml:space="preserve">CEVdCEV-AM3Vd013</t>
  </si>
  <si>
    <t xml:space="preserve">A318</t>
  </si>
  <si>
    <t xml:space="preserve">F5D75F26-371D-41E5-AEC2-4A3FDEDE18BD</t>
  </si>
  <si>
    <t xml:space="preserve">CEV-AP3</t>
  </si>
  <si>
    <t xml:space="preserve">CEVdCEV-AP3Vd014</t>
  </si>
  <si>
    <t xml:space="preserve">A317</t>
  </si>
  <si>
    <t xml:space="preserve">A20A7F83-A732-49AE-B3CA-7F440C14A7D8</t>
  </si>
  <si>
    <t xml:space="preserve">CEVd F</t>
  </si>
  <si>
    <t xml:space="preserve">CEVdCEVd FVd015</t>
  </si>
  <si>
    <t xml:space="preserve">2512137F-CFF1-4EE6-B86E-F623DA8D5247</t>
  </si>
  <si>
    <t xml:space="preserve">CEVD fw</t>
  </si>
  <si>
    <t xml:space="preserve">CEVdCEVD fwVd091</t>
  </si>
  <si>
    <t xml:space="preserve">Vd091</t>
  </si>
  <si>
    <t xml:space="preserve">0195C52F-924D-46AB-8D2E-527521E1B4BD</t>
  </si>
  <si>
    <t xml:space="preserve">CEVd rev</t>
  </si>
  <si>
    <t xml:space="preserve">CEVdCEVd revVd092</t>
  </si>
  <si>
    <t xml:space="preserve">Vd092</t>
  </si>
  <si>
    <t xml:space="preserve">F76F4D7E-0A17-47E8-ADE6-8186B80A98B6</t>
  </si>
  <si>
    <t xml:space="preserve">CEVd R</t>
  </si>
  <si>
    <t xml:space="preserve">CEVdCEVd RVd016</t>
  </si>
  <si>
    <t xml:space="preserve">46B27269-016F-4CE5-B6C2-72BB094904C9</t>
  </si>
  <si>
    <t xml:space="preserve">CEVd-F2-304</t>
  </si>
  <si>
    <t xml:space="preserve">CEVdCEVd-F2-304Vd017</t>
  </si>
  <si>
    <t xml:space="preserve">A316</t>
  </si>
  <si>
    <t xml:space="preserve">B5291921-EE1E-4217-9BB4-9A1B48787328</t>
  </si>
  <si>
    <t xml:space="preserve">CEVd-R2-399</t>
  </si>
  <si>
    <t xml:space="preserve">CEVdCEVd-R2-399Vd018</t>
  </si>
  <si>
    <t xml:space="preserve">A315</t>
  </si>
  <si>
    <t xml:space="preserve">60BD2FB5-537C-4068-8AD9-B9B4FAE706F0</t>
  </si>
  <si>
    <t xml:space="preserve">CEV-F</t>
  </si>
  <si>
    <t xml:space="preserve">CEVdCEV-FVd019</t>
  </si>
  <si>
    <t xml:space="preserve">A314</t>
  </si>
  <si>
    <t xml:space="preserve">D47EEE36-DCE0-45A8-AA7D-E4DC75D11A53</t>
  </si>
  <si>
    <t xml:space="preserve">CEV-R</t>
  </si>
  <si>
    <t xml:space="preserve">CEVdCEV-RVd020</t>
  </si>
  <si>
    <t xml:space="preserve">A313</t>
  </si>
  <si>
    <t xml:space="preserve">2F78D08B-5325-4453-A4C4-E488B630E440</t>
  </si>
  <si>
    <t xml:space="preserve">CGMMC6</t>
  </si>
  <si>
    <t xml:space="preserve">CGMMVCGMMC6V064</t>
  </si>
  <si>
    <t xml:space="preserve">A312</t>
  </si>
  <si>
    <t xml:space="preserve">4F02080E-2E57-4C63-A65C-3915E0081653</t>
  </si>
  <si>
    <t xml:space="preserve">CGMMN3</t>
  </si>
  <si>
    <t xml:space="preserve">CGMMVCGMMN3V065</t>
  </si>
  <si>
    <t xml:space="preserve">A311</t>
  </si>
  <si>
    <t xml:space="preserve">704552D5-69EA-4F2F-B879-0576377230D4</t>
  </si>
  <si>
    <t xml:space="preserve">CGRMV-351f</t>
  </si>
  <si>
    <t xml:space="preserve">CGRMVCGRMV-351fV510</t>
  </si>
  <si>
    <t xml:space="preserve">V510</t>
  </si>
  <si>
    <t xml:space="preserve">A310</t>
  </si>
  <si>
    <t xml:space="preserve">D62C6337-5E94-43E3-B9FF-2DDC781BC43D</t>
  </si>
  <si>
    <t xml:space="preserve">CGRMV-416r</t>
  </si>
  <si>
    <t xml:space="preserve">CGRMVCGRMV-416rV511</t>
  </si>
  <si>
    <t xml:space="preserve">V511</t>
  </si>
  <si>
    <t xml:space="preserve">A309</t>
  </si>
  <si>
    <t xml:space="preserve">B08EC8A5-68AD-4ECD-9D81-0028E2E818EF</t>
  </si>
  <si>
    <t xml:space="preserve">Cfrax_Joh_F</t>
  </si>
  <si>
    <t xml:space="preserve">Chalara fraxineaCfrax_Joh_FF371</t>
  </si>
  <si>
    <t xml:space="preserve">F371</t>
  </si>
  <si>
    <t xml:space="preserve">79772A34-CA71-497D-BFB4-BC95CA829CB5</t>
  </si>
  <si>
    <t xml:space="preserve">Cfrax_Joh_R</t>
  </si>
  <si>
    <t xml:space="preserve">Chalara fraxineaCfrax_Joh_RF372</t>
  </si>
  <si>
    <t xml:space="preserve">F372</t>
  </si>
  <si>
    <t xml:space="preserve">9B34828F-9B72-4263-8111-219FC5381BF4</t>
  </si>
  <si>
    <t xml:space="preserve">Cfrax-F</t>
  </si>
  <si>
    <t xml:space="preserve">Chalara fraxineaCfrax-FF020</t>
  </si>
  <si>
    <t xml:space="preserve">42CC2C1F-2341-43DF-BD3F-1004844D95BA</t>
  </si>
  <si>
    <t xml:space="preserve">Cfrax-R</t>
  </si>
  <si>
    <t xml:space="preserve">Chalara fraxineaCfrax-RF021</t>
  </si>
  <si>
    <t xml:space="preserve">7E5E91B2-8E4F-4A66-9D0A-019643D002E4</t>
  </si>
  <si>
    <t xml:space="preserve">CGR-8181U</t>
  </si>
  <si>
    <t xml:space="preserve">Cherry green ring mottle virus (CGRMV)CGR-8181UV512</t>
  </si>
  <si>
    <t xml:space="preserve">V512</t>
  </si>
  <si>
    <t xml:space="preserve">5752E8B3-F50B-4269-BF45-D659645BE00D</t>
  </si>
  <si>
    <t xml:space="preserve">CGR-8372L</t>
  </si>
  <si>
    <t xml:space="preserve">Cherry green ring mottle virus (CGRMV)CGR-8372LV513</t>
  </si>
  <si>
    <t xml:space="preserve">V513</t>
  </si>
  <si>
    <t xml:space="preserve">EFBB9F27-23E8-40D2-A48A-A77109B4A380</t>
  </si>
  <si>
    <t xml:space="preserve">CLRV_3</t>
  </si>
  <si>
    <t xml:space="preserve">Cherry leaf roll virus (CLRV)CLRV_3V068</t>
  </si>
  <si>
    <t xml:space="preserve">4B3A297A-8386-4F9F-BE75-1E733F9F2E6B</t>
  </si>
  <si>
    <t xml:space="preserve">CLRV_5</t>
  </si>
  <si>
    <t xml:space="preserve">Cherry leaf roll virus (CLRV)CLRV_5V069</t>
  </si>
  <si>
    <t xml:space="preserve">F1B8F229-E4D6-4575-941D-769CCC890739</t>
  </si>
  <si>
    <t xml:space="preserve">CLRV1F</t>
  </si>
  <si>
    <t xml:space="preserve">Cherry leaf roll virus (CLRV)CLRV1FV070</t>
  </si>
  <si>
    <t xml:space="preserve">7E57D3C8-E8AF-4E7D-8490-2185E5092B7F</t>
  </si>
  <si>
    <t xml:space="preserve">CLRV1R</t>
  </si>
  <si>
    <t xml:space="preserve">Cherry leaf roll virus (CLRV)CLRV1RV071</t>
  </si>
  <si>
    <t xml:space="preserve">71943567-4B98-4D90-9704-9C69323AEFFA</t>
  </si>
  <si>
    <t xml:space="preserve">CRLV2010-1187_R</t>
  </si>
  <si>
    <t xml:space="preserve">Cherry leaf roll virus (CLRV)CRLV2010-1187_RV613</t>
  </si>
  <si>
    <t xml:space="preserve">V613</t>
  </si>
  <si>
    <t xml:space="preserve">9E6E4944-3919-4CE4-AE76-A0E2A95E925E</t>
  </si>
  <si>
    <t xml:space="preserve">CRLV2010-764_F</t>
  </si>
  <si>
    <t xml:space="preserve">Cherry leaf roll virus (CLRV)CRLV2010-764_FV612</t>
  </si>
  <si>
    <t xml:space="preserve">V612</t>
  </si>
  <si>
    <t xml:space="preserve">1E85498A-DA5F-4AE7-9F17-E02F8C1A84CC</t>
  </si>
  <si>
    <t xml:space="preserve">CML-7749U</t>
  </si>
  <si>
    <t xml:space="preserve">Cherry mottle leaf virusCML-7749UV514</t>
  </si>
  <si>
    <t xml:space="preserve">V514</t>
  </si>
  <si>
    <t xml:space="preserve">6BA836CA-28C7-4D58-A40A-F27CE6B4BA27</t>
  </si>
  <si>
    <t xml:space="preserve">CML-8003L</t>
  </si>
  <si>
    <t xml:space="preserve">Cherry mottle leaf virusCML-8003LV515</t>
  </si>
  <si>
    <t xml:space="preserve">V515</t>
  </si>
  <si>
    <t xml:space="preserve">66B32C58-A9A7-45FB-AA0A-F5F4510B8B10</t>
  </si>
  <si>
    <t xml:space="preserve">CMLV-6971F</t>
  </si>
  <si>
    <t xml:space="preserve">Cherry mottle leaf virusCMLV-6971FV462</t>
  </si>
  <si>
    <t xml:space="preserve">V462</t>
  </si>
  <si>
    <t xml:space="preserve">037E507E-A11B-4AE1-A0BB-919169F3B358</t>
  </si>
  <si>
    <t xml:space="preserve">CMLV-7274R</t>
  </si>
  <si>
    <t xml:space="preserve">Cherry mottle leaf virusCMLV-7274RV463</t>
  </si>
  <si>
    <t xml:space="preserve">V463</t>
  </si>
  <si>
    <t xml:space="preserve">F26244FD-C668-4F63-935D-01851458CF1F</t>
  </si>
  <si>
    <t xml:space="preserve">CNR-8242U</t>
  </si>
  <si>
    <t xml:space="preserve">Cherry necrotic rusty mottle virusCNR-8242UV516</t>
  </si>
  <si>
    <t xml:space="preserve">V516</t>
  </si>
  <si>
    <t xml:space="preserve">4D0AC0A0-DE95-4BBD-AF1D-8560F6E7DA7B</t>
  </si>
  <si>
    <t xml:space="preserve">CNR-8432L</t>
  </si>
  <si>
    <t xml:space="preserve">Cherry necrotic rusty mottle virusCNR-8432LV517</t>
  </si>
  <si>
    <t xml:space="preserve">V517</t>
  </si>
  <si>
    <t xml:space="preserve">13F84F2A-CB7F-47C7-989B-684B49B9A000</t>
  </si>
  <si>
    <t xml:space="preserve">CVA-7097U</t>
  </si>
  <si>
    <t xml:space="preserve">Cherry virus ACVA-7097UV518</t>
  </si>
  <si>
    <t xml:space="preserve">V518</t>
  </si>
  <si>
    <t xml:space="preserve">B5F0D90A-D165-4EEC-8A15-A7A95906C741</t>
  </si>
  <si>
    <t xml:space="preserve">CVA-7383L</t>
  </si>
  <si>
    <t xml:space="preserve">Cherry virus ACVA-7383LV519</t>
  </si>
  <si>
    <t xml:space="preserve">V519</t>
  </si>
  <si>
    <t xml:space="preserve">878F2112-D6AC-4503-8462-AFFF8F72DE0D</t>
  </si>
  <si>
    <t xml:space="preserve">MF1_F</t>
  </si>
  <si>
    <t xml:space="preserve">Chryphonectria parasiticaMF1_FF315</t>
  </si>
  <si>
    <t xml:space="preserve">F315</t>
  </si>
  <si>
    <t xml:space="preserve">450EE1FA-E929-4E0F-A94A-A184234A7E25</t>
  </si>
  <si>
    <t xml:space="preserve">MF1_R</t>
  </si>
  <si>
    <t xml:space="preserve">Chryphonectria parasiticaMF1_RF316</t>
  </si>
  <si>
    <t xml:space="preserve">F316</t>
  </si>
  <si>
    <t xml:space="preserve">3CBC2AD8-1B01-4071-874B-F8373A70165E</t>
  </si>
  <si>
    <t xml:space="preserve">MF2_F</t>
  </si>
  <si>
    <t xml:space="preserve">Chryphonectria parasiticaMF2_FF317</t>
  </si>
  <si>
    <t xml:space="preserve">F317</t>
  </si>
  <si>
    <t xml:space="preserve">2919D467-E6C2-4078-8C6B-47CD060899B3</t>
  </si>
  <si>
    <t xml:space="preserve">MF2_R</t>
  </si>
  <si>
    <t xml:space="preserve">Chryphonectria parasiticaMF2_RF318</t>
  </si>
  <si>
    <t xml:space="preserve">F318</t>
  </si>
  <si>
    <t xml:space="preserve">C4B4A1CE-9579-49C7-B9B5-2300406B6FF8</t>
  </si>
  <si>
    <t xml:space="preserve">CSVd 220F</t>
  </si>
  <si>
    <t xml:space="preserve">Chrysanthemum stunt pospiviroidCSVd 220FVd023</t>
  </si>
  <si>
    <t xml:space="preserve">6DA5DDFF-0E90-4A5A-82A0-C273E2D43C9A</t>
  </si>
  <si>
    <t xml:space="preserve">CSVd 297R</t>
  </si>
  <si>
    <t xml:space="preserve">Chrysanthemum stunt pospiviroidCSVd 297RVd024</t>
  </si>
  <si>
    <t xml:space="preserve">C6C046F8-8D32-4640-A9DA-F10FFF180F06</t>
  </si>
  <si>
    <t xml:space="preserve">Cfemorata_501F</t>
  </si>
  <si>
    <t xml:space="preserve">Chrysobotrys femorataCfemorata_501FIn430</t>
  </si>
  <si>
    <t xml:space="preserve">In430</t>
  </si>
  <si>
    <t xml:space="preserve">EA2B5FFD-3218-467F-8A01-4F18F7BA3004</t>
  </si>
  <si>
    <t xml:space="preserve">Cfemorata_625R</t>
  </si>
  <si>
    <t xml:space="preserve">Chrysobotrys femorataCfemorata_625RIn431</t>
  </si>
  <si>
    <t xml:space="preserve">In431</t>
  </si>
  <si>
    <t xml:space="preserve">06BFBA49-C704-4C9C-9C7F-846D4600926F</t>
  </si>
  <si>
    <t xml:space="preserve">Cacutirostris_904F</t>
  </si>
  <si>
    <t xml:space="preserve">Cinara acutirostrisCacutirostris_904FIn412</t>
  </si>
  <si>
    <t xml:space="preserve">In412</t>
  </si>
  <si>
    <t xml:space="preserve">50F7705A-74A6-409C-928E-53B038AD387E</t>
  </si>
  <si>
    <t xml:space="preserve">Cacutirostris_997R</t>
  </si>
  <si>
    <t xml:space="preserve">Cinara acutirostrisCacutirostris_997RIn413</t>
  </si>
  <si>
    <t xml:space="preserve">In413</t>
  </si>
  <si>
    <t xml:space="preserve">B4E83602-D449-45C8-94CA-5719E8136263</t>
  </si>
  <si>
    <t xml:space="preserve">CiLV-N-MF</t>
  </si>
  <si>
    <t xml:space="preserve">Citrus Leprosis Virus C, C2 e NCiLV-N-MFV522</t>
  </si>
  <si>
    <t xml:space="preserve">V522</t>
  </si>
  <si>
    <t xml:space="preserve">FFB46750-9AE1-4155-A050-0BB2E20F57A3</t>
  </si>
  <si>
    <t xml:space="preserve">CiLV-N-MR</t>
  </si>
  <si>
    <t xml:space="preserve">Citrus Leprosis Virus C, C2 e NCiLV-N-MRV523</t>
  </si>
  <si>
    <t xml:space="preserve">V523</t>
  </si>
  <si>
    <t xml:space="preserve">3B80D0CA-86E1-44B6-BD32-679D74101A26</t>
  </si>
  <si>
    <t xml:space="preserve">CiLV-N-NPF</t>
  </si>
  <si>
    <t xml:space="preserve">Citrus Leprosis Virus C, C2 e NCiLV-N-NPFV520</t>
  </si>
  <si>
    <t xml:space="preserve">V520</t>
  </si>
  <si>
    <t xml:space="preserve">6324EB19-1CB0-49EC-B98E-3BA5DD4F2B48</t>
  </si>
  <si>
    <t xml:space="preserve">CiLV-N-NPR</t>
  </si>
  <si>
    <t xml:space="preserve">Citrus Leprosis Virus C, C2 e NCiLV-N-NPRV521</t>
  </si>
  <si>
    <t xml:space="preserve">V521</t>
  </si>
  <si>
    <t xml:space="preserve">0BF219BA-1EF1-415F-8257-4369BB78237A</t>
  </si>
  <si>
    <t xml:space="preserve">CTV_Ceppo VT_460F</t>
  </si>
  <si>
    <t xml:space="preserve">Citrus tristeza virus (CTV)CTV_Ceppo VT_460FV714</t>
  </si>
  <si>
    <t xml:space="preserve">V714</t>
  </si>
  <si>
    <t xml:space="preserve">03608510-7F43-4704-84FE-4E391E074373</t>
  </si>
  <si>
    <t xml:space="preserve">CTV_Ceppo VT_885R</t>
  </si>
  <si>
    <t xml:space="preserve">Citrus tristeza virus (CTV)CTV_Ceppo VT_885RV715</t>
  </si>
  <si>
    <t xml:space="preserve">V715</t>
  </si>
  <si>
    <t xml:space="preserve">2F137E00-4050-400B-8B8F-363FCE916E9A</t>
  </si>
  <si>
    <t xml:space="preserve">CTV_HA16_5_589F</t>
  </si>
  <si>
    <t xml:space="preserve">Citrus tristeza virus (CTV)CTV_HA16_5_589FV703</t>
  </si>
  <si>
    <t xml:space="preserve">V703</t>
  </si>
  <si>
    <t xml:space="preserve">676A4DA8-6991-49BF-9AEB-7F07F55F7468</t>
  </si>
  <si>
    <t xml:space="preserve">CTV_HA16_5_721R</t>
  </si>
  <si>
    <t xml:space="preserve">Citrus tristeza virus (CTV)CTV_HA16_5_721RV704</t>
  </si>
  <si>
    <t xml:space="preserve">V704</t>
  </si>
  <si>
    <t xml:space="preserve">808B0E4D-68A5-4D52-947A-88790996EBBF</t>
  </si>
  <si>
    <t xml:space="preserve">CTV_MNE_1527F</t>
  </si>
  <si>
    <t xml:space="preserve">Citrus tristeza virus (CTV)CTV_MNE_1527FV705</t>
  </si>
  <si>
    <t xml:space="preserve">V705</t>
  </si>
  <si>
    <t xml:space="preserve">ABAF69D8-44B5-474A-88FD-4075872BDD2A</t>
  </si>
  <si>
    <t xml:space="preserve">CTV_MNE_1695R</t>
  </si>
  <si>
    <t xml:space="preserve">Citrus tristeza virus (CTV)CTV_MNE_1695RV706</t>
  </si>
  <si>
    <t xml:space="preserve">V706</t>
  </si>
  <si>
    <t xml:space="preserve">69CE2B9F-C477-4007-9435-F84F9E02FC56</t>
  </si>
  <si>
    <t xml:space="preserve">CTV_ORF_8_F</t>
  </si>
  <si>
    <t xml:space="preserve">Citrus tristeza virus (CTV)CTV_ORF_8_FV096</t>
  </si>
  <si>
    <t xml:space="preserve">CCF29D50-874E-4108-96B2-BE5A74466914</t>
  </si>
  <si>
    <t xml:space="preserve">CTV_ORF_8_R</t>
  </si>
  <si>
    <t xml:space="preserve">Citrus tristeza virus (CTV)CTV_ORF_8_RV097</t>
  </si>
  <si>
    <t xml:space="preserve">D7CA4370-0AB3-43C0-99EA-D1DCDBBF8E35</t>
  </si>
  <si>
    <t xml:space="preserve">CTV_RB_9292F</t>
  </si>
  <si>
    <t xml:space="preserve">Citrus tristeza virus (CTV)CTV_RB_9292FV699</t>
  </si>
  <si>
    <t xml:space="preserve">V699</t>
  </si>
  <si>
    <t xml:space="preserve">D75CA486-68FA-42F8-84E6-9AA51EE12FCB</t>
  </si>
  <si>
    <t xml:space="preserve">CTV_RB_9482R</t>
  </si>
  <si>
    <t xml:space="preserve">Citrus tristeza virus (CTV)CTV_RB_9482RV700</t>
  </si>
  <si>
    <t xml:space="preserve">V700</t>
  </si>
  <si>
    <t xml:space="preserve">C3999F7D-13D3-483C-9396-AF454E776904</t>
  </si>
  <si>
    <t xml:space="preserve">CTV_S1_8409F</t>
  </si>
  <si>
    <t xml:space="preserve">Citrus tristeza virus (CTV)CTV_S1_8409FV701</t>
  </si>
  <si>
    <t xml:space="preserve">V701</t>
  </si>
  <si>
    <t xml:space="preserve">7638C713-6F3B-4A87-A2A3-C0B2DA1177DA</t>
  </si>
  <si>
    <t xml:space="preserve">CTV_S1_8528R</t>
  </si>
  <si>
    <t xml:space="preserve">Citrus tristeza virus (CTV)CTV_S1_8528RV702</t>
  </si>
  <si>
    <t xml:space="preserve">V702</t>
  </si>
  <si>
    <t xml:space="preserve">7F2D818A-39B6-4606-AF8B-46AD6A8BD7AC</t>
  </si>
  <si>
    <t xml:space="preserve">CTV_SP_6111F</t>
  </si>
  <si>
    <t xml:space="preserve">Citrus tristeza virus (CTV)CTV_SP_6111FV689</t>
  </si>
  <si>
    <t xml:space="preserve">V689</t>
  </si>
  <si>
    <t xml:space="preserve">D015D8AF-FAB3-4D19-9BA4-5FFF80D8820D</t>
  </si>
  <si>
    <t xml:space="preserve">CTV_SP_6197R</t>
  </si>
  <si>
    <t xml:space="preserve">Citrus tristeza virus (CTV)CTV_SP_6197RV690</t>
  </si>
  <si>
    <t xml:space="preserve">V690</t>
  </si>
  <si>
    <t xml:space="preserve">AEA174B0-66B3-4530-8966-1399CA76686B</t>
  </si>
  <si>
    <t xml:space="preserve">CTV_T3_7152F</t>
  </si>
  <si>
    <t xml:space="preserve">Citrus tristeza virus (CTV)CTV_T3_7152FV687</t>
  </si>
  <si>
    <t xml:space="preserve">V687</t>
  </si>
  <si>
    <t xml:space="preserve">D63ACC72-1503-4658-BC16-53657616D4B8</t>
  </si>
  <si>
    <t xml:space="preserve">CTV_T3_7326R</t>
  </si>
  <si>
    <t xml:space="preserve">Citrus tristeza virus (CTV)CTV_T3_7326RV688</t>
  </si>
  <si>
    <t xml:space="preserve">V688</t>
  </si>
  <si>
    <t xml:space="preserve">2B265F95-A85B-4F45-A164-E73DA2F5D14C</t>
  </si>
  <si>
    <t xml:space="preserve">CTV_T3_7590F</t>
  </si>
  <si>
    <t xml:space="preserve">Citrus tristeza virus (CTV)CTV_T3_7590FV712</t>
  </si>
  <si>
    <t xml:space="preserve">V712</t>
  </si>
  <si>
    <t xml:space="preserve">6AC78EB3-981E-4879-AD95-51052C40E520</t>
  </si>
  <si>
    <t xml:space="preserve">CTV_T3_7763R</t>
  </si>
  <si>
    <t xml:space="preserve">Citrus tristeza virus (CTV)CTV_T3_7763RV713</t>
  </si>
  <si>
    <t xml:space="preserve">V713</t>
  </si>
  <si>
    <t xml:space="preserve">584C5C94-42EE-46CE-80EC-BB74E71BA200</t>
  </si>
  <si>
    <t xml:space="preserve">CTV_T30_626F</t>
  </si>
  <si>
    <t xml:space="preserve">Citrus tristeza virus (CTV)CTV_T30_626FV685</t>
  </si>
  <si>
    <t xml:space="preserve">V685</t>
  </si>
  <si>
    <t xml:space="preserve">73523C54-79B6-4090-865D-DFC2F6B2B14D</t>
  </si>
  <si>
    <t xml:space="preserve">CTV_T30_716R</t>
  </si>
  <si>
    <t xml:space="preserve">Citrus tristeza virus (CTV)CTV_T30_716RV686</t>
  </si>
  <si>
    <t xml:space="preserve">V686</t>
  </si>
  <si>
    <t xml:space="preserve">7A25A742-977A-44A8-85DB-5C63C7A9C742</t>
  </si>
  <si>
    <t xml:space="preserve">CTV_T36_746F</t>
  </si>
  <si>
    <t xml:space="preserve">Citrus tristeza virus (CTV)CTV_T36_746FV681</t>
  </si>
  <si>
    <t xml:space="preserve">V681</t>
  </si>
  <si>
    <t xml:space="preserve">1E625E41-0911-4F20-AF9D-74EBB4101DAE</t>
  </si>
  <si>
    <t xml:space="preserve">CTV_T36_8646F</t>
  </si>
  <si>
    <t xml:space="preserve">Citrus tristeza virus (CTV)CTV_T36_8646FV707</t>
  </si>
  <si>
    <t xml:space="preserve">V707</t>
  </si>
  <si>
    <t xml:space="preserve">8AD96A71-93EA-4983-9DEA-0CD691CF8B58</t>
  </si>
  <si>
    <t xml:space="preserve">CTV_T36_8782R</t>
  </si>
  <si>
    <t xml:space="preserve">Citrus tristeza virus (CTV)CTV_T36_8782RV708</t>
  </si>
  <si>
    <t xml:space="preserve">V708</t>
  </si>
  <si>
    <t xml:space="preserve">5C468AD6-C752-4635-AC75-BE652D6BAD96</t>
  </si>
  <si>
    <t xml:space="preserve">CTV_T36_917R</t>
  </si>
  <si>
    <t xml:space="preserve">Citrus tristeza virus (CTV)CTV_T36_917RV682</t>
  </si>
  <si>
    <t xml:space="preserve">V682</t>
  </si>
  <si>
    <t xml:space="preserve">1349149B-E6CA-4C41-A670-95FB0776268F</t>
  </si>
  <si>
    <t xml:space="preserve">CTV_T68_179R</t>
  </si>
  <si>
    <t xml:space="preserve">Citrus tristeza virus (CTV)CTV_T68_179RV684</t>
  </si>
  <si>
    <t xml:space="preserve">V684</t>
  </si>
  <si>
    <t xml:space="preserve">DF8832C8-CB9F-406E-815F-F6AEA92E949D</t>
  </si>
  <si>
    <t xml:space="preserve">CTV_T68_2324F</t>
  </si>
  <si>
    <t xml:space="preserve">Citrus tristeza virus (CTV)CTV_T68_2324FV709</t>
  </si>
  <si>
    <t xml:space="preserve">V709</t>
  </si>
  <si>
    <t xml:space="preserve">E7199D0D-BEF6-4D95-9A93-0D49A8B836D5</t>
  </si>
  <si>
    <t xml:space="preserve">CTV_T68_2396R</t>
  </si>
  <si>
    <t xml:space="preserve">Citrus tristeza virus (CTV)CTV_T68_2396RV710</t>
  </si>
  <si>
    <t xml:space="preserve">V710</t>
  </si>
  <si>
    <t xml:space="preserve">D424464D-90D1-45C5-B659-CA7119D89AA4</t>
  </si>
  <si>
    <t xml:space="preserve">CTV_T68_27F</t>
  </si>
  <si>
    <t xml:space="preserve">Citrus tristeza virus (CTV)CTV_T68_27FV683</t>
  </si>
  <si>
    <t xml:space="preserve">V683</t>
  </si>
  <si>
    <t xml:space="preserve">4EEF18D0-1CB1-469C-9C79-014A76E35581</t>
  </si>
  <si>
    <t xml:space="preserve">CTV_VT_3320F</t>
  </si>
  <si>
    <t xml:space="preserve">Citrus tristeza virus (CTV)CTV_VT_3320FV697</t>
  </si>
  <si>
    <t xml:space="preserve">V697</t>
  </si>
  <si>
    <t xml:space="preserve">609D344A-2A08-4A4A-B179-66BC65992F40</t>
  </si>
  <si>
    <t xml:space="preserve">CTV_VT_3442R_deg</t>
  </si>
  <si>
    <t xml:space="preserve">Citrus tristeza virus (CTV)CTV_VT_3442R_degV711</t>
  </si>
  <si>
    <t xml:space="preserve">V711</t>
  </si>
  <si>
    <t xml:space="preserve">50DC00CF-BA28-432C-9851-BE48845C39CA</t>
  </si>
  <si>
    <t xml:space="preserve">CTV_VT_3442R</t>
  </si>
  <si>
    <t xml:space="preserve">Citrus tristeza virus (CTV)CTV_VT_3442RV698</t>
  </si>
  <si>
    <t xml:space="preserve">V698</t>
  </si>
  <si>
    <t xml:space="preserve">2E4DA01C-5AC3-484A-A0CD-1D9996315A53</t>
  </si>
  <si>
    <t xml:space="preserve">ORF8_fw</t>
  </si>
  <si>
    <t xml:space="preserve">Citrus tristeza virus (CTV)ORF8_fwV098</t>
  </si>
  <si>
    <t xml:space="preserve">73620B84-EE20-496D-A3D8-DE212D7105CA</t>
  </si>
  <si>
    <t xml:space="preserve">ORF8_rev</t>
  </si>
  <si>
    <t xml:space="preserve">Citrus tristeza virus (CTV)ORF8_revV099</t>
  </si>
  <si>
    <t xml:space="preserve">D5E738FB-9C16-4987-A962-A942710B2210</t>
  </si>
  <si>
    <t xml:space="preserve">P20A</t>
  </si>
  <si>
    <t xml:space="preserve">Citrus tristeza virus (CTV)P20AV588</t>
  </si>
  <si>
    <t xml:space="preserve">V588</t>
  </si>
  <si>
    <t xml:space="preserve">A4C76206-9A38-4FC1-B59F-2C3F4EE972FB</t>
  </si>
  <si>
    <t xml:space="preserve">P20B</t>
  </si>
  <si>
    <t xml:space="preserve">Citrus tristeza virus (CTV)P20BV589</t>
  </si>
  <si>
    <t xml:space="preserve">V589</t>
  </si>
  <si>
    <t xml:space="preserve">998D8271-7A77-4403-94D8-CCF739EA2C43</t>
  </si>
  <si>
    <t xml:space="preserve">P25F</t>
  </si>
  <si>
    <t xml:space="preserve">Citrus tristeza virus (CTV)P25FV100</t>
  </si>
  <si>
    <t xml:space="preserve">8F71DDF6-8B21-4009-BA47-3BC3623B6CC3</t>
  </si>
  <si>
    <t xml:space="preserve">P25R</t>
  </si>
  <si>
    <t xml:space="preserve">Citrus tristeza virus (CTV)P25RV101</t>
  </si>
  <si>
    <t xml:space="preserve">7EA25499-B2E1-4001-A778-8E7250A94ECF</t>
  </si>
  <si>
    <t xml:space="preserve">P27F</t>
  </si>
  <si>
    <t xml:space="preserve">Citrus tristeza virus (CTV)P27FV641</t>
  </si>
  <si>
    <t xml:space="preserve">V641</t>
  </si>
  <si>
    <t xml:space="preserve">428ED795-A2FF-4810-A6E4-9D9D82FC3F03</t>
  </si>
  <si>
    <t xml:space="preserve">P27R</t>
  </si>
  <si>
    <t xml:space="preserve">Citrus tristeza virus (CTV)P27RV640</t>
  </si>
  <si>
    <t xml:space="preserve">V640</t>
  </si>
  <si>
    <t xml:space="preserve">665609E9-7387-42D9-9032-5A323D6C1013</t>
  </si>
  <si>
    <t xml:space="preserve">P56F</t>
  </si>
  <si>
    <t xml:space="preserve">Citrus tristeza virus (CTV)P56FV590</t>
  </si>
  <si>
    <t xml:space="preserve">V590</t>
  </si>
  <si>
    <t xml:space="preserve">4CFFCAA6-D67B-4D6B-AF5B-6B808EC2F505</t>
  </si>
  <si>
    <t xml:space="preserve">P56R</t>
  </si>
  <si>
    <t xml:space="preserve">Citrus tristeza virus (CTV)P56RV591</t>
  </si>
  <si>
    <t xml:space="preserve">V591</t>
  </si>
  <si>
    <t xml:space="preserve">52CC9329-B547-4D05-BA5A-2317A6FD3FBF</t>
  </si>
  <si>
    <t xml:space="preserve">PIN1</t>
  </si>
  <si>
    <t xml:space="preserve">Citrus tristeza virus (CTV)PIN1V102</t>
  </si>
  <si>
    <t xml:space="preserve">AE9C4ED8-F8DE-4E40-8143-411D3C10F7B7</t>
  </si>
  <si>
    <t xml:space="preserve">PIN2</t>
  </si>
  <si>
    <t xml:space="preserve">Citrus tristeza virus (CTV)PIN2V103</t>
  </si>
  <si>
    <t xml:space="preserve">8086F57B-8879-4F5A-A403-8692E616DFF6</t>
  </si>
  <si>
    <t xml:space="preserve">T30_F</t>
  </si>
  <si>
    <t xml:space="preserve">Citrus tristeza virus (CTV)T30_FV644</t>
  </si>
  <si>
    <t xml:space="preserve">V644</t>
  </si>
  <si>
    <t xml:space="preserve">434C7036-9231-4CB4-A47D-48646F7E165E</t>
  </si>
  <si>
    <t xml:space="preserve">T30_R</t>
  </si>
  <si>
    <t xml:space="preserve">Citrus tristeza virus (CTV)T30_RV645</t>
  </si>
  <si>
    <t xml:space="preserve">V645</t>
  </si>
  <si>
    <t xml:space="preserve">F23A50FD-4E14-429C-934E-8F523FFC0426</t>
  </si>
  <si>
    <t xml:space="preserve">T36_F</t>
  </si>
  <si>
    <t xml:space="preserve">Citrus tristeza virus (CTV)T36_FV642</t>
  </si>
  <si>
    <t xml:space="preserve">V642</t>
  </si>
  <si>
    <t xml:space="preserve">177E5869-F2E9-4A62-959B-A8E2C603B642</t>
  </si>
  <si>
    <t xml:space="preserve">T36_R</t>
  </si>
  <si>
    <t xml:space="preserve">Citrus tristeza virus (CTV)T36_RV643</t>
  </si>
  <si>
    <t xml:space="preserve">V643</t>
  </si>
  <si>
    <t xml:space="preserve">CC13D205-CF23-447A-89C7-6C38D01DE6AC</t>
  </si>
  <si>
    <t xml:space="preserve">VT_F</t>
  </si>
  <si>
    <t xml:space="preserve">Citrus tristeza virus (CTV)VT_FV646</t>
  </si>
  <si>
    <t xml:space="preserve">V646</t>
  </si>
  <si>
    <t xml:space="preserve">DF2B06F8-73D1-429E-BDFD-DE29DEAD1124</t>
  </si>
  <si>
    <t xml:space="preserve">VT_R</t>
  </si>
  <si>
    <t xml:space="preserve">Citrus tristeza virus (CTV)VT_RV647</t>
  </si>
  <si>
    <t xml:space="preserve">V647</t>
  </si>
  <si>
    <t xml:space="preserve">AD9C6716-BFC0-4801-B5E9-A324FBF1DECA</t>
  </si>
  <si>
    <t xml:space="preserve">CVV178_f</t>
  </si>
  <si>
    <t xml:space="preserve">Citrus variegation virus (CVV)CVV178_fV104</t>
  </si>
  <si>
    <t xml:space="preserve">9183C83C-F40C-42AA-8AB5-B1DBDE545294</t>
  </si>
  <si>
    <t xml:space="preserve">CVV219_r</t>
  </si>
  <si>
    <t xml:space="preserve">Citrus variegation virus (CVV)CVV219_rV105</t>
  </si>
  <si>
    <t xml:space="preserve">F21987DF-3199-4CF3-911B-AC2C98BC9FF8</t>
  </si>
  <si>
    <t xml:space="preserve">CVVF</t>
  </si>
  <si>
    <t xml:space="preserve">Citrus variegation virus (CVV)CVVFV106</t>
  </si>
  <si>
    <t xml:space="preserve">ABBBA3B6-65A7-4CB0-919A-B335DF3BA24E</t>
  </si>
  <si>
    <t xml:space="preserve">CVVR</t>
  </si>
  <si>
    <t xml:space="preserve">Citrus variegation virus (CVV)CVVRV107</t>
  </si>
  <si>
    <t xml:space="preserve">660A20B2-3D79-48EB-91C4-11AB361BD2AA</t>
  </si>
  <si>
    <t xml:space="preserve">MultiClav-F</t>
  </si>
  <si>
    <t xml:space="preserve">Clavibacter michiganensis sbsp. SepedonicusMultiClav-FB263</t>
  </si>
  <si>
    <t xml:space="preserve">B263</t>
  </si>
  <si>
    <t xml:space="preserve">067AEA98-0154-4FD2-905B-495BCF7DF24F</t>
  </si>
  <si>
    <t xml:space="preserve">MultiClav-R</t>
  </si>
  <si>
    <t xml:space="preserve">Clavibacter michiganensis sbsp. SepedonicusMultiClav-RB264</t>
  </si>
  <si>
    <t xml:space="preserve">B264</t>
  </si>
  <si>
    <t xml:space="preserve">B369292A-44FE-49FE-8D39-026E6B1971DB</t>
  </si>
  <si>
    <t xml:space="preserve">CMI_F</t>
  </si>
  <si>
    <t xml:space="preserve">Clavibacter michiganensis subsp. insidiosusCMI_FB372</t>
  </si>
  <si>
    <t xml:space="preserve">B372</t>
  </si>
  <si>
    <t xml:space="preserve">5C411176-48B3-4D0F-BAAE-46C47214DD75</t>
  </si>
  <si>
    <t xml:space="preserve">CMI_R</t>
  </si>
  <si>
    <t xml:space="preserve">Clavibacter michiganensis subsp. insidiosusCMI_RB373</t>
  </si>
  <si>
    <t xml:space="preserve">B373</t>
  </si>
  <si>
    <t xml:space="preserve">F1DD88AE-8136-4873-BFB3-3866ADAC5BC1</t>
  </si>
  <si>
    <t xml:space="preserve">CMIF</t>
  </si>
  <si>
    <t xml:space="preserve">Clavibacter michiganensis subsp. insidiosusCMIFB036</t>
  </si>
  <si>
    <t xml:space="preserve">F24328F8-CEC2-459B-9745-68203C54A28D</t>
  </si>
  <si>
    <t xml:space="preserve">CMIR</t>
  </si>
  <si>
    <t xml:space="preserve">Clavibacter michiganensis subsp. insidiosusCMIRB037</t>
  </si>
  <si>
    <t xml:space="preserve">9E5CBF32-ED48-41B0-90A6-A6E4F5479F1A</t>
  </si>
  <si>
    <t xml:space="preserve">CMM-5</t>
  </si>
  <si>
    <t xml:space="preserve">Clavibacter michiganensis subsp. michiganensisCMM-5B028</t>
  </si>
  <si>
    <t xml:space="preserve">EA44B7DD-976D-400B-B780-7C3A280BE0EA</t>
  </si>
  <si>
    <t xml:space="preserve">CMM-6</t>
  </si>
  <si>
    <t xml:space="preserve">Clavibacter michiganensis subsp. michiganensisCMM-6B029</t>
  </si>
  <si>
    <t xml:space="preserve">7F5B7941-251D-4539-8926-236F48A543BF</t>
  </si>
  <si>
    <t xml:space="preserve">PSA-4</t>
  </si>
  <si>
    <t xml:space="preserve">Clavibacter michiganensis subsp. michiganensisPSA-4B032</t>
  </si>
  <si>
    <t xml:space="preserve">0392FE0D-285D-4E8C-84BB-5886CECE8F3D</t>
  </si>
  <si>
    <t xml:space="preserve">PSA-8</t>
  </si>
  <si>
    <t xml:space="preserve">Clavibacter michiganensis subsp. michiganensisPSA-8B030</t>
  </si>
  <si>
    <t xml:space="preserve">4F95FD75-2FAB-40A3-B9EB-01659E62F3A1</t>
  </si>
  <si>
    <t xml:space="preserve">PSA-R</t>
  </si>
  <si>
    <t xml:space="preserve">Clavibacter michiganensis subsp. michiganensisPSA-RB031</t>
  </si>
  <si>
    <t xml:space="preserve">84CD207A-2E32-4058-9B6E-C1F4E9B0CBA2</t>
  </si>
  <si>
    <t xml:space="preserve">Clavibacter michiganensis subsp. michiganensisPSA-RB033</t>
  </si>
  <si>
    <t xml:space="preserve">3678AB07-AAEC-4020-B783-451C120B5979</t>
  </si>
  <si>
    <t xml:space="preserve">RZ_Ptssk10</t>
  </si>
  <si>
    <t xml:space="preserve">Clavibacter michiganensis subsp. michiganensisRZ_Ptssk10B040</t>
  </si>
  <si>
    <t xml:space="preserve">EBED2EC5-B51B-4E4D-8153-58A1210EA24D</t>
  </si>
  <si>
    <t xml:space="preserve">RZ_Ptssk11</t>
  </si>
  <si>
    <t xml:space="preserve">Clavibacter michiganensis subsp. michiganensisRZ_Ptssk11B041</t>
  </si>
  <si>
    <t xml:space="preserve">37A8631F-7BF8-4A02-8D31-B141FE08229B</t>
  </si>
  <si>
    <t xml:space="preserve">CelA-F</t>
  </si>
  <si>
    <t xml:space="preserve">Clavibacter michiganensis subsp. sepedonicusCelA-FB046</t>
  </si>
  <si>
    <t xml:space="preserve">AE163826-3B59-4B39-A6E7-3A0930B49602</t>
  </si>
  <si>
    <t xml:space="preserve">CelA-R</t>
  </si>
  <si>
    <t xml:space="preserve">Clavibacter michiganensis subsp. sepedonicusCelA-RB047</t>
  </si>
  <si>
    <t xml:space="preserve">B047</t>
  </si>
  <si>
    <t xml:space="preserve">7333781E-9496-4E64-A416-6E7D6D1CDEC7</t>
  </si>
  <si>
    <t xml:space="preserve">Cms50F</t>
  </si>
  <si>
    <t xml:space="preserve">Clavibacter michiganensis subsp. sepedonicusCms50FB042</t>
  </si>
  <si>
    <t xml:space="preserve">9AACCAF9-E065-4729-AF03-42A6C3090700</t>
  </si>
  <si>
    <t xml:space="preserve">Cms50R</t>
  </si>
  <si>
    <t xml:space="preserve">Clavibacter michiganensis subsp. sepedonicusCms50RB043</t>
  </si>
  <si>
    <t xml:space="preserve">F2DB9991-2F49-4780-B3BA-EF25EA036AD5</t>
  </si>
  <si>
    <t xml:space="preserve">Cms72aF</t>
  </si>
  <si>
    <t xml:space="preserve">Clavibacter michiganensis subsp. sepedonicusCms72aFB044</t>
  </si>
  <si>
    <t xml:space="preserve">FD54B37C-739E-4562-9AFD-07CE47B64B5F</t>
  </si>
  <si>
    <t xml:space="preserve">Cms72aR</t>
  </si>
  <si>
    <t xml:space="preserve">Clavibacter michiganensis subsp. sepedonicusCms72aRB045</t>
  </si>
  <si>
    <t xml:space="preserve">6668D98B-092F-4A52-865F-F9A9219E8EFE</t>
  </si>
  <si>
    <t xml:space="preserve">PSA-1</t>
  </si>
  <si>
    <t xml:space="preserve">Clavibacter michiganensis subsp. sepedonicusPSA-1B034</t>
  </si>
  <si>
    <t xml:space="preserve">4C07C386-B214-484E-8C09-A084B2DA3CB9</t>
  </si>
  <si>
    <t xml:space="preserve">Clavibacter michiganensis subsp. sepedonicusPSA-RB035</t>
  </si>
  <si>
    <t xml:space="preserve">82A055B1-8198-41DA-BF2A-E7296648BDE6</t>
  </si>
  <si>
    <t xml:space="preserve">FP Cm</t>
  </si>
  <si>
    <t xml:space="preserve">Clavibacter michiganensisFP CmB026</t>
  </si>
  <si>
    <t xml:space="preserve">AE050BCF-9EDA-45A4-BD53-8F65DA51ADF1</t>
  </si>
  <si>
    <t xml:space="preserve">RP Cm</t>
  </si>
  <si>
    <t xml:space="preserve">Clavibacter michiganensisRP CmB027</t>
  </si>
  <si>
    <t xml:space="preserve">BA5191F1-8971-42CC-A5C2-13587EB7E0DC</t>
  </si>
  <si>
    <t xml:space="preserve">CLRV-3R</t>
  </si>
  <si>
    <t xml:space="preserve">CLRVCLRV-3RV461</t>
  </si>
  <si>
    <t xml:space="preserve">V461</t>
  </si>
  <si>
    <t xml:space="preserve">A308</t>
  </si>
  <si>
    <t xml:space="preserve">CECEF062-5FA3-44AD-BBE9-B1FDDA6A739B</t>
  </si>
  <si>
    <t xml:space="preserve">CLRV-UTRf</t>
  </si>
  <si>
    <t xml:space="preserve">CLRVCLRV-UTRfV317</t>
  </si>
  <si>
    <t xml:space="preserve">A307</t>
  </si>
  <si>
    <t xml:space="preserve">C47F21B1-910A-46E5-9BFE-0456672382DE</t>
  </si>
  <si>
    <t xml:space="preserve">CLVd-F2</t>
  </si>
  <si>
    <t xml:space="preserve">CLVdCLVd-F2Vd026</t>
  </si>
  <si>
    <t xml:space="preserve">A306</t>
  </si>
  <si>
    <t xml:space="preserve">31FDB720-9E81-4C68-8768-5E626EDD551D</t>
  </si>
  <si>
    <t xml:space="preserve">CLVd-F</t>
  </si>
  <si>
    <t xml:space="preserve">CLVdCLVd-FVd025</t>
  </si>
  <si>
    <t xml:space="preserve">A305</t>
  </si>
  <si>
    <t xml:space="preserve">9E9A3FD1-AFC6-4E17-B004-107BCD91473D</t>
  </si>
  <si>
    <t xml:space="preserve">CLVd-R</t>
  </si>
  <si>
    <t xml:space="preserve">CLVdCLVd-RVd027</t>
  </si>
  <si>
    <t xml:space="preserve">A304</t>
  </si>
  <si>
    <t xml:space="preserve">61722639-433A-4774-BCB9-539BAF29093C</t>
  </si>
  <si>
    <t xml:space="preserve">ClYF</t>
  </si>
  <si>
    <t xml:space="preserve">ClYVVClYFV072</t>
  </si>
  <si>
    <t xml:space="preserve">A303</t>
  </si>
  <si>
    <t xml:space="preserve">61889D36-236A-4964-A899-AF5266A58599</t>
  </si>
  <si>
    <t xml:space="preserve">ClYR</t>
  </si>
  <si>
    <t xml:space="preserve">ClYVVClYRV073</t>
  </si>
  <si>
    <t xml:space="preserve">A302</t>
  </si>
  <si>
    <t xml:space="preserve">70A17EFB-D717-48FB-9CEA-96B3FF2465B0</t>
  </si>
  <si>
    <t xml:space="preserve">CMBV ORF_3_F</t>
  </si>
  <si>
    <t xml:space="preserve">CMBVCMBV ORF_3_FV074</t>
  </si>
  <si>
    <t xml:space="preserve">A77E4172-4E1E-4C3F-B682-DFA40E6EC7DB</t>
  </si>
  <si>
    <t xml:space="preserve">CMBV ORF_3_R</t>
  </si>
  <si>
    <t xml:space="preserve">CMBVCMBV ORF_3_RV075</t>
  </si>
  <si>
    <t xml:space="preserve">816B0A28-4A10-4515-9539-43124BB4DC6D</t>
  </si>
  <si>
    <t xml:space="preserve">CMBVARTF</t>
  </si>
  <si>
    <t xml:space="preserve">CMBVCMBVARTFV421</t>
  </si>
  <si>
    <t xml:space="preserve">A301</t>
  </si>
  <si>
    <t xml:space="preserve">FDDD6A28-01C1-465B-A912-4469EF886043</t>
  </si>
  <si>
    <t xml:space="preserve">CMBVARTR</t>
  </si>
  <si>
    <t xml:space="preserve">CMBVCMBVARTRV422</t>
  </si>
  <si>
    <t xml:space="preserve">A300</t>
  </si>
  <si>
    <t xml:space="preserve">8AD67CF6-81BC-4FEC-B7F9-78FDFCE80C21</t>
  </si>
  <si>
    <t xml:space="preserve">CMBVCPF</t>
  </si>
  <si>
    <t xml:space="preserve">CMBVCMBVCPFV419</t>
  </si>
  <si>
    <t xml:space="preserve">A299</t>
  </si>
  <si>
    <t xml:space="preserve">D5FC14F3-E8C6-42EC-8D12-0874A726DBF7</t>
  </si>
  <si>
    <t xml:space="preserve">CMBVCPR</t>
  </si>
  <si>
    <t xml:space="preserve">CMBVCMBVCPRV420</t>
  </si>
  <si>
    <t xml:space="preserve">A298</t>
  </si>
  <si>
    <t xml:space="preserve">5F9C478A-0E01-446C-8501-B27C20AB84A5</t>
  </si>
  <si>
    <t xml:space="preserve">PM16AFF</t>
  </si>
  <si>
    <t xml:space="preserve">CMLVPM16AFFV447</t>
  </si>
  <si>
    <t xml:space="preserve">V447</t>
  </si>
  <si>
    <t xml:space="preserve">A297</t>
  </si>
  <si>
    <t xml:space="preserve">8B255CC7-2123-4F81-9417-B94F5A46CC22</t>
  </si>
  <si>
    <t xml:space="preserve">PM16AFR</t>
  </si>
  <si>
    <t xml:space="preserve">CMLVPM16AFRV449</t>
  </si>
  <si>
    <t xml:space="preserve">V449</t>
  </si>
  <si>
    <t xml:space="preserve">A296</t>
  </si>
  <si>
    <t xml:space="preserve">32DA7790-1944-4B07-9AEE-0CBA24F290FE</t>
  </si>
  <si>
    <t xml:space="preserve">CNRMV-7626f</t>
  </si>
  <si>
    <t xml:space="preserve">CNRMVCNRMV-7626fV524</t>
  </si>
  <si>
    <t xml:space="preserve">V524</t>
  </si>
  <si>
    <t xml:space="preserve">A295</t>
  </si>
  <si>
    <t xml:space="preserve">B12AA363-FBD1-4344-AF33-F7A85EE0EFD8</t>
  </si>
  <si>
    <t xml:space="preserve">CNRMV-7734r</t>
  </si>
  <si>
    <t xml:space="preserve">CNRMVCNRMV-7734rV525</t>
  </si>
  <si>
    <t xml:space="preserve">V525</t>
  </si>
  <si>
    <t xml:space="preserve">A294</t>
  </si>
  <si>
    <t xml:space="preserve">E5C2DE03-3930-4D43-8D55-A6494737B47C</t>
  </si>
  <si>
    <t xml:space="preserve">16SCYDf</t>
  </si>
  <si>
    <t xml:space="preserve">Coconut Yellow Decline16SCYDfFp012</t>
  </si>
  <si>
    <t xml:space="preserve">A9A51917-CF24-4CAA-8550-10737244D71F</t>
  </si>
  <si>
    <t xml:space="preserve">16SCYDr</t>
  </si>
  <si>
    <t xml:space="preserve">Coconut Yellow Decline16SCYDrFp013</t>
  </si>
  <si>
    <t xml:space="preserve">180B2A4B-FAC5-4764-BAA9-0080F97E3933</t>
  </si>
  <si>
    <t xml:space="preserve">JB3</t>
  </si>
  <si>
    <t xml:space="preserve">COI gene_NematodiJB3Ne041</t>
  </si>
  <si>
    <t xml:space="preserve">Ne041</t>
  </si>
  <si>
    <t xml:space="preserve">32ED0B5E-3889-4724-B851-CB13577BAD5F</t>
  </si>
  <si>
    <t xml:space="preserve">JB4</t>
  </si>
  <si>
    <t xml:space="preserve">COI gene_NematodiJB4Ne042</t>
  </si>
  <si>
    <t xml:space="preserve">Ne042</t>
  </si>
  <si>
    <t xml:space="preserve">5D996A0A-A3D6-41FF-9C3D-F346DAA79188</t>
  </si>
  <si>
    <t xml:space="preserve">ACUT-F1</t>
  </si>
  <si>
    <t xml:space="preserve">Colletotrichum acutatumACUT-F1F024</t>
  </si>
  <si>
    <t xml:space="preserve">B562C588-26DF-4997-AFA0-F100146D86EA</t>
  </si>
  <si>
    <t xml:space="preserve">ACUT-R1</t>
  </si>
  <si>
    <t xml:space="preserve">Colletotrichum acutatumACUT-R1F023</t>
  </si>
  <si>
    <t xml:space="preserve">F8468781-DFA3-4B8D-B5DE-E63DC2DF3C2C</t>
  </si>
  <si>
    <t xml:space="preserve">Ca_F701</t>
  </si>
  <si>
    <t xml:space="preserve">Colletotrichum acutatumCa_F701F022</t>
  </si>
  <si>
    <t xml:space="preserve">0C047EF3-F76B-473A-94CF-4CAEDE9D0299</t>
  </si>
  <si>
    <t xml:space="preserve">Ca_R815</t>
  </si>
  <si>
    <t xml:space="preserve">Colletotrichum acutatumCa_R815F025</t>
  </si>
  <si>
    <t xml:space="preserve">F1FA2D82-A726-40C6-84F6-C5CCE47237A5</t>
  </si>
  <si>
    <t xml:space="preserve">CaInt2</t>
  </si>
  <si>
    <t xml:space="preserve">Colletotrichum acutatumCaInt2F026</t>
  </si>
  <si>
    <t xml:space="preserve">F0F18130-CF91-4797-A78E-0DF4644848E9</t>
  </si>
  <si>
    <t xml:space="preserve">CgInt</t>
  </si>
  <si>
    <t xml:space="preserve">Colletotrichum gloeosporioidesCgIntF029</t>
  </si>
  <si>
    <t xml:space="preserve">5CDE8E4E-FA0E-4FF2-9CDE-B97571847A30</t>
  </si>
  <si>
    <t xml:space="preserve">GLOE-F1</t>
  </si>
  <si>
    <t xml:space="preserve">Colletotrichum gloeosporioidesGLOE-F1F028</t>
  </si>
  <si>
    <t xml:space="preserve">53362A4D-CAAB-4035-A487-8FC4D0EED6DA</t>
  </si>
  <si>
    <t xml:space="preserve">GLOE-R2</t>
  </si>
  <si>
    <t xml:space="preserve">Colletotrichum gloeosporioidesGLOE-R2F027</t>
  </si>
  <si>
    <t xml:space="preserve">596FA106-C692-4B77-9041-130B665AA622</t>
  </si>
  <si>
    <t xml:space="preserve">COL GEN-F1</t>
  </si>
  <si>
    <t xml:space="preserve">Colletotrichum sppCOL GEN-F1F032</t>
  </si>
  <si>
    <t xml:space="preserve">ECD3343D-DE5B-4F32-8119-5FC11F15E3A6</t>
  </si>
  <si>
    <t xml:space="preserve">COL GEN-R2</t>
  </si>
  <si>
    <t xml:space="preserve">Colletotrichum sppCOL GEN-R2F031</t>
  </si>
  <si>
    <t xml:space="preserve">666738BD-3976-4225-987D-05AD86FB9025</t>
  </si>
  <si>
    <t xml:space="preserve">Col1</t>
  </si>
  <si>
    <t xml:space="preserve">Colletotrichum sppCol1F030</t>
  </si>
  <si>
    <t xml:space="preserve">A45E1DF6-EFD1-45A1-A5CB-B29D45E8D570</t>
  </si>
  <si>
    <t xml:space="preserve">Col2</t>
  </si>
  <si>
    <t xml:space="preserve">Colletotrichum sppCol2F033</t>
  </si>
  <si>
    <t xml:space="preserve">583CDD3E-637F-40BE-B0D2-3C5A01017330</t>
  </si>
  <si>
    <t xml:space="preserve">Cnenup_200F</t>
  </si>
  <si>
    <t xml:space="preserve">Conotrachelus nenupharCnenup_200FIn370</t>
  </si>
  <si>
    <t xml:space="preserve">In370</t>
  </si>
  <si>
    <t xml:space="preserve">2A339F1E-0447-4948-86DF-5BB217F6F366</t>
  </si>
  <si>
    <t xml:space="preserve">Cnenup_361R</t>
  </si>
  <si>
    <t xml:space="preserve">Conotrachelus nenupharCnenup_361RIn371</t>
  </si>
  <si>
    <t xml:space="preserve">In371</t>
  </si>
  <si>
    <t xml:space="preserve">A5F98D55-EBDD-445F-96FE-7BFBEB701B41</t>
  </si>
  <si>
    <t xml:space="preserve">Ccoss_225_F</t>
  </si>
  <si>
    <t xml:space="preserve">Cossus cossusCcoss_225_FIn176</t>
  </si>
  <si>
    <t xml:space="preserve">9AC789C9-BAF4-442A-96D2-B983728B5018</t>
  </si>
  <si>
    <t xml:space="preserve">Ccoss_369_R</t>
  </si>
  <si>
    <t xml:space="preserve">Cossus cossusCcoss_369_RIn177</t>
  </si>
  <si>
    <t xml:space="preserve">64924E10-356C-4F85-9ACF-2D2E0C3EF6DE</t>
  </si>
  <si>
    <t xml:space="preserve">FMPl-2b</t>
  </si>
  <si>
    <t xml:space="preserve">COX_I_PlantFMPl-2bIC062</t>
  </si>
  <si>
    <t xml:space="preserve">IC062</t>
  </si>
  <si>
    <t xml:space="preserve">A293</t>
  </si>
  <si>
    <t xml:space="preserve">B9054A9A-16D3-4704-888E-6596F3DC3709</t>
  </si>
  <si>
    <t xml:space="preserve">FMPl-3b</t>
  </si>
  <si>
    <t xml:space="preserve">COX_I_PlantFMPl-3bIC063</t>
  </si>
  <si>
    <t xml:space="preserve">IC063</t>
  </si>
  <si>
    <t xml:space="preserve">A292</t>
  </si>
  <si>
    <t xml:space="preserve">948A2FE1-409B-43A6-8A01-4C21EC4315BD</t>
  </si>
  <si>
    <t xml:space="preserve">COXF</t>
  </si>
  <si>
    <t xml:space="preserve">COX_verifica di amplificabilit_PiantaCOXFIC056</t>
  </si>
  <si>
    <t xml:space="preserve">IC056</t>
  </si>
  <si>
    <t xml:space="preserve">941A7846-DDCE-45D2-9059-40C52D98EFCB</t>
  </si>
  <si>
    <t xml:space="preserve">COXR</t>
  </si>
  <si>
    <t xml:space="preserve">COX_verifica di amplificabilit_PiantaCOXRIC057</t>
  </si>
  <si>
    <t xml:space="preserve">IC057</t>
  </si>
  <si>
    <t xml:space="preserve">28D7E583-E769-492E-964A-70EDED9F4260</t>
  </si>
  <si>
    <t xml:space="preserve">CONS_f</t>
  </si>
  <si>
    <t xml:space="preserve">CPsVCONS_fV082</t>
  </si>
  <si>
    <t xml:space="preserve">A291</t>
  </si>
  <si>
    <t xml:space="preserve">711B859C-910C-422F-8271-3AB51F4128C8</t>
  </si>
  <si>
    <t xml:space="preserve">CONS_r</t>
  </si>
  <si>
    <t xml:space="preserve">CPsVCONS_rV083</t>
  </si>
  <si>
    <t xml:space="preserve">A290</t>
  </si>
  <si>
    <t xml:space="preserve">34F70734-60D7-470E-A7FB-F77ACC721F69</t>
  </si>
  <si>
    <t xml:space="preserve">CPV200f</t>
  </si>
  <si>
    <t xml:space="preserve">CPsVCPV200fV084</t>
  </si>
  <si>
    <t xml:space="preserve">A289</t>
  </si>
  <si>
    <t xml:space="preserve">09351817-6FF8-484B-93F2-FD4BD3B99285</t>
  </si>
  <si>
    <t xml:space="preserve">CPV287r</t>
  </si>
  <si>
    <t xml:space="preserve">CPsVCPV287rV085</t>
  </si>
  <si>
    <t xml:space="preserve">A288</t>
  </si>
  <si>
    <t xml:space="preserve">24104C4F-14C3-4BF6-B3DD-C89C894B5E63</t>
  </si>
  <si>
    <t xml:space="preserve">Cpini_137_F</t>
  </si>
  <si>
    <t xml:space="preserve">Crisicoccus piniCpini_137_FIn070</t>
  </si>
  <si>
    <t xml:space="preserve">9BDA33F3-4192-4A55-85FA-8B1D779EC96D</t>
  </si>
  <si>
    <t xml:space="preserve">Cpini_202_F</t>
  </si>
  <si>
    <t xml:space="preserve">Crisicoccus piniCpini_202_FIn072</t>
  </si>
  <si>
    <t xml:space="preserve">FDC4C209-40F6-4B22-9131-8EF581626646</t>
  </si>
  <si>
    <t xml:space="preserve">Cpini_336_R</t>
  </si>
  <si>
    <t xml:space="preserve">Crisicoccus piniCpini_336_RIn071</t>
  </si>
  <si>
    <t xml:space="preserve">461FA4BF-B1A3-4B69-8542-73506CCC1CF2</t>
  </si>
  <si>
    <t xml:space="preserve">Cpini_337_R</t>
  </si>
  <si>
    <t xml:space="preserve">Crisicoccus piniCpini_337_RIn073</t>
  </si>
  <si>
    <t xml:space="preserve">FF8A7703-015C-4E2F-AAB2-63AE3793D661</t>
  </si>
  <si>
    <t xml:space="preserve">CRLVnew-5565f</t>
  </si>
  <si>
    <t xml:space="preserve">CRLVCRLVnew-5565fV526</t>
  </si>
  <si>
    <t xml:space="preserve">V526</t>
  </si>
  <si>
    <t xml:space="preserve">A287</t>
  </si>
  <si>
    <t xml:space="preserve">1BF865BF-68BC-4CDA-873B-57959EA7B4CD</t>
  </si>
  <si>
    <t xml:space="preserve">CRLVnew-5630r</t>
  </si>
  <si>
    <t xml:space="preserve">CRLVCRLVnew-5630rV527</t>
  </si>
  <si>
    <t xml:space="preserve">V527</t>
  </si>
  <si>
    <t xml:space="preserve">A286</t>
  </si>
  <si>
    <t xml:space="preserve">6A707B3F-ADAB-475D-B17F-C1F8C096625C</t>
  </si>
  <si>
    <t xml:space="preserve">CRSV_CP_f</t>
  </si>
  <si>
    <t xml:space="preserve">CRSVCRSV_CP_fV086</t>
  </si>
  <si>
    <t xml:space="preserve">A285</t>
  </si>
  <si>
    <t xml:space="preserve">73AC1B23-6953-44F3-AF22-61E5E4570408</t>
  </si>
  <si>
    <t xml:space="preserve">CRSV_CP_r</t>
  </si>
  <si>
    <t xml:space="preserve">CRSVCRSV_CP_rV087</t>
  </si>
  <si>
    <t xml:space="preserve">A284</t>
  </si>
  <si>
    <t xml:space="preserve">B91FC437-070B-45AA-9945-1CD8D99F1764</t>
  </si>
  <si>
    <t xml:space="preserve">CRSVREPDN</t>
  </si>
  <si>
    <t xml:space="preserve">CRSVCRSVREPDNV088</t>
  </si>
  <si>
    <t xml:space="preserve">A283</t>
  </si>
  <si>
    <t xml:space="preserve">BF6859AA-1687-41C1-B514-4C1BC3F7430D</t>
  </si>
  <si>
    <t xml:space="preserve">CRSVREPUP</t>
  </si>
  <si>
    <t xml:space="preserve">CRSVCRSVREPUPV089</t>
  </si>
  <si>
    <t xml:space="preserve">A282</t>
  </si>
  <si>
    <t xml:space="preserve">C9DEE308-CEB9-49D2-8B5A-5EE2E6312A78</t>
  </si>
  <si>
    <t xml:space="preserve">Camp-1</t>
  </si>
  <si>
    <t xml:space="preserve">Cryptovalsa ampelinaCamp-1F035</t>
  </si>
  <si>
    <t xml:space="preserve">95058AF5-36AC-4F25-A393-C7E7766121A1</t>
  </si>
  <si>
    <t xml:space="preserve">Camp-2R</t>
  </si>
  <si>
    <t xml:space="preserve">Cryptovalsa ampelinaCamp-2RF034</t>
  </si>
  <si>
    <t xml:space="preserve">A675588A-2D0D-49EF-A4A9-31699039B9F6</t>
  </si>
  <si>
    <t xml:space="preserve">CSNV-485</t>
  </si>
  <si>
    <t xml:space="preserve">CSNVCSNV-485V090</t>
  </si>
  <si>
    <t xml:space="preserve">A281</t>
  </si>
  <si>
    <t xml:space="preserve">0FD12A09-9C0F-4863-8470-BD09EAEF395E</t>
  </si>
  <si>
    <t xml:space="preserve">CSNV-F</t>
  </si>
  <si>
    <t xml:space="preserve">CSNVCSNV-FV091</t>
  </si>
  <si>
    <t xml:space="preserve">A280</t>
  </si>
  <si>
    <t xml:space="preserve">57D34E75-AB04-4E0A-AB70-6025D9F4908E</t>
  </si>
  <si>
    <t xml:space="preserve">CSNV-N3</t>
  </si>
  <si>
    <t xml:space="preserve">CSNVCSNV-N3V092</t>
  </si>
  <si>
    <t xml:space="preserve">A279</t>
  </si>
  <si>
    <t xml:space="preserve">7B67D647-5901-4020-9B9A-BC8AB0507AB1</t>
  </si>
  <si>
    <t xml:space="preserve">CSNV-N5</t>
  </si>
  <si>
    <t xml:space="preserve">CSNVCSNV-N5V093</t>
  </si>
  <si>
    <t xml:space="preserve">620E4786-EFA5-481E-AED9-CD00FEAD1EA7</t>
  </si>
  <si>
    <t xml:space="preserve">CSNV-R</t>
  </si>
  <si>
    <t xml:space="preserve">CSNVCSNV-RV094</t>
  </si>
  <si>
    <t xml:space="preserve">7CFD2944-C923-4DE1-B069-E0CA02DD3B13</t>
  </si>
  <si>
    <t xml:space="preserve">Tos_R15</t>
  </si>
  <si>
    <t xml:space="preserve">CSNVTos_R15V095</t>
  </si>
  <si>
    <t xml:space="preserve">1EC0E7A6-240A-458E-BEF0-F3A665957083</t>
  </si>
  <si>
    <t xml:space="preserve">CSVd 1</t>
  </si>
  <si>
    <t xml:space="preserve">CSVdCSVd 1Vd028</t>
  </si>
  <si>
    <t xml:space="preserve">5AA8300E-B5A8-4565-98F6-DC27AE277ADF</t>
  </si>
  <si>
    <t xml:space="preserve">CSVd 2</t>
  </si>
  <si>
    <t xml:space="preserve">CSVdCSVd 2Vd029</t>
  </si>
  <si>
    <t xml:space="preserve">599EE9BE-4891-4E74-BECB-6B1219C40E54</t>
  </si>
  <si>
    <t xml:space="preserve">TL 1F</t>
  </si>
  <si>
    <t xml:space="preserve">CTLVTL 1FV404</t>
  </si>
  <si>
    <t xml:space="preserve">07F06E2A-0140-4FD4-9228-40D7F8CB3299</t>
  </si>
  <si>
    <t xml:space="preserve">TL 1R</t>
  </si>
  <si>
    <t xml:space="preserve">CTLVTL 1RV401</t>
  </si>
  <si>
    <t xml:space="preserve">251AA636-8F25-46A3-BFF6-6E59FA0E34F9</t>
  </si>
  <si>
    <t xml:space="preserve">CMF</t>
  </si>
  <si>
    <t xml:space="preserve">Cucumber mosaic virus (CMV)CMFV076</t>
  </si>
  <si>
    <t xml:space="preserve">27D7EC2A-85D3-447F-B680-AEE23C63BF6B</t>
  </si>
  <si>
    <t xml:space="preserve">CMR</t>
  </si>
  <si>
    <t xml:space="preserve">Cucumber mosaic virus (CMV)CMRV077</t>
  </si>
  <si>
    <t xml:space="preserve">C13C2D12-A950-460B-8803-B58FCF426899</t>
  </si>
  <si>
    <t xml:space="preserve">CMVcpF</t>
  </si>
  <si>
    <t xml:space="preserve">Cucumber mosaic virus (CMV)CMVcpFV078</t>
  </si>
  <si>
    <t xml:space="preserve">C50423AA-B524-469B-A93A-8953E86DB4DA</t>
  </si>
  <si>
    <t xml:space="preserve">CMV-CPN3</t>
  </si>
  <si>
    <t xml:space="preserve">Cucumber mosaic virus (CMV)CMV-CPN3V079</t>
  </si>
  <si>
    <t xml:space="preserve">7812DB31-1710-46A5-BCE9-588628740D5E</t>
  </si>
  <si>
    <t xml:space="preserve">CMV-CPN5</t>
  </si>
  <si>
    <t xml:space="preserve">Cucumber mosaic virus (CMV)CMV-CPN5V080</t>
  </si>
  <si>
    <t xml:space="preserve">CE78C807-CA14-40E1-91C7-B42AE80DFD40</t>
  </si>
  <si>
    <t xml:space="preserve">CMVcpR</t>
  </si>
  <si>
    <t xml:space="preserve">Cucumber mosaic virus (CMV)CMVcpRV081</t>
  </si>
  <si>
    <t xml:space="preserve">C3F6E6DD-3397-492F-A6BB-7642A43F78BF</t>
  </si>
  <si>
    <t xml:space="preserve">CABYV_CP_3</t>
  </si>
  <si>
    <t xml:space="preserve">Cucurbit aphid-borne yellows virus (CABYV)CABYV_CP_3V480</t>
  </si>
  <si>
    <t xml:space="preserve">V480</t>
  </si>
  <si>
    <t xml:space="preserve">5CE1E7FF-7C46-43C8-BECA-50BDFECC2EBF</t>
  </si>
  <si>
    <t xml:space="preserve">CABYV_CP_5</t>
  </si>
  <si>
    <t xml:space="preserve">Cucurbit aphid-borne yellows virus (CABYV)CABYV_CP_5V479</t>
  </si>
  <si>
    <t xml:space="preserve">V479</t>
  </si>
  <si>
    <t xml:space="preserve">B6892761-645D-440D-B5CB-1CC5BB0F8DCD</t>
  </si>
  <si>
    <t xml:space="preserve">CF4</t>
  </si>
  <si>
    <t xml:space="preserve">Curtobacterium flaccumfaciens pv flaccumfaciensCF4B222</t>
  </si>
  <si>
    <t xml:space="preserve">B222</t>
  </si>
  <si>
    <t xml:space="preserve">952EB2E6-B8FA-499C-9425-87AF71ACC682</t>
  </si>
  <si>
    <t xml:space="preserve">CF5</t>
  </si>
  <si>
    <t xml:space="preserve">Curtobacterium flaccumfaciens pv flaccumfaciensCF5B223</t>
  </si>
  <si>
    <t xml:space="preserve">B223</t>
  </si>
  <si>
    <t xml:space="preserve">55CE13B7-92DD-4FA5-983F-981C4C56A343</t>
  </si>
  <si>
    <t xml:space="preserve">Cff_FOR2</t>
  </si>
  <si>
    <t xml:space="preserve">Curtobacterium flaccumfaciens pv flaccumfaciensCff_FOR2B048</t>
  </si>
  <si>
    <t xml:space="preserve">38791D84-3D5E-4940-B06C-75FFD9D6F623</t>
  </si>
  <si>
    <t xml:space="preserve">Cff_REV4</t>
  </si>
  <si>
    <t xml:space="preserve">Curtobacterium flaccumfaciens pv flaccumfaciensCff_REV4B049</t>
  </si>
  <si>
    <t xml:space="preserve">B049</t>
  </si>
  <si>
    <t xml:space="preserve">44CB5270-15CA-4CFA-A5AB-C552E025B1AD</t>
  </si>
  <si>
    <t xml:space="preserve">CV3-AM</t>
  </si>
  <si>
    <t xml:space="preserve">CVd-III (271 bp)CV3-AMVd035</t>
  </si>
  <si>
    <t xml:space="preserve">D2EB25F7-F7DA-4B98-9FCB-5BB18D82ABDF</t>
  </si>
  <si>
    <t xml:space="preserve">CV3-AP</t>
  </si>
  <si>
    <t xml:space="preserve">CVd-III (271 bp)CV3-APVd036</t>
  </si>
  <si>
    <t xml:space="preserve">Vd036</t>
  </si>
  <si>
    <t xml:space="preserve">5BDCF4F0-A48B-40C3-A710-8CB735F40ACB</t>
  </si>
  <si>
    <t xml:space="preserve">CVd III F1</t>
  </si>
  <si>
    <t xml:space="preserve">CVd-IIICVd III F1Vd021</t>
  </si>
  <si>
    <t xml:space="preserve">5C0C54D5-A846-4B4C-BCF5-360348A8712E</t>
  </si>
  <si>
    <t xml:space="preserve">CVd-III-F3</t>
  </si>
  <si>
    <t xml:space="preserve">CVd-IIICVd-III-F3Vd032</t>
  </si>
  <si>
    <t xml:space="preserve">0980D143-5443-4F19-901A-76059341D80D</t>
  </si>
  <si>
    <t xml:space="preserve">CVd-III-F</t>
  </si>
  <si>
    <t xml:space="preserve">CVd-IIICVd-III-FVd030</t>
  </si>
  <si>
    <t xml:space="preserve">1B700CCC-A561-4549-A2B6-07990C4E83E4</t>
  </si>
  <si>
    <t xml:space="preserve">CVd-III-R1</t>
  </si>
  <si>
    <t xml:space="preserve">CVd-IIICVd-III-R1Vd034</t>
  </si>
  <si>
    <t xml:space="preserve">BD364910-367B-447A-A497-CDADF93B0FD4</t>
  </si>
  <si>
    <t xml:space="preserve">CVd-III-R</t>
  </si>
  <si>
    <t xml:space="preserve">CVd-IIICVd-III-RVd033</t>
  </si>
  <si>
    <t xml:space="preserve">E08D5B43-0F3C-4548-BA40-0869556294C0</t>
  </si>
  <si>
    <t xml:space="preserve">CB2-AP</t>
  </si>
  <si>
    <t xml:space="preserve">CVd-I-LSSCB2-APVd037</t>
  </si>
  <si>
    <t xml:space="preserve">Vd037</t>
  </si>
  <si>
    <t xml:space="preserve">BE88D97D-35CE-4E3A-AB8D-EAD36D0FC5F1</t>
  </si>
  <si>
    <t xml:space="preserve">CB2-CMc</t>
  </si>
  <si>
    <t xml:space="preserve">CVd-I-LSSCB2-CMcVd038</t>
  </si>
  <si>
    <t xml:space="preserve">Vd038</t>
  </si>
  <si>
    <t xml:space="preserve">81CEE086-D132-489C-8C5F-4C5032AE3BE5</t>
  </si>
  <si>
    <t xml:space="preserve">CV4-AM3</t>
  </si>
  <si>
    <t xml:space="preserve">CVd-IV (209 bp) 182_/208CV4-AM3Vd041</t>
  </si>
  <si>
    <t xml:space="preserve">Vd041</t>
  </si>
  <si>
    <t xml:space="preserve">68F935C3-8453-4546-A289-71FEA429A413</t>
  </si>
  <si>
    <t xml:space="preserve">CV4-AP4</t>
  </si>
  <si>
    <t xml:space="preserve">CVd-IV (209 bp) 182_/208CV4-AP4Vd042</t>
  </si>
  <si>
    <t xml:space="preserve">Vd042</t>
  </si>
  <si>
    <t xml:space="preserve">8C6BA27C-37E5-4C9A-8A1A-C11C23D42912</t>
  </si>
  <si>
    <t xml:space="preserve">CVd-IV-F</t>
  </si>
  <si>
    <t xml:space="preserve">CVd-IVCVd-IV-FVd039</t>
  </si>
  <si>
    <t xml:space="preserve">Vd039</t>
  </si>
  <si>
    <t xml:space="preserve">200AFC42-AFA4-4593-9457-627EBC7FBD69</t>
  </si>
  <si>
    <t xml:space="preserve">CVd-IV-R</t>
  </si>
  <si>
    <t xml:space="preserve">CVd-IVCVd-IV-RVd040</t>
  </si>
  <si>
    <t xml:space="preserve">Vd040</t>
  </si>
  <si>
    <t xml:space="preserve">14426385-FFC5-4A26-8C5B-98C3207F960B</t>
  </si>
  <si>
    <t xml:space="preserve">CB3-AM6</t>
  </si>
  <si>
    <t xml:space="preserve">CVd-OS (166 bp)CB3-AM6Vd043</t>
  </si>
  <si>
    <t xml:space="preserve">Vd043</t>
  </si>
  <si>
    <t xml:space="preserve">C6F87DC2-F0A5-43E4-BD55-C0FE62F1FFB5</t>
  </si>
  <si>
    <t xml:space="preserve">CB3-AP</t>
  </si>
  <si>
    <t xml:space="preserve">CVd-OS (166 bp)CB3-APVd044</t>
  </si>
  <si>
    <t xml:space="preserve">Vd044</t>
  </si>
  <si>
    <t xml:space="preserve">FCDC1F18-DA53-45BB-9228-1EBDFD8E90F2</t>
  </si>
  <si>
    <t xml:space="preserve">CVYV_1</t>
  </si>
  <si>
    <t xml:space="preserve">CVYVCVYV_1V108</t>
  </si>
  <si>
    <t xml:space="preserve">C0C86A72-A53A-458C-973C-40FF9053C517</t>
  </si>
  <si>
    <t xml:space="preserve">CVYV_2</t>
  </si>
  <si>
    <t xml:space="preserve">CVYVCVYV_2V109</t>
  </si>
  <si>
    <t xml:space="preserve">28F9CCD8-622E-4367-8D53-765519396C48</t>
  </si>
  <si>
    <t xml:space="preserve">CYL F</t>
  </si>
  <si>
    <t xml:space="preserve">Cylindrocarpon destructansCYL FF037</t>
  </si>
  <si>
    <t xml:space="preserve">5DF73161-CC4C-4F86-8BC8-A9773250C28C</t>
  </si>
  <si>
    <t xml:space="preserve">CYL R</t>
  </si>
  <si>
    <t xml:space="preserve">Cylindrocarpon destructansCYL RF036</t>
  </si>
  <si>
    <t xml:space="preserve">71499CD0-DF08-405A-B3CB-4B246CDC8E1E</t>
  </si>
  <si>
    <t xml:space="preserve">Flor2</t>
  </si>
  <si>
    <t xml:space="preserve">Cylindrocladium floridanumFlor2F039</t>
  </si>
  <si>
    <t xml:space="preserve">00086A43-3693-4BB2-9A03-F609E7A13C78</t>
  </si>
  <si>
    <t xml:space="preserve">Flor5</t>
  </si>
  <si>
    <t xml:space="preserve">Cylindrocladium floridanumFlor5F038</t>
  </si>
  <si>
    <t xml:space="preserve">1488027B-4361-4D0C-B4D6-8CF9EC66D3BB</t>
  </si>
  <si>
    <t xml:space="preserve">Lir1</t>
  </si>
  <si>
    <t xml:space="preserve">Cylindrocladium liriodendriiLir1F040</t>
  </si>
  <si>
    <t xml:space="preserve">25F7BC68-2F24-4249-A836-0ED9AA71CE76</t>
  </si>
  <si>
    <t xml:space="preserve">Lir2</t>
  </si>
  <si>
    <t xml:space="preserve">Cylindrocladium liriodendriiLir2F041</t>
  </si>
  <si>
    <t xml:space="preserve">6C5EA760-6726-4662-B42C-5A59C7E6E508</t>
  </si>
  <si>
    <t xml:space="preserve">Mac1</t>
  </si>
  <si>
    <t xml:space="preserve">Cylindrocladium macrodidymumMac1F042</t>
  </si>
  <si>
    <t xml:space="preserve">2B1544D4-F708-45C9-B3A9-D424636D850B</t>
  </si>
  <si>
    <t xml:space="preserve">MaPa2</t>
  </si>
  <si>
    <t xml:space="preserve">Cylindrocladium macrodidymumMaPa2F043</t>
  </si>
  <si>
    <t xml:space="preserve">33F1213E-B03C-469F-B2AF-A2716BC107D2</t>
  </si>
  <si>
    <t xml:space="preserve">Cylindrocladium pauciseptatumMaPa2F045</t>
  </si>
  <si>
    <t xml:space="preserve">25941217-5A06-4F21-9206-A6A50ED876B2</t>
  </si>
  <si>
    <t xml:space="preserve">Pau1</t>
  </si>
  <si>
    <t xml:space="preserve">Cylindrocladium pauciseptatumPau1F044</t>
  </si>
  <si>
    <t xml:space="preserve">76499C97-702E-4CD5-BFC8-4C498FCDEDD1</t>
  </si>
  <si>
    <t xml:space="preserve">CPAUCIF</t>
  </si>
  <si>
    <t xml:space="preserve">Cylindrocladium paurociramosumCPAUCIFF047</t>
  </si>
  <si>
    <t xml:space="preserve">3D9C2844-C9A7-458A-B718-02E3770DF05E</t>
  </si>
  <si>
    <t xml:space="preserve">CPAUCIR</t>
  </si>
  <si>
    <t xml:space="preserve">Cylindrocladium paurociramosumCPAUCIRF046</t>
  </si>
  <si>
    <t xml:space="preserve">6B68D117-1B6A-44A9-9638-BC9DCD725043</t>
  </si>
  <si>
    <t xml:space="preserve">CYMV_1r</t>
  </si>
  <si>
    <t xml:space="preserve">CYMVCYMV_1rV110</t>
  </si>
  <si>
    <t xml:space="preserve">9798CF9A-1DFA-451C-AABC-1BDEC6E5A4D8</t>
  </si>
  <si>
    <t xml:space="preserve">CYMV_2f</t>
  </si>
  <si>
    <t xml:space="preserve">CYMVCYMV_2fV111</t>
  </si>
  <si>
    <t xml:space="preserve">670AE1DF-ADBA-48C7-B8A7-B64843082611</t>
  </si>
  <si>
    <t xml:space="preserve">Dciliatus_235F</t>
  </si>
  <si>
    <t xml:space="preserve">Dacus ciliatusDciliatus_235FIn408</t>
  </si>
  <si>
    <t xml:space="preserve">In408</t>
  </si>
  <si>
    <t xml:space="preserve">254EBB46-4104-47FB-8D9B-88C20E1FE185</t>
  </si>
  <si>
    <t xml:space="preserve">Dciliatus_393R</t>
  </si>
  <si>
    <t xml:space="preserve">Dacus ciliatusDciliatus_393RIn409</t>
  </si>
  <si>
    <t xml:space="preserve">In409</t>
  </si>
  <si>
    <t xml:space="preserve">D535C2E5-2B0C-44B2-B605-0D4FE07501D6</t>
  </si>
  <si>
    <t xml:space="preserve">DaVd1-FT</t>
  </si>
  <si>
    <t xml:space="preserve">DaLVdDaVd1-FTVd045</t>
  </si>
  <si>
    <t xml:space="preserve">Vd045</t>
  </si>
  <si>
    <t xml:space="preserve">49D5BDC3-07C6-4703-8FB7-94D9E2C6CF35</t>
  </si>
  <si>
    <t xml:space="preserve">DaVd1-RT</t>
  </si>
  <si>
    <t xml:space="preserve">DaLVdDaVd1-RTVd046</t>
  </si>
  <si>
    <t xml:space="preserve">Vd046</t>
  </si>
  <si>
    <t xml:space="preserve">C591C5F1-BBF0-4852-929C-177090AC9345</t>
  </si>
  <si>
    <t xml:space="preserve">DF2</t>
  </si>
  <si>
    <t xml:space="preserve">Dasheen mosaic virus (DsMV)DF2V112</t>
  </si>
  <si>
    <t xml:space="preserve">0731D466-9A4D-40D6-A6EA-8486F131E43D</t>
  </si>
  <si>
    <t xml:space="preserve">DR0</t>
  </si>
  <si>
    <t xml:space="preserve">Dasheen mosaic virus (DsMV)DR0V113</t>
  </si>
  <si>
    <t xml:space="preserve">09A90495-5E85-4821-97A8-411F72542921</t>
  </si>
  <si>
    <t xml:space="preserve">Dpini_190F</t>
  </si>
  <si>
    <t xml:space="preserve">Dendrolimus piniDpini_190FIn414</t>
  </si>
  <si>
    <t xml:space="preserve">In414</t>
  </si>
  <si>
    <t xml:space="preserve">129CAB0B-6A3F-4384-B6BB-1F3A1E051BED</t>
  </si>
  <si>
    <t xml:space="preserve">Dpini_386R</t>
  </si>
  <si>
    <t xml:space="preserve">Dendrolimus piniDpini_386RIn415</t>
  </si>
  <si>
    <t xml:space="preserve">In415</t>
  </si>
  <si>
    <t xml:space="preserve">37A3E74E-61B6-4DBC-9C09-FF1C230EE38A</t>
  </si>
  <si>
    <t xml:space="preserve">DS ITS2 F102-27</t>
  </si>
  <si>
    <t xml:space="preserve">Dendrolimus sibiricusDS ITS2 F102-27In403</t>
  </si>
  <si>
    <t xml:space="preserve">In403</t>
  </si>
  <si>
    <t xml:space="preserve">C49CC53E-7738-4D11-805D-4D0AF6EB0589</t>
  </si>
  <si>
    <t xml:space="preserve">DS ITS2_Y_2A/T_R339-58</t>
  </si>
  <si>
    <t xml:space="preserve">Dendrolimus sibiricusDS ITS2_Y_2A/T_R339-58In405</t>
  </si>
  <si>
    <t xml:space="preserve">In405</t>
  </si>
  <si>
    <t xml:space="preserve">1466D122-95CD-4C90-BB4E-D6D4C450A6EB</t>
  </si>
  <si>
    <t xml:space="preserve">DS_ITS2_Y_R339-58</t>
  </si>
  <si>
    <t xml:space="preserve">Dendrolimus sibiricusDS_ITS2_Y_R339-58In404</t>
  </si>
  <si>
    <t xml:space="preserve">In404</t>
  </si>
  <si>
    <t xml:space="preserve">8072D494-BEB7-4749-814F-D815A1958134</t>
  </si>
  <si>
    <t xml:space="preserve">Dsibir_1445R</t>
  </si>
  <si>
    <t xml:space="preserve">Dendrolimus sibiricusDsibir_1445RIn250</t>
  </si>
  <si>
    <t xml:space="preserve">8678B90C-CC1B-438C-BE9D-3B08A7B3C2CC</t>
  </si>
  <si>
    <t xml:space="preserve">Dsibir_1617R</t>
  </si>
  <si>
    <t xml:space="preserve">Dendrolimus sibiricusDsibir_1617RIn251</t>
  </si>
  <si>
    <t xml:space="preserve">5950166F-627E-4749-981F-6F29B4ED8886</t>
  </si>
  <si>
    <t xml:space="preserve">LF</t>
  </si>
  <si>
    <t xml:space="preserve">Dicheya sp (Pectobacterium chrysanthemi)LFB234</t>
  </si>
  <si>
    <t xml:space="preserve">B234</t>
  </si>
  <si>
    <t xml:space="preserve">9D513550-67A2-45A1-AED2-CC3064A7C082</t>
  </si>
  <si>
    <t xml:space="preserve">LR</t>
  </si>
  <si>
    <t xml:space="preserve">Dicheya sp (Pectobacterium chrysanthemi)LRB235</t>
  </si>
  <si>
    <t xml:space="preserve">B235</t>
  </si>
  <si>
    <t xml:space="preserve">3633A594-A993-4CE4-894A-E2970E9559BD</t>
  </si>
  <si>
    <t xml:space="preserve">Deur_156_Fw</t>
  </si>
  <si>
    <t xml:space="preserve">Dictyophara europaeaDeur_156_FwIn354</t>
  </si>
  <si>
    <t xml:space="preserve">In354</t>
  </si>
  <si>
    <t xml:space="preserve">EDC9619D-30C9-4660-A9E9-EC493C3D2425</t>
  </si>
  <si>
    <t xml:space="preserve">Deur_217_Rev</t>
  </si>
  <si>
    <t xml:space="preserve">Dictyophara europaeaDeur_217_RevIn355</t>
  </si>
  <si>
    <t xml:space="preserve">In355</t>
  </si>
  <si>
    <t xml:space="preserve">E51C4C54-068E-4D23-8EC3-CD0CC1A43807</t>
  </si>
  <si>
    <t xml:space="preserve">BotR</t>
  </si>
  <si>
    <t xml:space="preserve">Diplodia pineaBotRF049</t>
  </si>
  <si>
    <t xml:space="preserve">060B4B7B-B0D0-4488-BDDA-0FADB8EC8598</t>
  </si>
  <si>
    <t xml:space="preserve">DpF</t>
  </si>
  <si>
    <t xml:space="preserve">Diplodia pineaDpFF048</t>
  </si>
  <si>
    <t xml:space="preserve">99ED77CA-3D6D-4A7D-A7D2-138AA58A0B1E</t>
  </si>
  <si>
    <t xml:space="preserve">DdpS1</t>
  </si>
  <si>
    <t xml:space="preserve">Ditylenchus dipsaciDdpS1Ne007</t>
  </si>
  <si>
    <t xml:space="preserve">Ne007</t>
  </si>
  <si>
    <t xml:space="preserve">7FEF5D60-955E-42B7-AB72-CEFD028AE334</t>
  </si>
  <si>
    <t xml:space="preserve">PF1</t>
  </si>
  <si>
    <t xml:space="preserve">Ditylenchus dipsaciPF1Ne020</t>
  </si>
  <si>
    <t xml:space="preserve">Ne020</t>
  </si>
  <si>
    <t xml:space="preserve">9668680B-EA36-4C80-807E-42D8ACABEDC5</t>
  </si>
  <si>
    <t xml:space="preserve">PF2</t>
  </si>
  <si>
    <t xml:space="preserve">Ditylenchus dipsaciPF2Ne021</t>
  </si>
  <si>
    <t xml:space="preserve">Ne021</t>
  </si>
  <si>
    <t xml:space="preserve">6FBED6D0-FA6F-41AF-AB13-0AC146046C2E</t>
  </si>
  <si>
    <t xml:space="preserve">PR1</t>
  </si>
  <si>
    <t xml:space="preserve">Ditylenchus dipsaciPR1Ne028</t>
  </si>
  <si>
    <t xml:space="preserve">Ne028</t>
  </si>
  <si>
    <t xml:space="preserve">C007E58F-BF9C-43B1-997D-10918CC51CB9</t>
  </si>
  <si>
    <t xml:space="preserve">PR2</t>
  </si>
  <si>
    <t xml:space="preserve">Ditylenchus dipsaciPR2Ne029</t>
  </si>
  <si>
    <t xml:space="preserve">Ne029</t>
  </si>
  <si>
    <t xml:space="preserve">685B1014-82AF-4DF4-A66A-642EA521DF67</t>
  </si>
  <si>
    <t xml:space="preserve">rDNA1</t>
  </si>
  <si>
    <t xml:space="preserve">Ditylenchus dipsacirDNA1Ne034</t>
  </si>
  <si>
    <t xml:space="preserve">Ne034</t>
  </si>
  <si>
    <t xml:space="preserve">9D7DDFCE-F214-4E4A-A5F2-E62D3DCE68A0</t>
  </si>
  <si>
    <t xml:space="preserve">LepF</t>
  </si>
  <si>
    <t xml:space="preserve">DNA Bar coding InsectsLepFIC082</t>
  </si>
  <si>
    <t xml:space="preserve">IC082</t>
  </si>
  <si>
    <t xml:space="preserve">24F0E140-7C6E-475A-BB36-BAA8F4517DA2</t>
  </si>
  <si>
    <t xml:space="preserve">DNA Bar coding InsectsLepFIn204</t>
  </si>
  <si>
    <t xml:space="preserve">5F3BB7B5-729D-443A-AC14-8CD56388FEA0</t>
  </si>
  <si>
    <t xml:space="preserve">DNA Bar coding InsectsLepFIn223</t>
  </si>
  <si>
    <t xml:space="preserve">284F0CB3-181D-452C-9B37-D7DE977D27F5</t>
  </si>
  <si>
    <t xml:space="preserve">LepR</t>
  </si>
  <si>
    <t xml:space="preserve">DNA Bar coding InsectsLepRIC083</t>
  </si>
  <si>
    <t xml:space="preserve">IC083</t>
  </si>
  <si>
    <t xml:space="preserve">BC7C8ADD-261A-4AF1-AEB8-2283A5C00D0C</t>
  </si>
  <si>
    <t xml:space="preserve">DNA Bar coding InsectsLepRIn205</t>
  </si>
  <si>
    <t xml:space="preserve">BEF5F5EB-FF2B-4AD1-A50B-DA61623F2F9F</t>
  </si>
  <si>
    <t xml:space="preserve">DNA Bar coding InsectsLepRIn224</t>
  </si>
  <si>
    <t xml:space="preserve">59292460-9EE1-4BFB-9632-21B8E1306E3F</t>
  </si>
  <si>
    <t xml:space="preserve">Lib_120_1</t>
  </si>
  <si>
    <t xml:space="preserve">DNA Bar coding InsectsLib_120_1IC085</t>
  </si>
  <si>
    <t xml:space="preserve">IC085</t>
  </si>
  <si>
    <t xml:space="preserve">F92DFF4C-FCB2-4D6D-BDEE-EABB64A9C2F7</t>
  </si>
  <si>
    <t xml:space="preserve">DNA Bar coding InsectsLib_120_1In226</t>
  </si>
  <si>
    <t xml:space="preserve">A219BD29-8F51-4F3E-9992-D889996AFB4A</t>
  </si>
  <si>
    <t xml:space="preserve">Lib_220_1</t>
  </si>
  <si>
    <t xml:space="preserve">DNA Bar coding InsectsLib_220_1IC084</t>
  </si>
  <si>
    <t xml:space="preserve">IC084</t>
  </si>
  <si>
    <t xml:space="preserve">F068BAF3-08A9-41E1-8412-58A21B214C2C</t>
  </si>
  <si>
    <t xml:space="preserve">DNA Bar coding InsectsLib_220_1In225</t>
  </si>
  <si>
    <t xml:space="preserve">9F1E386F-074B-416C-87D6-7F9111B3E044</t>
  </si>
  <si>
    <t xml:space="preserve">DPtef-F1</t>
  </si>
  <si>
    <t xml:space="preserve">Dothistroma piniDPtef-F1F361</t>
  </si>
  <si>
    <t xml:space="preserve">F361</t>
  </si>
  <si>
    <t xml:space="preserve">392017F1-F599-4CD9-8A5C-4CE7D2F1E7CF</t>
  </si>
  <si>
    <t xml:space="preserve">DPtef-F</t>
  </si>
  <si>
    <t xml:space="preserve">Dothistroma piniDPtef-FF355</t>
  </si>
  <si>
    <t xml:space="preserve">F355</t>
  </si>
  <si>
    <t xml:space="preserve">4195DA7C-CF4B-41D5-AB72-E398F52CB54E</t>
  </si>
  <si>
    <t xml:space="preserve">DPtef-R1</t>
  </si>
  <si>
    <t xml:space="preserve">Dothistroma piniDPtef-R1F362</t>
  </si>
  <si>
    <t xml:space="preserve">F362</t>
  </si>
  <si>
    <t xml:space="preserve">7CBB5EEF-2CDF-4D19-B474-F37BB9946E2F</t>
  </si>
  <si>
    <t xml:space="preserve">DPtef-R</t>
  </si>
  <si>
    <t xml:space="preserve">Dothistroma piniDPtef-RF356</t>
  </si>
  <si>
    <t xml:space="preserve">F356</t>
  </si>
  <si>
    <t xml:space="preserve">1B824B3C-1D72-4EC0-9AD5-14C4DFD59BBD</t>
  </si>
  <si>
    <t xml:space="preserve">DStub2-F1</t>
  </si>
  <si>
    <t xml:space="preserve">Dothistroma septosporumDStub2-F1F359</t>
  </si>
  <si>
    <t xml:space="preserve">F359</t>
  </si>
  <si>
    <t xml:space="preserve">8855809B-6B70-4051-8DA8-CF1F90740C79</t>
  </si>
  <si>
    <t xml:space="preserve">DStub2-F</t>
  </si>
  <si>
    <t xml:space="preserve">Dothistroma septosporumDStub2-FF353</t>
  </si>
  <si>
    <t xml:space="preserve">F353</t>
  </si>
  <si>
    <t xml:space="preserve">70EB861D-2CE2-4062-B881-3C2EFD9CC61C</t>
  </si>
  <si>
    <t xml:space="preserve">DStub2-R1</t>
  </si>
  <si>
    <t xml:space="preserve">Dothistroma septosporumDStub2-R1F360</t>
  </si>
  <si>
    <t xml:space="preserve">F360</t>
  </si>
  <si>
    <t xml:space="preserve">20F17D3B-FD49-41B6-8B7B-9778DE7D911A</t>
  </si>
  <si>
    <t xml:space="preserve">DStub2-R</t>
  </si>
  <si>
    <t xml:space="preserve">Dothistroma septosporumDStub2-RF354</t>
  </si>
  <si>
    <t xml:space="preserve">F354</t>
  </si>
  <si>
    <t xml:space="preserve">795B15AA-E92D-4E14-8693-D85A1A817A20</t>
  </si>
  <si>
    <t xml:space="preserve">aus_Conv_F</t>
  </si>
  <si>
    <t xml:space="preserve">Elsinoe australisaus_Conv_FF429</t>
  </si>
  <si>
    <t xml:space="preserve">F429</t>
  </si>
  <si>
    <t xml:space="preserve">5FCE2EB4-BC6F-499F-B745-D6B2E1BDC43C</t>
  </si>
  <si>
    <t xml:space="preserve">aus_Conv_R</t>
  </si>
  <si>
    <t xml:space="preserve">Elsinoe australisaus_Conv_RF430</t>
  </si>
  <si>
    <t xml:space="preserve">F430</t>
  </si>
  <si>
    <t xml:space="preserve">50AD487B-D964-43AB-87D4-F200CBABB344</t>
  </si>
  <si>
    <t xml:space="preserve">E_aut 1F</t>
  </si>
  <si>
    <t xml:space="preserve">Elsinoe australisE_aut 1FF053</t>
  </si>
  <si>
    <t xml:space="preserve">239E89E2-2422-4D1E-B104-976254C63F3E</t>
  </si>
  <si>
    <t xml:space="preserve">E_aut 1R</t>
  </si>
  <si>
    <t xml:space="preserve">Elsinoe australisE_aut 1RF052</t>
  </si>
  <si>
    <t xml:space="preserve">09698B21-2370-42F0-B493-3C095370DA38</t>
  </si>
  <si>
    <t xml:space="preserve">E_aut 2F</t>
  </si>
  <si>
    <t xml:space="preserve">Elsinoe australisE_aut 2FF050</t>
  </si>
  <si>
    <t xml:space="preserve">3AD93750-F88E-4EC5-8A4D-88DF2EB90B1A</t>
  </si>
  <si>
    <t xml:space="preserve">E_aut 2R</t>
  </si>
  <si>
    <t xml:space="preserve">Elsinoe australisE_aut 2RF051</t>
  </si>
  <si>
    <t xml:space="preserve">B59AD1E4-1A06-458C-A7F3-D6177FAE6B81</t>
  </si>
  <si>
    <t xml:space="preserve">Eaus_120_F</t>
  </si>
  <si>
    <t xml:space="preserve">Elsinoe australisEaus_120_FF387</t>
  </si>
  <si>
    <t xml:space="preserve">F387</t>
  </si>
  <si>
    <t xml:space="preserve">ACC1E027-BD0F-40EA-B84C-ABE0DE341B18</t>
  </si>
  <si>
    <t xml:space="preserve">Eaus_153_F</t>
  </si>
  <si>
    <t xml:space="preserve">Elsinoe australisEaus_153_FF351</t>
  </si>
  <si>
    <t xml:space="preserve">F351</t>
  </si>
  <si>
    <t xml:space="preserve">1893C3D7-56BE-4AA2-9173-3D77CFA9145C</t>
  </si>
  <si>
    <t xml:space="preserve">Eaus_186_R</t>
  </si>
  <si>
    <t xml:space="preserve">Elsinoe australisEaus_186_RF350</t>
  </si>
  <si>
    <t xml:space="preserve">F350</t>
  </si>
  <si>
    <t xml:space="preserve">8BF3CA1F-3B17-4E4E-A3E1-11E30C3AFE8C</t>
  </si>
  <si>
    <t xml:space="preserve">Eaus_194_R_Bio</t>
  </si>
  <si>
    <t xml:space="preserve">Elsinoe australisEaus_194_R_BioF394</t>
  </si>
  <si>
    <t xml:space="preserve">F394</t>
  </si>
  <si>
    <t xml:space="preserve">8A9196B4-BA5C-4445-9226-A546FCA569FD</t>
  </si>
  <si>
    <t xml:space="preserve">Eaus_194_R</t>
  </si>
  <si>
    <t xml:space="preserve">Elsinoe australisEaus_194_RF388</t>
  </si>
  <si>
    <t xml:space="preserve">F388</t>
  </si>
  <si>
    <t xml:space="preserve">C2B76BA4-4DC9-4349-A502-9CD5BF02C1FC</t>
  </si>
  <si>
    <t xml:space="preserve">Eaus_200_F</t>
  </si>
  <si>
    <t xml:space="preserve">Elsinoe australisEaus_200_FF389</t>
  </si>
  <si>
    <t xml:space="preserve">F389</t>
  </si>
  <si>
    <t xml:space="preserve">60202B56-1570-4C2E-98A4-FE2ADAEE042A</t>
  </si>
  <si>
    <t xml:space="preserve">Eaus_249_R</t>
  </si>
  <si>
    <t xml:space="preserve">Elsinoe australisEaus_249_RF352</t>
  </si>
  <si>
    <t xml:space="preserve">F352</t>
  </si>
  <si>
    <t xml:space="preserve">4BEA6AB3-CC13-4B82-BE70-87351133EFC6</t>
  </si>
  <si>
    <t xml:space="preserve">Eaus_318_R</t>
  </si>
  <si>
    <t xml:space="preserve">Elsinoe australisEaus_318_RF390</t>
  </si>
  <si>
    <t xml:space="preserve">F390</t>
  </si>
  <si>
    <t xml:space="preserve">FD33203E-4D96-48D3-A090-44B6523C818C</t>
  </si>
  <si>
    <t xml:space="preserve">Eaus_354_F</t>
  </si>
  <si>
    <t xml:space="preserve">Elsinoe australisEaus_354_FF385</t>
  </si>
  <si>
    <t xml:space="preserve">F385</t>
  </si>
  <si>
    <t xml:space="preserve">5EED8279-B90A-433A-9FA0-90421A57BC81</t>
  </si>
  <si>
    <t xml:space="preserve">Eaus_502_R_Bio</t>
  </si>
  <si>
    <t xml:space="preserve">Elsinoe australisEaus_502_R_BioF393</t>
  </si>
  <si>
    <t xml:space="preserve">F393</t>
  </si>
  <si>
    <t xml:space="preserve">7310EFF9-1766-4250-AD53-ACFA8262C5F0</t>
  </si>
  <si>
    <t xml:space="preserve">Eaus_502_R</t>
  </si>
  <si>
    <t xml:space="preserve">Elsinoe australisEaus_502_RF386</t>
  </si>
  <si>
    <t xml:space="preserve">F386</t>
  </si>
  <si>
    <t xml:space="preserve">410BD798-EEA8-46B1-8CAA-5DC2DB7C93CC</t>
  </si>
  <si>
    <t xml:space="preserve">Eaus_97_F</t>
  </si>
  <si>
    <t xml:space="preserve">Elsinoe australisEaus_97_FF349</t>
  </si>
  <si>
    <t xml:space="preserve">F349</t>
  </si>
  <si>
    <t xml:space="preserve">DB7F783E-11E7-4185-80E9-DA7C1130D659</t>
  </si>
  <si>
    <t xml:space="preserve">Eaus_F</t>
  </si>
  <si>
    <t xml:space="preserve">Elsinoe australisEaus_FF431</t>
  </si>
  <si>
    <t xml:space="preserve">F431</t>
  </si>
  <si>
    <t xml:space="preserve">6C66360C-5748-4929-A2A9-55183CF557E3</t>
  </si>
  <si>
    <t xml:space="preserve">Eaus_R</t>
  </si>
  <si>
    <t xml:space="preserve">Elsinoe australisEaus_RF432</t>
  </si>
  <si>
    <t xml:space="preserve">F432</t>
  </si>
  <si>
    <t xml:space="preserve">B1316C05-2327-428F-8F96-27EB74BA1011</t>
  </si>
  <si>
    <t xml:space="preserve">Efaw_4287_F</t>
  </si>
  <si>
    <t xml:space="preserve">Elsinoe fawcettiiEfaw_4287_FF391</t>
  </si>
  <si>
    <t xml:space="preserve">F391</t>
  </si>
  <si>
    <t xml:space="preserve">B4D2B92B-6649-4EB2-8A50-72677F183329</t>
  </si>
  <si>
    <t xml:space="preserve">Efaw_4421_R_Bio</t>
  </si>
  <si>
    <t xml:space="preserve">Elsinoe fawcettiiEfaw_4421_R_BioF395</t>
  </si>
  <si>
    <t xml:space="preserve">F395</t>
  </si>
  <si>
    <t xml:space="preserve">7957FAFF-42BB-43E0-9F5A-E21FF7D874F3</t>
  </si>
  <si>
    <t xml:space="preserve">Efaw_4421_R</t>
  </si>
  <si>
    <t xml:space="preserve">Elsinoe fawcettiiEfaw_4421_RF392</t>
  </si>
  <si>
    <t xml:space="preserve">F392</t>
  </si>
  <si>
    <t xml:space="preserve">DCBE0B49-F145-4A24-8E6F-15C437F231D6</t>
  </si>
  <si>
    <t xml:space="preserve">Efaw_F</t>
  </si>
  <si>
    <t xml:space="preserve">Elsinoe fawcettiiEfaw_FF427</t>
  </si>
  <si>
    <t xml:space="preserve">F427</t>
  </si>
  <si>
    <t xml:space="preserve">187E8FB5-DCE6-4791-A4CD-ACB6D9182489</t>
  </si>
  <si>
    <t xml:space="preserve">Efaw_R</t>
  </si>
  <si>
    <t xml:space="preserve">Elsinoe fawcettiiEfaw_RF428</t>
  </si>
  <si>
    <t xml:space="preserve">F428</t>
  </si>
  <si>
    <t xml:space="preserve">6E3E1290-EA5C-4B4A-A1D5-117E9DEE05D4</t>
  </si>
  <si>
    <t xml:space="preserve">Efawc_424_F</t>
  </si>
  <si>
    <t xml:space="preserve">Elsinoe fawcettiiEfawc_424_FF345</t>
  </si>
  <si>
    <t xml:space="preserve">F345</t>
  </si>
  <si>
    <t xml:space="preserve">B8D634F6-73C1-41E9-8E17-3D0F8F66FA7A</t>
  </si>
  <si>
    <t xml:space="preserve">Efawc_516_R</t>
  </si>
  <si>
    <t xml:space="preserve">Elsinoe fawcettiiEfawc_516_RF346</t>
  </si>
  <si>
    <t xml:space="preserve">F346</t>
  </si>
  <si>
    <t xml:space="preserve">AEC4A58D-9EE4-47BF-8278-C5090E8D2BA2</t>
  </si>
  <si>
    <t xml:space="preserve">Efawc_862_F</t>
  </si>
  <si>
    <t xml:space="preserve">Elsinoe fawcettiiEfawc_862_FF347</t>
  </si>
  <si>
    <t xml:space="preserve">F347</t>
  </si>
  <si>
    <t xml:space="preserve">4DD0FFD0-87C4-4858-9ED4-47A529C8A07E</t>
  </si>
  <si>
    <t xml:space="preserve">Efawc_936_R</t>
  </si>
  <si>
    <t xml:space="preserve">Elsinoe fawcettiiEfawc_936_RF348</t>
  </si>
  <si>
    <t xml:space="preserve">F348</t>
  </si>
  <si>
    <t xml:space="preserve">664F8E08-0E48-45B3-B4D3-1F431D02C252</t>
  </si>
  <si>
    <t xml:space="preserve">faw_Conv_F</t>
  </si>
  <si>
    <t xml:space="preserve">Elsinoe fawcettiifaw_Conv_FF056</t>
  </si>
  <si>
    <t xml:space="preserve">818F9C15-3003-4B80-A704-CDB673606461</t>
  </si>
  <si>
    <t xml:space="preserve">faw_Conv_R</t>
  </si>
  <si>
    <t xml:space="preserve">Elsinoe fawcettiifaw_Conv_RF057</t>
  </si>
  <si>
    <t xml:space="preserve">76B88D72-EFA8-4D93-98B6-430C61552F86</t>
  </si>
  <si>
    <t xml:space="preserve">Ephaseoli_167F</t>
  </si>
  <si>
    <t xml:space="preserve">Elsinoe phaseoliEphaseoli_167FF457</t>
  </si>
  <si>
    <t xml:space="preserve">F457</t>
  </si>
  <si>
    <t xml:space="preserve">D4513B51-640F-4990-94DE-DDD8F458DDE9</t>
  </si>
  <si>
    <t xml:space="preserve">Ephaseoli_275R</t>
  </si>
  <si>
    <t xml:space="preserve">Elsinoe phaseoliEphaseoli_275RF458</t>
  </si>
  <si>
    <t xml:space="preserve">F458</t>
  </si>
  <si>
    <t xml:space="preserve">4479A2B7-3E1E-4F80-9CBD-6BC734B7B05A</t>
  </si>
  <si>
    <t xml:space="preserve">Etuberis_218F</t>
  </si>
  <si>
    <t xml:space="preserve">Epitrix tuberisEtuberis_218FIn410</t>
  </si>
  <si>
    <t xml:space="preserve">In410</t>
  </si>
  <si>
    <t xml:space="preserve">FD9F34CF-9A99-4B23-82B7-2AF099786AA1</t>
  </si>
  <si>
    <t xml:space="preserve">Etuberis_317R</t>
  </si>
  <si>
    <t xml:space="preserve">Epitrix tuberisEtuberis_317RIn411</t>
  </si>
  <si>
    <t xml:space="preserve">In411</t>
  </si>
  <si>
    <t xml:space="preserve">D1F82A03-F72C-46CD-9F5E-11FFF3566528</t>
  </si>
  <si>
    <t xml:space="preserve">A</t>
  </si>
  <si>
    <t xml:space="preserve">Erwinia amylovoraAB050</t>
  </si>
  <si>
    <t xml:space="preserve">9210805C-DBC0-443B-9483-61438DA36CB6</t>
  </si>
  <si>
    <t xml:space="preserve">AJ75</t>
  </si>
  <si>
    <t xml:space="preserve">Erwinia amylovoraAJ75B054</t>
  </si>
  <si>
    <t xml:space="preserve">B054</t>
  </si>
  <si>
    <t xml:space="preserve">3777A91E-55EA-4F4D-B951-65F9BC9B871A</t>
  </si>
  <si>
    <t xml:space="preserve">AJ76</t>
  </si>
  <si>
    <t xml:space="preserve">Erwinia amylovoraAJ76B055</t>
  </si>
  <si>
    <t xml:space="preserve">19C876F1-2046-4537-A9AC-5B442E7096AF</t>
  </si>
  <si>
    <t xml:space="preserve">Ams116F</t>
  </si>
  <si>
    <t xml:space="preserve">Erwinia amylovoraAms116FB058</t>
  </si>
  <si>
    <t xml:space="preserve">6A26DC8F-B61C-474E-88DC-54833553E4B7</t>
  </si>
  <si>
    <t xml:space="preserve">Ams189R</t>
  </si>
  <si>
    <t xml:space="preserve">Erwinia amylovoraAms189RB059</t>
  </si>
  <si>
    <t xml:space="preserve">AA0BE5BC-8FE7-4561-B197-09014CB80FC9</t>
  </si>
  <si>
    <t xml:space="preserve">B</t>
  </si>
  <si>
    <t xml:space="preserve">Erwinia amylovoraBB051</t>
  </si>
  <si>
    <t xml:space="preserve">B051</t>
  </si>
  <si>
    <t xml:space="preserve">C1F38EFF-DEE7-4BDA-B598-441464748CA6</t>
  </si>
  <si>
    <t xml:space="preserve">hpEaF</t>
  </si>
  <si>
    <t xml:space="preserve">Erwinia amylovorahpEaFB052</t>
  </si>
  <si>
    <t xml:space="preserve">E78828ED-316E-493D-9977-BC324316FDE0</t>
  </si>
  <si>
    <t xml:space="preserve">hpEaR</t>
  </si>
  <si>
    <t xml:space="preserve">Erwinia amylovorahpEaRB053</t>
  </si>
  <si>
    <t xml:space="preserve">22BE58D5-4999-4324-9DCD-DD972E6B925C</t>
  </si>
  <si>
    <t xml:space="preserve">ITS15F</t>
  </si>
  <si>
    <t xml:space="preserve">Erwinia amylovoraITS15FB060</t>
  </si>
  <si>
    <t xml:space="preserve">B5D168BB-884F-49E4-8E62-95282F04E6C7</t>
  </si>
  <si>
    <t xml:space="preserve">ITS93R</t>
  </si>
  <si>
    <t xml:space="preserve">Erwinia amylovoraITS93RB061</t>
  </si>
  <si>
    <t xml:space="preserve">B7F5215B-0B3D-4E6A-ABE6-1B8DDA059B77</t>
  </si>
  <si>
    <t xml:space="preserve">P29TF</t>
  </si>
  <si>
    <t xml:space="preserve">Erwinia amylovoraP29TFB220</t>
  </si>
  <si>
    <t xml:space="preserve">B220</t>
  </si>
  <si>
    <t xml:space="preserve">688DD85A-04A8-40D0-8720-B96A66AA3F71</t>
  </si>
  <si>
    <t xml:space="preserve">P29TR</t>
  </si>
  <si>
    <t xml:space="preserve">Erwinia amylovoraP29TRB221</t>
  </si>
  <si>
    <t xml:space="preserve">F9835336-88A3-4D1E-BF77-C9E3CF7D231A</t>
  </si>
  <si>
    <t xml:space="preserve">PEANT1</t>
  </si>
  <si>
    <t xml:space="preserve">Erwinia amylovoraPEANT1B056</t>
  </si>
  <si>
    <t xml:space="preserve">B056</t>
  </si>
  <si>
    <t xml:space="preserve">E26C3867-0DA1-4B54-B27D-389D271F8E19</t>
  </si>
  <si>
    <t xml:space="preserve">PEANT2</t>
  </si>
  <si>
    <t xml:space="preserve">Erwinia amylovoraPEANT2B057</t>
  </si>
  <si>
    <t xml:space="preserve">E1A4DA21-5B52-4E77-BA7D-64153E2AF60C</t>
  </si>
  <si>
    <t xml:space="preserve">MpdEc-F</t>
  </si>
  <si>
    <t xml:space="preserve">Erwinia carotovoraMpdEc-FB062</t>
  </si>
  <si>
    <t xml:space="preserve">B062</t>
  </si>
  <si>
    <t xml:space="preserve">4F693468-FCFA-4458-91FD-F687FC5B9151</t>
  </si>
  <si>
    <t xml:space="preserve">MpdEc-R</t>
  </si>
  <si>
    <t xml:space="preserve">Erwinia carotovoraMpdEc-RB063</t>
  </si>
  <si>
    <t xml:space="preserve">588CE064-2432-4FEF-83E2-9A86BE64797F</t>
  </si>
  <si>
    <t xml:space="preserve">EL1</t>
  </si>
  <si>
    <t xml:space="preserve">Eutypa lataEL1F060</t>
  </si>
  <si>
    <t xml:space="preserve">CDD92B76-F8D6-46FE-A1A0-18D2BE6ABD78</t>
  </si>
  <si>
    <t xml:space="preserve">EL4</t>
  </si>
  <si>
    <t xml:space="preserve">Eutypa lataEL4F058</t>
  </si>
  <si>
    <t xml:space="preserve">CD1FFFFA-F916-479B-93A2-3683F1D83A3D</t>
  </si>
  <si>
    <t xml:space="preserve">Lata 1-2</t>
  </si>
  <si>
    <t xml:space="preserve">Eutypa lataLata 1-2F059</t>
  </si>
  <si>
    <t xml:space="preserve">C511061C-E439-4FB4-8876-9F6D102DE48A</t>
  </si>
  <si>
    <t xml:space="preserve">Lata 1</t>
  </si>
  <si>
    <t xml:space="preserve">Eutypa lataLata 1F061</t>
  </si>
  <si>
    <t xml:space="preserve">ABC97B8F-799E-4A34-80CF-AC79749649C3</t>
  </si>
  <si>
    <t xml:space="preserve">EV1</t>
  </si>
  <si>
    <t xml:space="preserve">Eutypella vitisEV1F063</t>
  </si>
  <si>
    <t xml:space="preserve">F1ED920B-8EA8-444E-BC88-FCFF4821BA1D</t>
  </si>
  <si>
    <t xml:space="preserve">EV4</t>
  </si>
  <si>
    <t xml:space="preserve">Eutypella vitisEV4F062</t>
  </si>
  <si>
    <t xml:space="preserve">D902BBB5-376A-44B0-B799-2BDE33A5804F</t>
  </si>
  <si>
    <t xml:space="preserve">Esimilis_1F</t>
  </si>
  <si>
    <t xml:space="preserve">Euwallacea similisEsimilis_1FIn436</t>
  </si>
  <si>
    <t xml:space="preserve">In436</t>
  </si>
  <si>
    <t xml:space="preserve">2F699781-AA6B-400D-BC67-C485C205813E</t>
  </si>
  <si>
    <t xml:space="preserve">Esimilis_277F</t>
  </si>
  <si>
    <t xml:space="preserve">Euwallacea similisEsimilis_277FIn406</t>
  </si>
  <si>
    <t xml:space="preserve">In406</t>
  </si>
  <si>
    <t xml:space="preserve">542DA565-5BD8-497E-9317-77B563F6D7A3</t>
  </si>
  <si>
    <t xml:space="preserve">Esimilis_3123F</t>
  </si>
  <si>
    <t xml:space="preserve">Euwallacea similisEsimilis_3123FIn440</t>
  </si>
  <si>
    <t xml:space="preserve">In440</t>
  </si>
  <si>
    <t xml:space="preserve">DF168E0B-F507-479C-9242-BE7F2C851913</t>
  </si>
  <si>
    <t xml:space="preserve">Esimilis_3255R</t>
  </si>
  <si>
    <t xml:space="preserve">Euwallacea similisEsimilis_3255RIn441</t>
  </si>
  <si>
    <t xml:space="preserve">In441</t>
  </si>
  <si>
    <t xml:space="preserve">F70FDAE8-5AD4-4372-9690-2A0390E1ADC4</t>
  </si>
  <si>
    <t xml:space="preserve">Esimilis_371R</t>
  </si>
  <si>
    <t xml:space="preserve">Euwallacea similisEsimilis_371RIn407</t>
  </si>
  <si>
    <t xml:space="preserve">In407</t>
  </si>
  <si>
    <t xml:space="preserve">A066B811-AFE1-4746-B4B1-C39702A8803B</t>
  </si>
  <si>
    <t xml:space="preserve">Esimilis_76R</t>
  </si>
  <si>
    <t xml:space="preserve">Euwallacea similisEsimilis_76RIn437</t>
  </si>
  <si>
    <t xml:space="preserve">In437</t>
  </si>
  <si>
    <t xml:space="preserve">AB1F6717-3DE0-4E86-8838-0ACA39F2723A</t>
  </si>
  <si>
    <t xml:space="preserve">Evalidus_463F</t>
  </si>
  <si>
    <t xml:space="preserve">Euwallacea validusEvalidus_463FIn395</t>
  </si>
  <si>
    <t xml:space="preserve">In395</t>
  </si>
  <si>
    <t xml:space="preserve">95D9ACDA-B5A6-4F2A-9130-93BAB32886B5</t>
  </si>
  <si>
    <t xml:space="preserve">Evalidus_558R</t>
  </si>
  <si>
    <t xml:space="preserve">Euwallacea validusEvalidus_558RIn396</t>
  </si>
  <si>
    <t xml:space="preserve">In396</t>
  </si>
  <si>
    <t xml:space="preserve">44552E05-BB1F-4FB1-9EDB-CE453A9B94C3</t>
  </si>
  <si>
    <t xml:space="preserve">FBV-1_F</t>
  </si>
  <si>
    <t xml:space="preserve">Fig badnavirus-1FBV-1_FV626</t>
  </si>
  <si>
    <t xml:space="preserve">V626</t>
  </si>
  <si>
    <t xml:space="preserve">CFB2DEF9-1D10-4819-B732-B35DEC434ADE</t>
  </si>
  <si>
    <t xml:space="preserve">FBV-1_R</t>
  </si>
  <si>
    <t xml:space="preserve">Fig badnavirus-1FBV-1_RV627</t>
  </si>
  <si>
    <t xml:space="preserve">V627</t>
  </si>
  <si>
    <t xml:space="preserve">9F009852-7B13-40E9-9EA7-B9042901729F</t>
  </si>
  <si>
    <t xml:space="preserve">FCV-1_F</t>
  </si>
  <si>
    <t xml:space="preserve">Fig cryptic virus 1FCV-1_FV636</t>
  </si>
  <si>
    <t xml:space="preserve">V636</t>
  </si>
  <si>
    <t xml:space="preserve">29E16747-BFB3-4D08-AB40-CBCEADE3D4EB</t>
  </si>
  <si>
    <t xml:space="preserve">Fig cryptic virus 1FCV-1_FV654</t>
  </si>
  <si>
    <t xml:space="preserve">V654</t>
  </si>
  <si>
    <t xml:space="preserve">57057ABD-4659-46C3-AC01-7B779BA65538</t>
  </si>
  <si>
    <t xml:space="preserve">Fig cryptic virus 1FCV-1_FV679</t>
  </si>
  <si>
    <t xml:space="preserve">V679</t>
  </si>
  <si>
    <t xml:space="preserve">C9179853-55DE-4EA3-AEDE-5B52381F809C</t>
  </si>
  <si>
    <t xml:space="preserve">FCV-1_R</t>
  </si>
  <si>
    <t xml:space="preserve">Fig cryptic virus 1FCV-1_RV637</t>
  </si>
  <si>
    <t xml:space="preserve">V637</t>
  </si>
  <si>
    <t xml:space="preserve">9F9229D5-A5B1-44F8-8088-3EDFDE4A5EC5</t>
  </si>
  <si>
    <t xml:space="preserve">Fig cryptic virus 1FCV-1_RV680</t>
  </si>
  <si>
    <t xml:space="preserve">V680</t>
  </si>
  <si>
    <t xml:space="preserve">4E15A36B-A3DB-42C2-A45F-C0640A229464</t>
  </si>
  <si>
    <t xml:space="preserve">FCV-R2a</t>
  </si>
  <si>
    <t xml:space="preserve">Fig cryptic virus 1FCV-R2aV656</t>
  </si>
  <si>
    <t xml:space="preserve">V656</t>
  </si>
  <si>
    <t xml:space="preserve">4048DC54-5DA7-4873-A0FC-CA117786F3C0</t>
  </si>
  <si>
    <t xml:space="preserve">FCV-R2s</t>
  </si>
  <si>
    <t xml:space="preserve">Fig cryptic virus 1FCV-R2sV655</t>
  </si>
  <si>
    <t xml:space="preserve">V655</t>
  </si>
  <si>
    <t xml:space="preserve">038DA601-7F97-4CD6-AF76-1E421805A1AD</t>
  </si>
  <si>
    <t xml:space="preserve">FFkaV_F</t>
  </si>
  <si>
    <t xml:space="preserve">Fig fleck-associated virusFFkaV_FV630</t>
  </si>
  <si>
    <t xml:space="preserve">V630</t>
  </si>
  <si>
    <t xml:space="preserve">8C26BA27-6909-4A4A-939D-BFAC8081600D</t>
  </si>
  <si>
    <t xml:space="preserve">Fig fleck-associated virusFFkaV_FV677</t>
  </si>
  <si>
    <t xml:space="preserve">V677</t>
  </si>
  <si>
    <t xml:space="preserve">45E35C5A-9211-4199-AEF2-EA6436842779</t>
  </si>
  <si>
    <t xml:space="preserve">FFkaV_R</t>
  </si>
  <si>
    <t xml:space="preserve">Fig fleck-associated virusFFkaV_RV631</t>
  </si>
  <si>
    <t xml:space="preserve">V631</t>
  </si>
  <si>
    <t xml:space="preserve">E4EA24E5-1F22-4A2D-8D9D-D1D35A85429A</t>
  </si>
  <si>
    <t xml:space="preserve">Fig fleck-associated virusFFkaV_RV678</t>
  </si>
  <si>
    <t xml:space="preserve">V678</t>
  </si>
  <si>
    <t xml:space="preserve">E7E20177-C2BC-49EF-AD0E-BF4338AB4E5A</t>
  </si>
  <si>
    <t xml:space="preserve">FLV-1_F</t>
  </si>
  <si>
    <t xml:space="preserve">Fig latent virus 1FLV-1_FV638</t>
  </si>
  <si>
    <t xml:space="preserve">V638</t>
  </si>
  <si>
    <t xml:space="preserve">4792397F-1002-4D7F-861D-42B9AD64A4D5</t>
  </si>
  <si>
    <t xml:space="preserve">Fig latent virus 1FLV-1_FV675</t>
  </si>
  <si>
    <t xml:space="preserve">V675</t>
  </si>
  <si>
    <t xml:space="preserve">49FFC7E6-0EC6-4189-840E-BB3C44A0B521</t>
  </si>
  <si>
    <t xml:space="preserve">FLV-1_R</t>
  </si>
  <si>
    <t xml:space="preserve">Fig latent virus 1FLV-1_RV639</t>
  </si>
  <si>
    <t xml:space="preserve">V639</t>
  </si>
  <si>
    <t xml:space="preserve">12144405-58FF-4CCF-A845-9F5F9553D7EC</t>
  </si>
  <si>
    <t xml:space="preserve">Fig latent virus 1FLV-1_RV676</t>
  </si>
  <si>
    <t xml:space="preserve">V676</t>
  </si>
  <si>
    <t xml:space="preserve">62C8328B-CA0C-4E0A-88C2-8DA747B577EE</t>
  </si>
  <si>
    <t xml:space="preserve">FLMaV-3sF</t>
  </si>
  <si>
    <t xml:space="preserve">Fig Leaf Mottle associated Virus 3FLMaV-3sFV657</t>
  </si>
  <si>
    <t xml:space="preserve">V657</t>
  </si>
  <si>
    <t xml:space="preserve">71A840A5-C9CC-4013-A5FD-921F4F2D90AC</t>
  </si>
  <si>
    <t xml:space="preserve">FLMaV-3sR</t>
  </si>
  <si>
    <t xml:space="preserve">Fig Leaf Mottle associated Virus 3FLMaV-3sRV658</t>
  </si>
  <si>
    <t xml:space="preserve">V658</t>
  </si>
  <si>
    <t xml:space="preserve">1B398116-13A0-4BA1-8708-DC9FE7CFE857</t>
  </si>
  <si>
    <t xml:space="preserve">FLMaV-1_F</t>
  </si>
  <si>
    <t xml:space="preserve">Fig leaf mottle-associated virus 1FLMaV-1_FV632</t>
  </si>
  <si>
    <t xml:space="preserve">V632</t>
  </si>
  <si>
    <t xml:space="preserve">A273192F-4883-463F-A489-F04BF9B8C4A8</t>
  </si>
  <si>
    <t xml:space="preserve">FLMaV-1_R</t>
  </si>
  <si>
    <t xml:space="preserve">Fig leaf mottle-associated virus 1FLMaV-1_RV633</t>
  </si>
  <si>
    <t xml:space="preserve">V633</t>
  </si>
  <si>
    <t xml:space="preserve">D9F1DC05-F1F9-43F0-B8E7-C39C7E4A517D</t>
  </si>
  <si>
    <t xml:space="preserve">LM1a</t>
  </si>
  <si>
    <t xml:space="preserve">Fig leaf mottle-associated virus 1LM1aV670</t>
  </si>
  <si>
    <t xml:space="preserve">V670</t>
  </si>
  <si>
    <t xml:space="preserve">E1B60800-1F0C-4CA5-923A-491B9D2845AB</t>
  </si>
  <si>
    <t xml:space="preserve">LM1s</t>
  </si>
  <si>
    <t xml:space="preserve">Fig leaf mottle-associated virus 1LM1sV669</t>
  </si>
  <si>
    <t xml:space="preserve">V669</t>
  </si>
  <si>
    <t xml:space="preserve">F8D3A3B8-00CA-4EFF-BD97-FBCFF5A3053E</t>
  </si>
  <si>
    <t xml:space="preserve">FLMaV-2_F</t>
  </si>
  <si>
    <t xml:space="preserve">Fig leaf mottle-associated virus 2FLMaV-2_FV628</t>
  </si>
  <si>
    <t xml:space="preserve">V628</t>
  </si>
  <si>
    <t xml:space="preserve">85D49A42-F75B-4896-96A3-B7B1C89848D7</t>
  </si>
  <si>
    <t xml:space="preserve">FLMaV-2_R</t>
  </si>
  <si>
    <t xml:space="preserve">Fig leaf mottle-associated virus 2FLMaV-2_RV629</t>
  </si>
  <si>
    <t xml:space="preserve">V629</t>
  </si>
  <si>
    <t xml:space="preserve">3519EB62-3680-42DB-9C71-F9B252E3A937</t>
  </si>
  <si>
    <t xml:space="preserve">LM2a</t>
  </si>
  <si>
    <t xml:space="preserve">Fig leaf mottle-associated virus 2LM2aV672</t>
  </si>
  <si>
    <t xml:space="preserve">V672</t>
  </si>
  <si>
    <t xml:space="preserve">FD269714-EDCB-46A4-A64E-160DACE90F1F</t>
  </si>
  <si>
    <t xml:space="preserve">LM2s</t>
  </si>
  <si>
    <t xml:space="preserve">Fig leaf mottle-associated virus 2LM2sV671</t>
  </si>
  <si>
    <t xml:space="preserve">V671</t>
  </si>
  <si>
    <t xml:space="preserve">0E9DA9F8-F9EC-41ED-B315-20BB4053F7CC</t>
  </si>
  <si>
    <t xml:space="preserve">FMMaV_F</t>
  </si>
  <si>
    <t xml:space="preserve">Fig mild mottle-associated virusFMMaV_FV634</t>
  </si>
  <si>
    <t xml:space="preserve">V634</t>
  </si>
  <si>
    <t xml:space="preserve">E68CED80-8D39-4570-8C76-B61FDD7472F8</t>
  </si>
  <si>
    <t xml:space="preserve">Fig mild mottle-associated virusFMMaV_FV673</t>
  </si>
  <si>
    <t xml:space="preserve">V673</t>
  </si>
  <si>
    <t xml:space="preserve">4883B6CE-6794-46DA-8D74-D757FBDE97AB</t>
  </si>
  <si>
    <t xml:space="preserve">FMMaV_R</t>
  </si>
  <si>
    <t xml:space="preserve">Fig mild mottle-associated virusFMMaV_RV635</t>
  </si>
  <si>
    <t xml:space="preserve">V635</t>
  </si>
  <si>
    <t xml:space="preserve">66C0853D-A2F8-485C-9255-47ED60769CC5</t>
  </si>
  <si>
    <t xml:space="preserve">Fig mild mottle-associated virusFMMaV_RV674</t>
  </si>
  <si>
    <t xml:space="preserve">V674</t>
  </si>
  <si>
    <t xml:space="preserve">59881D9A-49DF-4E34-B54D-BD2EB94305ED</t>
  </si>
  <si>
    <t xml:space="preserve">FMV_4627F</t>
  </si>
  <si>
    <t xml:space="preserve">Fig mosaic virusFMV_4627FV663</t>
  </si>
  <si>
    <t xml:space="preserve">V663</t>
  </si>
  <si>
    <t xml:space="preserve">C4A74053-9E63-4988-A9D6-FEE7A0EA463B</t>
  </si>
  <si>
    <t xml:space="preserve">FMV_4823R</t>
  </si>
  <si>
    <t xml:space="preserve">Fig mosaic virusFMV_4823RV664</t>
  </si>
  <si>
    <t xml:space="preserve">V664</t>
  </si>
  <si>
    <t xml:space="preserve">6DE2D314-B89B-45B4-B1F9-48050F60BBC9</t>
  </si>
  <si>
    <t xml:space="preserve">FMV_F</t>
  </si>
  <si>
    <t xml:space="preserve">Fig mosaic virusFMV_FV624</t>
  </si>
  <si>
    <t xml:space="preserve">V624</t>
  </si>
  <si>
    <t xml:space="preserve">3740D6A9-DB4D-42C7-B134-530E4F09886F</t>
  </si>
  <si>
    <t xml:space="preserve">FMV_R</t>
  </si>
  <si>
    <t xml:space="preserve">Fig mosaic virusFMV_RV625</t>
  </si>
  <si>
    <t xml:space="preserve">V625</t>
  </si>
  <si>
    <t xml:space="preserve">4A632FDE-0C19-487A-9CAF-51AA0775FA1B</t>
  </si>
  <si>
    <t xml:space="preserve">FMVa</t>
  </si>
  <si>
    <t xml:space="preserve">Fig mosaic virusFMVaV668</t>
  </si>
  <si>
    <t xml:space="preserve">V668</t>
  </si>
  <si>
    <t xml:space="preserve">6377C687-A72D-4B5F-8641-97005CC72962</t>
  </si>
  <si>
    <t xml:space="preserve">FMVs</t>
  </si>
  <si>
    <t xml:space="preserve">Fig mosaic virusFMVsV667</t>
  </si>
  <si>
    <t xml:space="preserve">V667</t>
  </si>
  <si>
    <t xml:space="preserve">EFA6D68D-8B0B-4A30-BCCA-1B6758AE931D</t>
  </si>
  <si>
    <t xml:space="preserve">fU5</t>
  </si>
  <si>
    <t xml:space="preserve">Fitoplasmi Fruttiferi_XfU5Fp021</t>
  </si>
  <si>
    <t xml:space="preserve">BD41243F-3266-4BA4-886D-887325400C62</t>
  </si>
  <si>
    <t xml:space="preserve">R16(X)Flr</t>
  </si>
  <si>
    <t xml:space="preserve">Fitoplasmi Fruttiferi_XR16(X)FlrFp014</t>
  </si>
  <si>
    <t xml:space="preserve">6614B27F-ED82-4A96-8E4B-BA0C8C57D704</t>
  </si>
  <si>
    <t xml:space="preserve">rU3</t>
  </si>
  <si>
    <t xml:space="preserve">Fitoplasmi Fruttiferi_XrU3Fp025</t>
  </si>
  <si>
    <t xml:space="preserve">Fp025</t>
  </si>
  <si>
    <t xml:space="preserve">02FB1594-0237-4635-B7E4-744E26A17F7A</t>
  </si>
  <si>
    <t xml:space="preserve">F1_1</t>
  </si>
  <si>
    <t xml:space="preserve">Fitoplasmi GenericiF1_1Fp018</t>
  </si>
  <si>
    <t xml:space="preserve">Fp018</t>
  </si>
  <si>
    <t xml:space="preserve">0C8B56C7-3A2A-408E-89BF-C3FCA3F86CAF</t>
  </si>
  <si>
    <t xml:space="preserve">JH__R</t>
  </si>
  <si>
    <t xml:space="preserve">Fitoplasmi GenericiJH__RFp017</t>
  </si>
  <si>
    <t xml:space="preserve">05E0FF53-3EB2-4A98-ABCD-B47AA5F861FD</t>
  </si>
  <si>
    <t xml:space="preserve">JH_F all</t>
  </si>
  <si>
    <t xml:space="preserve">Fitoplasmi GenericiJH_F allFp016</t>
  </si>
  <si>
    <t xml:space="preserve">2E4B8990-A634-4C5E-A1B9-4A871B19813F</t>
  </si>
  <si>
    <t xml:space="preserve">JH_F1</t>
  </si>
  <si>
    <t xml:space="preserve">Fitoplasmi GenericiJH_F1Fp015</t>
  </si>
  <si>
    <t xml:space="preserve">0D0F95EB-EC0F-466B-A17C-28F663D0A191</t>
  </si>
  <si>
    <t xml:space="preserve">Modific R16F2</t>
  </si>
  <si>
    <t xml:space="preserve">Fitoplasmi GenericiModific R16F2Fp020</t>
  </si>
  <si>
    <t xml:space="preserve">37A6C5A8-BDD3-4D76-B698-C5D26661E69A</t>
  </si>
  <si>
    <t xml:space="preserve">R1_1</t>
  </si>
  <si>
    <t xml:space="preserve">Fitoplasmi GenericiR1_1Fp019</t>
  </si>
  <si>
    <t xml:space="preserve">Fp019</t>
  </si>
  <si>
    <t xml:space="preserve">1D99B6E1-C046-42EB-A96B-B53D679DA9D5</t>
  </si>
  <si>
    <t xml:space="preserve">R16 F2n</t>
  </si>
  <si>
    <t xml:space="preserve">Fitoplasmi GenericiR16 F2nFp029</t>
  </si>
  <si>
    <t xml:space="preserve">Fp029</t>
  </si>
  <si>
    <t xml:space="preserve">52410297-4CE7-40AF-B731-0921DB8F843B</t>
  </si>
  <si>
    <t xml:space="preserve">R16 R2</t>
  </si>
  <si>
    <t xml:space="preserve">Fitoplasmi GenericiR16 R2Fp028</t>
  </si>
  <si>
    <t xml:space="preserve">94C89D3A-8CD4-4D50-A99E-5512B95E500D</t>
  </si>
  <si>
    <t xml:space="preserve">R16_F2</t>
  </si>
  <si>
    <t xml:space="preserve">Fitoplasmi GenericiR16_F2Fp023</t>
  </si>
  <si>
    <t xml:space="preserve">16154273-2C09-45AA-AAE1-F0A8FB7EB1CA</t>
  </si>
  <si>
    <t xml:space="preserve">R16_P1</t>
  </si>
  <si>
    <t xml:space="preserve">Fitoplasmi GenericiR16_P1Fp024</t>
  </si>
  <si>
    <t xml:space="preserve">7D0FB678-675B-4093-BF1E-9E716355AE94</t>
  </si>
  <si>
    <t xml:space="preserve">R16_P7</t>
  </si>
  <si>
    <t xml:space="preserve">Fitoplasmi GenericiR16_P7Fp022</t>
  </si>
  <si>
    <t xml:space="preserve">61F67206-AF99-4365-8E82-706905F677C4</t>
  </si>
  <si>
    <t xml:space="preserve">R16mF2</t>
  </si>
  <si>
    <t xml:space="preserve">Fitoplasmi GenericiR16mF2Fp026</t>
  </si>
  <si>
    <t xml:space="preserve">Fp026</t>
  </si>
  <si>
    <t xml:space="preserve">A992B350-031A-4447-948C-6E1F22189EA6</t>
  </si>
  <si>
    <t xml:space="preserve">R16mR1</t>
  </si>
  <si>
    <t xml:space="preserve">Fitoplasmi GenericiR16mR1Fp027</t>
  </si>
  <si>
    <t xml:space="preserve">1E0D2084-5091-4B64-9ACF-3ABA0F699CAA</t>
  </si>
  <si>
    <t xml:space="preserve">fChGrG</t>
  </si>
  <si>
    <t xml:space="preserve">Fitoplasmi vite   real time PCRfChGrGFp044</t>
  </si>
  <si>
    <t xml:space="preserve">Fp044</t>
  </si>
  <si>
    <t xml:space="preserve">763433B0-D12B-481C-BF1E-CC5DC94AA2C9</t>
  </si>
  <si>
    <t xml:space="preserve">fFD</t>
  </si>
  <si>
    <t xml:space="preserve">Fitoplasmi vite   real time PCRfFDFp040</t>
  </si>
  <si>
    <t xml:space="preserve">Fp040</t>
  </si>
  <si>
    <t xml:space="preserve">EE0E2838-A13C-4145-B58E-FF78B9D3F5B4</t>
  </si>
  <si>
    <t xml:space="preserve">fLN</t>
  </si>
  <si>
    <t xml:space="preserve">Fitoplasmi vite   real time PCRfLNFp042</t>
  </si>
  <si>
    <t xml:space="preserve">Fp042</t>
  </si>
  <si>
    <t xml:space="preserve">197D2CEC-8583-4888-8CB7-A61831EA2B61</t>
  </si>
  <si>
    <t xml:space="preserve">rChGrG</t>
  </si>
  <si>
    <t xml:space="preserve">Fitoplasmi vite   real time PCRrChGrGFp045</t>
  </si>
  <si>
    <t xml:space="preserve">Fp045</t>
  </si>
  <si>
    <t xml:space="preserve">0F2B2F91-5079-4D13-AAEE-E43472C6150B</t>
  </si>
  <si>
    <t xml:space="preserve">rFD</t>
  </si>
  <si>
    <t xml:space="preserve">Fitoplasmi vite   real time PCRrFDFp041</t>
  </si>
  <si>
    <t xml:space="preserve">Fp041</t>
  </si>
  <si>
    <t xml:space="preserve">D3F41A5E-EE19-416F-B7C7-F9446392DAF0</t>
  </si>
  <si>
    <t xml:space="preserve">rLN</t>
  </si>
  <si>
    <t xml:space="preserve">Fitoplasmi vite   real time PCRrLNFp043</t>
  </si>
  <si>
    <t xml:space="preserve">Fp043</t>
  </si>
  <si>
    <t xml:space="preserve">FCC17BE8-D280-443A-820A-3BAB981A27D6</t>
  </si>
  <si>
    <t xml:space="preserve">FD9f1</t>
  </si>
  <si>
    <t xml:space="preserve">Fitoplasmi Vite - end point PCRFD9f1Fp030</t>
  </si>
  <si>
    <t xml:space="preserve">Fp030</t>
  </si>
  <si>
    <t xml:space="preserve">347A46FC-17C4-4D62-8D17-A6F47F40AF9E</t>
  </si>
  <si>
    <t xml:space="preserve">FD9f3b</t>
  </si>
  <si>
    <t xml:space="preserve">Fitoplasmi Vite - end point PCRFD9f3bFp034</t>
  </si>
  <si>
    <t xml:space="preserve">Fp034</t>
  </si>
  <si>
    <t xml:space="preserve">03285058-E37B-4FAB-BC09-4A02909D7F69</t>
  </si>
  <si>
    <t xml:space="preserve">FD9r1</t>
  </si>
  <si>
    <t xml:space="preserve">Fitoplasmi Vite - end point PCRFD9r1Fp031</t>
  </si>
  <si>
    <t xml:space="preserve">Fp031</t>
  </si>
  <si>
    <t xml:space="preserve">C565C13F-B1D8-42E7-B7CA-031634BA52F8</t>
  </si>
  <si>
    <t xml:space="preserve">FD9r2</t>
  </si>
  <si>
    <t xml:space="preserve">Fitoplasmi Vite - end point PCRFD9r2Fp035</t>
  </si>
  <si>
    <t xml:space="preserve">Fp035</t>
  </si>
  <si>
    <t xml:space="preserve">FA017175-C73E-463E-A872-170B445D830D</t>
  </si>
  <si>
    <t xml:space="preserve">STOL11f2</t>
  </si>
  <si>
    <t xml:space="preserve">Fitoplasmi Vite - end point PCRSTOL11f2Fp032</t>
  </si>
  <si>
    <t xml:space="preserve">Fp032</t>
  </si>
  <si>
    <t xml:space="preserve">E1BC503E-DE7D-4F80-8661-78DABF49D8C4</t>
  </si>
  <si>
    <t xml:space="preserve">STOL11f3</t>
  </si>
  <si>
    <t xml:space="preserve">Fitoplasmi Vite - end point PCRSTOL11f3Fp036</t>
  </si>
  <si>
    <t xml:space="preserve">Fp036</t>
  </si>
  <si>
    <t xml:space="preserve">A57A86EE-56A3-4942-A128-91D57DEE9020</t>
  </si>
  <si>
    <t xml:space="preserve">STOL11r1</t>
  </si>
  <si>
    <t xml:space="preserve">Fitoplasmi Vite - end point PCRSTOL11r1Fp033</t>
  </si>
  <si>
    <t xml:space="preserve">Fp033</t>
  </si>
  <si>
    <t xml:space="preserve">00E787E3-438B-4288-9FE8-DC758A4081FF</t>
  </si>
  <si>
    <t xml:space="preserve">STOL11r2</t>
  </si>
  <si>
    <t xml:space="preserve">Fitoplasmi Vite - end point PCRSTOL11r2Fp037</t>
  </si>
  <si>
    <t xml:space="preserve">Fp037</t>
  </si>
  <si>
    <t xml:space="preserve">B7977D1E-8A81-4F0A-9214-686E976A34FF</t>
  </si>
  <si>
    <t xml:space="preserve">C_FD_fw</t>
  </si>
  <si>
    <t xml:space="preserve">Flavescenza Dorata - caratterizzazione geneticaC_FD_fwFp052</t>
  </si>
  <si>
    <t xml:space="preserve">Fp052</t>
  </si>
  <si>
    <t xml:space="preserve">82DE5161-D395-4FDA-8EA2-56831C371B2D</t>
  </si>
  <si>
    <t xml:space="preserve">C_FD_rev</t>
  </si>
  <si>
    <t xml:space="preserve">Flavescenza Dorata - caratterizzazione geneticaC_FD_revFp053</t>
  </si>
  <si>
    <t xml:space="preserve">Fp053</t>
  </si>
  <si>
    <t xml:space="preserve">C38FE116-9CB9-482F-813F-0401068B2333</t>
  </si>
  <si>
    <t xml:space="preserve">FD_16S_1252F</t>
  </si>
  <si>
    <t xml:space="preserve">Flavescenza Dorata - caratterizzazione geneticaFD_16S_1252FFp155</t>
  </si>
  <si>
    <t xml:space="preserve">Fp155</t>
  </si>
  <si>
    <t xml:space="preserve">558A8561-E5A1-46CF-ABA0-9D04994A5080</t>
  </si>
  <si>
    <t xml:space="preserve">FD_16S_1350R</t>
  </si>
  <si>
    <t xml:space="preserve">Flavescenza Dorata - caratterizzazione geneticaFD_16S_1350RFp156</t>
  </si>
  <si>
    <t xml:space="preserve">Fp156</t>
  </si>
  <si>
    <t xml:space="preserve">7CEF5E34-9343-47E2-81DF-DEEEF3A8B8E1</t>
  </si>
  <si>
    <t xml:space="preserve">FD9F5</t>
  </si>
  <si>
    <t xml:space="preserve">Flavescenza Dorata - caratterizzazione geneticaFD9F5Fp123</t>
  </si>
  <si>
    <t xml:space="preserve">Fp123</t>
  </si>
  <si>
    <t xml:space="preserve">AC9D497C-D56A-4A61-9C6E-AFC456A8F894</t>
  </si>
  <si>
    <t xml:space="preserve">FD9F6</t>
  </si>
  <si>
    <t xml:space="preserve">Flavescenza Dorata - caratterizzazione geneticaFD9F6Fp125</t>
  </si>
  <si>
    <t xml:space="preserve">Fp125</t>
  </si>
  <si>
    <t xml:space="preserve">6C4BEADA-0183-4E5D-A08E-CDA4BF6EAC1E</t>
  </si>
  <si>
    <t xml:space="preserve">Map_168F</t>
  </si>
  <si>
    <t xml:space="preserve">Flavescenza Dorata - caratterizzazione geneticaMap_168FFp135</t>
  </si>
  <si>
    <t xml:space="preserve">Fp135</t>
  </si>
  <si>
    <t xml:space="preserve">9D732331-B8D5-43DE-8846-9348CFB59372</t>
  </si>
  <si>
    <t xml:space="preserve">Map_363R</t>
  </si>
  <si>
    <t xml:space="preserve">Flavescenza Dorata - caratterizzazione geneticaMap_363RFp136</t>
  </si>
  <si>
    <t xml:space="preserve">Fp136</t>
  </si>
  <si>
    <t xml:space="preserve">38E152F3-198A-4E95-B46F-7749ACC9A133</t>
  </si>
  <si>
    <t xml:space="preserve">mapFD1f</t>
  </si>
  <si>
    <t xml:space="preserve">Flavescenza Dorata - caratterizzazione geneticamapFD1fFp121</t>
  </si>
  <si>
    <t xml:space="preserve">Fp121</t>
  </si>
  <si>
    <t xml:space="preserve">770A2B06-CD0E-4AFB-95C8-3966306C973D</t>
  </si>
  <si>
    <t xml:space="preserve">mapFD1r</t>
  </si>
  <si>
    <t xml:space="preserve">Flavescenza Dorata - caratterizzazione geneticamapFD1rFp122</t>
  </si>
  <si>
    <t xml:space="preserve">Fp122</t>
  </si>
  <si>
    <t xml:space="preserve">5FB0F1FF-719B-4B41-BD3D-E7939D84074E</t>
  </si>
  <si>
    <t xml:space="preserve">MAPR1</t>
  </si>
  <si>
    <t xml:space="preserve">Flavescenza Dorata - caratterizzazione geneticaMAPR1Fp124</t>
  </si>
  <si>
    <t xml:space="preserve">Fp124</t>
  </si>
  <si>
    <t xml:space="preserve">831326BA-DDFD-4F1F-B624-A5F58D56A166</t>
  </si>
  <si>
    <t xml:space="preserve">MAPR2</t>
  </si>
  <si>
    <t xml:space="preserve">Flavescenza Dorata - caratterizzazione geneticaMAPR2Fp126</t>
  </si>
  <si>
    <t xml:space="preserve">Fp126</t>
  </si>
  <si>
    <t xml:space="preserve">1A77E092-1491-4219-A25C-59AB2666B79E</t>
  </si>
  <si>
    <t xml:space="preserve">Pvitis_120F</t>
  </si>
  <si>
    <t xml:space="preserve">Flavescenza Dorata - caratterizzazione geneticaPvitis_120FFp147</t>
  </si>
  <si>
    <t xml:space="preserve">Fp147</t>
  </si>
  <si>
    <t xml:space="preserve">CD18E48B-7C99-4789-9528-8E517B66EFC6</t>
  </si>
  <si>
    <t xml:space="preserve">Pvitis_123F</t>
  </si>
  <si>
    <t xml:space="preserve">Flavescenza Dorata - caratterizzazione geneticaPvitis_123FFp143</t>
  </si>
  <si>
    <t xml:space="preserve">Fp143</t>
  </si>
  <si>
    <t xml:space="preserve">84A750DF-BBD9-4201-A5B2-543C560EBF2B</t>
  </si>
  <si>
    <t xml:space="preserve">Pvitis_124F</t>
  </si>
  <si>
    <t xml:space="preserve">Flavescenza Dorata - caratterizzazione geneticaPvitis_124FFp141</t>
  </si>
  <si>
    <t xml:space="preserve">Fp141</t>
  </si>
  <si>
    <t xml:space="preserve">F276F61C-DAA9-4EE4-8EC8-E87CF787CED2</t>
  </si>
  <si>
    <t xml:space="preserve">Pvitis_125R_C</t>
  </si>
  <si>
    <t xml:space="preserve">Flavescenza Dorata - caratterizzazione geneticaPvitis_125R_CFp140</t>
  </si>
  <si>
    <t xml:space="preserve">Fp140</t>
  </si>
  <si>
    <t xml:space="preserve">5B982B4B-BABC-484B-A55B-A305FA843B63</t>
  </si>
  <si>
    <t xml:space="preserve">Pvitis_125R_D</t>
  </si>
  <si>
    <t xml:space="preserve">Flavescenza Dorata - caratterizzazione geneticaPvitis_125R_DFp138</t>
  </si>
  <si>
    <t xml:space="preserve">Fp138</t>
  </si>
  <si>
    <t xml:space="preserve">270E0DEF-A2BB-4819-83F1-C424E24AE3D5</t>
  </si>
  <si>
    <t xml:space="preserve">Pvitis_132F</t>
  </si>
  <si>
    <t xml:space="preserve">Flavescenza Dorata - caratterizzazione geneticaPvitis_132FFp145</t>
  </si>
  <si>
    <t xml:space="preserve">Fp145</t>
  </si>
  <si>
    <t xml:space="preserve">51652D5D-43E0-4FF3-98B2-96D8888E1283</t>
  </si>
  <si>
    <t xml:space="preserve">Pvitis_1F</t>
  </si>
  <si>
    <t xml:space="preserve">Flavescenza Dorata - caratterizzazione geneticaPvitis_1FFp139</t>
  </si>
  <si>
    <t xml:space="preserve">Fp139</t>
  </si>
  <si>
    <t xml:space="preserve">2F273098-5E49-4D19-9095-7E5411B6A5E0</t>
  </si>
  <si>
    <t xml:space="preserve">Pvitis_231R</t>
  </si>
  <si>
    <t xml:space="preserve">Flavescenza Dorata - caratterizzazione geneticaPvitis_231RFp142</t>
  </si>
  <si>
    <t xml:space="preserve">Fp142</t>
  </si>
  <si>
    <t xml:space="preserve">3490BDD7-3C06-4690-9667-18BC3C186959</t>
  </si>
  <si>
    <t xml:space="preserve">Pvitis_288R</t>
  </si>
  <si>
    <t xml:space="preserve">Flavescenza Dorata - caratterizzazione geneticaPvitis_288RFp144</t>
  </si>
  <si>
    <t xml:space="preserve">Fp144</t>
  </si>
  <si>
    <t xml:space="preserve">FBF2C15A-579D-4F5D-A60B-C284294A36E4</t>
  </si>
  <si>
    <t xml:space="preserve">Pvitis_291R</t>
  </si>
  <si>
    <t xml:space="preserve">Flavescenza Dorata - caratterizzazione geneticaPvitis_291RFp146</t>
  </si>
  <si>
    <t xml:space="preserve">Fp146</t>
  </si>
  <si>
    <t xml:space="preserve">1168DF73-69BE-4594-B084-29C59CFC74F6</t>
  </si>
  <si>
    <t xml:space="preserve">Pvitis_304R</t>
  </si>
  <si>
    <t xml:space="preserve">Flavescenza Dorata - caratterizzazione geneticaPvitis_304RFp148</t>
  </si>
  <si>
    <t xml:space="preserve">Fp148</t>
  </si>
  <si>
    <t xml:space="preserve">5D116213-6002-4572-B341-8A59A3B25A7B</t>
  </si>
  <si>
    <t xml:space="preserve">Pvitis_4F</t>
  </si>
  <si>
    <t xml:space="preserve">Flavescenza Dorata - caratterizzazione geneticaPvitis_4FFp137</t>
  </si>
  <si>
    <t xml:space="preserve">Fp137</t>
  </si>
  <si>
    <t xml:space="preserve">78062406-EC93-42E8-8D13-FF51D2788976</t>
  </si>
  <si>
    <t xml:space="preserve">Pvitis_5335F</t>
  </si>
  <si>
    <t xml:space="preserve">Flavescenza Dorata - caratterizzazione geneticaPvitis_5335FFp149</t>
  </si>
  <si>
    <t xml:space="preserve">Fp149</t>
  </si>
  <si>
    <t xml:space="preserve">A4804359-E3BA-4125-B49E-0CB564AFF32B</t>
  </si>
  <si>
    <t xml:space="preserve">Pvitis_5420F</t>
  </si>
  <si>
    <t xml:space="preserve">Flavescenza Dorata - caratterizzazione geneticaPvitis_5420FFp151</t>
  </si>
  <si>
    <t xml:space="preserve">Fp151</t>
  </si>
  <si>
    <t xml:space="preserve">876C8B3F-CAD0-4920-BBC0-954B12566E0A</t>
  </si>
  <si>
    <t xml:space="preserve">Pvitis_5487R</t>
  </si>
  <si>
    <t xml:space="preserve">Flavescenza Dorata - caratterizzazione geneticaPvitis_5487RFp150</t>
  </si>
  <si>
    <t xml:space="preserve">Fp150</t>
  </si>
  <si>
    <t xml:space="preserve">E49B46AB-6430-422B-8FFE-BECB15C6DA40</t>
  </si>
  <si>
    <t xml:space="preserve">Pvitis_5503R</t>
  </si>
  <si>
    <t xml:space="preserve">Flavescenza Dorata - caratterizzazione geneticaPvitis_5503RFp152</t>
  </si>
  <si>
    <t xml:space="preserve">Fp152</t>
  </si>
  <si>
    <t xml:space="preserve">A7D6AA53-E224-4A25-A847-4AB2247BAB0C</t>
  </si>
  <si>
    <t xml:space="preserve">Pvitis_5588F</t>
  </si>
  <si>
    <t xml:space="preserve">Flavescenza Dorata - caratterizzazione geneticaPvitis_5588FFp153</t>
  </si>
  <si>
    <t xml:space="preserve">Fp153</t>
  </si>
  <si>
    <t xml:space="preserve">919FBEC1-B891-49BC-8CE7-B7A789934AFC</t>
  </si>
  <si>
    <t xml:space="preserve">Pvitis_5725R</t>
  </si>
  <si>
    <t xml:space="preserve">Flavescenza Dorata - caratterizzazione geneticaPvitis_5725RFp154</t>
  </si>
  <si>
    <t xml:space="preserve">Fp154</t>
  </si>
  <si>
    <t xml:space="preserve">D8F41352-0A45-4123-9330-C0CCA9FAD479</t>
  </si>
  <si>
    <t xml:space="preserve">SecY_175R</t>
  </si>
  <si>
    <t xml:space="preserve">Flavescenza Dorata - caratterizzazione geneticaSecY_175RFp132</t>
  </si>
  <si>
    <t xml:space="preserve">Fp132</t>
  </si>
  <si>
    <t xml:space="preserve">08663214-1FB1-4609-8368-E3736EE4C20C</t>
  </si>
  <si>
    <t xml:space="preserve">SecY_260R_Sybr</t>
  </si>
  <si>
    <t xml:space="preserve">Flavescenza Dorata - caratterizzazione geneticaSecY_260R_SybrFp134</t>
  </si>
  <si>
    <t xml:space="preserve">Fp134</t>
  </si>
  <si>
    <t xml:space="preserve">2751AD63-27DA-4DDE-A08F-43CBC4014B5E</t>
  </si>
  <si>
    <t xml:space="preserve">SecY_50F</t>
  </si>
  <si>
    <t xml:space="preserve">Flavescenza Dorata - caratterizzazione geneticaSecY_50FFp131</t>
  </si>
  <si>
    <t xml:space="preserve">Fp131</t>
  </si>
  <si>
    <t xml:space="preserve">5E3BE2F8-5BCA-4E48-99AE-9BECE5379072</t>
  </si>
  <si>
    <t xml:space="preserve">SecY_65F_Sybr</t>
  </si>
  <si>
    <t xml:space="preserve">Flavescenza Dorata - caratterizzazione geneticaSecY_65F_SybrFp133</t>
  </si>
  <si>
    <t xml:space="preserve">Fp133</t>
  </si>
  <si>
    <t xml:space="preserve">A5FA59C0-8213-44CD-897C-F91803967A0D</t>
  </si>
  <si>
    <t xml:space="preserve">FD caratt Fw (sol.lav.)</t>
  </si>
  <si>
    <t xml:space="preserve">Flavescenza Dorata_Caratterizzazione geneticaFD caratt Fw (sol.lav.)Fp055</t>
  </si>
  <si>
    <t xml:space="preserve">Fp055</t>
  </si>
  <si>
    <t xml:space="preserve">604050F8-1193-4CB1-9D3B-FB068BB6F984</t>
  </si>
  <si>
    <t xml:space="preserve">FD caratt Rev (sol.lav.)</t>
  </si>
  <si>
    <t xml:space="preserve">Flavescenza Dorata_Caratterizzazione geneticaFD caratt Rev (sol.lav.)Fp054</t>
  </si>
  <si>
    <t xml:space="preserve">Fp054</t>
  </si>
  <si>
    <t xml:space="preserve">8AF6B77C-A297-4850-AB38-0E879493EB33</t>
  </si>
  <si>
    <t xml:space="preserve">F2263</t>
  </si>
  <si>
    <t xml:space="preserve">Flavescenza Dorata_SFR_LombardiaF2263Fp056</t>
  </si>
  <si>
    <t xml:space="preserve">Fp056</t>
  </si>
  <si>
    <t xml:space="preserve">5617ED12-8337-4498-8E06-9012620A83D5</t>
  </si>
  <si>
    <t xml:space="preserve">R2362</t>
  </si>
  <si>
    <t xml:space="preserve">Flavescenza Dorata_SFR_LombardiaR2362Fp057</t>
  </si>
  <si>
    <t xml:space="preserve">Fp057</t>
  </si>
  <si>
    <t xml:space="preserve">3A81CA72-BF7B-420B-9EEB-CE5BB8E6EB4A</t>
  </si>
  <si>
    <t xml:space="preserve">395F</t>
  </si>
  <si>
    <t xml:space="preserve">Flavescenza Dorata395FFp100</t>
  </si>
  <si>
    <t xml:space="preserve">Fp100</t>
  </si>
  <si>
    <t xml:space="preserve">46423DCA-8D44-4750-98D6-29164FC23741</t>
  </si>
  <si>
    <t xml:space="preserve">480R</t>
  </si>
  <si>
    <t xml:space="preserve">Flavescenza Dorata480RFp101</t>
  </si>
  <si>
    <t xml:space="preserve">Fp101</t>
  </si>
  <si>
    <t xml:space="preserve">08D79710-17B0-4B5B-A050-CEDC15F52A9A</t>
  </si>
  <si>
    <t xml:space="preserve">FD gen_F</t>
  </si>
  <si>
    <t xml:space="preserve">Flavescenza DorataFD gen_FFp046</t>
  </si>
  <si>
    <t xml:space="preserve">Fp046</t>
  </si>
  <si>
    <t xml:space="preserve">61167A95-F67D-4A0F-8B7F-60CD57E0BFC6</t>
  </si>
  <si>
    <t xml:space="preserve">FD gen_R</t>
  </si>
  <si>
    <t xml:space="preserve">Flavescenza DorataFD gen_RFp047</t>
  </si>
  <si>
    <t xml:space="preserve">Fp047</t>
  </si>
  <si>
    <t xml:space="preserve">3A6112BE-7C1D-4ED2-9C9C-9BD2CD3D33E1</t>
  </si>
  <si>
    <t xml:space="preserve">FD9 f3</t>
  </si>
  <si>
    <t xml:space="preserve">Flavescenza DorataFD9 f3Fp050</t>
  </si>
  <si>
    <t xml:space="preserve">Fp050</t>
  </si>
  <si>
    <t xml:space="preserve">26C48BDA-CF30-4846-9D0F-0697F574DBEA</t>
  </si>
  <si>
    <t xml:space="preserve">FD9_r2</t>
  </si>
  <si>
    <t xml:space="preserve">Flavescenza DorataFD9_r2Fp051</t>
  </si>
  <si>
    <t xml:space="preserve">Fp051</t>
  </si>
  <si>
    <t xml:space="preserve">60A31E90-3BB0-4272-9437-615FB236123B</t>
  </si>
  <si>
    <t xml:space="preserve">FD9f2</t>
  </si>
  <si>
    <t xml:space="preserve">Flavescenza DorataFD9f2Fp048</t>
  </si>
  <si>
    <t xml:space="preserve">Fp048</t>
  </si>
  <si>
    <t xml:space="preserve">476B9AB0-B8C0-412D-9596-A27D063A91F8</t>
  </si>
  <si>
    <t xml:space="preserve">FD9r</t>
  </si>
  <si>
    <t xml:space="preserve">Flavescenza DorataFD9rFp049</t>
  </si>
  <si>
    <t xml:space="preserve">Fp049</t>
  </si>
  <si>
    <t xml:space="preserve">90553C62-C88A-4E5E-A926-5F7731E9F5DC</t>
  </si>
  <si>
    <t xml:space="preserve">mapFD-F</t>
  </si>
  <si>
    <t xml:space="preserve">Flavescenza DoratamapFD-FFp129</t>
  </si>
  <si>
    <t xml:space="preserve">Fp129</t>
  </si>
  <si>
    <t xml:space="preserve">66363553-F997-447C-B764-F93297A078FF</t>
  </si>
  <si>
    <t xml:space="preserve">mapFD-R</t>
  </si>
  <si>
    <t xml:space="preserve">Flavescenza DoratamapFD-RFp130</t>
  </si>
  <si>
    <t xml:space="preserve">Fp130</t>
  </si>
  <si>
    <t xml:space="preserve">FFA0557D-704D-4D59-977C-D135D999918C</t>
  </si>
  <si>
    <t xml:space="preserve">FToV_2129_F</t>
  </si>
  <si>
    <t xml:space="preserve">Florida Tomato VirusFToV_2129_FV481</t>
  </si>
  <si>
    <t xml:space="preserve">V481</t>
  </si>
  <si>
    <t xml:space="preserve">609AF0E0-EDBA-4AD3-BA52-52ECADBA99AD</t>
  </si>
  <si>
    <t xml:space="preserve">FtoV_2244_R</t>
  </si>
  <si>
    <t xml:space="preserve">Florida Tomato VirusFtoV_2244_RV482</t>
  </si>
  <si>
    <t xml:space="preserve">V482</t>
  </si>
  <si>
    <t xml:space="preserve">0550A427-C698-469B-AA75-D092CC25FD74</t>
  </si>
  <si>
    <t xml:space="preserve">f_01</t>
  </si>
  <si>
    <t xml:space="preserve">Fruit tree phytoplasmasf_01Fp059</t>
  </si>
  <si>
    <t xml:space="preserve">Fp059</t>
  </si>
  <si>
    <t xml:space="preserve">B22EB4F5-FD42-4564-93AF-79F29D571AF0</t>
  </si>
  <si>
    <t xml:space="preserve">r_01</t>
  </si>
  <si>
    <t xml:space="preserve">Fruit tree phytoplasmasr_01Fp058</t>
  </si>
  <si>
    <t xml:space="preserve">Fp058</t>
  </si>
  <si>
    <t xml:space="preserve">85091FF7-23CE-4AF3-B9F2-EDBBBF4010DD</t>
  </si>
  <si>
    <t xml:space="preserve">Armi3r</t>
  </si>
  <si>
    <t xml:space="preserve">Funghi patogeni forestaliArmi3rF337</t>
  </si>
  <si>
    <t xml:space="preserve">F337</t>
  </si>
  <si>
    <t xml:space="preserve">8CEDC083-3AAE-48F7-A453-AC3362462B2B</t>
  </si>
  <si>
    <t xml:space="preserve">Ech1r</t>
  </si>
  <si>
    <t xml:space="preserve">Funghi patogeni forestaliEch1rF338</t>
  </si>
  <si>
    <t xml:space="preserve">F338</t>
  </si>
  <si>
    <t xml:space="preserve">629C430C-12A4-447A-BB19-1285BC330EFC</t>
  </si>
  <si>
    <t xml:space="preserve">Fpi1r</t>
  </si>
  <si>
    <t xml:space="preserve">Funghi patogeni forestaliFpi1rF341</t>
  </si>
  <si>
    <t xml:space="preserve">F341</t>
  </si>
  <si>
    <t xml:space="preserve">52E4E33A-58B4-4EBD-8213-7410EF8E8B44</t>
  </si>
  <si>
    <t xml:space="preserve">Het1r</t>
  </si>
  <si>
    <t xml:space="preserve">Funghi patogeni forestaliHet1rF335</t>
  </si>
  <si>
    <t xml:space="preserve">F335</t>
  </si>
  <si>
    <t xml:space="preserve">767A63D2-E751-40B0-8859-589D1743317D</t>
  </si>
  <si>
    <t xml:space="preserve">Onn2r</t>
  </si>
  <si>
    <t xml:space="preserve">Funghi patogeni forestaliOnn2rF336</t>
  </si>
  <si>
    <t xml:space="preserve">F336</t>
  </si>
  <si>
    <t xml:space="preserve">C9F768C9-5D3F-4D1B-A386-2B499DB9CAAA</t>
  </si>
  <si>
    <t xml:space="preserve">Por1r</t>
  </si>
  <si>
    <t xml:space="preserve">Funghi patogeni forestaliPor1rF342</t>
  </si>
  <si>
    <t xml:space="preserve">F342</t>
  </si>
  <si>
    <t xml:space="preserve">764CB998-51EA-4D2E-889C-4C1EFDC14F75</t>
  </si>
  <si>
    <t xml:space="preserve">Psch2r</t>
  </si>
  <si>
    <t xml:space="preserve">Funghi patogeni forestaliPsch2rF339</t>
  </si>
  <si>
    <t xml:space="preserve">F339</t>
  </si>
  <si>
    <t xml:space="preserve">77E20BE4-CC36-4066-847C-9ED5D0A21A28</t>
  </si>
  <si>
    <t xml:space="preserve">Pwe2r</t>
  </si>
  <si>
    <t xml:space="preserve">Funghi patogeni forestaliPwe2rF340</t>
  </si>
  <si>
    <t xml:space="preserve">F340</t>
  </si>
  <si>
    <t xml:space="preserve">0B386295-E486-43C5-BA4B-9302CC5653D2</t>
  </si>
  <si>
    <t xml:space="preserve">Foalb_582_f</t>
  </si>
  <si>
    <t xml:space="preserve">Fusarium oxysporum f. sp. AlbedinisFoalb_582_fF383</t>
  </si>
  <si>
    <t xml:space="preserve">F383</t>
  </si>
  <si>
    <t xml:space="preserve">075579D4-5A38-490D-AC19-E95CFB561A03</t>
  </si>
  <si>
    <t xml:space="preserve">Foalb_666_f</t>
  </si>
  <si>
    <t xml:space="preserve">Fusarium oxysporum f. sp. AlbedinisFoalb_666_fF384</t>
  </si>
  <si>
    <t xml:space="preserve">F384</t>
  </si>
  <si>
    <t xml:space="preserve">717A2D5F-6296-439E-B6FF-5FEF0B4F6172</t>
  </si>
  <si>
    <t xml:space="preserve">Foalb_792_f</t>
  </si>
  <si>
    <t xml:space="preserve">Fusarium oxysporum f. sp. AlbedinisFoalb_792_fF381</t>
  </si>
  <si>
    <t xml:space="preserve">F381</t>
  </si>
  <si>
    <t xml:space="preserve">764D4869-B290-4BFE-9AD9-DB73050AA86D</t>
  </si>
  <si>
    <t xml:space="preserve">Foalb_896_r</t>
  </si>
  <si>
    <t xml:space="preserve">Fusarium oxysporum f. sp. AlbedinisFoalb_896_rF382</t>
  </si>
  <si>
    <t xml:space="preserve">F382</t>
  </si>
  <si>
    <t xml:space="preserve">B743C490-4821-4803-9854-A1EE26FBDDF6</t>
  </si>
  <si>
    <t xml:space="preserve">Fusarium oxysporum fs lycopersiciBF308</t>
  </si>
  <si>
    <t xml:space="preserve">F308</t>
  </si>
  <si>
    <t xml:space="preserve">C9836A5E-EEC4-455E-9A7B-6C142DAD0C93</t>
  </si>
  <si>
    <t xml:space="preserve">F</t>
  </si>
  <si>
    <t xml:space="preserve">Fusarium oxysporum fs lycopersiciFF307</t>
  </si>
  <si>
    <t xml:space="preserve">F307</t>
  </si>
  <si>
    <t xml:space="preserve">5FE7A621-2CDD-4645-9740-D99EC55DF2E0</t>
  </si>
  <si>
    <t xml:space="preserve">FIGS11</t>
  </si>
  <si>
    <t xml:space="preserve">Fusarium oxysporum/moniliformeFIGS11F067</t>
  </si>
  <si>
    <t xml:space="preserve">C1D38887-A0FA-4318-A650-339718424FA3</t>
  </si>
  <si>
    <t xml:space="preserve">FIGS12</t>
  </si>
  <si>
    <t xml:space="preserve">Fusarium oxysporum/moniliformeFIGS12F066</t>
  </si>
  <si>
    <t xml:space="preserve">2E111A43-28FB-464F-8F64-8E328B5E2A33</t>
  </si>
  <si>
    <t xml:space="preserve">Fox1</t>
  </si>
  <si>
    <t xml:space="preserve">Fusarium oxysporumFox1F065</t>
  </si>
  <si>
    <t xml:space="preserve">251ABA60-7DF1-4C4D-BA08-80FDD1A070B7</t>
  </si>
  <si>
    <t xml:space="preserve">Fox2</t>
  </si>
  <si>
    <t xml:space="preserve">Fusarium oxysporumFox2F064</t>
  </si>
  <si>
    <t xml:space="preserve">15B02024-A749-4361-B7D4-CD7D3FE71747</t>
  </si>
  <si>
    <t xml:space="preserve">OX 31</t>
  </si>
  <si>
    <t xml:space="preserve">Fusarium oxysporumOX 31F303</t>
  </si>
  <si>
    <t xml:space="preserve">F303</t>
  </si>
  <si>
    <t xml:space="preserve">0023387E-EFE8-464D-9B97-66BFA72641F4</t>
  </si>
  <si>
    <t xml:space="preserve">OX 32</t>
  </si>
  <si>
    <t xml:space="preserve">Fusarium oxysporumOX 32F304</t>
  </si>
  <si>
    <t xml:space="preserve">F304</t>
  </si>
  <si>
    <t xml:space="preserve">4348E0F4-F959-4C1B-A451-2100AC7B6102</t>
  </si>
  <si>
    <t xml:space="preserve">OX 41</t>
  </si>
  <si>
    <t xml:space="preserve">Fusarium oxysporumOX 41F305</t>
  </si>
  <si>
    <t xml:space="preserve">F305</t>
  </si>
  <si>
    <t xml:space="preserve">4352525A-2196-4943-8F34-24F0DB6C18DA</t>
  </si>
  <si>
    <t xml:space="preserve">OX 42</t>
  </si>
  <si>
    <t xml:space="preserve">Fusarium oxysporumOX 42F306</t>
  </si>
  <si>
    <t xml:space="preserve">F306</t>
  </si>
  <si>
    <t xml:space="preserve">CFDF4DAA-59C2-4526-9DFF-F54DC9C3023C</t>
  </si>
  <si>
    <t xml:space="preserve">AFP346</t>
  </si>
  <si>
    <t xml:space="preserve">Fusarium solaniAFP346F068</t>
  </si>
  <si>
    <t xml:space="preserve">F247C6E3-DAAF-43B4-8042-4CC19BEA748B</t>
  </si>
  <si>
    <t xml:space="preserve">Fsol346</t>
  </si>
  <si>
    <t xml:space="preserve">Fusarium solaniFsol346F069</t>
  </si>
  <si>
    <t xml:space="preserve">0A4E6072-098C-4FB2-887C-BE0B4A6C552E</t>
  </si>
  <si>
    <t xml:space="preserve">SOL 31</t>
  </si>
  <si>
    <t xml:space="preserve">Fusarium solaniSOL 31F281</t>
  </si>
  <si>
    <t xml:space="preserve">F281</t>
  </si>
  <si>
    <t xml:space="preserve">E6A7052A-EFD2-4197-8A1A-363391FD7DB9</t>
  </si>
  <si>
    <t xml:space="preserve">SOL 32</t>
  </si>
  <si>
    <t xml:space="preserve">Fusarium solaniSOL 32F282</t>
  </si>
  <si>
    <t xml:space="preserve">F282</t>
  </si>
  <si>
    <t xml:space="preserve">01F4B5AB-0EC4-4AB5-AB51-37B2075E8AB6</t>
  </si>
  <si>
    <t xml:space="preserve">P28SL</t>
  </si>
  <si>
    <t xml:space="preserve">Fusarium spP28SLF273</t>
  </si>
  <si>
    <t xml:space="preserve">F273</t>
  </si>
  <si>
    <t xml:space="preserve">0B219D45-904C-48C2-831D-6EB703448D86</t>
  </si>
  <si>
    <t xml:space="preserve">P58SL</t>
  </si>
  <si>
    <t xml:space="preserve">Fusarium spP58SLF274</t>
  </si>
  <si>
    <t xml:space="preserve">F274</t>
  </si>
  <si>
    <t xml:space="preserve">8D186759-D8D6-4AF0-A83E-C8AC8789EFC6</t>
  </si>
  <si>
    <t xml:space="preserve">18S fw</t>
  </si>
  <si>
    <t xml:space="preserve">Gene 18S18S fwIC001</t>
  </si>
  <si>
    <t xml:space="preserve">IC001</t>
  </si>
  <si>
    <t xml:space="preserve">79DCB6A2-BEE5-4E90-9617-B02B942FDDD6</t>
  </si>
  <si>
    <t xml:space="preserve">18S rev</t>
  </si>
  <si>
    <t xml:space="preserve">Gene 18S18S revIC002</t>
  </si>
  <si>
    <t xml:space="preserve">IC002</t>
  </si>
  <si>
    <t xml:space="preserve">76F7C12B-CDD4-4695-96B3-1DCC63C161CD</t>
  </si>
  <si>
    <t xml:space="preserve">18S UNI_F</t>
  </si>
  <si>
    <t xml:space="preserve">Gene 18S18S UNI_FIC007</t>
  </si>
  <si>
    <t xml:space="preserve">IC007</t>
  </si>
  <si>
    <t xml:space="preserve">87CF44E7-848E-40E3-8EF5-C72EA931A854</t>
  </si>
  <si>
    <t xml:space="preserve">18S UNI_R</t>
  </si>
  <si>
    <t xml:space="preserve">Gene 18S18S UNI_RIC008</t>
  </si>
  <si>
    <t xml:space="preserve">IC008</t>
  </si>
  <si>
    <t xml:space="preserve">58028473-8A00-4F91-B585-BEC572B99025</t>
  </si>
  <si>
    <t xml:space="preserve">BRL_fw</t>
  </si>
  <si>
    <t xml:space="preserve">Gene BRL_PlatanoBRL_fwIC021</t>
  </si>
  <si>
    <t xml:space="preserve">IC021</t>
  </si>
  <si>
    <t xml:space="preserve">87434B0F-BE93-4CBF-8392-5FF9756744F8</t>
  </si>
  <si>
    <t xml:space="preserve">BRL_rev</t>
  </si>
  <si>
    <t xml:space="preserve">Gene BRL_PlatanoBRL_revIC022</t>
  </si>
  <si>
    <t xml:space="preserve">IC022</t>
  </si>
  <si>
    <t xml:space="preserve">B73F4711-A420-4BA8-9776-E170BE0ECAFA</t>
  </si>
  <si>
    <t xml:space="preserve">cloropla 1 (clpl  1)</t>
  </si>
  <si>
    <t xml:space="preserve">Gene Cloroplastocloropla 1 (clpl  1)IC023</t>
  </si>
  <si>
    <t xml:space="preserve">IC023</t>
  </si>
  <si>
    <t xml:space="preserve">223A2EA1-1389-440D-B53F-C72281BE4046</t>
  </si>
  <si>
    <t xml:space="preserve">cloropla 2 (clpl  2)</t>
  </si>
  <si>
    <t xml:space="preserve">Gene Cloroplastocloropla 2 (clpl  2)IC024</t>
  </si>
  <si>
    <t xml:space="preserve">IC024</t>
  </si>
  <si>
    <t xml:space="preserve">5C770BAB-A282-496A-8A3D-89DB15EA47A8</t>
  </si>
  <si>
    <t xml:space="preserve">COX_F_Li</t>
  </si>
  <si>
    <t xml:space="preserve">Gene endogeno COXCOX_F_LiIC067</t>
  </si>
  <si>
    <t xml:space="preserve">IC067</t>
  </si>
  <si>
    <t xml:space="preserve">58F15509-B9DE-4783-BE38-9CE25A2CFA12</t>
  </si>
  <si>
    <t xml:space="preserve">COX_R_Li</t>
  </si>
  <si>
    <t xml:space="preserve">Gene endogeno COXCOX_R_LiIC068</t>
  </si>
  <si>
    <t xml:space="preserve">IC068</t>
  </si>
  <si>
    <t xml:space="preserve">36750F96-578F-463C-AD3F-49711C60D679</t>
  </si>
  <si>
    <t xml:space="preserve">COX-F</t>
  </si>
  <si>
    <t xml:space="preserve">Gene endogeno COXCOX-FIC071</t>
  </si>
  <si>
    <t xml:space="preserve">IC071</t>
  </si>
  <si>
    <t xml:space="preserve">9F94658A-7358-4533-8452-72406C7EACDC</t>
  </si>
  <si>
    <t xml:space="preserve">COX-R</t>
  </si>
  <si>
    <t xml:space="preserve">Gene endogeno COXCOX-RIC072</t>
  </si>
  <si>
    <t xml:space="preserve">IC072</t>
  </si>
  <si>
    <t xml:space="preserve">94598C63-33E1-4817-B208-AABE08316AAD</t>
  </si>
  <si>
    <t xml:space="preserve">UBQ-F</t>
  </si>
  <si>
    <t xml:space="preserve">Gene endogeno per Virus e ViroidiUBQ-FIC048</t>
  </si>
  <si>
    <t xml:space="preserve">IC048</t>
  </si>
  <si>
    <t xml:space="preserve">62295DBD-0864-46A9-9C2D-DC3A390E2EF3</t>
  </si>
  <si>
    <t xml:space="preserve">UBQ-R</t>
  </si>
  <si>
    <t xml:space="preserve">Gene endogeno per Virus e ViroidiUBQ-RIC049</t>
  </si>
  <si>
    <t xml:space="preserve">IC049</t>
  </si>
  <si>
    <t xml:space="preserve">6AD98CD4-6A8C-4D2B-846A-015BBB4CB2B0</t>
  </si>
  <si>
    <t xml:space="preserve">MultiPot-F</t>
  </si>
  <si>
    <t xml:space="preserve">Gene endogeno PotatoMultiPot-FIC069</t>
  </si>
  <si>
    <t xml:space="preserve">IC069</t>
  </si>
  <si>
    <t xml:space="preserve">B98374B1-3FC0-4C7B-A158-87DF2E6DE1BE</t>
  </si>
  <si>
    <t xml:space="preserve">MultiPot-R</t>
  </si>
  <si>
    <t xml:space="preserve">Gene endogeno PotatoMultiPot-RIC070</t>
  </si>
  <si>
    <t xml:space="preserve">IC070</t>
  </si>
  <si>
    <t xml:space="preserve">DF27F9A6-1790-4C43-99DB-F3E2ADB21B61</t>
  </si>
  <si>
    <t xml:space="preserve">FUN28-A</t>
  </si>
  <si>
    <t xml:space="preserve">Gene endogeno_Funghi genericoFUN28-AIC029</t>
  </si>
  <si>
    <t xml:space="preserve">IC029</t>
  </si>
  <si>
    <t xml:space="preserve">27C05531-8594-44C9-9E10-338BF8DB0881</t>
  </si>
  <si>
    <t xml:space="preserve">FUN28-B</t>
  </si>
  <si>
    <t xml:space="preserve">Gene endogeno_Funghi genericoFUN28-BIC030</t>
  </si>
  <si>
    <t xml:space="preserve">IC030</t>
  </si>
  <si>
    <t xml:space="preserve">9ECACFBE-D111-4E5B-9E45-28C2162DC18F</t>
  </si>
  <si>
    <t xml:space="preserve">Bt2a</t>
  </si>
  <si>
    <t xml:space="preserve">Gene endogeno_FunghiBt2aIC086</t>
  </si>
  <si>
    <t xml:space="preserve">IC086</t>
  </si>
  <si>
    <t xml:space="preserve">479DCC51-9F9E-4F78-BD81-9AEB5D5F52C2</t>
  </si>
  <si>
    <t xml:space="preserve">Gene endogeno_FunghiBt2bIC087</t>
  </si>
  <si>
    <t xml:space="preserve">IC087</t>
  </si>
  <si>
    <t xml:space="preserve">E551AAB2-4174-4D43-9BF0-E102CB2AD39D</t>
  </si>
  <si>
    <t xml:space="preserve">COX fw</t>
  </si>
  <si>
    <t xml:space="preserve">Gene endogeno_FunghiCOX fwIC025</t>
  </si>
  <si>
    <t xml:space="preserve">IC025</t>
  </si>
  <si>
    <t xml:space="preserve">4D0A235F-7274-4968-A587-FB402F15F11C</t>
  </si>
  <si>
    <t xml:space="preserve">COX rev</t>
  </si>
  <si>
    <t xml:space="preserve">Gene endogeno_FunghiCOX revIC026</t>
  </si>
  <si>
    <t xml:space="preserve">IC026</t>
  </si>
  <si>
    <t xml:space="preserve">2A345AAB-1088-4A9B-BD85-1DC5DEF8E3FC</t>
  </si>
  <si>
    <t xml:space="preserve">LS-F</t>
  </si>
  <si>
    <t xml:space="preserve">Gene endogeno_FungiLS-FIC042</t>
  </si>
  <si>
    <t xml:space="preserve">IC042</t>
  </si>
  <si>
    <t xml:space="preserve">18684A04-A522-467A-8950-829D71292591</t>
  </si>
  <si>
    <t xml:space="preserve">LS-R</t>
  </si>
  <si>
    <t xml:space="preserve">Gene endogeno_FungiLS-RIC043</t>
  </si>
  <si>
    <t xml:space="preserve">IC043</t>
  </si>
  <si>
    <t xml:space="preserve">4D2414A9-1CE5-4ED7-A4BB-27C803BA0820</t>
  </si>
  <si>
    <t xml:space="preserve">5.8S F</t>
  </si>
  <si>
    <t xml:space="preserve">Gene endogeno_Phytophthorae5.8S FIC010</t>
  </si>
  <si>
    <t xml:space="preserve">IC010</t>
  </si>
  <si>
    <t xml:space="preserve">D4E23909-55F3-4932-A1C2-F71E81979067</t>
  </si>
  <si>
    <t xml:space="preserve">5.8S R</t>
  </si>
  <si>
    <t xml:space="preserve">Gene endogeno_Phytophthorae5.8S RIC011</t>
  </si>
  <si>
    <t xml:space="preserve">IC011</t>
  </si>
  <si>
    <t xml:space="preserve">0D5C475D-D202-4E12-9588-B13286E93C80</t>
  </si>
  <si>
    <t xml:space="preserve">ITS1-F</t>
  </si>
  <si>
    <t xml:space="preserve">Gene ITS_FunghiITS1-FIC064</t>
  </si>
  <si>
    <t xml:space="preserve">IC064</t>
  </si>
  <si>
    <t xml:space="preserve">428440D2-02F0-4CBA-909E-4D47019C0B16</t>
  </si>
  <si>
    <t xml:space="preserve">ITS3</t>
  </si>
  <si>
    <t xml:space="preserve">Gene ITS_FunghiITS3IC061</t>
  </si>
  <si>
    <t xml:space="preserve">IC061</t>
  </si>
  <si>
    <t xml:space="preserve">55C5194A-84B4-484D-9E2F-00C867A0A2EA</t>
  </si>
  <si>
    <t xml:space="preserve">Gene ITS_FunghiITS3IC065</t>
  </si>
  <si>
    <t xml:space="preserve">IC065</t>
  </si>
  <si>
    <t xml:space="preserve">1D8126DD-5885-43DA-9894-93444D84BA27</t>
  </si>
  <si>
    <t xml:space="preserve">ITS6</t>
  </si>
  <si>
    <t xml:space="preserve">Gene ITS_FunghiITS6IC060</t>
  </si>
  <si>
    <t xml:space="preserve">IC060</t>
  </si>
  <si>
    <t xml:space="preserve">95149A9B-D313-414A-BDF4-522DDCA1EE49</t>
  </si>
  <si>
    <t xml:space="preserve">Gene ITS_FunghiITS6IC066</t>
  </si>
  <si>
    <t xml:space="preserve">IC066</t>
  </si>
  <si>
    <t xml:space="preserve">B2E7321D-EFE9-4769-8F32-A055BA54CA08</t>
  </si>
  <si>
    <t xml:space="preserve">ITS_1</t>
  </si>
  <si>
    <t xml:space="preserve">gene ITSITS_1IC031</t>
  </si>
  <si>
    <t xml:space="preserve">IC031</t>
  </si>
  <si>
    <t xml:space="preserve">5841D230-315D-4AF7-9FFB-538FD07EE6BE</t>
  </si>
  <si>
    <t xml:space="preserve">ITS_5</t>
  </si>
  <si>
    <t xml:space="preserve">gene ITSITS_5IC032</t>
  </si>
  <si>
    <t xml:space="preserve">IC032</t>
  </si>
  <si>
    <t xml:space="preserve">5D020B5B-1226-4087-A4A6-449970A96BDE</t>
  </si>
  <si>
    <t xml:space="preserve">Lectina 1</t>
  </si>
  <si>
    <t xml:space="preserve">Gene LectinaLectina 1IC036</t>
  </si>
  <si>
    <t xml:space="preserve">IC036</t>
  </si>
  <si>
    <t xml:space="preserve">37DEE9B1-E5C1-4BFD-9D44-107BA3BA4EC6</t>
  </si>
  <si>
    <t xml:space="preserve">Lectina 2</t>
  </si>
  <si>
    <t xml:space="preserve">Gene LectinaLectina 2IC037</t>
  </si>
  <si>
    <t xml:space="preserve">IC037</t>
  </si>
  <si>
    <t xml:space="preserve">9C8AEE34-C64C-469F-9D48-493AA9D431D2</t>
  </si>
  <si>
    <t xml:space="preserve">Lectina F1</t>
  </si>
  <si>
    <t xml:space="preserve">Gene LectinaLectina F1IC038</t>
  </si>
  <si>
    <t xml:space="preserve">IC038</t>
  </si>
  <si>
    <t xml:space="preserve">C79FDCB0-85B5-4BCE-A3F3-9FD1759AE0A4</t>
  </si>
  <si>
    <t xml:space="preserve">Lectina R1</t>
  </si>
  <si>
    <t xml:space="preserve">Gene LectinaLectina R1IC039</t>
  </si>
  <si>
    <t xml:space="preserve">IC039</t>
  </si>
  <si>
    <t xml:space="preserve">03BDC279-E871-42EA-8E0F-4AE4EBED87C2</t>
  </si>
  <si>
    <t xml:space="preserve">Nad 5 fw</t>
  </si>
  <si>
    <t xml:space="preserve">Gene NadNad 5 fwIC044</t>
  </si>
  <si>
    <t xml:space="preserve">IC044</t>
  </si>
  <si>
    <t xml:space="preserve">F549768C-FA17-48C0-80BE-4654B1ACBAE0</t>
  </si>
  <si>
    <t xml:space="preserve">Nad 5 rev</t>
  </si>
  <si>
    <t xml:space="preserve">Gene NadNad 5 revIC045</t>
  </si>
  <si>
    <t xml:space="preserve">IC045</t>
  </si>
  <si>
    <t xml:space="preserve">EF892A46-3DA1-4BF0-96D7-6FD0AEAC55FC</t>
  </si>
  <si>
    <t xml:space="preserve">Zeina 3</t>
  </si>
  <si>
    <t xml:space="preserve">Gene ZeinaZeina 3IC050</t>
  </si>
  <si>
    <t xml:space="preserve">IC050</t>
  </si>
  <si>
    <t xml:space="preserve">AD12613A-D72E-4FEC-9EA7-50C0F86B6DD6</t>
  </si>
  <si>
    <t xml:space="preserve">Zeina 4</t>
  </si>
  <si>
    <t xml:space="preserve">Gene ZeinaZeina 4IC051</t>
  </si>
  <si>
    <t xml:space="preserve">IC051</t>
  </si>
  <si>
    <t xml:space="preserve">B20B7631-89E3-47BC-B4A1-FA3FED1DFADE</t>
  </si>
  <si>
    <t xml:space="preserve">Gmorb_104_F</t>
  </si>
  <si>
    <t xml:space="preserve">Geosmithia morbidaGmorb_104_FF435</t>
  </si>
  <si>
    <t xml:space="preserve">F435</t>
  </si>
  <si>
    <t xml:space="preserve">736BD452-280C-4CDF-8F77-7564BE4E5EAD</t>
  </si>
  <si>
    <t xml:space="preserve">Gmorb_228_F</t>
  </si>
  <si>
    <t xml:space="preserve">Geosmithia morbidaGmorb_228_FF054</t>
  </si>
  <si>
    <t xml:space="preserve">4009EE77-9C50-42C1-B90C-7FC90BCE9972</t>
  </si>
  <si>
    <t xml:space="preserve">Gmorb_23_F</t>
  </si>
  <si>
    <t xml:space="preserve">Geosmithia morbidaGmorb_23_FF398</t>
  </si>
  <si>
    <t xml:space="preserve">F398</t>
  </si>
  <si>
    <t xml:space="preserve">41CB4ECC-FDD7-4800-9E33-B8A0ED77E166</t>
  </si>
  <si>
    <t xml:space="preserve">Gmorb_253_F</t>
  </si>
  <si>
    <t xml:space="preserve">Geosmithia morbidaGmorb_253_FF396</t>
  </si>
  <si>
    <t xml:space="preserve">F396</t>
  </si>
  <si>
    <t xml:space="preserve">418363E8-4DD9-4C05-8786-4646CA6F5468</t>
  </si>
  <si>
    <t xml:space="preserve">Gmorb_319_R_Bio</t>
  </si>
  <si>
    <t xml:space="preserve">Geosmithia morbidaGmorb_319_R_BioF412</t>
  </si>
  <si>
    <t xml:space="preserve">F412</t>
  </si>
  <si>
    <t xml:space="preserve">09808560-6D2C-4D96-880D-58D6CC343C62</t>
  </si>
  <si>
    <t xml:space="preserve">Gmorb_319_R</t>
  </si>
  <si>
    <t xml:space="preserve">Geosmithia morbidaGmorb_319_RF055</t>
  </si>
  <si>
    <t xml:space="preserve">B0CF4A63-9743-4803-A42A-659EBFB3F57F</t>
  </si>
  <si>
    <t xml:space="preserve">Gmorb_340_R</t>
  </si>
  <si>
    <t xml:space="preserve">Geosmithia morbidaGmorb_340_RF397</t>
  </si>
  <si>
    <t xml:space="preserve">F397</t>
  </si>
  <si>
    <t xml:space="preserve">40A9C623-7363-4968-812E-B082BAC26522</t>
  </si>
  <si>
    <t xml:space="preserve">Gmorb_350_R</t>
  </si>
  <si>
    <t xml:space="preserve">Geosmithia morbidaGmorb_350_RF399</t>
  </si>
  <si>
    <t xml:space="preserve">F399</t>
  </si>
  <si>
    <t xml:space="preserve">5B018C0B-D094-4F32-9FB1-12D12AF2D0AC</t>
  </si>
  <si>
    <t xml:space="preserve">Gmorb_373_R</t>
  </si>
  <si>
    <t xml:space="preserve">Geosmithia morbidaGmorb_373_RF436</t>
  </si>
  <si>
    <t xml:space="preserve">F436</t>
  </si>
  <si>
    <t xml:space="preserve">09650EA6-3DE2-4360-8BF4-741A607DCE3A</t>
  </si>
  <si>
    <t xml:space="preserve">T1</t>
  </si>
  <si>
    <t xml:space="preserve">Geosmithia morbidaT1F326</t>
  </si>
  <si>
    <t xml:space="preserve">F326</t>
  </si>
  <si>
    <t xml:space="preserve">27DAC9DC-FCBB-4D09-9D4E-92779465EEE6</t>
  </si>
  <si>
    <t xml:space="preserve">T22</t>
  </si>
  <si>
    <t xml:space="preserve">Geosmithia morbidaT22F328</t>
  </si>
  <si>
    <t xml:space="preserve">F328</t>
  </si>
  <si>
    <t xml:space="preserve">52EA275A-245A-434A-9D38-A93E829FAAF1</t>
  </si>
  <si>
    <t xml:space="preserve">T2</t>
  </si>
  <si>
    <t xml:space="preserve">Geosmithia morbidaT2F327</t>
  </si>
  <si>
    <t xml:space="preserve">F327</t>
  </si>
  <si>
    <t xml:space="preserve">25A595AD-C29C-482F-9098-1C50AE8E2E31</t>
  </si>
  <si>
    <t xml:space="preserve">FL CP C</t>
  </si>
  <si>
    <t xml:space="preserve">GFKVFL CP CV114</t>
  </si>
  <si>
    <t xml:space="preserve">2BBE7784-046A-4A6C-9420-1147E5C5CCFD</t>
  </si>
  <si>
    <t xml:space="preserve">FL CP V</t>
  </si>
  <si>
    <t xml:space="preserve">GFKVFL CP VV115</t>
  </si>
  <si>
    <t xml:space="preserve">D3F4ED33-634D-445C-9C70-3C76BA8F506A</t>
  </si>
  <si>
    <t xml:space="preserve">Fleck 239 f</t>
  </si>
  <si>
    <t xml:space="preserve">GFkVFleck 239 fV116</t>
  </si>
  <si>
    <t xml:space="preserve">743C7AE6-F682-468B-BB39-A238A1CA5AB1</t>
  </si>
  <si>
    <t xml:space="preserve">Fleck 328 r</t>
  </si>
  <si>
    <t xml:space="preserve">GFkVFleck 328 rV117</t>
  </si>
  <si>
    <t xml:space="preserve">CB8F565D-7144-4793-93EE-EC65445C1437</t>
  </si>
  <si>
    <t xml:space="preserve">GFK C1/Rb</t>
  </si>
  <si>
    <t xml:space="preserve">GFKVGFK C1/RbV399</t>
  </si>
  <si>
    <t xml:space="preserve">1F616FA5-EE13-480E-B50E-782C99482194</t>
  </si>
  <si>
    <t xml:space="preserve">GFKV_C1/RA</t>
  </si>
  <si>
    <t xml:space="preserve">GFKVGFKV_C1/RAV118</t>
  </si>
  <si>
    <t xml:space="preserve">35B8E112-4DA1-41E4-A5D4-2A7BC4197EEF</t>
  </si>
  <si>
    <t xml:space="preserve">GFKV_fw</t>
  </si>
  <si>
    <t xml:space="preserve">GFKVGFKV_fwV119</t>
  </si>
  <si>
    <t xml:space="preserve">8C3474A7-E6C1-4835-8B40-CA589CEC3636</t>
  </si>
  <si>
    <t xml:space="preserve">GFKV_rev</t>
  </si>
  <si>
    <t xml:space="preserve">GFKVGFKV_revV120</t>
  </si>
  <si>
    <t xml:space="preserve">EF8BBDCE-8D6E-4E0A-BAE0-0744F41398C5</t>
  </si>
  <si>
    <t xml:space="preserve">GFKV_V1/FA</t>
  </si>
  <si>
    <t xml:space="preserve">GFKVGFKV_V1/FAV121</t>
  </si>
  <si>
    <t xml:space="preserve">781DAFA8-28DF-42CC-AB04-EA3E50CF453B</t>
  </si>
  <si>
    <t xml:space="preserve">C3310</t>
  </si>
  <si>
    <t xml:space="preserve">GFLVC3310V122</t>
  </si>
  <si>
    <t xml:space="preserve">57D404D2-D342-4EEB-BEB7-B263C680EC94</t>
  </si>
  <si>
    <t xml:space="preserve">GFLV CP2-671f1</t>
  </si>
  <si>
    <t xml:space="preserve">GFLVGFLV CP2-671f1V123</t>
  </si>
  <si>
    <t xml:space="preserve">DE698595-371D-41AC-950A-90698AFA6F70</t>
  </si>
  <si>
    <t xml:space="preserve">GFLV CP2-671f2</t>
  </si>
  <si>
    <t xml:space="preserve">GFLVGFLV CP2-671f2V124</t>
  </si>
  <si>
    <t xml:space="preserve">98CF20A2-F779-439E-9538-9BC798B80EA3</t>
  </si>
  <si>
    <t xml:space="preserve">GFLV CP2-822 r</t>
  </si>
  <si>
    <t xml:space="preserve">GFLVGFLV CP2-822 rV125</t>
  </si>
  <si>
    <t xml:space="preserve">99D428BF-3A07-4FB7-81DC-57DEAC6CCD6B</t>
  </si>
  <si>
    <t xml:space="preserve">GFLV fw</t>
  </si>
  <si>
    <t xml:space="preserve">GFLVGFLV fwV315</t>
  </si>
  <si>
    <t xml:space="preserve">28CC8332-9625-4466-B416-3915937AE53F</t>
  </si>
  <si>
    <t xml:space="preserve">GFLV rev</t>
  </si>
  <si>
    <t xml:space="preserve">GFLVGFLV revV316</t>
  </si>
  <si>
    <t xml:space="preserve">CFB141C6-4C13-4995-A064-AFFF09527ED3</t>
  </si>
  <si>
    <t xml:space="preserve">GFLV_V1/f</t>
  </si>
  <si>
    <t xml:space="preserve">GFLVGFLV_V1/fV126</t>
  </si>
  <si>
    <t xml:space="preserve">0736D2DE-55E6-4FED-8091-83F227ECDDC2</t>
  </si>
  <si>
    <t xml:space="preserve">GFLV-769f</t>
  </si>
  <si>
    <t xml:space="preserve">GFLVGFLV-769fV127</t>
  </si>
  <si>
    <t xml:space="preserve">24E502B8-91C5-4502-9DE3-147DABE5A204</t>
  </si>
  <si>
    <t xml:space="preserve">GFLV-868r</t>
  </si>
  <si>
    <t xml:space="preserve">GFLVGFLV-868rV128</t>
  </si>
  <si>
    <t xml:space="preserve">708F0A0B-EED0-464D-96F3-DF8BE1EF1DD5</t>
  </si>
  <si>
    <t xml:space="preserve">GLFV_C1/r</t>
  </si>
  <si>
    <t xml:space="preserve">GFLVGLFV_C1/rV129</t>
  </si>
  <si>
    <t xml:space="preserve">ED75B42C-8186-48AC-AFD5-A80D7F260468</t>
  </si>
  <si>
    <t xml:space="preserve">H2999</t>
  </si>
  <si>
    <t xml:space="preserve">GFLVH2999V130</t>
  </si>
  <si>
    <t xml:space="preserve">7C488F4D-0153-45B8-A294-9535477624EF</t>
  </si>
  <si>
    <t xml:space="preserve">CIRC1A</t>
  </si>
  <si>
    <t xml:space="preserve">Gibberella circinataCIRC1AF074</t>
  </si>
  <si>
    <t xml:space="preserve">62312374-36FD-49FA-AEBD-3084466685B5</t>
  </si>
  <si>
    <t xml:space="preserve">CIRC4A</t>
  </si>
  <si>
    <t xml:space="preserve">Gibberella circinataCIRC4AF071</t>
  </si>
  <si>
    <t xml:space="preserve">16E787AE-829E-4894-8673-D64FE04BDEF0</t>
  </si>
  <si>
    <t xml:space="preserve">FCIR-F</t>
  </si>
  <si>
    <t xml:space="preserve">Gibberella circinataFCIR-FF073</t>
  </si>
  <si>
    <t xml:space="preserve">17F25D5F-E313-41C8-BDDC-5C9E8008C5B7</t>
  </si>
  <si>
    <t xml:space="preserve">FCIR-R</t>
  </si>
  <si>
    <t xml:space="preserve">Gibberella circinataFCIR-RF072</t>
  </si>
  <si>
    <t xml:space="preserve">4C84427D-8B90-4D66-AA4A-4D8D359CFD8E</t>
  </si>
  <si>
    <t xml:space="preserve">PITSp4</t>
  </si>
  <si>
    <t xml:space="preserve">Globodera pallidaPITSp4Ne023</t>
  </si>
  <si>
    <t xml:space="preserve">Ne023</t>
  </si>
  <si>
    <t xml:space="preserve">ACF630FD-BAB7-48D8-AFE5-340F33774C1F</t>
  </si>
  <si>
    <t xml:space="preserve">PITSpf</t>
  </si>
  <si>
    <t xml:space="preserve">Globodera pallidaPITSpfNe024</t>
  </si>
  <si>
    <t xml:space="preserve">Ne024</t>
  </si>
  <si>
    <t xml:space="preserve">42CC4B74-6151-4978-A710-2FA077E0C85E</t>
  </si>
  <si>
    <t xml:space="preserve">PCN280f</t>
  </si>
  <si>
    <t xml:space="preserve">Globodera rostochiensisPCN280fNe016</t>
  </si>
  <si>
    <t xml:space="preserve">Ne016</t>
  </si>
  <si>
    <t xml:space="preserve">3490117C-F752-423E-91EF-50EDC4A993FB</t>
  </si>
  <si>
    <t xml:space="preserve">PCN398r</t>
  </si>
  <si>
    <t xml:space="preserve">Globodera rostochiensisPCN398rNe017</t>
  </si>
  <si>
    <t xml:space="preserve">Ne017</t>
  </si>
  <si>
    <t xml:space="preserve">9AE29975-FD41-4AF6-9816-BED2F40E68A1</t>
  </si>
  <si>
    <t xml:space="preserve">PGrtf</t>
  </si>
  <si>
    <t xml:space="preserve">Globodera rostochiensisPGrtfNe022</t>
  </si>
  <si>
    <t xml:space="preserve">Ne022</t>
  </si>
  <si>
    <t xml:space="preserve">7F0E7EB1-E8E4-4C8A-87F0-F76B0BF10E50</t>
  </si>
  <si>
    <t xml:space="preserve">Prostor</t>
  </si>
  <si>
    <t xml:space="preserve">Globodera rostochiensisProstorNe030</t>
  </si>
  <si>
    <t xml:space="preserve">Ne030</t>
  </si>
  <si>
    <t xml:space="preserve">D66A2569-92E4-4220-B303-78D5C5AF59C7</t>
  </si>
  <si>
    <t xml:space="preserve">PCNTQPr1f</t>
  </si>
  <si>
    <t xml:space="preserve">Globodera sppPCNTQPr1fNe018</t>
  </si>
  <si>
    <t xml:space="preserve">Ne018</t>
  </si>
  <si>
    <t xml:space="preserve">C3C3DE5C-39FD-457F-BB1C-AE9A567576D8</t>
  </si>
  <si>
    <t xml:space="preserve">PCNTQPr1r</t>
  </si>
  <si>
    <t xml:space="preserve">Globodera sppPCNTQPr1rNe019</t>
  </si>
  <si>
    <t xml:space="preserve">Ne019</t>
  </si>
  <si>
    <t xml:space="preserve">7AC4FB93-55B2-468A-B626-484706BA230A</t>
  </si>
  <si>
    <t xml:space="preserve">PITSt3mr</t>
  </si>
  <si>
    <t xml:space="preserve">Globodera tabacumPITSt3mrNe025</t>
  </si>
  <si>
    <t xml:space="preserve">Ne025</t>
  </si>
  <si>
    <t xml:space="preserve">4CBF681A-49A7-40E5-B031-6404988E8BD9</t>
  </si>
  <si>
    <t xml:space="preserve">Ptab-rt2f</t>
  </si>
  <si>
    <t xml:space="preserve">Globodera tabacumPtab-rt2fNe031</t>
  </si>
  <si>
    <t xml:space="preserve">Ne031</t>
  </si>
  <si>
    <t xml:space="preserve">20BF4851-59C1-4541-A340-206A74059FF9</t>
  </si>
  <si>
    <t xml:space="preserve">GLRaV-4.like.F</t>
  </si>
  <si>
    <t xml:space="preserve">GLRaV-4GLRaV-4.like.FV423</t>
  </si>
  <si>
    <t xml:space="preserve">A88747EB-41BA-4AE8-9479-BDCC39609F14</t>
  </si>
  <si>
    <t xml:space="preserve">GLRaV-4.like.R</t>
  </si>
  <si>
    <t xml:space="preserve">GLRaV-4GLRaV-4.like.RV424</t>
  </si>
  <si>
    <t xml:space="preserve">405F32E5-5C0D-467F-8041-5736824D3B8B</t>
  </si>
  <si>
    <t xml:space="preserve">HSP_178R</t>
  </si>
  <si>
    <t xml:space="preserve">GLRaV-4HSP_178RV157</t>
  </si>
  <si>
    <t xml:space="preserve">ED04FBF3-EEB7-490A-95A2-AD22B054FDAC</t>
  </si>
  <si>
    <t xml:space="preserve">HSP_85F</t>
  </si>
  <si>
    <t xml:space="preserve">GLRaV-4HSP_85FV158</t>
  </si>
  <si>
    <t xml:space="preserve">1FBC89A1-BCE2-418B-9AF6-9478F4BC8351</t>
  </si>
  <si>
    <t xml:space="preserve">LR4HSP/F</t>
  </si>
  <si>
    <t xml:space="preserve">GLRaV-4LR4HSP/FV267</t>
  </si>
  <si>
    <t xml:space="preserve">47B7ED26-5440-4B4B-ACD3-78C7A1F5FFE5</t>
  </si>
  <si>
    <t xml:space="preserve">LR4HSPC/R</t>
  </si>
  <si>
    <t xml:space="preserve">GLRaV-4LR4HSPC/RV268</t>
  </si>
  <si>
    <t xml:space="preserve">8A2C21E9-B2EF-42A7-9D47-F55F862BCD63</t>
  </si>
  <si>
    <t xml:space="preserve">LR5HSPC/r</t>
  </si>
  <si>
    <t xml:space="preserve">GLRaV-5LR5HSPC/rV159</t>
  </si>
  <si>
    <t xml:space="preserve">F798E17D-2D6F-41FB-845C-78F5E1A5448B</t>
  </si>
  <si>
    <t xml:space="preserve">LR5HSPV/f</t>
  </si>
  <si>
    <t xml:space="preserve">GLRaV-5LR5HSPV/fV160</t>
  </si>
  <si>
    <t xml:space="preserve">04EDBBE4-3D21-40B8-9FD8-9F5847BEE4D2</t>
  </si>
  <si>
    <t xml:space="preserve">LR9_114F</t>
  </si>
  <si>
    <t xml:space="preserve">GLRaV-9LR9_114FV161</t>
  </si>
  <si>
    <t xml:space="preserve">481CDA62-0851-47BC-8CC0-812C17EC7A3E</t>
  </si>
  <si>
    <t xml:space="preserve">LR9_196R</t>
  </si>
  <si>
    <t xml:space="preserve">GLRaV-9LR9_196RV162</t>
  </si>
  <si>
    <t xml:space="preserve">2CFFAB90-569D-4C99-AD99-325BCF745C12</t>
  </si>
  <si>
    <t xml:space="preserve">LR9_F/F</t>
  </si>
  <si>
    <t xml:space="preserve">GLRaV-9LR9_F/FV163</t>
  </si>
  <si>
    <t xml:space="preserve">5941FCE1-8410-43F2-8CD0-41099E4AF704</t>
  </si>
  <si>
    <t xml:space="preserve">LR9_R/R</t>
  </si>
  <si>
    <t xml:space="preserve">GLRaV-9LR9_R/RV164</t>
  </si>
  <si>
    <t xml:space="preserve">16FE93C2-C838-4521-B095-1915B8CDFBBB</t>
  </si>
  <si>
    <t xml:space="preserve">LR9_SY_F2</t>
  </si>
  <si>
    <t xml:space="preserve">GLRaV-9LR9_SY_F2V165</t>
  </si>
  <si>
    <t xml:space="preserve">BFCC5CD8-5963-45C3-AD83-F257C1B4619B</t>
  </si>
  <si>
    <t xml:space="preserve">LR9_SY_R2</t>
  </si>
  <si>
    <t xml:space="preserve">GLRaV-9LR9_SY_R2V166</t>
  </si>
  <si>
    <t xml:space="preserve">B0E50F61-6765-4FA8-B8B8-5FA526B483B7</t>
  </si>
  <si>
    <t xml:space="preserve">Gnomoniopsis castaneaBt2aF333</t>
  </si>
  <si>
    <t xml:space="preserve">F333</t>
  </si>
  <si>
    <t xml:space="preserve">5460246E-0D18-4056-82F7-7CAFCBEE64C7</t>
  </si>
  <si>
    <t xml:space="preserve">Gnomoniopsis castaneaBt2bF334</t>
  </si>
  <si>
    <t xml:space="preserve">F334</t>
  </si>
  <si>
    <t xml:space="preserve">9D1D2957-9583-4777-9C39-D0AEA91E7CA3</t>
  </si>
  <si>
    <t xml:space="preserve">CL1</t>
  </si>
  <si>
    <t xml:space="preserve">Gnomoniopsis castaneaCL1F331</t>
  </si>
  <si>
    <t xml:space="preserve">F331</t>
  </si>
  <si>
    <t xml:space="preserve">A2F3DDC6-3803-4095-9FD0-B78F5C84F81C</t>
  </si>
  <si>
    <t xml:space="preserve">CL2A</t>
  </si>
  <si>
    <t xml:space="preserve">Gnomoniopsis castaneaCL2AF332</t>
  </si>
  <si>
    <t xml:space="preserve">F332</t>
  </si>
  <si>
    <t xml:space="preserve">53FB1709-BC62-4045-952D-F1E8C635B803</t>
  </si>
  <si>
    <t xml:space="preserve">EF1-1199R</t>
  </si>
  <si>
    <t xml:space="preserve">Gnomoniopsis castaneaEF1-1199RF330</t>
  </si>
  <si>
    <t xml:space="preserve">F330</t>
  </si>
  <si>
    <t xml:space="preserve">B381B15A-CC57-456C-B740-4CC92E86580E</t>
  </si>
  <si>
    <t xml:space="preserve">EF1-728F</t>
  </si>
  <si>
    <t xml:space="preserve">Gnomoniopsis castaneaEF1-728FF329</t>
  </si>
  <si>
    <t xml:space="preserve">F329</t>
  </si>
  <si>
    <t xml:space="preserve">37687B44-336D-4645-8FE3-03E8D9688725</t>
  </si>
  <si>
    <t xml:space="preserve">Gcast_606F_Bio</t>
  </si>
  <si>
    <t xml:space="preserve">Gnomoniopsis castaneaGcast_606F_BioF439</t>
  </si>
  <si>
    <t xml:space="preserve">F439</t>
  </si>
  <si>
    <t xml:space="preserve">E7A8D44C-5729-4067-A0A8-D462A74023F9</t>
  </si>
  <si>
    <t xml:space="preserve">Gcast_680R</t>
  </si>
  <si>
    <t xml:space="preserve">Gnomoniopsis castaneaGcast_680RF440</t>
  </si>
  <si>
    <t xml:space="preserve">F440</t>
  </si>
  <si>
    <t xml:space="preserve">F8BF0A20-448B-44C4-BE48-0C5A208D61A5</t>
  </si>
  <si>
    <t xml:space="preserve">GALV_fN_fw</t>
  </si>
  <si>
    <t xml:space="preserve">Grapevine algerian latent virusGALV_fN_fwV427</t>
  </si>
  <si>
    <t xml:space="preserve">7B6E0B35-5F3B-47A2-A38F-602F19EA685C</t>
  </si>
  <si>
    <t xml:space="preserve">GALV_fN_rev</t>
  </si>
  <si>
    <t xml:space="preserve">Grapevine algerian latent virusGALV_fN_revV428</t>
  </si>
  <si>
    <t xml:space="preserve">DC0BB900-645D-4380-A716-5230BED7A755</t>
  </si>
  <si>
    <t xml:space="preserve">GALV_fw</t>
  </si>
  <si>
    <t xml:space="preserve">Grapevine algerian latent virusGALV_fwV425</t>
  </si>
  <si>
    <t xml:space="preserve">BB3ACD28-89BB-4F2C-96D2-1F0F19C4F2A7</t>
  </si>
  <si>
    <t xml:space="preserve">GALV_rev</t>
  </si>
  <si>
    <t xml:space="preserve">Grapevine algerian latent virusGALV_revV426</t>
  </si>
  <si>
    <t xml:space="preserve">6EA3569F-36D5-41C9-87A2-C1A973CDDE79</t>
  </si>
  <si>
    <t xml:space="preserve">GLRaV_1 fw</t>
  </si>
  <si>
    <t xml:space="preserve">Grapevine leaf roll associated virus 1 (GLRaV-1)GLRaV_1 fwV133</t>
  </si>
  <si>
    <t xml:space="preserve">980F11EB-CFBE-4ED7-949D-0F5756933044</t>
  </si>
  <si>
    <t xml:space="preserve">GLRaV_1 rev</t>
  </si>
  <si>
    <t xml:space="preserve">Grapevine leaf roll associated virus 1 (GLRaV-1)GLRaV_1 revV134</t>
  </si>
  <si>
    <t xml:space="preserve">D0BDEB04-FE8E-45C7-AB0A-B4BC417BCFDD</t>
  </si>
  <si>
    <t xml:space="preserve">HSP70-149 F</t>
  </si>
  <si>
    <t xml:space="preserve">Grapevine leaf roll associated virus 1 (GLRaV-1)HSP70-149 FV135</t>
  </si>
  <si>
    <t xml:space="preserve">2B0399DA-A873-4BA4-856C-16F4E74ED0A5</t>
  </si>
  <si>
    <t xml:space="preserve">HSP70-293 R</t>
  </si>
  <si>
    <t xml:space="preserve">Grapevine leaf roll associated virus 1 (GLRaV-1)HSP70-293 RV136</t>
  </si>
  <si>
    <t xml:space="preserve">44A612B7-332A-4261-8BA5-34EBE92B2A00</t>
  </si>
  <si>
    <t xml:space="preserve">LR1-10019D</t>
  </si>
  <si>
    <t xml:space="preserve">Grapevine leaf roll associated virus 1 (GLRaV-1)LR1-10019DV131</t>
  </si>
  <si>
    <t xml:space="preserve">DCD1DFFC-D78D-4C6F-9086-43085275C9B2</t>
  </si>
  <si>
    <t xml:space="preserve">LR1-9727U</t>
  </si>
  <si>
    <t xml:space="preserve">Grapevine leaf roll associated virus 1 (GLRaV-1)LR1-9727UV132</t>
  </si>
  <si>
    <t xml:space="preserve">F65A96D2-0B2D-4589-9A9B-79A290572FF9</t>
  </si>
  <si>
    <t xml:space="preserve">LR1_2798_F</t>
  </si>
  <si>
    <t xml:space="preserve">Grapevine leaf roll associated virus 1LR1_2798_FV491</t>
  </si>
  <si>
    <t xml:space="preserve">V491</t>
  </si>
  <si>
    <t xml:space="preserve">D9FE3E86-B09F-4A98-A30D-D333BFF4B100</t>
  </si>
  <si>
    <t xml:space="preserve">LR1_2900_R</t>
  </si>
  <si>
    <t xml:space="preserve">Grapevine leaf roll associated virus 1LR1_2900_RV492</t>
  </si>
  <si>
    <t xml:space="preserve">V492</t>
  </si>
  <si>
    <t xml:space="preserve">AA619664-2F7E-448E-875A-64B21D1657E8</t>
  </si>
  <si>
    <t xml:space="preserve">LR1_5199_F</t>
  </si>
  <si>
    <t xml:space="preserve">Grapevine leaf roll associated virus 1LR1_5199_FV489</t>
  </si>
  <si>
    <t xml:space="preserve">V489</t>
  </si>
  <si>
    <t xml:space="preserve">63BD6684-523F-486F-88EC-C8C222DFC469</t>
  </si>
  <si>
    <t xml:space="preserve">LR1_5313_R</t>
  </si>
  <si>
    <t xml:space="preserve">Grapevine leaf roll associated virus 1LR1_5313_RV490</t>
  </si>
  <si>
    <t xml:space="preserve">V490</t>
  </si>
  <si>
    <t xml:space="preserve">A710D4AD-75E1-4A63-97E4-59743A6EA459</t>
  </si>
  <si>
    <t xml:space="preserve">198 F</t>
  </si>
  <si>
    <t xml:space="preserve">Grapevine leaf roll associated virus 2 (GLRaV-2)198 FV137</t>
  </si>
  <si>
    <t xml:space="preserve">B220FA2D-CB73-4446-8690-AB8CF6580A20</t>
  </si>
  <si>
    <t xml:space="preserve">290 R</t>
  </si>
  <si>
    <t xml:space="preserve">Grapevine leaf roll associated virus 2 (GLRaV-2)290 RV138</t>
  </si>
  <si>
    <t xml:space="preserve">311ABB2B-A227-438F-A873-A7F3C904F2B0</t>
  </si>
  <si>
    <t xml:space="preserve">GLRaV_2 fw</t>
  </si>
  <si>
    <t xml:space="preserve">Grapevine leaf roll associated virus 2 (GLRaV-2)GLRaV_2 fwV139</t>
  </si>
  <si>
    <t xml:space="preserve">39A941AA-01A2-4EE6-BC9D-E1A5055E4080</t>
  </si>
  <si>
    <t xml:space="preserve">GLRaV_2 rev</t>
  </si>
  <si>
    <t xml:space="preserve">Grapevine leaf roll associated virus 2 (GLRaV-2)GLRaV_2 revV140</t>
  </si>
  <si>
    <t xml:space="preserve">7A3DB32B-6854-48A6-933D-123762BDF873</t>
  </si>
  <si>
    <t xml:space="preserve">LR2_L2/f</t>
  </si>
  <si>
    <t xml:space="preserve">Grapevine leaf roll associated virus 2 (GLRaV-2)LR2_L2/fV141</t>
  </si>
  <si>
    <t xml:space="preserve">77B60564-619A-42E9-9E19-756736533834</t>
  </si>
  <si>
    <t xml:space="preserve">LR2_U2/r</t>
  </si>
  <si>
    <t xml:space="preserve">Grapevine leaf roll associated virus 2 (GLRaV-2)LR2_U2/rV142</t>
  </si>
  <si>
    <t xml:space="preserve">36340692-FA7C-4E9D-9E25-185EDEB20F71</t>
  </si>
  <si>
    <t xml:space="preserve">V2CPr1</t>
  </si>
  <si>
    <t xml:space="preserve">Grapevine leaf roll associated virus 2 (GLRaV-2)V2CPr1V143</t>
  </si>
  <si>
    <t xml:space="preserve">30C81343-3D3D-4C60-B1A0-0D372F96F67F</t>
  </si>
  <si>
    <t xml:space="preserve">V2dCPf2</t>
  </si>
  <si>
    <t xml:space="preserve">Grapevine leaf roll associated virus 2 (GLRaV-2)V2dCPf2V144</t>
  </si>
  <si>
    <t xml:space="preserve">5C125988-5729-437F-BCAC-C3C34D7228FD</t>
  </si>
  <si>
    <t xml:space="preserve">Redglobe-227 f</t>
  </si>
  <si>
    <t xml:space="preserve">Grapevine leaf roll associated virus 2 red globe (GLRaV-2 RG)Redglobe-227 fV145</t>
  </si>
  <si>
    <t xml:space="preserve">7FA2A498-CB7C-4B60-B507-0429D891C3A0</t>
  </si>
  <si>
    <t xml:space="preserve">Redglobe-319 r</t>
  </si>
  <si>
    <t xml:space="preserve">Grapevine leaf roll associated virus 2 red globe (GLRaV-2 RG)Redglobe-319 rV146</t>
  </si>
  <si>
    <t xml:space="preserve">A38C1C7D-92AE-4A6B-B431-640854A271CC</t>
  </si>
  <si>
    <t xml:space="preserve">C629</t>
  </si>
  <si>
    <t xml:space="preserve">Grapevine leaf roll associated virus 3 (GLRaV-3)C629V147</t>
  </si>
  <si>
    <t xml:space="preserve">41B4969D-38EC-48F3-AAAE-6B1C2D57DE27</t>
  </si>
  <si>
    <t xml:space="preserve">GLRaV3_f</t>
  </si>
  <si>
    <t xml:space="preserve">Grapevine leaf roll associated virus 3 (GLRaV-3)GLRaV3_fV148</t>
  </si>
  <si>
    <t xml:space="preserve">BB4BB9E0-CC7F-464F-8663-582704F32C44</t>
  </si>
  <si>
    <t xml:space="preserve">GLRaV3_r</t>
  </si>
  <si>
    <t xml:space="preserve">Grapevine leaf roll associated virus 3 (GLRaV-3)GLRaV3_rV149</t>
  </si>
  <si>
    <t xml:space="preserve">2030F638-36A5-4CF0-B96B-13E21FD555DA</t>
  </si>
  <si>
    <t xml:space="preserve">GLRaV3-285r</t>
  </si>
  <si>
    <t xml:space="preserve">Grapevine leaf roll associated virus 3 (GLRaV-3)GLRaV3-285rV150</t>
  </si>
  <si>
    <t xml:space="preserve">9C9FECFC-AD95-4107-9077-D79B86BC48E1</t>
  </si>
  <si>
    <t xml:space="preserve">GLRaV3-56f</t>
  </si>
  <si>
    <t xml:space="preserve">Grapevine leaf roll associated virus 3 (GLRaV-3)GLRaV3-56fV151</t>
  </si>
  <si>
    <t xml:space="preserve">FF4661DC-E514-4904-954F-0EE2EA6B748A</t>
  </si>
  <si>
    <t xml:space="preserve">H330</t>
  </si>
  <si>
    <t xml:space="preserve">Grapevine leaf roll associated virus 3 (GLRaV-3)H330V152</t>
  </si>
  <si>
    <t xml:space="preserve">9AF07B1F-38EF-4082-9DBF-F9C682E32EF3</t>
  </si>
  <si>
    <t xml:space="preserve">LC1_fw</t>
  </si>
  <si>
    <t xml:space="preserve">Grapevine leaf roll associated virus 3 (GLRaV-3)LC1_fwV154</t>
  </si>
  <si>
    <t xml:space="preserve">76F33476-AA54-4670-B500-B2583C09C00D</t>
  </si>
  <si>
    <t xml:space="preserve">LC1</t>
  </si>
  <si>
    <t xml:space="preserve">Grapevine leaf roll associated virus 3 (GLRaV-3)LC1V153</t>
  </si>
  <si>
    <t xml:space="preserve">C1EAF033-724F-4756-9AF3-34256F6B039A</t>
  </si>
  <si>
    <t xml:space="preserve">LC2_rev</t>
  </si>
  <si>
    <t xml:space="preserve">Grapevine leaf roll associated virus 3 (GLRaV-3)LC2_revV156</t>
  </si>
  <si>
    <t xml:space="preserve">4C909084-E678-46EE-A557-F61C9C8F2F43</t>
  </si>
  <si>
    <t xml:space="preserve">LC2</t>
  </si>
  <si>
    <t xml:space="preserve">Grapevine leaf roll associated virus 3 (GLRaV-3)LC2V155</t>
  </si>
  <si>
    <t xml:space="preserve">D0D54E80-F732-461B-8474-39335D468B94</t>
  </si>
  <si>
    <t xml:space="preserve">LR1_HSP70_417_f</t>
  </si>
  <si>
    <t xml:space="preserve">Grapevine Leaf roll Virus - 1LR1_HSP70_417_fV232</t>
  </si>
  <si>
    <t xml:space="preserve">79971177-B787-455D-A4B9-EA3EA3EB10BC</t>
  </si>
  <si>
    <t xml:space="preserve">LR1_HSP70_737_r</t>
  </si>
  <si>
    <t xml:space="preserve">Grapevine Leaf roll Virus - 1LR1_HSP70_737_rV233</t>
  </si>
  <si>
    <t xml:space="preserve">EBCF5AEA-CFE2-49EB-9090-97AB00CDFAEA</t>
  </si>
  <si>
    <t xml:space="preserve">GPG-14F</t>
  </si>
  <si>
    <t xml:space="preserve">Grapevine pinot gris virus (GPGV)GPG-14FV167</t>
  </si>
  <si>
    <t xml:space="preserve">239C4618-44E4-406B-A836-8E874B62AA80</t>
  </si>
  <si>
    <t xml:space="preserve">GPG-5637F</t>
  </si>
  <si>
    <t xml:space="preserve">Grapevine pinot gris virus (GPGV)GPG-5637FV168</t>
  </si>
  <si>
    <t xml:space="preserve">D29481F1-217C-4908-897C-A8C474309CFF</t>
  </si>
  <si>
    <t xml:space="preserve">GPG-5939R</t>
  </si>
  <si>
    <t xml:space="preserve">Grapevine pinot gris virus (GPGV)GPG-5939RV169</t>
  </si>
  <si>
    <t xml:space="preserve">A1391DD8-D110-4209-AB8D-91C4DE5E5115</t>
  </si>
  <si>
    <t xml:space="preserve">GPG-632R</t>
  </si>
  <si>
    <t xml:space="preserve">Grapevine pinot gris virus (GPGV)GPG-632RV170</t>
  </si>
  <si>
    <t xml:space="preserve">87594A50-B444-4998-B4B4-2030D82435AB</t>
  </si>
  <si>
    <t xml:space="preserve">GPG-6609F</t>
  </si>
  <si>
    <t xml:space="preserve">Grapevine pinot gris virus (GPGV)GPG-6609FV171</t>
  </si>
  <si>
    <t xml:space="preserve">EBD16C60-987D-4A67-AF7D-268255D8862F</t>
  </si>
  <si>
    <t xml:space="preserve">GPG-7020R</t>
  </si>
  <si>
    <t xml:space="preserve">Grapevine pinot gris virus (GPGV)GPG-7020RV172</t>
  </si>
  <si>
    <t xml:space="preserve">A6ECA60A-0767-4C4B-B168-82A0732C977F</t>
  </si>
  <si>
    <t xml:space="preserve">GPGV_F</t>
  </si>
  <si>
    <t xml:space="preserve">Grapevine pinot gris virusGPGV_FV451</t>
  </si>
  <si>
    <t xml:space="preserve">V451</t>
  </si>
  <si>
    <t xml:space="preserve">674BF112-3336-4B86-85AA-18FBF864C97C</t>
  </si>
  <si>
    <t xml:space="preserve">GPGV_R</t>
  </si>
  <si>
    <t xml:space="preserve">Grapevine pinot gris virusGPGV_RV452</t>
  </si>
  <si>
    <t xml:space="preserve">V452</t>
  </si>
  <si>
    <t xml:space="preserve">5E33ECA3-7728-4184-91EA-E0923DBABDE8</t>
  </si>
  <si>
    <t xml:space="preserve">GPGV04F</t>
  </si>
  <si>
    <t xml:space="preserve">Grapevine pinot gris virusGPGV04FV453</t>
  </si>
  <si>
    <t xml:space="preserve">V453</t>
  </si>
  <si>
    <t xml:space="preserve">225FB209-ACEA-4A65-B4C0-0CC6D3C4B972</t>
  </si>
  <si>
    <t xml:space="preserve">GPGV588R</t>
  </si>
  <si>
    <t xml:space="preserve">Grapevine pinot gris virusGPGV588RV454</t>
  </si>
  <si>
    <t xml:space="preserve">V454</t>
  </si>
  <si>
    <t xml:space="preserve">A36A2AEC-7766-484F-B92C-C97B2E79F709</t>
  </si>
  <si>
    <t xml:space="preserve">GRBaV_277_f</t>
  </si>
  <si>
    <t xml:space="preserve">Grapevine red blotch associated virusGRBaV_277_fV548</t>
  </si>
  <si>
    <t xml:space="preserve">V548</t>
  </si>
  <si>
    <t xml:space="preserve">63A4928C-27A1-46BF-85EB-631705F9A8FA</t>
  </si>
  <si>
    <t xml:space="preserve">GRBaV_400_r</t>
  </si>
  <si>
    <t xml:space="preserve">Grapevine red blotch associated virusGRBaV_400_rV549</t>
  </si>
  <si>
    <t xml:space="preserve">V549</t>
  </si>
  <si>
    <t xml:space="preserve">4031B8EF-59F7-4820-A725-FE61C95F77D9</t>
  </si>
  <si>
    <t xml:space="preserve">GRBaV_905_f</t>
  </si>
  <si>
    <t xml:space="preserve">Grapevine red blotch associated virusGRBaV_905_fV546</t>
  </si>
  <si>
    <t xml:space="preserve">V546</t>
  </si>
  <si>
    <t xml:space="preserve">6BFF7460-8DA5-48EF-B7AF-4493CFB7AB97</t>
  </si>
  <si>
    <t xml:space="preserve">GRBaV_984_r</t>
  </si>
  <si>
    <t xml:space="preserve">Grapevine red blotch associated virusGRBaV_984_rV547</t>
  </si>
  <si>
    <t xml:space="preserve">V547</t>
  </si>
  <si>
    <t xml:space="preserve">C8CBA1A4-E54B-4E4D-9403-0BFE115EDDE7</t>
  </si>
  <si>
    <t xml:space="preserve">GRBaV1097F</t>
  </si>
  <si>
    <t xml:space="preserve">Grapevine red blotch associated virusGRBaV1097FV652</t>
  </si>
  <si>
    <t xml:space="preserve">V652</t>
  </si>
  <si>
    <t xml:space="preserve">ABF96158-BA92-476C-8620-93C4FE7661AE</t>
  </si>
  <si>
    <t xml:space="preserve">GRBaV1331R</t>
  </si>
  <si>
    <t xml:space="preserve">Grapevine red blotch associated virusGRBaV1331RV653</t>
  </si>
  <si>
    <t xml:space="preserve">V653</t>
  </si>
  <si>
    <t xml:space="preserve">7BCAE99F-451E-4C6A-A016-1D3B5E83EBD3</t>
  </si>
  <si>
    <t xml:space="preserve">GRBaV-F</t>
  </si>
  <si>
    <t xml:space="preserve">Grapevine red blotch associated virusGRBaV-FV651</t>
  </si>
  <si>
    <t xml:space="preserve">V651</t>
  </si>
  <si>
    <t xml:space="preserve">32F27190-B84D-4C6A-B0A3-4AE767EC90E7</t>
  </si>
  <si>
    <t xml:space="preserve">GRBaV-R</t>
  </si>
  <si>
    <t xml:space="preserve">Grapevine red blotch associated virusGRBaV-RV650</t>
  </si>
  <si>
    <t xml:space="preserve">V650</t>
  </si>
  <si>
    <t xml:space="preserve">3BFA1B54-5B8E-4E50-90E2-809306E37DE0</t>
  </si>
  <si>
    <t xml:space="preserve">GRSLaV_Fw</t>
  </si>
  <si>
    <t xml:space="preserve">Grapevine rootstock stem lesion associated virus (GRSLaV)GRSLaV_FwV173</t>
  </si>
  <si>
    <t xml:space="preserve">79431314-9CD7-4931-8DB5-EDE4624911C8</t>
  </si>
  <si>
    <t xml:space="preserve">GRSLaV_Rew</t>
  </si>
  <si>
    <t xml:space="preserve">Grapevine rootstock stem lesion associated virus (GRSLaV)GRSLaV_RewV174</t>
  </si>
  <si>
    <t xml:space="preserve">F3029CCC-9EBA-491A-B646-FE4332641DA5</t>
  </si>
  <si>
    <t xml:space="preserve">GRSPaV_130R</t>
  </si>
  <si>
    <t xml:space="preserve">Grapevine Rupestris Stem Pitting associated VirusGRSPaV_130RV175</t>
  </si>
  <si>
    <t xml:space="preserve">958F75FA-259F-4824-8BA9-9CCF1BF77F48</t>
  </si>
  <si>
    <t xml:space="preserve">GRSPaV_52F</t>
  </si>
  <si>
    <t xml:space="preserve">Grapevine Rupestris Stem Pitting associated VirusGRSPaV_52FV176</t>
  </si>
  <si>
    <t xml:space="preserve">AC47FA98-06A0-40E2-B5E8-900712625112</t>
  </si>
  <si>
    <t xml:space="preserve">RSP 48/f</t>
  </si>
  <si>
    <t xml:space="preserve">Grapevine Rupestris Stem Pitting associated VirusRSP 48/fV177</t>
  </si>
  <si>
    <t xml:space="preserve">8826254A-9C69-4F4F-9FA6-69E8AE08561D</t>
  </si>
  <si>
    <t xml:space="preserve">RSP 49/r</t>
  </si>
  <si>
    <t xml:space="preserve">Grapevine Rupestris Stem Pitting associated VirusRSP 49/rV178</t>
  </si>
  <si>
    <t xml:space="preserve">000319CF-E68C-4D62-8D38-550726634A28</t>
  </si>
  <si>
    <t xml:space="preserve">RSP5</t>
  </si>
  <si>
    <t xml:space="preserve">Grapevine Rupestris Stem Pitting associated VirusRSP5V328</t>
  </si>
  <si>
    <t xml:space="preserve">747B9F6D-B4A8-41CD-A8E5-4FC164E85B24</t>
  </si>
  <si>
    <t xml:space="preserve">RSP6</t>
  </si>
  <si>
    <t xml:space="preserve">Grapevine Rupestris Stem Pitting associated VirusRSP6V329</t>
  </si>
  <si>
    <t xml:space="preserve">9AA57B8F-15DF-4CBD-8867-BB2085DFB459</t>
  </si>
  <si>
    <t xml:space="preserve">RSPaV_130_R1</t>
  </si>
  <si>
    <t xml:space="preserve">Grapevine Rupestris Stem Pitting associated VirusRSPaV_130_R1V179</t>
  </si>
  <si>
    <t xml:space="preserve">34FECBE9-CBBE-4761-AB92-A32CA2302C9A</t>
  </si>
  <si>
    <t xml:space="preserve">RSPaV_130_R2</t>
  </si>
  <si>
    <t xml:space="preserve">Grapevine Rupestris Stem Pitting associated VirusRSPaV_130_R2V180</t>
  </si>
  <si>
    <t xml:space="preserve">363DA7E8-F10E-4B1B-8D8E-45E304AEABCF</t>
  </si>
  <si>
    <t xml:space="preserve">RSPaV_52_F1</t>
  </si>
  <si>
    <t xml:space="preserve">Grapevine Rupestris Stem Pitting associated VirusRSPaV_52_F1V181</t>
  </si>
  <si>
    <t xml:space="preserve">B7A98198-C0D8-4244-B1A8-1347107F0798</t>
  </si>
  <si>
    <t xml:space="preserve">RSPaV_52_F2</t>
  </si>
  <si>
    <t xml:space="preserve">Grapevine Rupestris Stem Pitting associated VirusRSPaV_52_F2V182</t>
  </si>
  <si>
    <t xml:space="preserve">9252F7F8-C232-4435-BCD7-9124650050B8</t>
  </si>
  <si>
    <t xml:space="preserve">RSPaV_52_F3</t>
  </si>
  <si>
    <t xml:space="preserve">Grapevine Rupestris Stem Pitting associated VirusRSPaV_52_F3V183</t>
  </si>
  <si>
    <t xml:space="preserve">60DAA3A1-60D4-4327-A89B-5B7D807E577B</t>
  </si>
  <si>
    <t xml:space="preserve">RSPaV_f</t>
  </si>
  <si>
    <t xml:space="preserve">Grapevine Rupestris Stem Pitting associated VirusRSPaV_fV184</t>
  </si>
  <si>
    <t xml:space="preserve">2B0F37D7-B8EB-495D-B283-62F9E894E421</t>
  </si>
  <si>
    <t xml:space="preserve">RSPaV_r</t>
  </si>
  <si>
    <t xml:space="preserve">Grapevine Rupestris Stem Pitting associated VirusRSPaV_rV185</t>
  </si>
  <si>
    <t xml:space="preserve">77695D08-0DC5-4E10-A408-4BB4E777C0BB</t>
  </si>
  <si>
    <t xml:space="preserve">C 995</t>
  </si>
  <si>
    <t xml:space="preserve">Grapevine Virus A (GVA)C 995V190</t>
  </si>
  <si>
    <t xml:space="preserve">4123E282-2CF9-4230-9E48-524620B25889</t>
  </si>
  <si>
    <t xml:space="preserve">GVA_192r1</t>
  </si>
  <si>
    <t xml:space="preserve">Grapevine Virus A (GVA)GVA_192r1V191</t>
  </si>
  <si>
    <t xml:space="preserve">604BE1A1-68F0-4FA4-9A43-83D2EDF77392</t>
  </si>
  <si>
    <t xml:space="preserve">GVA_192r2</t>
  </si>
  <si>
    <t xml:space="preserve">Grapevine Virus A (GVA)GVA_192r2V193</t>
  </si>
  <si>
    <t xml:space="preserve">69BCB616-9F62-4A90-9051-E6B298A2EE0F</t>
  </si>
  <si>
    <t xml:space="preserve">GVA_77_F1</t>
  </si>
  <si>
    <t xml:space="preserve">Grapevine Virus A (GVA)GVA_77_F1V195</t>
  </si>
  <si>
    <t xml:space="preserve">220E10EE-9285-468D-A414-FA003DA25F65</t>
  </si>
  <si>
    <t xml:space="preserve">GVA_77_F2</t>
  </si>
  <si>
    <t xml:space="preserve">Grapevine Virus A (GVA)GVA_77_F2V196</t>
  </si>
  <si>
    <t xml:space="preserve">43E5B88D-D930-43C7-9332-FB0C1B5CA6D1</t>
  </si>
  <si>
    <t xml:space="preserve">GVA_77f</t>
  </si>
  <si>
    <t xml:space="preserve">Grapevine Virus A (GVA)GVA_77fV197</t>
  </si>
  <si>
    <t xml:space="preserve">8C912898-CDAB-40FC-8AA7-20CE97CC55CE</t>
  </si>
  <si>
    <t xml:space="preserve">GVA_C1/r</t>
  </si>
  <si>
    <t xml:space="preserve">Grapevine Virus A (GVA)GVA_C1/rV198</t>
  </si>
  <si>
    <t xml:space="preserve">2EAE12FA-798C-470B-B5D0-72E69EB59D26</t>
  </si>
  <si>
    <t xml:space="preserve">GVA_Fw</t>
  </si>
  <si>
    <t xml:space="preserve">Grapevine Virus A (GVA)GVA_FwV199</t>
  </si>
  <si>
    <t xml:space="preserve">5369DC93-B2E5-4406-ABB8-35F7C4D529B1</t>
  </si>
  <si>
    <t xml:space="preserve">GVA_Rew</t>
  </si>
  <si>
    <t xml:space="preserve">Grapevine Virus A (GVA)GVA_RewV200</t>
  </si>
  <si>
    <t xml:space="preserve">4592A618-4356-4AE3-9A60-D6E04C918679</t>
  </si>
  <si>
    <t xml:space="preserve">GVA_V1/f</t>
  </si>
  <si>
    <t xml:space="preserve">Grapevine Virus A (GVA)GVA_V1/fV201</t>
  </si>
  <si>
    <t xml:space="preserve">C407842E-0A0F-4C77-8038-75BEA9577415</t>
  </si>
  <si>
    <t xml:space="preserve">H 587</t>
  </si>
  <si>
    <t xml:space="preserve">Grapevine Virus A (GVA)H 587V202</t>
  </si>
  <si>
    <t xml:space="preserve">55F77D3A-68F8-49FE-B425-5EAFA7DCD351</t>
  </si>
  <si>
    <t xml:space="preserve">GVA_4679</t>
  </si>
  <si>
    <t xml:space="preserve">Grapevine Virus AGVA_4679V473</t>
  </si>
  <si>
    <t xml:space="preserve">V473</t>
  </si>
  <si>
    <t xml:space="preserve">E66E084E-70AE-4C87-8287-C30F8F985432</t>
  </si>
  <si>
    <t xml:space="preserve">GVA_4820</t>
  </si>
  <si>
    <t xml:space="preserve">Grapevine Virus AGVA_4820V474</t>
  </si>
  <si>
    <t xml:space="preserve">V474</t>
  </si>
  <si>
    <t xml:space="preserve">67951079-E614-4210-9A3C-CC2F28FF697A</t>
  </si>
  <si>
    <t xml:space="preserve">GVB_202  R1</t>
  </si>
  <si>
    <t xml:space="preserve">Grapevine Virus B (GVB)GVB_202  R1V203</t>
  </si>
  <si>
    <t xml:space="preserve">3318F561-19DF-482E-9A9F-8215760177FC</t>
  </si>
  <si>
    <t xml:space="preserve">GVB_202  R2</t>
  </si>
  <si>
    <t xml:space="preserve">Grapevine Virus B (GVB)GVB_202  R2V204</t>
  </si>
  <si>
    <t xml:space="preserve">88C4F2A6-88E1-43B6-8567-DE2ED624B2BB</t>
  </si>
  <si>
    <t xml:space="preserve">GVB_92 F1</t>
  </si>
  <si>
    <t xml:space="preserve">Grapevine Virus B (GVB)GVB_92 F1V205</t>
  </si>
  <si>
    <t xml:space="preserve">DEF0EFCC-C615-4205-8F69-F6D2D704EF9B</t>
  </si>
  <si>
    <t xml:space="preserve">GVB_95 F2</t>
  </si>
  <si>
    <t xml:space="preserve">Grapevine Virus B (GVB)GVB_95 F2V206</t>
  </si>
  <si>
    <t xml:space="preserve">4AEE5DAD-E917-4973-A733-3E07A9A90DB8</t>
  </si>
  <si>
    <t xml:space="preserve">GVB_C1/r</t>
  </si>
  <si>
    <t xml:space="preserve">Grapevine Virus B (GVB)GVB_C1/rV207</t>
  </si>
  <si>
    <t xml:space="preserve">F64B09C3-AECA-4708-95A7-5E90F8A69C2A</t>
  </si>
  <si>
    <t xml:space="preserve">GVB_Fw</t>
  </si>
  <si>
    <t xml:space="preserve">Grapevine Virus B (GVB)GVB_FwV208</t>
  </si>
  <si>
    <t xml:space="preserve">6F7FAA56-591F-41CE-BD18-209B8F8924A8</t>
  </si>
  <si>
    <t xml:space="preserve">GVB_Rew</t>
  </si>
  <si>
    <t xml:space="preserve">Grapevine Virus B (GVB)GVB_RewV209</t>
  </si>
  <si>
    <t xml:space="preserve">58DA7888-C2D9-4F96-A470-5E851982769D</t>
  </si>
  <si>
    <t xml:space="preserve">GVB_V1/f</t>
  </si>
  <si>
    <t xml:space="preserve">Grapevine Virus B (GVB)GVB_V1/fV210</t>
  </si>
  <si>
    <t xml:space="preserve">3E2DA37A-0C55-4930-BFA9-A45E5C9719C5</t>
  </si>
  <si>
    <t xml:space="preserve">GVD_554F</t>
  </si>
  <si>
    <t xml:space="preserve">Grapevine Virus D (GVD)GVD_554FV211</t>
  </si>
  <si>
    <t xml:space="preserve">C12CFE30-B8FB-43A4-B4A1-7AD3EA2BD3F7</t>
  </si>
  <si>
    <t xml:space="preserve">GVD_631R</t>
  </si>
  <si>
    <t xml:space="preserve">Grapevine Virus D (GVD)GVD_631RV212</t>
  </si>
  <si>
    <t xml:space="preserve">45E84B87-2FE2-499A-8508-6F58BC32BC63</t>
  </si>
  <si>
    <t xml:space="preserve">GVE 1_For</t>
  </si>
  <si>
    <t xml:space="preserve">Grapevine Virus EGVE 1_ForV413</t>
  </si>
  <si>
    <t xml:space="preserve">41725307-1CF6-462E-9396-B3A3549B8D66</t>
  </si>
  <si>
    <t xml:space="preserve">GVE Diag 1F</t>
  </si>
  <si>
    <t xml:space="preserve">Grapevine Virus EGVE Diag 1FV415</t>
  </si>
  <si>
    <t xml:space="preserve">85CBF47D-56AB-4B99-AAF2-67B9503333A1</t>
  </si>
  <si>
    <t xml:space="preserve">GVE Diag 1R</t>
  </si>
  <si>
    <t xml:space="preserve">Grapevine Virus EGVE Diag 1RV416</t>
  </si>
  <si>
    <t xml:space="preserve">D31D364A-0905-4638-9789-5272251343DD</t>
  </si>
  <si>
    <t xml:space="preserve">GVE rev</t>
  </si>
  <si>
    <t xml:space="preserve">Grapevine Virus EGVE revV414</t>
  </si>
  <si>
    <t xml:space="preserve">823B6869-C43B-4615-9098-18D95BB1B63B</t>
  </si>
  <si>
    <t xml:space="preserve">GVE_1_Diag_1_7055F</t>
  </si>
  <si>
    <t xml:space="preserve">Grapevine Virus EGVE_1_Diag_1_7055FV429</t>
  </si>
  <si>
    <t xml:space="preserve">4C87177F-EC8D-4E77-9774-FBA780B6F5FC</t>
  </si>
  <si>
    <t xml:space="preserve">GVE_1_Diag_1_7251R</t>
  </si>
  <si>
    <t xml:space="preserve">Grapevine Virus EGVE_1_Diag_1_7251RV430</t>
  </si>
  <si>
    <t xml:space="preserve">FE8ABB5F-1F94-406E-902F-91C85EB71D90</t>
  </si>
  <si>
    <t xml:space="preserve">GVF_PRIMER_F</t>
  </si>
  <si>
    <t xml:space="preserve">Grapevine Virus FGVF_PRIMER_FV431</t>
  </si>
  <si>
    <t xml:space="preserve">A183C5A4-6329-46A1-B5DF-AB8F62EA0603</t>
  </si>
  <si>
    <t xml:space="preserve">GVF_PRIMER_R</t>
  </si>
  <si>
    <t xml:space="preserve">Grapevine Virus FGVF_PRIMER_RV432</t>
  </si>
  <si>
    <t xml:space="preserve">66C26AF4-605C-49E8-A206-70F57C9FEC5E</t>
  </si>
  <si>
    <t xml:space="preserve">DL_ANTISENSE</t>
  </si>
  <si>
    <t xml:space="preserve">GRSVDL_ANTISENSEV186</t>
  </si>
  <si>
    <t xml:space="preserve">D66A30D5-FA28-4501-AB4D-0BD868A634E0</t>
  </si>
  <si>
    <t xml:space="preserve">DL_SENSE</t>
  </si>
  <si>
    <t xml:space="preserve">GRSVDL_SENSEV187</t>
  </si>
  <si>
    <t xml:space="preserve">2864E594-8041-461B-A749-C9A2315C2A78</t>
  </si>
  <si>
    <t xml:space="preserve">D7f2</t>
  </si>
  <si>
    <t xml:space="preserve">Gruppo (IX)_fitoplasmiD7f2Fp060</t>
  </si>
  <si>
    <t xml:space="preserve">Fp060</t>
  </si>
  <si>
    <t xml:space="preserve">0E14DD54-6EC2-4499-B270-9CCBE95601F4</t>
  </si>
  <si>
    <t xml:space="preserve">D7r2</t>
  </si>
  <si>
    <t xml:space="preserve">Gruppo (IX)_fitoplasmiD7r2Fp061</t>
  </si>
  <si>
    <t xml:space="preserve">Fp061</t>
  </si>
  <si>
    <t xml:space="preserve">09F8653E-F9BB-4982-BB50-DC80B7F6B2B5</t>
  </si>
  <si>
    <t xml:space="preserve">R16(V)F1</t>
  </si>
  <si>
    <t xml:space="preserve">Gruppo (V)_fitoplasmiR16(V)F1Fp062</t>
  </si>
  <si>
    <t xml:space="preserve">Fp062</t>
  </si>
  <si>
    <t xml:space="preserve">9FD92B32-2CF0-4C70-B4BD-885906F9BE40</t>
  </si>
  <si>
    <t xml:space="preserve">R16(V)R1</t>
  </si>
  <si>
    <t xml:space="preserve">Gruppo (V)_fitoplasmiR16(V)R1Fp063</t>
  </si>
  <si>
    <t xml:space="preserve">Fp063</t>
  </si>
  <si>
    <t xml:space="preserve">537FA7E4-FDED-4A93-9FD6-FEF4AB4BC5E7</t>
  </si>
  <si>
    <t xml:space="preserve">F1_V</t>
  </si>
  <si>
    <t xml:space="preserve">Gruppo V_Flavescenza DorataF1_VFp072</t>
  </si>
  <si>
    <t xml:space="preserve">Fp072</t>
  </si>
  <si>
    <t xml:space="preserve">43DC8DE4-FCD8-41BB-89CB-028EA33FF700</t>
  </si>
  <si>
    <t xml:space="preserve">R 16 B6</t>
  </si>
  <si>
    <t xml:space="preserve">Gruppo V_Flavescenza DorataR 16 B6Fp064</t>
  </si>
  <si>
    <t xml:space="preserve">Fp064</t>
  </si>
  <si>
    <t xml:space="preserve">E59F3534-919A-4AEF-85F3-4AF9006D3980</t>
  </si>
  <si>
    <t xml:space="preserve">R16 M1</t>
  </si>
  <si>
    <t xml:space="preserve">Gruppo V_Flavescenza DorataR16 M1Fp065</t>
  </si>
  <si>
    <t xml:space="preserve">Fp065</t>
  </si>
  <si>
    <t xml:space="preserve">1293F0D4-C69C-4D9F-B85F-95ED7DB45144</t>
  </si>
  <si>
    <t xml:space="preserve">rp(V) F1A</t>
  </si>
  <si>
    <t xml:space="preserve">Gruppo V_Flavescenza Doratarp(V) F1AFp066</t>
  </si>
  <si>
    <t xml:space="preserve">Fp066</t>
  </si>
  <si>
    <t xml:space="preserve">BDAB28C3-6331-48C1-ABB5-B061BE1864C6</t>
  </si>
  <si>
    <t xml:space="preserve">rp(V) R1A</t>
  </si>
  <si>
    <t xml:space="preserve">Gruppo V_Flavescenza Doratarp(V) R1AFp067</t>
  </si>
  <si>
    <t xml:space="preserve">Fp067</t>
  </si>
  <si>
    <t xml:space="preserve">7C62DD3D-37F5-4948-8ED9-D8C6E64A192D</t>
  </si>
  <si>
    <t xml:space="preserve">rp(V)F1</t>
  </si>
  <si>
    <t xml:space="preserve">Gruppo V_Flavescenza Doratarp(V)F1Fp068</t>
  </si>
  <si>
    <t xml:space="preserve">Fp068</t>
  </si>
  <si>
    <t xml:space="preserve">932081D1-2198-4796-8118-F845A01F79DE</t>
  </si>
  <si>
    <t xml:space="preserve">rpR1</t>
  </si>
  <si>
    <t xml:space="preserve">Gruppo V_Flavescenza DoratarpR1Fp069</t>
  </si>
  <si>
    <t xml:space="preserve">Fp069</t>
  </si>
  <si>
    <t xml:space="preserve">72F6AC95-2EBD-4D5D-954E-204244068410</t>
  </si>
  <si>
    <t xml:space="preserve">GSYV_10_DET/f</t>
  </si>
  <si>
    <t xml:space="preserve">GSYVGSYV_10_DET/fV188</t>
  </si>
  <si>
    <t xml:space="preserve">16F07E64-E94C-4A56-A753-51F740BE75E4</t>
  </si>
  <si>
    <t xml:space="preserve">GSYV_10_DET/r</t>
  </si>
  <si>
    <t xml:space="preserve">GSYVGSYV_10_DET/rV189</t>
  </si>
  <si>
    <t xml:space="preserve">DA9A49F5-41A0-4C6F-86E8-AB14FA5A527C</t>
  </si>
  <si>
    <t xml:space="preserve">CAMEL2</t>
  </si>
  <si>
    <t xml:space="preserve">Guignardia mangiferaeCAMEL2F080</t>
  </si>
  <si>
    <t xml:space="preserve">FE271EF0-97F8-4CEB-B5CD-EFB1EC153F72</t>
  </si>
  <si>
    <t xml:space="preserve">GVFV_C105_F1</t>
  </si>
  <si>
    <t xml:space="preserve">GVFV_C105_F1V405</t>
  </si>
  <si>
    <t xml:space="preserve">807159E6-F25F-4424-A366-50E814FADB94</t>
  </si>
  <si>
    <t xml:space="preserve">GVFV_C105_R2</t>
  </si>
  <si>
    <t xml:space="preserve">GVFV_C105_R2V406</t>
  </si>
  <si>
    <t xml:space="preserve">7820B388-C01A-4D23-8FA3-504E5832FA9F</t>
  </si>
  <si>
    <t xml:space="preserve">GYSVd-1-mF</t>
  </si>
  <si>
    <t xml:space="preserve">GYSVd-1GYSVd-1-mFVd051</t>
  </si>
  <si>
    <t xml:space="preserve">Vd051</t>
  </si>
  <si>
    <t xml:space="preserve">EE107139-C190-4F26-9B0C-23A12C2726D2</t>
  </si>
  <si>
    <t xml:space="preserve">PBCVd_100C</t>
  </si>
  <si>
    <t xml:space="preserve">GYSVd1PBCVd_100CVd049</t>
  </si>
  <si>
    <t xml:space="preserve">Vd049</t>
  </si>
  <si>
    <t xml:space="preserve">81C37E00-53D3-46C4-9214-393DFF2A479F</t>
  </si>
  <si>
    <t xml:space="preserve">PBCVd_194H</t>
  </si>
  <si>
    <t xml:space="preserve">GYSVd1PBCVd_194HVd050</t>
  </si>
  <si>
    <t xml:space="preserve">Vd050</t>
  </si>
  <si>
    <t xml:space="preserve">2EB753D5-9D73-494A-AFF0-8687586B8483</t>
  </si>
  <si>
    <t xml:space="preserve">GYSVd-2-P1</t>
  </si>
  <si>
    <t xml:space="preserve">GYSVd-2GYSVd-2-P1Vd052</t>
  </si>
  <si>
    <t xml:space="preserve">Vd052</t>
  </si>
  <si>
    <t xml:space="preserve">DF9630D9-3770-4F58-941C-6F0FE1A26557</t>
  </si>
  <si>
    <t xml:space="preserve">GYSVd-2-P2</t>
  </si>
  <si>
    <t xml:space="preserve">GYSVd-2GYSVd-2-P2Vd053</t>
  </si>
  <si>
    <t xml:space="preserve">Vd053</t>
  </si>
  <si>
    <t xml:space="preserve">8477EAC5-50B8-4239-B512-A7ABD144C8CA</t>
  </si>
  <si>
    <t xml:space="preserve">GYSVd-1-mR2</t>
  </si>
  <si>
    <t xml:space="preserve">GYSVdGYSVd-1-mR2Vd047</t>
  </si>
  <si>
    <t xml:space="preserve">Vd047</t>
  </si>
  <si>
    <t xml:space="preserve">7FDD7EF8-D711-498F-9693-35C6549ABA2D</t>
  </si>
  <si>
    <t xml:space="preserve">GYSVd-1-mRl</t>
  </si>
  <si>
    <t xml:space="preserve">GYSVdGYSVd-1-mRlVd048</t>
  </si>
  <si>
    <t xml:space="preserve">Vd048</t>
  </si>
  <si>
    <t xml:space="preserve">93014EA3-1B4A-44F5-A25A-19431A8FBECE</t>
  </si>
  <si>
    <t xml:space="preserve">Hhyal_1801F</t>
  </si>
  <si>
    <t xml:space="preserve">Halyomorpha halysHhyal_1801FIn168</t>
  </si>
  <si>
    <t xml:space="preserve">A74D9BA4-0198-4746-BB6E-4AB9E3B4748D</t>
  </si>
  <si>
    <t xml:space="preserve">Hhyal_1990R</t>
  </si>
  <si>
    <t xml:space="preserve">Halyomorpha halysHhyal_1990RIn169</t>
  </si>
  <si>
    <t xml:space="preserve">3C62725E-8B85-424B-9831-826D370E766E</t>
  </si>
  <si>
    <t xml:space="preserve">HB 14 F</t>
  </si>
  <si>
    <t xml:space="preserve">HB 14 FB208</t>
  </si>
  <si>
    <t xml:space="preserve">B208</t>
  </si>
  <si>
    <t xml:space="preserve">2CBF0169-3A1A-498E-8E22-DAA9A9C06DD6</t>
  </si>
  <si>
    <t xml:space="preserve">HB 14 R</t>
  </si>
  <si>
    <t xml:space="preserve">HB 14 RB207</t>
  </si>
  <si>
    <t xml:space="preserve">B207</t>
  </si>
  <si>
    <t xml:space="preserve">2846AEC4-E4BD-4E38-8001-663EDA06DF03</t>
  </si>
  <si>
    <t xml:space="preserve">HsTqF1</t>
  </si>
  <si>
    <t xml:space="preserve">Helmintosporium solaniHsTqF1F081</t>
  </si>
  <si>
    <t xml:space="preserve">34322384-6AA4-4540-8A17-30B08C4125E7</t>
  </si>
  <si>
    <t xml:space="preserve">HsTqR1</t>
  </si>
  <si>
    <t xml:space="preserve">Helmintosporium solaniHsTqR1F082</t>
  </si>
  <si>
    <t xml:space="preserve">ABB8B596-F35B-42ED-9C92-0EAC15519EA2</t>
  </si>
  <si>
    <t xml:space="preserve">Hory_F</t>
  </si>
  <si>
    <t xml:space="preserve">Hirschmanniella oryzaeHory_FNe085</t>
  </si>
  <si>
    <t xml:space="preserve">Ne085</t>
  </si>
  <si>
    <t xml:space="preserve">62CCF2D0-90D4-4436-80D4-41295B0E2749</t>
  </si>
  <si>
    <t xml:space="preserve">Hory_R</t>
  </si>
  <si>
    <t xml:space="preserve">Hirschmanniella oryzaeHory_RNe086</t>
  </si>
  <si>
    <t xml:space="preserve">Ne086</t>
  </si>
  <si>
    <t xml:space="preserve">A6B117C3-FE0B-4259-87EE-21FF14C23D4E</t>
  </si>
  <si>
    <t xml:space="preserve">HLVd_F1</t>
  </si>
  <si>
    <t xml:space="preserve">Hop Latent ViroidHLVd_F1Vd095</t>
  </si>
  <si>
    <t xml:space="preserve">Vd095</t>
  </si>
  <si>
    <t xml:space="preserve">5BA151E9-1F40-44CD-8DEC-CE97861B2094</t>
  </si>
  <si>
    <t xml:space="preserve">HLVd_R1</t>
  </si>
  <si>
    <t xml:space="preserve">Hop Latent ViroidHLVd_R1Vd096</t>
  </si>
  <si>
    <t xml:space="preserve">Vd096</t>
  </si>
  <si>
    <t xml:space="preserve">973CBD70-23C4-4794-A346-D1326ED45B63</t>
  </si>
  <si>
    <t xml:space="preserve">Hvirx_2353_f</t>
  </si>
  <si>
    <t xml:space="preserve">Hosta virus xHvirx_2353_fV550</t>
  </si>
  <si>
    <t xml:space="preserve">V550</t>
  </si>
  <si>
    <t xml:space="preserve">188EDA0D-626D-4E7E-AB1C-9B1AF0C0BE51</t>
  </si>
  <si>
    <t xml:space="preserve">Hvirx_2435_r</t>
  </si>
  <si>
    <t xml:space="preserve">Hosta virus xHvirx_2435_rV551</t>
  </si>
  <si>
    <t xml:space="preserve">V551</t>
  </si>
  <si>
    <t xml:space="preserve">09F73568-5E76-43E6-AB11-7A931F6D7830</t>
  </si>
  <si>
    <t xml:space="preserve">Hvirx_337_f</t>
  </si>
  <si>
    <t xml:space="preserve">Hosta virus xHvirx_337_fV552</t>
  </si>
  <si>
    <t xml:space="preserve">V552</t>
  </si>
  <si>
    <t xml:space="preserve">2D09552D-2026-4ED7-904C-09B90CAD5CEA</t>
  </si>
  <si>
    <t xml:space="preserve">Hvirx_451_r</t>
  </si>
  <si>
    <t xml:space="preserve">Hosta virus xHvirx_451_rV553</t>
  </si>
  <si>
    <t xml:space="preserve">V553</t>
  </si>
  <si>
    <t xml:space="preserve">3D2EDD53-DAD6-4542-BEA6-6C4FA1072C5A</t>
  </si>
  <si>
    <t xml:space="preserve">HSP_188r</t>
  </si>
  <si>
    <t xml:space="preserve">HSP_188rV408</t>
  </si>
  <si>
    <t xml:space="preserve">065D327D-6CC8-4D14-A73A-037C527C81BD</t>
  </si>
  <si>
    <t xml:space="preserve">HSP_26f</t>
  </si>
  <si>
    <t xml:space="preserve">HSP_26fV409</t>
  </si>
  <si>
    <t xml:space="preserve">A98082B3-0701-4CD3-832B-79E7A6FB4122</t>
  </si>
  <si>
    <t xml:space="preserve">CV2-AM</t>
  </si>
  <si>
    <t xml:space="preserve">HSVd (302 bp)CV2-AMVd063</t>
  </si>
  <si>
    <t xml:space="preserve">Vd063</t>
  </si>
  <si>
    <t xml:space="preserve">851655C1-8219-4166-88AA-9CBC0049834F</t>
  </si>
  <si>
    <t xml:space="preserve">CV2-AP</t>
  </si>
  <si>
    <t xml:space="preserve">HSVd (302 bp)CV2-APVd062</t>
  </si>
  <si>
    <t xml:space="preserve">Vd062</t>
  </si>
  <si>
    <t xml:space="preserve">E5378D3C-8CF1-461A-A766-F071F2DE11A4</t>
  </si>
  <si>
    <t xml:space="preserve">HSV-78P</t>
  </si>
  <si>
    <t xml:space="preserve">HSVdHSV-78PVd054</t>
  </si>
  <si>
    <t xml:space="preserve">Vd054</t>
  </si>
  <si>
    <t xml:space="preserve">3D2C7360-4F67-4B49-B3CC-52CD460769CA</t>
  </si>
  <si>
    <t xml:space="preserve">HSVd 3</t>
  </si>
  <si>
    <t xml:space="preserve">HSVdHSVd 3Vd055</t>
  </si>
  <si>
    <t xml:space="preserve">Vd055</t>
  </si>
  <si>
    <t xml:space="preserve">24915DC9-789D-40E9-B768-414C675A1B5D</t>
  </si>
  <si>
    <t xml:space="preserve">HSVd 5</t>
  </si>
  <si>
    <t xml:space="preserve">HSVdHSVd 5Vd056</t>
  </si>
  <si>
    <t xml:space="preserve">Vd056</t>
  </si>
  <si>
    <t xml:space="preserve">D24D4379-AB64-49C1-8692-7A6EE36BACC4</t>
  </si>
  <si>
    <t xml:space="preserve">HSVd HSV-83M</t>
  </si>
  <si>
    <t xml:space="preserve">HSVdHSVd HSV-83MVd057</t>
  </si>
  <si>
    <t xml:space="preserve">Vd057</t>
  </si>
  <si>
    <t xml:space="preserve">8D872256-A0A2-4484-88E0-C8BE9F7B9825</t>
  </si>
  <si>
    <t xml:space="preserve">HSVd-C-long</t>
  </si>
  <si>
    <t xml:space="preserve">HSVdHSVd-C-longVd058</t>
  </si>
  <si>
    <t xml:space="preserve">Vd058</t>
  </si>
  <si>
    <t xml:space="preserve">BC5E890A-53E6-4F67-9BD8-4D11349DD81D</t>
  </si>
  <si>
    <t xml:space="preserve">HSVd-F</t>
  </si>
  <si>
    <t xml:space="preserve">HSVdHSVd-FVd059</t>
  </si>
  <si>
    <t xml:space="preserve">Vd059</t>
  </si>
  <si>
    <t xml:space="preserve">C6F4C359-EF09-4C21-9A55-DF3771D77C3C</t>
  </si>
  <si>
    <t xml:space="preserve">HSVd-H-long</t>
  </si>
  <si>
    <t xml:space="preserve">HSVdHSVd-H-longVd060</t>
  </si>
  <si>
    <t xml:space="preserve">Vd060</t>
  </si>
  <si>
    <t xml:space="preserve">B62527B3-1578-4385-A78C-32D0B9402EBA</t>
  </si>
  <si>
    <t xml:space="preserve">HSVd-R</t>
  </si>
  <si>
    <t xml:space="preserve">HSVdHSVd-RVd061</t>
  </si>
  <si>
    <t xml:space="preserve">Vd061</t>
  </si>
  <si>
    <t xml:space="preserve">ADF4903E-47CA-48D4-B70C-81D98EC27367</t>
  </si>
  <si>
    <t xml:space="preserve">Hobsol_1093R</t>
  </si>
  <si>
    <t xml:space="preserve">Hyalestes obsoletusHobsol_1093RIn171</t>
  </si>
  <si>
    <t xml:space="preserve">A6E241C0-7574-4001-B101-AF8F13E00D53</t>
  </si>
  <si>
    <t xml:space="preserve">Hobsol_993F</t>
  </si>
  <si>
    <t xml:space="preserve">Hyalestes obsoletusHobsol_993FIn170</t>
  </si>
  <si>
    <t xml:space="preserve">64A8CB08-1604-45A6-A3F2-DE4A26FD6740</t>
  </si>
  <si>
    <t xml:space="preserve">Hobsoletus_1246F</t>
  </si>
  <si>
    <t xml:space="preserve">Hyalestes obsoletusHobsoletus_1246FIn465</t>
  </si>
  <si>
    <t xml:space="preserve">In465</t>
  </si>
  <si>
    <t xml:space="preserve">C5DBA2C7-9B8F-470A-8357-851A417256D7</t>
  </si>
  <si>
    <t xml:space="preserve">Hobsoletus_1421R</t>
  </si>
  <si>
    <t xml:space="preserve">Hyalestes obsoletusHobsoletus_1421RIn466</t>
  </si>
  <si>
    <t xml:space="preserve">In466</t>
  </si>
  <si>
    <t xml:space="preserve">4A250123-8AC5-4264-BC62-BB327874C093</t>
  </si>
  <si>
    <t xml:space="preserve">HYD_ANT</t>
  </si>
  <si>
    <t xml:space="preserve">Hydrangea Ring Spot Virus (HdRSV)HYD_ANTV213</t>
  </si>
  <si>
    <t xml:space="preserve">D3B80200-7D4C-4EE1-B0D4-15F1468649DC</t>
  </si>
  <si>
    <t xml:space="preserve">HYD_SENSE</t>
  </si>
  <si>
    <t xml:space="preserve">Hydrangea Ring Spot Virus (HdRSV)HYD_SENSEV214</t>
  </si>
  <si>
    <t xml:space="preserve">F4B6BEC6-8065-4868-9686-772945D80887</t>
  </si>
  <si>
    <t xml:space="preserve">ICRSV1F</t>
  </si>
  <si>
    <t xml:space="preserve">ICRSVICRSV1FV215</t>
  </si>
  <si>
    <t xml:space="preserve">082C150A-FC28-48E8-8EB1-4A07458069B3</t>
  </si>
  <si>
    <t xml:space="preserve">ICRSV1R</t>
  </si>
  <si>
    <t xml:space="preserve">ICRSVICRSV1RV216</t>
  </si>
  <si>
    <t xml:space="preserve">0BE8C3EE-F730-4634-80A0-AD9749F0671F</t>
  </si>
  <si>
    <t xml:space="preserve">INSV_589</t>
  </si>
  <si>
    <t xml:space="preserve">INSVINSV_589V217</t>
  </si>
  <si>
    <t xml:space="preserve">56EA4904-5645-4979-8B50-822F21C4955D</t>
  </si>
  <si>
    <t xml:space="preserve">INSV_f</t>
  </si>
  <si>
    <t xml:space="preserve">INSVINSV_fV218</t>
  </si>
  <si>
    <t xml:space="preserve">8E7F07B3-29A1-4FB9-904C-C1EAF4B9C7D1</t>
  </si>
  <si>
    <t xml:space="preserve">INSV_r</t>
  </si>
  <si>
    <t xml:space="preserve">INSVINSV_rV219</t>
  </si>
  <si>
    <t xml:space="preserve">8AC6D14C-EBF9-4566-8BFC-C59AC5A13670</t>
  </si>
  <si>
    <t xml:space="preserve">Acat 2-F</t>
  </si>
  <si>
    <t xml:space="preserve">Internal Control XylellaAcat 2-FIC075</t>
  </si>
  <si>
    <t xml:space="preserve">IC075</t>
  </si>
  <si>
    <t xml:space="preserve">A472FBB7-DE16-4116-9741-43BFDD197273</t>
  </si>
  <si>
    <t xml:space="preserve">Acat 2-R</t>
  </si>
  <si>
    <t xml:space="preserve">Internal Control XylellaAcat 2-RIC076</t>
  </si>
  <si>
    <t xml:space="preserve">IC076</t>
  </si>
  <si>
    <t xml:space="preserve">09D158C5-B357-413E-A6B6-B6021FB240C7</t>
  </si>
  <si>
    <t xml:space="preserve">Isexd_3263F</t>
  </si>
  <si>
    <t xml:space="preserve">Ips sexdentatusIsexd_3263FIn244</t>
  </si>
  <si>
    <t xml:space="preserve">4DEE4129-1E50-430D-AC88-304D1A85C3DE</t>
  </si>
  <si>
    <t xml:space="preserve">Isexd_3391R</t>
  </si>
  <si>
    <t xml:space="preserve">Ips sexdentatusIsexd_3391RIn245</t>
  </si>
  <si>
    <t xml:space="preserve">0BE719DE-A616-4272-8E5C-D9D157962442</t>
  </si>
  <si>
    <t xml:space="preserve">Ityp_310F</t>
  </si>
  <si>
    <t xml:space="preserve">Ips typographusItyp_310FIn296</t>
  </si>
  <si>
    <t xml:space="preserve">4C621071-55A6-4A1A-B9C7-E935AD163D40</t>
  </si>
  <si>
    <t xml:space="preserve">Ityp_460R</t>
  </si>
  <si>
    <t xml:space="preserve">Ips typographusItyp_460RIn297</t>
  </si>
  <si>
    <t xml:space="preserve">90A5A357-E5AD-490D-A6C9-2FCCA073695B</t>
  </si>
  <si>
    <t xml:space="preserve">S-ITS1</t>
  </si>
  <si>
    <t xml:space="preserve">ITS1 nematodiS-ITS1Ne043</t>
  </si>
  <si>
    <t xml:space="preserve">Ne043</t>
  </si>
  <si>
    <t xml:space="preserve">91F05265-1044-485B-923C-25C9E0C76BA3</t>
  </si>
  <si>
    <t xml:space="preserve">ITS1</t>
  </si>
  <si>
    <t xml:space="preserve">ITS1 universalITS1IC033</t>
  </si>
  <si>
    <t xml:space="preserve">IC033</t>
  </si>
  <si>
    <t xml:space="preserve">199DD2EC-736C-4D1F-A865-B22A05133890</t>
  </si>
  <si>
    <t xml:space="preserve">ITS2</t>
  </si>
  <si>
    <t xml:space="preserve">ITS1 universalITS2IC034</t>
  </si>
  <si>
    <t xml:space="preserve">IC034</t>
  </si>
  <si>
    <t xml:space="preserve">B68F0410-487B-48FE-882D-78A71D217E9C</t>
  </si>
  <si>
    <t xml:space="preserve">ITS4</t>
  </si>
  <si>
    <t xml:space="preserve">ITS2 universalITS4IC035</t>
  </si>
  <si>
    <t xml:space="preserve">IC035</t>
  </si>
  <si>
    <t xml:space="preserve">898CAB57-D3DE-44E8-B918-A66B72BA1BFE</t>
  </si>
  <si>
    <t xml:space="preserve">ITS4Mfg4</t>
  </si>
  <si>
    <t xml:space="preserve">ITS4Mfg4F285</t>
  </si>
  <si>
    <t xml:space="preserve">F285</t>
  </si>
  <si>
    <t xml:space="preserve">A88F11CE-1131-40DE-AACA-DE9B3888D442</t>
  </si>
  <si>
    <t xml:space="preserve">IYSV-239f</t>
  </si>
  <si>
    <t xml:space="preserve">IYSV (Sybr Green)IYSV-239fV226</t>
  </si>
  <si>
    <t xml:space="preserve">6C91DCAF-B1AB-48A8-BC3C-F18FA7DC6A30</t>
  </si>
  <si>
    <t xml:space="preserve">IYSV-465c</t>
  </si>
  <si>
    <t xml:space="preserve">IYSV (Sybr Green)IYSV-465cV227</t>
  </si>
  <si>
    <t xml:space="preserve">E0D8B5E6-6CDE-4231-8EFD-BB96D72787F6</t>
  </si>
  <si>
    <t xml:space="preserve">IYSV_837</t>
  </si>
  <si>
    <t xml:space="preserve">IYSVIYSV_837V220</t>
  </si>
  <si>
    <t xml:space="preserve">EA207635-66B2-4077-BF7A-B476A596D654</t>
  </si>
  <si>
    <t xml:space="preserve">IYSV_F</t>
  </si>
  <si>
    <t xml:space="preserve">IYSVIYSV_FV221</t>
  </si>
  <si>
    <t xml:space="preserve">0C3B8540-45D9-4050-AAE5-62713AFEB276</t>
  </si>
  <si>
    <t xml:space="preserve">IYSV_R</t>
  </si>
  <si>
    <t xml:space="preserve">IYSVIYSV_RV222</t>
  </si>
  <si>
    <t xml:space="preserve">C2D6893C-4B99-4E21-A2E3-70019832F068</t>
  </si>
  <si>
    <t xml:space="preserve">IYSV-432</t>
  </si>
  <si>
    <t xml:space="preserve">IYSVIYSV-432V223</t>
  </si>
  <si>
    <t xml:space="preserve">2F1A3454-AF71-459D-99DF-8DCBEF2A6A1E</t>
  </si>
  <si>
    <t xml:space="preserve">IYSV-503</t>
  </si>
  <si>
    <t xml:space="preserve">IYSVIYSV-503V224</t>
  </si>
  <si>
    <t xml:space="preserve">FB3A7988-89D0-4D28-8B93-B60817F5E05A</t>
  </si>
  <si>
    <t xml:space="preserve">Lt347-F</t>
  </si>
  <si>
    <t xml:space="preserve">Lasiodiplodia theobromaeLt347-FF463</t>
  </si>
  <si>
    <t xml:space="preserve">F463</t>
  </si>
  <si>
    <t xml:space="preserve">770DE2CF-E15C-48E5-A834-C2EC1EF34DB7</t>
  </si>
  <si>
    <t xml:space="preserve">Lt347-R</t>
  </si>
  <si>
    <t xml:space="preserve">Lasiodiplodia theobromaeLt347-RF464</t>
  </si>
  <si>
    <t xml:space="preserve">F464</t>
  </si>
  <si>
    <t xml:space="preserve">DBFA1F2F-3469-4A41-9D21-69CCC239FF72</t>
  </si>
  <si>
    <t xml:space="preserve">Ltheobromae_551F</t>
  </si>
  <si>
    <t xml:space="preserve">Lasiodiplodia theobromaeLtheobromae_551FF471</t>
  </si>
  <si>
    <t xml:space="preserve">F471</t>
  </si>
  <si>
    <t xml:space="preserve">CB586706-1FEC-45DF-995A-4FD767B4EFE2</t>
  </si>
  <si>
    <t xml:space="preserve">Ltheobromae_621R</t>
  </si>
  <si>
    <t xml:space="preserve">Lasiodiplodia theobromaeLtheobromae_621RF472</t>
  </si>
  <si>
    <t xml:space="preserve">F472</t>
  </si>
  <si>
    <t xml:space="preserve">B4574371-0227-42CC-AF53-94AB760402F2</t>
  </si>
  <si>
    <t xml:space="preserve">Lvenezuelensis_301F</t>
  </si>
  <si>
    <t xml:space="preserve">Lasiodiplodia venezuelensisLvenezuelensis_301FF473</t>
  </si>
  <si>
    <t xml:space="preserve">F473</t>
  </si>
  <si>
    <t xml:space="preserve">90041302-52D7-43DE-A42D-ED06844907B2</t>
  </si>
  <si>
    <t xml:space="preserve">Lvenezuelensis_411R</t>
  </si>
  <si>
    <t xml:space="preserve">Lasiodiplodia venezuelensisLvenezuelensis_411RF474</t>
  </si>
  <si>
    <t xml:space="preserve">F474</t>
  </si>
  <si>
    <t xml:space="preserve">BCF86AC0-8442-4EAB-8A19-37209EF1E317</t>
  </si>
  <si>
    <t xml:space="preserve">VP248</t>
  </si>
  <si>
    <t xml:space="preserve">LBVVVP248V455</t>
  </si>
  <si>
    <t xml:space="preserve">V455</t>
  </si>
  <si>
    <t xml:space="preserve">23354556-8A34-4D8A-B66A-D85B56F4C8D4</t>
  </si>
  <si>
    <t xml:space="preserve">VP249</t>
  </si>
  <si>
    <t xml:space="preserve">LBVVVP249V456</t>
  </si>
  <si>
    <t xml:space="preserve">V456</t>
  </si>
  <si>
    <t xml:space="preserve">173CC1AB-10D0-4265-84A2-95D96D692AC4</t>
  </si>
  <si>
    <t xml:space="preserve">LAtef-F1</t>
  </si>
  <si>
    <t xml:space="preserve">Lecanosticta acicolaLAtef-F1F363</t>
  </si>
  <si>
    <t xml:space="preserve">F363</t>
  </si>
  <si>
    <t xml:space="preserve">A666913A-0D73-4B61-BC5B-31AE5223BFFD</t>
  </si>
  <si>
    <t xml:space="preserve">LAtef-F</t>
  </si>
  <si>
    <t xml:space="preserve">Lecanosticta acicolaLAtef-FF357</t>
  </si>
  <si>
    <t xml:space="preserve">F357</t>
  </si>
  <si>
    <t xml:space="preserve">B532995D-2362-44E3-97A2-73E61B954FD0</t>
  </si>
  <si>
    <t xml:space="preserve">LAtef-R1</t>
  </si>
  <si>
    <t xml:space="preserve">Lecanosticta acicolaLAtef-R1F364</t>
  </si>
  <si>
    <t xml:space="preserve">F364</t>
  </si>
  <si>
    <t xml:space="preserve">80E42CFE-B18E-40FE-800E-7A0F65348A9C</t>
  </si>
  <si>
    <t xml:space="preserve">MAtef-R</t>
  </si>
  <si>
    <t xml:space="preserve">Lecanosticta acicolaMAtef-RF358</t>
  </si>
  <si>
    <t xml:space="preserve">F358</t>
  </si>
  <si>
    <t xml:space="preserve">0C925D92-C1C0-4F97-A691-9AAA84E3DAFA</t>
  </si>
  <si>
    <t xml:space="preserve">Lectina_F</t>
  </si>
  <si>
    <t xml:space="preserve">LectinaLectina_FIC040</t>
  </si>
  <si>
    <t xml:space="preserve">IC040</t>
  </si>
  <si>
    <t xml:space="preserve">68089DD3-B75E-4CFD-A1B5-E0D20D1939DB</t>
  </si>
  <si>
    <t xml:space="preserve">Lectina_R</t>
  </si>
  <si>
    <t xml:space="preserve">LectinaLectina_RIC041</t>
  </si>
  <si>
    <t xml:space="preserve">IC041</t>
  </si>
  <si>
    <t xml:space="preserve">0289306A-2B45-4DC7-ABFE-FC9DCEDAC6FC</t>
  </si>
  <si>
    <t xml:space="preserve">TMStol4-tA_fw</t>
  </si>
  <si>
    <t xml:space="preserve">Legno Nero tuf type A e BTMStol4-tA_fwFp085</t>
  </si>
  <si>
    <t xml:space="preserve">Fp085</t>
  </si>
  <si>
    <t xml:space="preserve">288AF073-DFF8-40C4-B9C4-843D771821E3</t>
  </si>
  <si>
    <t xml:space="preserve">TMStol4-tA_rev</t>
  </si>
  <si>
    <t xml:space="preserve">Legno Nero tuf type A e BTMStol4-tA_revFp086</t>
  </si>
  <si>
    <t xml:space="preserve">Fp086</t>
  </si>
  <si>
    <t xml:space="preserve">D9F6F61F-D64E-4C23-8886-2A9D62E0FE21</t>
  </si>
  <si>
    <t xml:space="preserve">Tuf AY f2</t>
  </si>
  <si>
    <t xml:space="preserve">Legno nero_Caratterizzazione geneticaTuf AY f2Fp079</t>
  </si>
  <si>
    <t xml:space="preserve">Fp079</t>
  </si>
  <si>
    <t xml:space="preserve">BE7C46DC-8CDF-4FE9-B713-5142B5922287</t>
  </si>
  <si>
    <t xml:space="preserve">Tuf AY r2</t>
  </si>
  <si>
    <t xml:space="preserve">Legno nero_Caratterizzazione geneticaTuf AY r2Fp080</t>
  </si>
  <si>
    <t xml:space="preserve">Fp080</t>
  </si>
  <si>
    <t xml:space="preserve">E75C9AD7-C007-43BB-8B86-9DD96542A2B6</t>
  </si>
  <si>
    <t xml:space="preserve">Tuf Ayf</t>
  </si>
  <si>
    <t xml:space="preserve">Legno nero_Caratterizzazione geneticaTuf AyfFp076</t>
  </si>
  <si>
    <t xml:space="preserve">Fp076</t>
  </si>
  <si>
    <t xml:space="preserve">91F2B892-857F-48E1-8BE8-45B6A578B721</t>
  </si>
  <si>
    <t xml:space="preserve">Tuf Ayr</t>
  </si>
  <si>
    <t xml:space="preserve">Legno nero_Caratterizzazione geneticaTuf AyrFp075</t>
  </si>
  <si>
    <t xml:space="preserve">Fp075</t>
  </si>
  <si>
    <t xml:space="preserve">CFE7F52F-9E72-4C48-89D6-314FCF8F62F2</t>
  </si>
  <si>
    <t xml:space="preserve">Tuf_1f</t>
  </si>
  <si>
    <t xml:space="preserve">Legno nero_Caratterizzazione geneticaTuf_1fFp078</t>
  </si>
  <si>
    <t xml:space="preserve">Fp078</t>
  </si>
  <si>
    <t xml:space="preserve">D506D7B8-CE07-48A1-8F17-42F2945E1F83</t>
  </si>
  <si>
    <t xml:space="preserve">Tuf_1r</t>
  </si>
  <si>
    <t xml:space="preserve">Legno nero_Caratterizzazione geneticaTuf_1rFp077</t>
  </si>
  <si>
    <t xml:space="preserve">Fp077</t>
  </si>
  <si>
    <t xml:space="preserve">56D29419-6F0E-43F3-8615-43E01A68B917</t>
  </si>
  <si>
    <t xml:space="preserve">VK fw (sol.lav.)</t>
  </si>
  <si>
    <t xml:space="preserve">Legno nero_Caratterizzazione geneticaVK fw (sol.lav.)Fp081</t>
  </si>
  <si>
    <t xml:space="preserve">Fp081</t>
  </si>
  <si>
    <t xml:space="preserve">3046AB14-B853-423C-9A5B-5A36E3E134A8</t>
  </si>
  <si>
    <t xml:space="preserve">VK rev (sol.lav.)</t>
  </si>
  <si>
    <t xml:space="preserve">Legno nero_Caratterizzazione geneticaVK rev (sol.lav.)Fp082</t>
  </si>
  <si>
    <t xml:space="preserve">Fp082</t>
  </si>
  <si>
    <t xml:space="preserve">E7F30621-42B0-4767-8A5D-6E0CB2DD90C3</t>
  </si>
  <si>
    <t xml:space="preserve">BN148 FW</t>
  </si>
  <si>
    <t xml:space="preserve">Legno nero_SFR_lombardiaBN148 FWFp083</t>
  </si>
  <si>
    <t xml:space="preserve">Fp083</t>
  </si>
  <si>
    <t xml:space="preserve">1244383E-1C75-49E8-B9B4-52B7ACB36959</t>
  </si>
  <si>
    <t xml:space="preserve">BN191 RW</t>
  </si>
  <si>
    <t xml:space="preserve">Legno nero_SFR_lombardiaBN191 RWFp084</t>
  </si>
  <si>
    <t xml:space="preserve">Fp084</t>
  </si>
  <si>
    <t xml:space="preserve">A758E04C-56BA-48A6-9394-7E96B3193780</t>
  </si>
  <si>
    <t xml:space="preserve">190F</t>
  </si>
  <si>
    <t xml:space="preserve">Legno Nero190FFp102</t>
  </si>
  <si>
    <t xml:space="preserve">Fp102</t>
  </si>
  <si>
    <t xml:space="preserve">D4E85434-54B2-43D0-B971-6A7CBA558AF6</t>
  </si>
  <si>
    <t xml:space="preserve">210F</t>
  </si>
  <si>
    <t xml:space="preserve">Legno Nero210FFp104</t>
  </si>
  <si>
    <t xml:space="preserve">Fp104</t>
  </si>
  <si>
    <t xml:space="preserve">138613AA-DAC1-42A9-AE19-6F18C9E0316A</t>
  </si>
  <si>
    <t xml:space="preserve">280R</t>
  </si>
  <si>
    <t xml:space="preserve">Legno Nero280RFp105</t>
  </si>
  <si>
    <t xml:space="preserve">Fp105</t>
  </si>
  <si>
    <t xml:space="preserve">A3C022BB-9587-4E2D-9286-B9A4B962809B</t>
  </si>
  <si>
    <t xml:space="preserve">660R</t>
  </si>
  <si>
    <t xml:space="preserve">Legno Nero660RFp103</t>
  </si>
  <si>
    <t xml:space="preserve">Fp103</t>
  </si>
  <si>
    <t xml:space="preserve">F846CDD6-1CB9-4221-B8DF-CB33BED545F8</t>
  </si>
  <si>
    <t xml:space="preserve">BN gen F</t>
  </si>
  <si>
    <t xml:space="preserve">Legno NeroBN gen FFp074</t>
  </si>
  <si>
    <t xml:space="preserve">Fp074</t>
  </si>
  <si>
    <t xml:space="preserve">12833126-CB2E-4733-B52D-D04D355A9991</t>
  </si>
  <si>
    <t xml:space="preserve">Legno NeroBN gen RFp073</t>
  </si>
  <si>
    <t xml:space="preserve">Fp073</t>
  </si>
  <si>
    <t xml:space="preserve">D8EE86C9-9476-428E-9535-B431051D8771</t>
  </si>
  <si>
    <t xml:space="preserve">mapBN-F</t>
  </si>
  <si>
    <t xml:space="preserve">Legno NeromapBN-FFp127</t>
  </si>
  <si>
    <t xml:space="preserve">Fp127</t>
  </si>
  <si>
    <t xml:space="preserve">31E9E5D9-9878-47E7-9D06-8ACE922F75C5</t>
  </si>
  <si>
    <t xml:space="preserve">mapBN-R</t>
  </si>
  <si>
    <t xml:space="preserve">Legno NeromapBN-RFp128</t>
  </si>
  <si>
    <t xml:space="preserve">Fp128</t>
  </si>
  <si>
    <t xml:space="preserve">F5E388CA-13F6-4B9B-BBDC-3E32004E7F7F</t>
  </si>
  <si>
    <t xml:space="preserve">VK Fw</t>
  </si>
  <si>
    <t xml:space="preserve">Legno NeroVK FwFp071</t>
  </si>
  <si>
    <t xml:space="preserve">Fp071</t>
  </si>
  <si>
    <t xml:space="preserve">34489AD7-9FFE-40F6-8379-3496D13327FF</t>
  </si>
  <si>
    <t xml:space="preserve">VK Rev</t>
  </si>
  <si>
    <t xml:space="preserve">Legno NeroVK RevFp070</t>
  </si>
  <si>
    <t xml:space="preserve">Fp070</t>
  </si>
  <si>
    <t xml:space="preserve">7717E470-B07F-4F30-B316-B1E83334428F</t>
  </si>
  <si>
    <t xml:space="preserve">LIYV_2029_F</t>
  </si>
  <si>
    <t xml:space="preserve">Lettuce infectious yellow virusLIYV_2029_FV538</t>
  </si>
  <si>
    <t xml:space="preserve">V538</t>
  </si>
  <si>
    <t xml:space="preserve">1E0D9481-D007-4DA5-B8E9-1E3673718BCD</t>
  </si>
  <si>
    <t xml:space="preserve">LIYV_2204_R</t>
  </si>
  <si>
    <t xml:space="preserve">Lettuce infectious yellow virusLIYV_2204_RV539</t>
  </si>
  <si>
    <t xml:space="preserve">V539</t>
  </si>
  <si>
    <t xml:space="preserve">0C799F7C-9A22-420F-9199-2AD12549A171</t>
  </si>
  <si>
    <t xml:space="preserve">LIYV_6905_F</t>
  </si>
  <si>
    <t xml:space="preserve">Lettuce infectious yellow virusLIYV_6905_FV540</t>
  </si>
  <si>
    <t xml:space="preserve">V540</t>
  </si>
  <si>
    <t xml:space="preserve">7AB4F32B-C607-44E6-BF74-BF9310BFA860</t>
  </si>
  <si>
    <t xml:space="preserve">LIYV_7095_R</t>
  </si>
  <si>
    <t xml:space="preserve">Lettuce infectious yellow virusLIYV_7095_RV541</t>
  </si>
  <si>
    <t xml:space="preserve">V541</t>
  </si>
  <si>
    <t xml:space="preserve">3844DE59-B068-483A-9331-85409DF84C0C</t>
  </si>
  <si>
    <t xml:space="preserve">LMoV_F</t>
  </si>
  <si>
    <t xml:space="preserve">Lily mottle Virus (LMoV)LMoV_FV228</t>
  </si>
  <si>
    <t xml:space="preserve">D62AED5A-D302-486A-9906-680352B439EC</t>
  </si>
  <si>
    <t xml:space="preserve">LMoV_R</t>
  </si>
  <si>
    <t xml:space="preserve">Lily mottle Virus (LMoV)LMoV_RV229</t>
  </si>
  <si>
    <t xml:space="preserve">3E8E4C60-B5EF-4353-800F-CA525E04E88A</t>
  </si>
  <si>
    <t xml:space="preserve">LmoV1</t>
  </si>
  <si>
    <t xml:space="preserve">Lily mottle Virus (LMoV)LmoV1V230</t>
  </si>
  <si>
    <t xml:space="preserve">1C6711C3-FF2B-4724-ABC0-B307F97ACD91</t>
  </si>
  <si>
    <t xml:space="preserve">LmoV2</t>
  </si>
  <si>
    <t xml:space="preserve">Lily mottle Virus (LMoV)LmoV2V231</t>
  </si>
  <si>
    <t xml:space="preserve">FFC5DA6B-4651-4F3F-8BE1-BAED88F679CF</t>
  </si>
  <si>
    <t xml:space="preserve">D</t>
  </si>
  <si>
    <t xml:space="preserve">Lily simptomless Virus (LSV)DV234</t>
  </si>
  <si>
    <t xml:space="preserve">30348D93-B44D-493F-AC41-8C510C6E1F8F</t>
  </si>
  <si>
    <t xml:space="preserve">LSV_down</t>
  </si>
  <si>
    <t xml:space="preserve">Lily simptomless Virus (LSV)LSV_downV235</t>
  </si>
  <si>
    <t xml:space="preserve">A5D348E2-E8B4-42B3-B888-378ABC7EAB10</t>
  </si>
  <si>
    <t xml:space="preserve">LSV_L_fw</t>
  </si>
  <si>
    <t xml:space="preserve">Lily simptomless Virus (LSV)LSV_L_fwV236</t>
  </si>
  <si>
    <t xml:space="preserve">5C0060A1-85EC-488A-B46B-2D29EAA4C2E5</t>
  </si>
  <si>
    <t xml:space="preserve">LSV_L_rev</t>
  </si>
  <si>
    <t xml:space="preserve">Lily simptomless Virus (LSV)LSV_L_revV237</t>
  </si>
  <si>
    <t xml:space="preserve">C86EFA34-A46D-43EF-89AB-DB6D145C3303</t>
  </si>
  <si>
    <t xml:space="preserve">LSV_up</t>
  </si>
  <si>
    <t xml:space="preserve">Lily simptomless Virus (LSV)LSV_upV238</t>
  </si>
  <si>
    <t xml:space="preserve">00DE5ED6-653F-43D6-925C-B58DA9B43A59</t>
  </si>
  <si>
    <t xml:space="preserve">LSVcpF</t>
  </si>
  <si>
    <t xml:space="preserve">Lily simptomless Virus (LSV)LSVcpFV239</t>
  </si>
  <si>
    <t xml:space="preserve">A5A28E85-4D56-4536-9EAC-5D7AC7CB2AEE</t>
  </si>
  <si>
    <t xml:space="preserve">LSVcpR</t>
  </si>
  <si>
    <t xml:space="preserve">Lily simptomless Virus (LSV)LSVcpRV240</t>
  </si>
  <si>
    <t xml:space="preserve">FBE37459-ECEE-463C-8100-55A342A15C37</t>
  </si>
  <si>
    <t xml:space="preserve">U</t>
  </si>
  <si>
    <t xml:space="preserve">Lily simptomless Virus (LSV)UV241</t>
  </si>
  <si>
    <t xml:space="preserve">E19B4BA4-B7D5-43BA-AD42-2966C7F9B493</t>
  </si>
  <si>
    <t xml:space="preserve">Lh1130</t>
  </si>
  <si>
    <t xml:space="preserve">Liriomyza bryoniaeLh1130In345</t>
  </si>
  <si>
    <t xml:space="preserve">In345</t>
  </si>
  <si>
    <t xml:space="preserve">287839B1-C11D-4350-9546-F5F8A80F0373</t>
  </si>
  <si>
    <t xml:space="preserve">Lh1150-F</t>
  </si>
  <si>
    <t xml:space="preserve">Liriomyza huidobrensisLh1150-FIn346</t>
  </si>
  <si>
    <t xml:space="preserve">In346</t>
  </si>
  <si>
    <t xml:space="preserve">3A687ED2-D31B-4D43-A73D-321874F336E9</t>
  </si>
  <si>
    <t xml:space="preserve">L1250-R</t>
  </si>
  <si>
    <t xml:space="preserve">Liriomyza trifoliiL1250-RIn348</t>
  </si>
  <si>
    <t xml:space="preserve">In348</t>
  </si>
  <si>
    <t xml:space="preserve">0C7077EC-7047-425D-9FA3-7B496BAF71FE</t>
  </si>
  <si>
    <t xml:space="preserve">Lt780-F</t>
  </si>
  <si>
    <t xml:space="preserve">Liriomyza trifoliiLt780-FIn347</t>
  </si>
  <si>
    <t xml:space="preserve">In347</t>
  </si>
  <si>
    <t xml:space="preserve">01BC80D7-619E-4FE8-8758-ADDB3FBC0744</t>
  </si>
  <si>
    <t xml:space="preserve">Lquad_229R</t>
  </si>
  <si>
    <t xml:space="preserve">Lithosia quadraLquad_229RIn309</t>
  </si>
  <si>
    <t xml:space="preserve">In309</t>
  </si>
  <si>
    <t xml:space="preserve">72C2E0BA-8752-47BA-8913-8CC08223DD53</t>
  </si>
  <si>
    <t xml:space="preserve">Lquad_40F</t>
  </si>
  <si>
    <t xml:space="preserve">Lithosia quadraLquad_40FIn308</t>
  </si>
  <si>
    <t xml:space="preserve">In308</t>
  </si>
  <si>
    <t xml:space="preserve">3E12AFF5-EFF5-4EFF-81BF-FFF31643E8B7</t>
  </si>
  <si>
    <t xml:space="preserve">LChV_1_153_R</t>
  </si>
  <si>
    <t xml:space="preserve">Little cherry virus 1 (LChV_1)LChV_1_153_RV531</t>
  </si>
  <si>
    <t xml:space="preserve">V531</t>
  </si>
  <si>
    <t xml:space="preserve">0FE64C38-6AE9-4FD1-B66B-F00B489EF5BB</t>
  </si>
  <si>
    <t xml:space="preserve">LChV_1_64_F</t>
  </si>
  <si>
    <t xml:space="preserve">Little cherry virus 1 (LChV_1)LChV_1_64_FV530</t>
  </si>
  <si>
    <t xml:space="preserve">V530</t>
  </si>
  <si>
    <t xml:space="preserve">8AEDDD8B-303D-4FC6-8C66-7E6B4C87153A</t>
  </si>
  <si>
    <t xml:space="preserve">LChV_1_6638_F</t>
  </si>
  <si>
    <t xml:space="preserve">Little cherry virus 1 (LChV_1)LChV_1_6638_FV528</t>
  </si>
  <si>
    <t xml:space="preserve">V528</t>
  </si>
  <si>
    <t xml:space="preserve">9C125C71-86A4-4C7C-95C8-68854D785CDF</t>
  </si>
  <si>
    <t xml:space="preserve">LChV_1_6716_R</t>
  </si>
  <si>
    <t xml:space="preserve">Little cherry virus 1 (LChV_1)LChV_1_6716_RV529</t>
  </si>
  <si>
    <t xml:space="preserve">V529</t>
  </si>
  <si>
    <t xml:space="preserve">84EB3E54-11B9-41B4-8F57-3BFB0395A196</t>
  </si>
  <si>
    <t xml:space="preserve">LCV1-16390U</t>
  </si>
  <si>
    <t xml:space="preserve">Little cherry virus 1 (LChV_1)LCV1-16390UV532</t>
  </si>
  <si>
    <t xml:space="preserve">V532</t>
  </si>
  <si>
    <t xml:space="preserve">7ACA11E8-37D3-44DD-B3C7-A8E4024E5A88</t>
  </si>
  <si>
    <t xml:space="preserve">LCV1-16809L</t>
  </si>
  <si>
    <t xml:space="preserve">Little cherry virus 1 (LChV_1)LCV1-16809LV533</t>
  </si>
  <si>
    <t xml:space="preserve">V533</t>
  </si>
  <si>
    <t xml:space="preserve">26BDA20E-B63A-4F57-92CD-FAF37524CB4D</t>
  </si>
  <si>
    <t xml:space="preserve">LChV_2_5496_F</t>
  </si>
  <si>
    <t xml:space="preserve">Little cherry virus 2 (LChV_2)LChV_2_5496_FV534</t>
  </si>
  <si>
    <t xml:space="preserve">V534</t>
  </si>
  <si>
    <t xml:space="preserve">774D6E07-0133-4692-A955-50FEF60784CA</t>
  </si>
  <si>
    <t xml:space="preserve">LChV_2_5573_R</t>
  </si>
  <si>
    <t xml:space="preserve">Little cherry virus 2 (LChV_2)LChV_2_5573_RV535</t>
  </si>
  <si>
    <t xml:space="preserve">V535</t>
  </si>
  <si>
    <t xml:space="preserve">4648B167-1783-4B3E-827A-169B6077E0FB</t>
  </si>
  <si>
    <t xml:space="preserve">LChV_2_8741_F</t>
  </si>
  <si>
    <t xml:space="preserve">Little cherry virus 2 (LChV_2)LChV_2_8741_FV536</t>
  </si>
  <si>
    <t xml:space="preserve">V536</t>
  </si>
  <si>
    <t xml:space="preserve">FD84C575-2C71-48DF-AD77-8BFF906CB13B</t>
  </si>
  <si>
    <t xml:space="preserve">LChV_2_8872_R</t>
  </si>
  <si>
    <t xml:space="preserve">Little cherry virus 2 (LChV_2)LChV_2_8872_RV537</t>
  </si>
  <si>
    <t xml:space="preserve">V537</t>
  </si>
  <si>
    <t xml:space="preserve">BBFE3069-FF2D-4EE1-B169-3543A53253D3</t>
  </si>
  <si>
    <t xml:space="preserve">LXV1</t>
  </si>
  <si>
    <t xml:space="preserve">LXVLXV1V242</t>
  </si>
  <si>
    <t xml:space="preserve">A24A2A05-5527-4693-8BEB-C5BA8FBD1CB0</t>
  </si>
  <si>
    <t xml:space="preserve">LXV2</t>
  </si>
  <si>
    <t xml:space="preserve">LXVLXV2V243</t>
  </si>
  <si>
    <t xml:space="preserve">DC1AFBDE-9D08-42A0-A396-985BC7A7D2F5</t>
  </si>
  <si>
    <t xml:space="preserve">Mphas_839_F</t>
  </si>
  <si>
    <t xml:space="preserve">Macrophomina phaseolinaMphas_839_FF425</t>
  </si>
  <si>
    <t xml:space="preserve">F425</t>
  </si>
  <si>
    <t xml:space="preserve">70CE81E2-AFB5-48F4-8511-4DF8E68CEE3E</t>
  </si>
  <si>
    <t xml:space="preserve">Mphas_945_R</t>
  </si>
  <si>
    <t xml:space="preserve">Macrophomina phaseolinaMphas_945_RF426</t>
  </si>
  <si>
    <t xml:space="preserve">F426</t>
  </si>
  <si>
    <t xml:space="preserve">23C4FF93-686C-474B-BA81-C30E5323A2F9</t>
  </si>
  <si>
    <t xml:space="preserve">Mradd_2444_f</t>
  </si>
  <si>
    <t xml:space="preserve">Massicus raddeiMradd_2444_fIn086</t>
  </si>
  <si>
    <t xml:space="preserve">197A2C57-D0F2-449B-8A38-3B7599799A5F</t>
  </si>
  <si>
    <t xml:space="preserve">Mradd_2575_r</t>
  </si>
  <si>
    <t xml:space="preserve">Massicus raddeiMradd_2575_rIn087</t>
  </si>
  <si>
    <t xml:space="preserve">2A29FC23-8F4F-4609-9730-A4AC77DE8C5B</t>
  </si>
  <si>
    <t xml:space="preserve">Mradd_305_f</t>
  </si>
  <si>
    <t xml:space="preserve">Massicus raddeiMradd_305_fIn088</t>
  </si>
  <si>
    <t xml:space="preserve">36D2DD3C-ECF4-48E1-97BF-25B91F61CF45</t>
  </si>
  <si>
    <t xml:space="preserve">Mradd_436_r</t>
  </si>
  <si>
    <t xml:space="preserve">Massicus raddeiMradd_436_rIn089</t>
  </si>
  <si>
    <t xml:space="preserve">71ED1FF0-48F3-4BF2-817B-38DADEA4E504</t>
  </si>
  <si>
    <t xml:space="preserve">c1c3a2f</t>
  </si>
  <si>
    <t xml:space="preserve">MePrimerssora medusaec1c3a2fF377</t>
  </si>
  <si>
    <t xml:space="preserve">F377</t>
  </si>
  <si>
    <t xml:space="preserve">25393B98-821B-4216-B665-08AE2A73A320</t>
  </si>
  <si>
    <t xml:space="preserve">c1c3a2r</t>
  </si>
  <si>
    <t xml:space="preserve">MePrimerssora medusaec1c3a2rF378</t>
  </si>
  <si>
    <t xml:space="preserve">F378</t>
  </si>
  <si>
    <t xml:space="preserve">967619E3-FFC5-45E8-9148-FD1C1CD2709C</t>
  </si>
  <si>
    <t xml:space="preserve">c1c3a3f</t>
  </si>
  <si>
    <t xml:space="preserve">MePrimerssora medusaec1c3a3fF379</t>
  </si>
  <si>
    <t xml:space="preserve">F379</t>
  </si>
  <si>
    <t xml:space="preserve">95C0713C-080A-48E2-8B76-C8864F589981</t>
  </si>
  <si>
    <t xml:space="preserve">c1c3a3r</t>
  </si>
  <si>
    <t xml:space="preserve">MePrimerssora medusaec1c3a3rF380</t>
  </si>
  <si>
    <t xml:space="preserve">F380</t>
  </si>
  <si>
    <t xml:space="preserve">DD1DC58B-B3F7-4D47-9D58-78A5B6A6FE24</t>
  </si>
  <si>
    <t xml:space="preserve">ITS-Mmd-F</t>
  </si>
  <si>
    <t xml:space="preserve">MePrimerssora medusaeITS-Mmd-FF375</t>
  </si>
  <si>
    <t xml:space="preserve">F375</t>
  </si>
  <si>
    <t xml:space="preserve">7AD073C6-6157-4643-8812-BC497143E091</t>
  </si>
  <si>
    <t xml:space="preserve">ITS-Mmd-R</t>
  </si>
  <si>
    <t xml:space="preserve">MePrimerssora medusaeITS-Mmd-RF376</t>
  </si>
  <si>
    <t xml:space="preserve">F376</t>
  </si>
  <si>
    <t xml:space="preserve">A842688B-14BF-43C3-A0C3-8078FE619D8F</t>
  </si>
  <si>
    <t xml:space="preserve">FC612ITS</t>
  </si>
  <si>
    <t xml:space="preserve">Meloidogine spFC612ITSNe009</t>
  </si>
  <si>
    <t xml:space="preserve">Ne009</t>
  </si>
  <si>
    <t xml:space="preserve">93F16996-F922-4105-AFD6-72BB3774527B</t>
  </si>
  <si>
    <t xml:space="preserve">RcfTAQ</t>
  </si>
  <si>
    <t xml:space="preserve">Meloidogine spRcfTAQNe033</t>
  </si>
  <si>
    <t xml:space="preserve">Ne033</t>
  </si>
  <si>
    <t xml:space="preserve">FF942DAA-8787-47E3-966C-B2D1E60EE03E</t>
  </si>
  <si>
    <t xml:space="preserve">JMV1</t>
  </si>
  <si>
    <t xml:space="preserve">Meloidogyne enterolobiiJMV1Ne078</t>
  </si>
  <si>
    <t xml:space="preserve">Ne078</t>
  </si>
  <si>
    <t xml:space="preserve">7921E001-51BA-4EFC-845F-0BBA316E3EED</t>
  </si>
  <si>
    <t xml:space="preserve">JMVtropical</t>
  </si>
  <si>
    <t xml:space="preserve">Meloidogyne enterolobiiJMVtropicalNe079</t>
  </si>
  <si>
    <t xml:space="preserve">Ne079</t>
  </si>
  <si>
    <t xml:space="preserve">DD22F98F-F04B-4FA0-AF47-4CD975B2733B</t>
  </si>
  <si>
    <t xml:space="preserve">Me-F</t>
  </si>
  <si>
    <t xml:space="preserve">Meloidogyne enterolobiiMe-FNe076</t>
  </si>
  <si>
    <t xml:space="preserve">Ne076</t>
  </si>
  <si>
    <t xml:space="preserve">BA914585-3AA7-4956-AE7C-2CCA36B0C0E4</t>
  </si>
  <si>
    <t xml:space="preserve">MEfwd</t>
  </si>
  <si>
    <t xml:space="preserve">Meloidogyne enterolobiiMEfwdNe074</t>
  </si>
  <si>
    <t xml:space="preserve">Ne074</t>
  </si>
  <si>
    <t xml:space="preserve">1FFBB83A-D966-440C-8571-06938DD11D90</t>
  </si>
  <si>
    <t xml:space="preserve">Mente_202_r</t>
  </si>
  <si>
    <t xml:space="preserve">Meloidogyne enterolobiiMente_202_rNe067</t>
  </si>
  <si>
    <t xml:space="preserve">Ne067</t>
  </si>
  <si>
    <t xml:space="preserve">A22A8178-2473-40E3-8561-4A97B4EC0F9C</t>
  </si>
  <si>
    <t xml:space="preserve">Mente_535_f</t>
  </si>
  <si>
    <t xml:space="preserve">Meloidogyne enterolobiiMente_535_fNe068</t>
  </si>
  <si>
    <t xml:space="preserve">Ne068</t>
  </si>
  <si>
    <t xml:space="preserve">E3F8AF6D-D7B7-472C-9D7D-E6B89F773CFD</t>
  </si>
  <si>
    <t xml:space="preserve">Mente_632_r</t>
  </si>
  <si>
    <t xml:space="preserve">Meloidogyne enterolobiiMente_632_rNe069</t>
  </si>
  <si>
    <t xml:space="preserve">Ne069</t>
  </si>
  <si>
    <t xml:space="preserve">F5A37802-A015-46E6-8A37-7151EDDB2FF8</t>
  </si>
  <si>
    <t xml:space="preserve">Mente_77_f</t>
  </si>
  <si>
    <t xml:space="preserve">Meloidogyne enterolobiiMente_77_fNe066</t>
  </si>
  <si>
    <t xml:space="preserve">Ne066</t>
  </si>
  <si>
    <t xml:space="preserve">13DF59A9-2927-418B-8536-6AD56D6AAE73</t>
  </si>
  <si>
    <t xml:space="preserve">MErev</t>
  </si>
  <si>
    <t xml:space="preserve">Meloidogyne enterolobiiMErevNe075</t>
  </si>
  <si>
    <t xml:space="preserve">Ne075</t>
  </si>
  <si>
    <t xml:space="preserve">8CAC3112-15E3-4D18-8E2A-3A06A8EF70D2</t>
  </si>
  <si>
    <t xml:space="preserve">Me-R</t>
  </si>
  <si>
    <t xml:space="preserve">Meloidogyne enterolobiiMe-RNe077</t>
  </si>
  <si>
    <t xml:space="preserve">Ne077</t>
  </si>
  <si>
    <t xml:space="preserve">F0550FD9-4328-44EF-8D11-79D8EED78474</t>
  </si>
  <si>
    <t xml:space="preserve">Mfall_1419_F</t>
  </si>
  <si>
    <t xml:space="preserve">Meloidogyne fallaxMfall_1419_FNe044</t>
  </si>
  <si>
    <t xml:space="preserve">Ne044</t>
  </si>
  <si>
    <t xml:space="preserve">2651D02F-7B4A-4EA8-BB5D-77A56C616BF9</t>
  </si>
  <si>
    <t xml:space="preserve">Mfall_1509_R</t>
  </si>
  <si>
    <t xml:space="preserve">Meloidogyne fallaxMfall_1509_RNe045</t>
  </si>
  <si>
    <t xml:space="preserve">Ne045</t>
  </si>
  <si>
    <t xml:space="preserve">961613BF-A1A5-4651-9D0D-D89418C12D51</t>
  </si>
  <si>
    <t xml:space="preserve">Mfall_228_R</t>
  </si>
  <si>
    <t xml:space="preserve">Meloidogyne fallaxMfall_228_RNe047</t>
  </si>
  <si>
    <t xml:space="preserve">Ne047</t>
  </si>
  <si>
    <t xml:space="preserve">017AD7CD-1D03-40EC-B02D-501C43C149D1</t>
  </si>
  <si>
    <t xml:space="preserve">Mfall_81_F</t>
  </si>
  <si>
    <t xml:space="preserve">Meloidogyne fallaxMfall_81_FNe046</t>
  </si>
  <si>
    <t xml:space="preserve">Ne046</t>
  </si>
  <si>
    <t xml:space="preserve">5D4A84FA-1BBB-4246-8BD0-DBABE6E026D1</t>
  </si>
  <si>
    <t xml:space="preserve">Mg_F</t>
  </si>
  <si>
    <t xml:space="preserve">Meloidogyne graminicolaMg_FNe083</t>
  </si>
  <si>
    <t xml:space="preserve">Ne083</t>
  </si>
  <si>
    <t xml:space="preserve">C887A4EE-8072-49E2-B5FE-009F350002A3</t>
  </si>
  <si>
    <t xml:space="preserve">Mg_R</t>
  </si>
  <si>
    <t xml:space="preserve">Meloidogyne graminicolaMg_RNe084</t>
  </si>
  <si>
    <t xml:space="preserve">Ne084</t>
  </si>
  <si>
    <t xml:space="preserve">AEB16A7B-E3A4-4679-A4A4-1C261728038A</t>
  </si>
  <si>
    <t xml:space="preserve">Mgram_260_F</t>
  </si>
  <si>
    <t xml:space="preserve">Meloidogyne graminicolaMgram_260_FNe060</t>
  </si>
  <si>
    <t xml:space="preserve">Ne060</t>
  </si>
  <si>
    <t xml:space="preserve">A25BCAFC-5843-44BD-8046-B2F427C1E6BB</t>
  </si>
  <si>
    <t xml:space="preserve">Mgram_349_R</t>
  </si>
  <si>
    <t xml:space="preserve">Meloidogyne graminicolaMgram_349_RNe061</t>
  </si>
  <si>
    <t xml:space="preserve">Ne061</t>
  </si>
  <si>
    <t xml:space="preserve">A8D26D46-C299-4FFB-B52E-99629F36466E</t>
  </si>
  <si>
    <t xml:space="preserve">Mgram_6124_F</t>
  </si>
  <si>
    <t xml:space="preserve">Meloidogyne graminicolaMgram_6124_FNe070</t>
  </si>
  <si>
    <t xml:space="preserve">Ne070</t>
  </si>
  <si>
    <t xml:space="preserve">EAB7FC84-C9CD-46A9-BE35-4F24BCFA8A65</t>
  </si>
  <si>
    <t xml:space="preserve">Mgram_6287_R</t>
  </si>
  <si>
    <t xml:space="preserve">Meloidogyne graminicolaMgram_6287_RNe071</t>
  </si>
  <si>
    <t xml:space="preserve">Ne071</t>
  </si>
  <si>
    <t xml:space="preserve">D8A9A1D9-E0BD-4F85-BB69-8136D40DF174</t>
  </si>
  <si>
    <t xml:space="preserve">Mgram_636_F</t>
  </si>
  <si>
    <t xml:space="preserve">Meloidogyne graminicolaMgram_636_FNe058</t>
  </si>
  <si>
    <t xml:space="preserve">Ne058</t>
  </si>
  <si>
    <t xml:space="preserve">6E44C920-1BB6-4C10-820A-68B6DF59B867</t>
  </si>
  <si>
    <t xml:space="preserve">Mgram_730_R</t>
  </si>
  <si>
    <t xml:space="preserve">Meloidogyne graminicolaMgram_730_RNe059</t>
  </si>
  <si>
    <t xml:space="preserve">Ne059</t>
  </si>
  <si>
    <t xml:space="preserve">07D3361F-6E2B-4CE7-8197-8B177D09AEA8</t>
  </si>
  <si>
    <t xml:space="preserve">Meloidogyne sp194Ne039</t>
  </si>
  <si>
    <t xml:space="preserve">Ne039</t>
  </si>
  <si>
    <t xml:space="preserve">222EF0F2-7816-415F-8933-8F7FF90223AA</t>
  </si>
  <si>
    <t xml:space="preserve">Meloidogyne sp195Ne040</t>
  </si>
  <si>
    <t xml:space="preserve">Ne040</t>
  </si>
  <si>
    <t xml:space="preserve">D8CF5974-159F-4781-B73D-14D5CBA2BEC2</t>
  </si>
  <si>
    <t xml:space="preserve">Far</t>
  </si>
  <si>
    <t xml:space="preserve">Meloydogine arenariaFarNe008</t>
  </si>
  <si>
    <t xml:space="preserve">Ne008</t>
  </si>
  <si>
    <t xml:space="preserve">5F5437B7-F118-483A-8D0B-0A2AADD4C3A1</t>
  </si>
  <si>
    <t xml:space="preserve">Rar</t>
  </si>
  <si>
    <t xml:space="preserve">Meloydogine arenariaRarNe032</t>
  </si>
  <si>
    <t xml:space="preserve">Ne032</t>
  </si>
  <si>
    <t xml:space="preserve">B3F65A62-C748-4245-A217-DDC88FA9B19F</t>
  </si>
  <si>
    <t xml:space="preserve">Finc</t>
  </si>
  <si>
    <t xml:space="preserve">Meloydogine incognitaFincNe010</t>
  </si>
  <si>
    <t xml:space="preserve">Ne010</t>
  </si>
  <si>
    <t xml:space="preserve">BD1E28EC-F9C4-4608-B74B-18FD846A1514</t>
  </si>
  <si>
    <t xml:space="preserve">Rinc</t>
  </si>
  <si>
    <t xml:space="preserve">Meloydogine incognitaRincNe035</t>
  </si>
  <si>
    <t xml:space="preserve">Ne035</t>
  </si>
  <si>
    <t xml:space="preserve">8718ECA6-CD77-4064-B951-4A15252AFF37</t>
  </si>
  <si>
    <t xml:space="preserve">RKNf</t>
  </si>
  <si>
    <t xml:space="preserve">Meloydogine incognitaRKNfNe037</t>
  </si>
  <si>
    <t xml:space="preserve">Ne037</t>
  </si>
  <si>
    <t xml:space="preserve">BBAD6212-E43D-4956-8C08-289EB22B858F</t>
  </si>
  <si>
    <t xml:space="preserve">RKNr</t>
  </si>
  <si>
    <t xml:space="preserve">Meloydogine incognitaRKNrNe038</t>
  </si>
  <si>
    <t xml:space="preserve">Ne038</t>
  </si>
  <si>
    <t xml:space="preserve">A3AF897A-076A-4921-B772-D5BDF6B6E942</t>
  </si>
  <si>
    <t xml:space="preserve">Fjav</t>
  </si>
  <si>
    <t xml:space="preserve">Meloydogine javanicaFjavNe011</t>
  </si>
  <si>
    <t xml:space="preserve">Ne011</t>
  </si>
  <si>
    <t xml:space="preserve">EB487B75-B501-46CB-A676-2B75A265CFEC</t>
  </si>
  <si>
    <t xml:space="preserve">Rjav</t>
  </si>
  <si>
    <t xml:space="preserve">Meloydogine javanicaRjavNe036</t>
  </si>
  <si>
    <t xml:space="preserve">Ne036</t>
  </si>
  <si>
    <t xml:space="preserve">26C7F514-EF11-43BD-9066-810F57085068</t>
  </si>
  <si>
    <t xml:space="preserve">Melo-R long</t>
  </si>
  <si>
    <t xml:space="preserve">Meloydogine spMelo-R longNe012</t>
  </si>
  <si>
    <t xml:space="preserve">Ne012</t>
  </si>
  <si>
    <t xml:space="preserve">77E96AD9-6EC6-4C3A-A1F7-BE6B9062C8F1</t>
  </si>
  <si>
    <t xml:space="preserve">Melo-R short</t>
  </si>
  <si>
    <t xml:space="preserve">Meloydogine spMelo-R shortNe013</t>
  </si>
  <si>
    <t xml:space="preserve">Ne013</t>
  </si>
  <si>
    <t xml:space="preserve">859C1BC5-133A-4A8F-9D36-321CD08099C5</t>
  </si>
  <si>
    <t xml:space="preserve">MIGF</t>
  </si>
  <si>
    <t xml:space="preserve">Meloydogine spMIGFNe014</t>
  </si>
  <si>
    <t xml:space="preserve">Ne014</t>
  </si>
  <si>
    <t xml:space="preserve">2D5EAAB8-1DDB-4E4B-B908-C8253FED0333</t>
  </si>
  <si>
    <t xml:space="preserve">MIGR</t>
  </si>
  <si>
    <t xml:space="preserve">Meloydogine spMIGRNe015</t>
  </si>
  <si>
    <t xml:space="preserve">Ne015</t>
  </si>
  <si>
    <t xml:space="preserve">F8A1D504-2F23-4A83-B136-65A3CF1301AF</t>
  </si>
  <si>
    <t xml:space="preserve">VP286</t>
  </si>
  <si>
    <t xml:space="preserve">MilBVVVP286V457</t>
  </si>
  <si>
    <t xml:space="preserve">V457</t>
  </si>
  <si>
    <t xml:space="preserve">7601CA4E-248B-4501-953B-F4EAD98BD002</t>
  </si>
  <si>
    <t xml:space="preserve">VP287</t>
  </si>
  <si>
    <t xml:space="preserve">MilBVVVP287V458</t>
  </si>
  <si>
    <t xml:space="preserve">V458</t>
  </si>
  <si>
    <t xml:space="preserve">1714CD33-E4B6-4292-9725-C284425DA29B</t>
  </si>
  <si>
    <t xml:space="preserve">Mamli_473F</t>
  </si>
  <si>
    <t xml:space="preserve">Monarthrum maliMamli_473FIn318</t>
  </si>
  <si>
    <t xml:space="preserve">In318</t>
  </si>
  <si>
    <t xml:space="preserve">E3DC8608-8AEB-4990-8862-5CA6F59E48DC</t>
  </si>
  <si>
    <t xml:space="preserve">Mmali_511F</t>
  </si>
  <si>
    <t xml:space="preserve">Monarthrum maliMmali_511FIn320</t>
  </si>
  <si>
    <t xml:space="preserve">64A908A7-F303-45B2-A774-27312EDFA27C</t>
  </si>
  <si>
    <t xml:space="preserve">Mmali_653R</t>
  </si>
  <si>
    <t xml:space="preserve">Monarthrum maliMmali_653RIn319</t>
  </si>
  <si>
    <t xml:space="preserve">In319</t>
  </si>
  <si>
    <t xml:space="preserve">34B335D6-817D-4200-9EC2-1A8B210EA100</t>
  </si>
  <si>
    <t xml:space="preserve">Mmali_673R</t>
  </si>
  <si>
    <t xml:space="preserve">Monarthrum maliMmali_673RIn321</t>
  </si>
  <si>
    <t xml:space="preserve">In321</t>
  </si>
  <si>
    <t xml:space="preserve">F5F8F1DB-E2A9-441A-95F1-BC5E40EC886D</t>
  </si>
  <si>
    <t xml:space="preserve">ITS1Mfc1</t>
  </si>
  <si>
    <t xml:space="preserve">Monilinia fructicolaITS1Mfc1F091</t>
  </si>
  <si>
    <t xml:space="preserve">73EB6292-A372-4A2E-9F47-28A45D236184</t>
  </si>
  <si>
    <t xml:space="preserve">ITS4Mfc1</t>
  </si>
  <si>
    <t xml:space="preserve">Monilinia fructicolaITS4Mfc1F092</t>
  </si>
  <si>
    <t xml:space="preserve">5294698A-9252-4F3F-9FCB-439F10FD6B20</t>
  </si>
  <si>
    <t xml:space="preserve">Laxa-R2</t>
  </si>
  <si>
    <t xml:space="preserve">Monilinia fructicolaLaxa-R2F088</t>
  </si>
  <si>
    <t xml:space="preserve">35EBA69C-6066-4EB5-974C-1C8219317C2B</t>
  </si>
  <si>
    <t xml:space="preserve">Mfc-F1</t>
  </si>
  <si>
    <t xml:space="preserve">Monilinia fructicolaMfc-F1F089</t>
  </si>
  <si>
    <t xml:space="preserve">79E855C0-8DFA-41A3-AC50-E9610B71DBAE</t>
  </si>
  <si>
    <t xml:space="preserve">Mfc-R1</t>
  </si>
  <si>
    <t xml:space="preserve">Monilinia fructicolaMfc-R1F090</t>
  </si>
  <si>
    <t xml:space="preserve">0EF22BDC-9D48-4C61-89C2-E21D6B6F1083</t>
  </si>
  <si>
    <t xml:space="preserve">MO368-10R</t>
  </si>
  <si>
    <t xml:space="preserve">Monilinia fructicolaMO368-10RF085</t>
  </si>
  <si>
    <t xml:space="preserve">794F1ACE-02D7-40AD-A160-11A0B43E06CB</t>
  </si>
  <si>
    <t xml:space="preserve">MO368-5</t>
  </si>
  <si>
    <t xml:space="preserve">Monilinia fructicolaMO368-5F087</t>
  </si>
  <si>
    <t xml:space="preserve">2BEDB515-8615-4908-9998-75C18A53F097</t>
  </si>
  <si>
    <t xml:space="preserve">MO368-8R</t>
  </si>
  <si>
    <t xml:space="preserve">Monilinia fructicolaMO368-8RF086</t>
  </si>
  <si>
    <t xml:space="preserve">077AD270-4457-4595-8CC3-F841FE1DBB7A</t>
  </si>
  <si>
    <t xml:space="preserve">ITS1Mfgn1</t>
  </si>
  <si>
    <t xml:space="preserve">Monilinia fructigenaITS1Mfgn1F093</t>
  </si>
  <si>
    <t xml:space="preserve">843900EA-DF70-471F-970F-061CFEA2A9E1</t>
  </si>
  <si>
    <t xml:space="preserve">ITS1Mlx1</t>
  </si>
  <si>
    <t xml:space="preserve">Monilinia laxaITS1Mlx1F083</t>
  </si>
  <si>
    <t xml:space="preserve">FBB0F5C1-E72D-450A-8639-24E67DEC70C5</t>
  </si>
  <si>
    <t xml:space="preserve">ITS4Mlx1</t>
  </si>
  <si>
    <t xml:space="preserve">Monilinia laxaITS4Mlx1F084</t>
  </si>
  <si>
    <t xml:space="preserve">E1A0D097-00B4-46F8-AC4F-2389B8D8B01A</t>
  </si>
  <si>
    <t xml:space="preserve">Mgallo_132_F</t>
  </si>
  <si>
    <t xml:space="preserve">Monochamus galloprovincialisMgallo_132_FIn038</t>
  </si>
  <si>
    <t xml:space="preserve">891BCA2B-3DC8-426C-B84D-738FD5AD73C7</t>
  </si>
  <si>
    <t xml:space="preserve">Mgallo_321_R</t>
  </si>
  <si>
    <t xml:space="preserve">Monochamus galloprovincialisMgallo_321_RIn039</t>
  </si>
  <si>
    <t xml:space="preserve">3AB556ED-0B0D-4D91-9C3F-F25465DB537A</t>
  </si>
  <si>
    <t xml:space="preserve">Mgallo_751_F</t>
  </si>
  <si>
    <t xml:space="preserve">Monochamus galloprovincialisMgallo_751_FIn040</t>
  </si>
  <si>
    <t xml:space="preserve">1B264AA4-7E0A-4C53-8F5F-10749E28B004</t>
  </si>
  <si>
    <t xml:space="preserve">Mgallo_940_R</t>
  </si>
  <si>
    <t xml:space="preserve">Monochamus galloprovincialisMgallo_940_RIn041</t>
  </si>
  <si>
    <t xml:space="preserve">71CD1412-1806-4C22-8632-6DC47A5BA563</t>
  </si>
  <si>
    <t xml:space="preserve">Mon_18F</t>
  </si>
  <si>
    <t xml:space="preserve">Monochamus galloprovincialisMon_18FIn326</t>
  </si>
  <si>
    <t xml:space="preserve">3B997C59-390C-4D05-8421-AA7EB0D897C2</t>
  </si>
  <si>
    <t xml:space="preserve">Mon_201R</t>
  </si>
  <si>
    <t xml:space="preserve">Monochamus galloprovincialisMon_201RIn327</t>
  </si>
  <si>
    <t xml:space="preserve">23C05C26-531D-42FC-958A-40B3B4B711C4</t>
  </si>
  <si>
    <t xml:space="preserve">Msart_1156_r</t>
  </si>
  <si>
    <t xml:space="preserve">Monochamus sartorMsart_1156_rIn079</t>
  </si>
  <si>
    <t xml:space="preserve">36DF4D23-3F9A-4E51-809D-94BA9290F57F</t>
  </si>
  <si>
    <t xml:space="preserve">Msart_133_f</t>
  </si>
  <si>
    <t xml:space="preserve">Monochamus sartorMsart_133_fIn080</t>
  </si>
  <si>
    <t xml:space="preserve">0E213EDF-CA70-4FE0-9E34-EE5C05C96A91</t>
  </si>
  <si>
    <t xml:space="preserve">Msart_285_r</t>
  </si>
  <si>
    <t xml:space="preserve">Monochamus sartorMsart_285_rIn081</t>
  </si>
  <si>
    <t xml:space="preserve">34D82758-5ED8-4F0B-9B28-04B0B600C37B</t>
  </si>
  <si>
    <t xml:space="preserve">Msart_991_f</t>
  </si>
  <si>
    <t xml:space="preserve">Monochamus sartorMsart_991_fIn078</t>
  </si>
  <si>
    <t xml:space="preserve">6FBDAA96-6789-4C1C-B502-48178B9F113F</t>
  </si>
  <si>
    <t xml:space="preserve">Msut_122_f</t>
  </si>
  <si>
    <t xml:space="preserve">Monochamus sutorMsut_122_fIn082</t>
  </si>
  <si>
    <t xml:space="preserve">75E5BD94-B7BA-4C20-AC4B-1262FFEAAE15</t>
  </si>
  <si>
    <t xml:space="preserve">Msut_233_r</t>
  </si>
  <si>
    <t xml:space="preserve">Monochamus sutorMsut_233_rIn085</t>
  </si>
  <si>
    <t xml:space="preserve">A216AB28-D22D-4F30-8869-D6F16E13EA7B</t>
  </si>
  <si>
    <t xml:space="preserve">Msut_242_r</t>
  </si>
  <si>
    <t xml:space="preserve">Monochamus sutorMsut_242_rIn083</t>
  </si>
  <si>
    <t xml:space="preserve">E97D7643-FDE8-4A4F-AADB-0D115E3D6340</t>
  </si>
  <si>
    <t xml:space="preserve">Msut_43_f</t>
  </si>
  <si>
    <t xml:space="preserve">Monochamus sutorMsut_43_fIn084</t>
  </si>
  <si>
    <t xml:space="preserve">E823589B-8947-4C77-97F7-2C0E5577A3C5</t>
  </si>
  <si>
    <t xml:space="preserve">Mobesula_324F</t>
  </si>
  <si>
    <t xml:space="preserve">Monoxia obesulaMobesula_324FIn424</t>
  </si>
  <si>
    <t xml:space="preserve">In424</t>
  </si>
  <si>
    <t xml:space="preserve">689B0262-6A6C-4073-902E-AEF99A077531</t>
  </si>
  <si>
    <t xml:space="preserve">Mobesula_414R</t>
  </si>
  <si>
    <t xml:space="preserve">Monoxia obesulaMobesula_414RIn425</t>
  </si>
  <si>
    <t xml:space="preserve">In425</t>
  </si>
  <si>
    <t xml:space="preserve">CC859576-C88A-4EE2-9403-7C85FE31CF9E</t>
  </si>
  <si>
    <t xml:space="preserve">MYSV-433</t>
  </si>
  <si>
    <t xml:space="preserve">MYSVMYSV-433V244</t>
  </si>
  <si>
    <t xml:space="preserve">0DF9CD78-A93C-43D9-984A-3D5AF365BFBF</t>
  </si>
  <si>
    <t xml:space="preserve">MYSV-511</t>
  </si>
  <si>
    <t xml:space="preserve">MYSVMYSV-511V245</t>
  </si>
  <si>
    <t xml:space="preserve">119164C3-57B0-46AD-9C0A-49D8D41EA13A</t>
  </si>
  <si>
    <t xml:space="preserve">PNRSV_rev</t>
  </si>
  <si>
    <t xml:space="preserve">MYSVPNRSV_revV246</t>
  </si>
  <si>
    <t xml:space="preserve">780011D9-DFC6-4FF6-8086-F7DE497B32E9</t>
  </si>
  <si>
    <t xml:space="preserve">Nxanth_4564_F</t>
  </si>
  <si>
    <t xml:space="preserve">Naupactus xanthographusNxanth_4564_FIn117</t>
  </si>
  <si>
    <t xml:space="preserve">DA978AB3-A0BA-447E-9CBA-FE796B6A0F61</t>
  </si>
  <si>
    <t xml:space="preserve">Nxanth_4802_R</t>
  </si>
  <si>
    <t xml:space="preserve">Naupactus xanthographusNxanth_4802_RIn118</t>
  </si>
  <si>
    <t xml:space="preserve">C3D4AB86-9AAD-4D30-AE29-FA9D5152608A</t>
  </si>
  <si>
    <t xml:space="preserve">BoitsA</t>
  </si>
  <si>
    <t xml:space="preserve">Neofusicoccum parvum/ribisBoitsAF096</t>
  </si>
  <si>
    <t xml:space="preserve">7CCB4FC7-D22D-42F5-B9DB-0B0C3286A544</t>
  </si>
  <si>
    <t xml:space="preserve">BoitsB</t>
  </si>
  <si>
    <t xml:space="preserve">Neofusicoccum parvum/ribisBoitsBF094</t>
  </si>
  <si>
    <t xml:space="preserve">8BEBB113-228B-434D-99CA-67AFA769CFBB</t>
  </si>
  <si>
    <t xml:space="preserve">NprcA</t>
  </si>
  <si>
    <t xml:space="preserve">Neofusicoccum parvum/ribisNprcAF097</t>
  </si>
  <si>
    <t xml:space="preserve">D8186251-82D4-4E78-AAA4-6F887F9BA197</t>
  </si>
  <si>
    <t xml:space="preserve">NprcB</t>
  </si>
  <si>
    <t xml:space="preserve">Neofusicoccum parvum/ribisNprcBF095</t>
  </si>
  <si>
    <t xml:space="preserve">1F028DBF-D1B2-4D7B-A8F5-E77AD0F05F37</t>
  </si>
  <si>
    <t xml:space="preserve">Np304-F</t>
  </si>
  <si>
    <t xml:space="preserve">Neofusicoccum parvumNp304-FF467</t>
  </si>
  <si>
    <t xml:space="preserve">F467</t>
  </si>
  <si>
    <t xml:space="preserve">B89B47F9-2ECF-4C66-AC2C-AF5C505FC868</t>
  </si>
  <si>
    <t xml:space="preserve">Np304-R</t>
  </si>
  <si>
    <t xml:space="preserve">Neofusicoccum parvumNp304-RF468</t>
  </si>
  <si>
    <t xml:space="preserve">F468</t>
  </si>
  <si>
    <t xml:space="preserve">A852C9F8-1651-4F58-8E7C-60A009A6F538</t>
  </si>
  <si>
    <t xml:space="preserve">Ncamp_191F</t>
  </si>
  <si>
    <t xml:space="preserve">Neophilaenus campestrisNcamp_191FIn360</t>
  </si>
  <si>
    <t xml:space="preserve">In360</t>
  </si>
  <si>
    <t xml:space="preserve">B1D94948-68F6-4C7C-844B-2024FAF645E2</t>
  </si>
  <si>
    <t xml:space="preserve">Ncamp_202_F</t>
  </si>
  <si>
    <t xml:space="preserve">Neophilaenus campestrisNcamp_202_FIn132</t>
  </si>
  <si>
    <t xml:space="preserve">3CD33914-DC58-42BC-B547-3EA148381317</t>
  </si>
  <si>
    <t xml:space="preserve">Ncamp_238F</t>
  </si>
  <si>
    <t xml:space="preserve">Neophilaenus campestrisNcamp_238FIn294</t>
  </si>
  <si>
    <t xml:space="preserve">45355FDB-7F1C-42AA-BD1C-B099B60758E0</t>
  </si>
  <si>
    <t xml:space="preserve">Ncamp_279_R</t>
  </si>
  <si>
    <t xml:space="preserve">Neophilaenus campestrisNcamp_279_RIn133</t>
  </si>
  <si>
    <t xml:space="preserve">E1844B61-2669-4123-9349-F5EC7F65205D</t>
  </si>
  <si>
    <t xml:space="preserve">Ncamp_294R_deg</t>
  </si>
  <si>
    <t xml:space="preserve">Neophilaenus campestrisNcamp_294R_degIn372</t>
  </si>
  <si>
    <t xml:space="preserve">In372</t>
  </si>
  <si>
    <t xml:space="preserve">678FE96D-D0C2-4254-A5E8-5B502DCC5581</t>
  </si>
  <si>
    <t xml:space="preserve">Ncamp_294R</t>
  </si>
  <si>
    <t xml:space="preserve">Neophilaenus campestrisNcamp_294RIn361</t>
  </si>
  <si>
    <t xml:space="preserve">In361</t>
  </si>
  <si>
    <t xml:space="preserve">1813D88D-AE2C-447C-AC93-490FB719ABA4</t>
  </si>
  <si>
    <t xml:space="preserve">Ncamp_298_R</t>
  </si>
  <si>
    <t xml:space="preserve">Neophilaenus campestrisNcamp_298_RIn134</t>
  </si>
  <si>
    <t xml:space="preserve">6A5A6B53-D0F3-4F1C-8AD8-6A582871807E</t>
  </si>
  <si>
    <t xml:space="preserve">Ncamp_341R</t>
  </si>
  <si>
    <t xml:space="preserve">Neophilaenus campestrisNcamp_341RIn295</t>
  </si>
  <si>
    <t xml:space="preserve">F691BA89-0578-4BB2-B58B-8E5A13D1AC59</t>
  </si>
  <si>
    <t xml:space="preserve">Ncamp_91_F</t>
  </si>
  <si>
    <t xml:space="preserve">Neophilaenus campestrisNcamp_91_FIn135</t>
  </si>
  <si>
    <t xml:space="preserve">B35FFB60-9948-4AE0-9C6B-A07703187818</t>
  </si>
  <si>
    <t xml:space="preserve">Ncampestris_14 0F</t>
  </si>
  <si>
    <t xml:space="preserve">Neophilaenus campestrisNcampestris_14 0FIn471</t>
  </si>
  <si>
    <t xml:space="preserve">In471</t>
  </si>
  <si>
    <t xml:space="preserve">1D4E5D73-A8A7-454F-A952-6A21BD4C8425</t>
  </si>
  <si>
    <t xml:space="preserve">Ncampestris_174F</t>
  </si>
  <si>
    <t xml:space="preserve">Neophilaenus campestrisNcampestris_174FIn481</t>
  </si>
  <si>
    <t xml:space="preserve">In481</t>
  </si>
  <si>
    <t xml:space="preserve">A0A42C26-DAEB-4CF2-A0E7-EBA0DBB5CA86</t>
  </si>
  <si>
    <t xml:space="preserve">Ncampestris_288R</t>
  </si>
  <si>
    <t xml:space="preserve">Neophilaenus campestrisNcampestris_288RIn482</t>
  </si>
  <si>
    <t xml:space="preserve">In482</t>
  </si>
  <si>
    <t xml:space="preserve">45EBDFCB-C29D-4B96-892F-6FE09A66C5CD</t>
  </si>
  <si>
    <t xml:space="preserve">Ncampestris_29 5R</t>
  </si>
  <si>
    <t xml:space="preserve">Neophilaenus campestrisNcampestris_29 5RIn472</t>
  </si>
  <si>
    <t xml:space="preserve">In472</t>
  </si>
  <si>
    <t xml:space="preserve">EE1AECB8-3A3C-4DEE-A8C3-FEFA024226EC</t>
  </si>
  <si>
    <t xml:space="preserve">NMV_F</t>
  </si>
  <si>
    <t xml:space="preserve">NMVNMV_FV247</t>
  </si>
  <si>
    <t xml:space="preserve">B1D7BFE4-63E4-4DE6-BC3B-D7FCF48E007E</t>
  </si>
  <si>
    <t xml:space="preserve">NMV_R</t>
  </si>
  <si>
    <t xml:space="preserve">NMVNMV_RV248</t>
  </si>
  <si>
    <t xml:space="preserve">385AC6E7-24DD-4681-86F4-A4F713346290</t>
  </si>
  <si>
    <t xml:space="preserve">OLRSV_f</t>
  </si>
  <si>
    <t xml:space="preserve">OLRSVOLRSV_fV249</t>
  </si>
  <si>
    <t xml:space="preserve">A935C769-FC5F-478E-8761-D2D5E16A70D5</t>
  </si>
  <si>
    <t xml:space="preserve">OLRSV_fw</t>
  </si>
  <si>
    <t xml:space="preserve">OLRSVOLRSV_fwV251</t>
  </si>
  <si>
    <t xml:space="preserve">B1390498-05F7-45DD-AA00-3AAE52DB2A6F</t>
  </si>
  <si>
    <t xml:space="preserve">OLRSV_rev</t>
  </si>
  <si>
    <t xml:space="preserve">OLRSVOLRSV_revV252</t>
  </si>
  <si>
    <t xml:space="preserve">5474C419-EEBC-4897-9EAE-7FFC205760EB</t>
  </si>
  <si>
    <t xml:space="preserve">OLRSV_r</t>
  </si>
  <si>
    <t xml:space="preserve">OLRSVOLRSV_rV250</t>
  </si>
  <si>
    <t xml:space="preserve">6EC98F7F-F666-47E4-82BE-E8C131B316F5</t>
  </si>
  <si>
    <t xml:space="preserve">OLV1_CA</t>
  </si>
  <si>
    <t xml:space="preserve">OLV-1OLV1_CAV253</t>
  </si>
  <si>
    <t xml:space="preserve">97FACD8B-B02C-41C6-ADB2-49717B28A81A</t>
  </si>
  <si>
    <t xml:space="preserve">OLV1_HA</t>
  </si>
  <si>
    <t xml:space="preserve">OLV-1OLV1_HAV254</t>
  </si>
  <si>
    <t xml:space="preserve">4DD90BA2-6529-4D86-BA13-89EA2F99A70D</t>
  </si>
  <si>
    <t xml:space="preserve">OLV-1_PA</t>
  </si>
  <si>
    <t xml:space="preserve">OLV-1OLV-1_PAV255</t>
  </si>
  <si>
    <t xml:space="preserve">7F37EAE2-2FF3-4BA5-8ABB-5BD7E67BAEBC</t>
  </si>
  <si>
    <t xml:space="preserve">OLV-1_PB</t>
  </si>
  <si>
    <t xml:space="preserve">OLV-1OLV-1_PBV256</t>
  </si>
  <si>
    <t xml:space="preserve">8DFD5A01-EDCE-4625-98B2-979B2A524D6F</t>
  </si>
  <si>
    <t xml:space="preserve">OLV2_C</t>
  </si>
  <si>
    <t xml:space="preserve">OLV-2OLV2_CV257</t>
  </si>
  <si>
    <t xml:space="preserve">781CD3E6-DFC5-4E9A-BF6F-984F6D02870A</t>
  </si>
  <si>
    <t xml:space="preserve">OLV2_H</t>
  </si>
  <si>
    <t xml:space="preserve">OLV-2OLV2_HV258</t>
  </si>
  <si>
    <t xml:space="preserve">79E8FB6F-DF9D-442C-A1F8-3193AFE82F39</t>
  </si>
  <si>
    <t xml:space="preserve">OLV3f</t>
  </si>
  <si>
    <t xml:space="preserve">OLV-3OLV3fV259</t>
  </si>
  <si>
    <t xml:space="preserve">6E4CAC9A-C3A2-4388-97C0-1385FE706D18</t>
  </si>
  <si>
    <t xml:space="preserve">OLV3r</t>
  </si>
  <si>
    <t xml:space="preserve">OLV-3OLV3rV260</t>
  </si>
  <si>
    <t xml:space="preserve">43543321-C298-475C-92B6-2AD64BA43FCF</t>
  </si>
  <si>
    <t xml:space="preserve">OLYAV_A</t>
  </si>
  <si>
    <t xml:space="preserve">OLYaVOLYAV_AV261</t>
  </si>
  <si>
    <t xml:space="preserve">B080360A-C951-4AEB-91C4-446AA88A2198</t>
  </si>
  <si>
    <t xml:space="preserve">OLYAV_B</t>
  </si>
  <si>
    <t xml:space="preserve">OLYaVOLYAV_BV262</t>
  </si>
  <si>
    <t xml:space="preserve">ECCD6ABB-3E9E-4BF2-857C-85329AFAD61C</t>
  </si>
  <si>
    <t xml:space="preserve">OMMVd3</t>
  </si>
  <si>
    <t xml:space="preserve">OMMVOMMVd3V263</t>
  </si>
  <si>
    <t xml:space="preserve">12BD101E-FD5E-4DBC-A304-2B85590CDF22</t>
  </si>
  <si>
    <t xml:space="preserve">OMMVd5</t>
  </si>
  <si>
    <t xml:space="preserve">OMMVOMMVd5V264</t>
  </si>
  <si>
    <t xml:space="preserve">3DB3F9A7-D1A7-456C-A842-D85B4CD6BA3D</t>
  </si>
  <si>
    <t xml:space="preserve">Onovulm_3970_F</t>
  </si>
  <si>
    <t xml:space="preserve">Ophiostoma novo - ulmiOnovulm_3970_FF400</t>
  </si>
  <si>
    <t xml:space="preserve">F400</t>
  </si>
  <si>
    <t xml:space="preserve">4212B410-2703-44A8-9BEA-5C15E5E038AC</t>
  </si>
  <si>
    <t xml:space="preserve">Onovulm_4094_R</t>
  </si>
  <si>
    <t xml:space="preserve">Ophiostoma novo - ulmiOnovulm_4094_RF401</t>
  </si>
  <si>
    <t xml:space="preserve">F401</t>
  </si>
  <si>
    <t xml:space="preserve">3CD0142E-64DE-40E0-B36E-1FB4D77EB92D</t>
  </si>
  <si>
    <t xml:space="preserve">Onovulm_4415_F</t>
  </si>
  <si>
    <t xml:space="preserve">Ophiostoma novo - ulmiOnovulm_4415_FF402</t>
  </si>
  <si>
    <t xml:space="preserve">F402</t>
  </si>
  <si>
    <t xml:space="preserve">63813A3B-8D02-4689-909E-568067CBEAF6</t>
  </si>
  <si>
    <t xml:space="preserve">Onovulm_4572_R</t>
  </si>
  <si>
    <t xml:space="preserve">Ophiostoma novo - ulmiOnovulm_4572_RF403</t>
  </si>
  <si>
    <t xml:space="preserve">F403</t>
  </si>
  <si>
    <t xml:space="preserve">5AE90C5F-AA24-436F-96AA-06989528F959</t>
  </si>
  <si>
    <t xml:space="preserve">Oulmi_181_F</t>
  </si>
  <si>
    <t xml:space="preserve">Ophiostoma ulmiOulmi_181_FF404</t>
  </si>
  <si>
    <t xml:space="preserve">F404</t>
  </si>
  <si>
    <t xml:space="preserve">2FFCBE98-07DB-4CDD-9475-49F529FFA52F</t>
  </si>
  <si>
    <t xml:space="preserve">Oulmi_278_R</t>
  </si>
  <si>
    <t xml:space="preserve">Ophiostoma ulmiOulmi_278_RF405</t>
  </si>
  <si>
    <t xml:space="preserve">F405</t>
  </si>
  <si>
    <t xml:space="preserve">376522A5-12CC-4E15-9AD9-05E9574D7034</t>
  </si>
  <si>
    <t xml:space="preserve">Oulmi_3397_F</t>
  </si>
  <si>
    <t xml:space="preserve">Ophiostoma ulmiOulmi_3397_FF406</t>
  </si>
  <si>
    <t xml:space="preserve">F406</t>
  </si>
  <si>
    <t xml:space="preserve">4D1CB129-4649-4181-A2BF-463660C78AB1</t>
  </si>
  <si>
    <t xml:space="preserve">Oulmi_3516_R</t>
  </si>
  <si>
    <t xml:space="preserve">Ophiostoma ulmiOulmi_3516_RF407</t>
  </si>
  <si>
    <t xml:space="preserve">F407</t>
  </si>
  <si>
    <t xml:space="preserve">F20A395B-F3A8-4A9A-B3A0-D51FB10CEF75</t>
  </si>
  <si>
    <t xml:space="preserve">16S_P3</t>
  </si>
  <si>
    <t xml:space="preserve">Pantoea stewartii16S_P3B067</t>
  </si>
  <si>
    <t xml:space="preserve">B067</t>
  </si>
  <si>
    <t xml:space="preserve">E3E07663-D197-42FF-8C25-6541D22EE635</t>
  </si>
  <si>
    <t xml:space="preserve">16S_P5</t>
  </si>
  <si>
    <t xml:space="preserve">Pantoea stewartii16S_P5B066</t>
  </si>
  <si>
    <t xml:space="preserve">B066</t>
  </si>
  <si>
    <t xml:space="preserve">BE54C61F-A2D1-4A13-BCDF-000B716F7C00</t>
  </si>
  <si>
    <t xml:space="preserve">CPS_177R</t>
  </si>
  <si>
    <t xml:space="preserve">Pantoea stewartiiCPS_177RB064</t>
  </si>
  <si>
    <t xml:space="preserve">44D4C76A-1C7D-44DC-A7C9-BB2BD19AE293</t>
  </si>
  <si>
    <t xml:space="preserve">CPS_RT_74_F</t>
  </si>
  <si>
    <t xml:space="preserve">Pantoea stewartiiCPS_RT_74_FB065</t>
  </si>
  <si>
    <t xml:space="preserve">CA1CB85D-58AA-466B-9844-C5982D4F6CD9</t>
  </si>
  <si>
    <t xml:space="preserve">Pal_Fw</t>
  </si>
  <si>
    <t xml:space="preserve">Pantoea stewartiiPal_FwB370</t>
  </si>
  <si>
    <t xml:space="preserve">B370</t>
  </si>
  <si>
    <t xml:space="preserve">037D6228-C7D4-49C8-8938-EA546029FED6</t>
  </si>
  <si>
    <t xml:space="preserve">Pal_Rev</t>
  </si>
  <si>
    <t xml:space="preserve">Pantoea stewartiiPal_RevB371</t>
  </si>
  <si>
    <t xml:space="preserve">B371</t>
  </si>
  <si>
    <t xml:space="preserve">48E361DF-BDBF-48AA-8236-51CED3CE32CC</t>
  </si>
  <si>
    <t xml:space="preserve">Parch_137_r</t>
  </si>
  <si>
    <t xml:space="preserve">Paysandisia archonParch_137_rIn093</t>
  </si>
  <si>
    <t xml:space="preserve">D89460D3-9181-48E2-9C4B-3994ABE24FC8</t>
  </si>
  <si>
    <t xml:space="preserve">Parch_499_f</t>
  </si>
  <si>
    <t xml:space="preserve">Paysandisia archonParch_499_fIn090</t>
  </si>
  <si>
    <t xml:space="preserve">289AF3E9-B1D4-43D0-BAAC-538ACE8E4B50</t>
  </si>
  <si>
    <t xml:space="preserve">Parch_61_f</t>
  </si>
  <si>
    <t xml:space="preserve">Paysandisia archonParch_61_fIn092</t>
  </si>
  <si>
    <t xml:space="preserve">A4D238CF-4A99-466E-85F9-D5DE3B4DD927</t>
  </si>
  <si>
    <t xml:space="preserve">Parch_666_r</t>
  </si>
  <si>
    <t xml:space="preserve">Paysandisia archonParch_666_rIn091</t>
  </si>
  <si>
    <t xml:space="preserve">E0F04816-EFBE-4B80-9BC7-21670793F024</t>
  </si>
  <si>
    <t xml:space="preserve">HSP-P1</t>
  </si>
  <si>
    <t xml:space="preserve">PBNSPaVHSP-P1V499</t>
  </si>
  <si>
    <t xml:space="preserve">V499</t>
  </si>
  <si>
    <t xml:space="preserve">71538EAA-01E2-4559-8873-D2DDF79A14A6</t>
  </si>
  <si>
    <t xml:space="preserve">HSP-P2</t>
  </si>
  <si>
    <t xml:space="preserve">PBNSPaVHSP-P2V500</t>
  </si>
  <si>
    <t xml:space="preserve">V500</t>
  </si>
  <si>
    <t xml:space="preserve">0DB700A4-8A02-4B5B-9390-72D761B2BFB8</t>
  </si>
  <si>
    <t xml:space="preserve">PBN195F</t>
  </si>
  <si>
    <t xml:space="preserve">PBNSPaVPBN195FV497</t>
  </si>
  <si>
    <t xml:space="preserve">V497</t>
  </si>
  <si>
    <t xml:space="preserve">82F6B699-BAE2-49FF-9986-67239FEF81E3</t>
  </si>
  <si>
    <t xml:space="preserve">PBN195R</t>
  </si>
  <si>
    <t xml:space="preserve">PBNSPaVPBN195RV498</t>
  </si>
  <si>
    <t xml:space="preserve">V498</t>
  </si>
  <si>
    <t xml:space="preserve">B90AA3E9-F76F-4798-B450-FB32F22508CC</t>
  </si>
  <si>
    <t xml:space="preserve">PBNSPaV_fw</t>
  </si>
  <si>
    <t xml:space="preserve">PBNSPaVPBNSPaV_fwV265</t>
  </si>
  <si>
    <t xml:space="preserve">899DAA96-8271-4976-803A-658217DEE7CB</t>
  </si>
  <si>
    <t xml:space="preserve">PBNSPaV_rev</t>
  </si>
  <si>
    <t xml:space="preserve">PBNSPaVPBNSPaV_revV266</t>
  </si>
  <si>
    <t xml:space="preserve">E741101A-A592-4D32-8087-95A63A632271</t>
  </si>
  <si>
    <t xml:space="preserve">PCFVd-F</t>
  </si>
  <si>
    <t xml:space="preserve">PCFVdPCFVd-FVd093</t>
  </si>
  <si>
    <t xml:space="preserve">Vd093</t>
  </si>
  <si>
    <t xml:space="preserve">A0324C47-387B-42F2-B6BE-0B1C7AFBD51B</t>
  </si>
  <si>
    <t xml:space="preserve">PCFVd-R</t>
  </si>
  <si>
    <t xml:space="preserve">PCFVdPCFVd-RVd094</t>
  </si>
  <si>
    <t xml:space="preserve">Vd094</t>
  </si>
  <si>
    <t xml:space="preserve">095F731A-475F-401C-BD49-F02B07FB239E</t>
  </si>
  <si>
    <t xml:space="preserve">PEBV_6056F</t>
  </si>
  <si>
    <t xml:space="preserve">Pea Early-Brownign VirusPEBV_6056FV695</t>
  </si>
  <si>
    <t xml:space="preserve">V695</t>
  </si>
  <si>
    <t xml:space="preserve">CF486211-EAB8-492E-8DC2-9E9E94434C8B</t>
  </si>
  <si>
    <t xml:space="preserve">PEBV_6216R</t>
  </si>
  <si>
    <t xml:space="preserve">Pea Early-Brownign VirusPEBV_6216RV696</t>
  </si>
  <si>
    <t xml:space="preserve">V696</t>
  </si>
  <si>
    <t xml:space="preserve">40B7A6C5-42EA-4ED9-BECB-197572300AA5</t>
  </si>
  <si>
    <t xml:space="preserve">PSBMV_2807F</t>
  </si>
  <si>
    <t xml:space="preserve">Pea Seed-Borne Mosaic VirusPSBMV_2807FV691</t>
  </si>
  <si>
    <t xml:space="preserve">V691</t>
  </si>
  <si>
    <t xml:space="preserve">38ED6CDF-C72A-4C72-93A7-65D827BE614D</t>
  </si>
  <si>
    <t xml:space="preserve">PSBMV_2975R</t>
  </si>
  <si>
    <t xml:space="preserve">Pea Seed-Borne Mosaic VirusPSBMV_2975RV692</t>
  </si>
  <si>
    <t xml:space="preserve">V692</t>
  </si>
  <si>
    <t xml:space="preserve">DD911772-B1D2-449B-8828-E73CCF6AD536</t>
  </si>
  <si>
    <t xml:space="preserve">PSNV_540F</t>
  </si>
  <si>
    <t xml:space="preserve">Pea stem necrosis VirusPSNV_540FV693</t>
  </si>
  <si>
    <t xml:space="preserve">V693</t>
  </si>
  <si>
    <t xml:space="preserve">F088A01C-4DCA-48CF-890A-DDB4F3491CE7</t>
  </si>
  <si>
    <t xml:space="preserve">PSNV_709R</t>
  </si>
  <si>
    <t xml:space="preserve">Pea stem necrosis VirusPSNV_709RV694</t>
  </si>
  <si>
    <t xml:space="preserve">V694</t>
  </si>
  <si>
    <t xml:space="preserve">19E7C485-E0D7-4AC3-A92B-22FABE5D2F43</t>
  </si>
  <si>
    <t xml:space="preserve">PM-AF1</t>
  </si>
  <si>
    <t xml:space="preserve">Peach mosaic virus (PCMV)PM-AF1V607</t>
  </si>
  <si>
    <t xml:space="preserve">V607</t>
  </si>
  <si>
    <t xml:space="preserve">2F41EA33-FEB2-49AA-AD4F-B36C73A24D61</t>
  </si>
  <si>
    <t xml:space="preserve">PM-AFR</t>
  </si>
  <si>
    <t xml:space="preserve">Peach mosaic virus (PCMV)PM-AFRV606</t>
  </si>
  <si>
    <t xml:space="preserve">V606</t>
  </si>
  <si>
    <t xml:space="preserve">9449C374-3586-4631-B2EF-C30A37E72BA3</t>
  </si>
  <si>
    <t xml:space="preserve">PRMV-UTRf</t>
  </si>
  <si>
    <t xml:space="preserve">Peach rosette mosaic virusPRMV-UTRfV464</t>
  </si>
  <si>
    <t xml:space="preserve">V464</t>
  </si>
  <si>
    <t xml:space="preserve">F30EDE30-5486-4A52-A578-AE6783753995</t>
  </si>
  <si>
    <t xml:space="preserve">PRMV-UTRr</t>
  </si>
  <si>
    <t xml:space="preserve">Peach rosette mosaic virusPRMV-UTRrV465</t>
  </si>
  <si>
    <t xml:space="preserve">V465</t>
  </si>
  <si>
    <t xml:space="preserve">97B3E4EF-68CC-46CD-B5FA-E406BA091932</t>
  </si>
  <si>
    <t xml:space="preserve">ECA2r</t>
  </si>
  <si>
    <t xml:space="preserve">Pectobacterium carotovorum pv atrosepticumECA2rB069</t>
  </si>
  <si>
    <t xml:space="preserve">827322FF-F65B-47AA-91B1-3655B8042B11</t>
  </si>
  <si>
    <t xml:space="preserve">ECAlf</t>
  </si>
  <si>
    <t xml:space="preserve">Pectobacterium carotovorum pv atrosepticumECAlfB068</t>
  </si>
  <si>
    <t xml:space="preserve">1780AF65-D2D4-4F6B-9BAA-FFC3CEDC64A2</t>
  </si>
  <si>
    <t xml:space="preserve">EXPCCF</t>
  </si>
  <si>
    <t xml:space="preserve">Pectobacterium carotovorum pv carotovorumEXPCCFB073</t>
  </si>
  <si>
    <t xml:space="preserve">CC8D03A2-56AC-4146-9869-71DF018705ED</t>
  </si>
  <si>
    <t xml:space="preserve">EXPCCR</t>
  </si>
  <si>
    <t xml:space="preserve">Pectobacterium carotovorum pv carotovorumEXPCCRB072</t>
  </si>
  <si>
    <t xml:space="preserve">D3ED1434-7ACD-4916-A662-3E79AF4332C9</t>
  </si>
  <si>
    <t xml:space="preserve">INPCCF</t>
  </si>
  <si>
    <t xml:space="preserve">Pectobacterium carotovorum pv carotovorumINPCCFB071</t>
  </si>
  <si>
    <t xml:space="preserve">71540DB8-E0A8-4613-8088-D467D8C4B39D</t>
  </si>
  <si>
    <t xml:space="preserve">INPCCR</t>
  </si>
  <si>
    <t xml:space="preserve">Pectobacterium carotovorum pv carotovorumINPCCRB070</t>
  </si>
  <si>
    <t xml:space="preserve">00920D2A-00C8-4D3F-8B6A-403867DE6973</t>
  </si>
  <si>
    <t xml:space="preserve">KL05-48</t>
  </si>
  <si>
    <t xml:space="preserve">Pepino mosaic virus (PepMV)KL05-48V279</t>
  </si>
  <si>
    <t xml:space="preserve">17C6AF41-1859-4F07-8157-A3E80C0CEE89</t>
  </si>
  <si>
    <t xml:space="preserve">KL05-49</t>
  </si>
  <si>
    <t xml:space="preserve">Pepino mosaic virus (PepMV)KL05-49V280</t>
  </si>
  <si>
    <t xml:space="preserve">F808C171-1A68-48AB-A95E-0EA1D2FFEAD1</t>
  </si>
  <si>
    <t xml:space="preserve">KLO5_51</t>
  </si>
  <si>
    <t xml:space="preserve">Pepino mosaic virus (PepMV)KLO5_51V281</t>
  </si>
  <si>
    <t xml:space="preserve">4BFC58F9-C113-43F4-810E-46D84C49E627</t>
  </si>
  <si>
    <t xml:space="preserve">KLO5_52</t>
  </si>
  <si>
    <t xml:space="preserve">Pepino mosaic virus (PepMV)KLO5_52V282</t>
  </si>
  <si>
    <t xml:space="preserve">9722AA90-668B-44E5-BDB0-771A413B07C7</t>
  </si>
  <si>
    <t xml:space="preserve">PepMV-TGB</t>
  </si>
  <si>
    <t xml:space="preserve">Pepino mosaic virus (PepMV)PepMV-TGBV283</t>
  </si>
  <si>
    <t xml:space="preserve">7733B5DD-20B9-4D48-8E56-4D143E75610E</t>
  </si>
  <si>
    <t xml:space="preserve">PepMV-UTR</t>
  </si>
  <si>
    <t xml:space="preserve">Pepino mosaic virus (PepMV)PepMV-UTRV284</t>
  </si>
  <si>
    <t xml:space="preserve">B4A5BF57-08F5-40B2-AB1D-DC6470E2CB4D</t>
  </si>
  <si>
    <t xml:space="preserve">LAM-F</t>
  </si>
  <si>
    <t xml:space="preserve">Peronospora lamiiLAM-FF099</t>
  </si>
  <si>
    <t xml:space="preserve">6C086D36-9EE5-47C5-82C6-4975AA7508C7</t>
  </si>
  <si>
    <t xml:space="preserve">LAM-R</t>
  </si>
  <si>
    <t xml:space="preserve">Peronospora lamiiLAM-RF098</t>
  </si>
  <si>
    <t xml:space="preserve">FBB99012-C4A0-4B9A-AD6B-A74895A8F87A</t>
  </si>
  <si>
    <t xml:space="preserve">Peronospora sparsa e Phytophthora cactorumPR1F103</t>
  </si>
  <si>
    <t xml:space="preserve">C1261C2A-0085-48AF-BD93-C2B4810C59C8</t>
  </si>
  <si>
    <t xml:space="preserve">Peronospora sparsa e Phytophthora cactorumPR2F102</t>
  </si>
  <si>
    <t xml:space="preserve">CC7C2074-6BC9-4411-A90D-CBC3AC740997</t>
  </si>
  <si>
    <t xml:space="preserve">PR3</t>
  </si>
  <si>
    <t xml:space="preserve">Peronospora sparsaPR3F101</t>
  </si>
  <si>
    <t xml:space="preserve">F37BC385-76CF-4A7F-B1FC-B5356865C153</t>
  </si>
  <si>
    <t xml:space="preserve">PR4</t>
  </si>
  <si>
    <t xml:space="preserve">Peronospora sparsaPR4F100</t>
  </si>
  <si>
    <t xml:space="preserve">AD69CC21-C05A-4045-967B-01DFFD3DF38A</t>
  </si>
  <si>
    <t xml:space="preserve">Bas-F</t>
  </si>
  <si>
    <t xml:space="preserve">Peronospora sppBas-FF104</t>
  </si>
  <si>
    <t xml:space="preserve">451DBBCD-8514-4DC2-B7C4-C1E585063AEA</t>
  </si>
  <si>
    <t xml:space="preserve">Bas-R</t>
  </si>
  <si>
    <t xml:space="preserve">Peronospora sppBas-RF106</t>
  </si>
  <si>
    <t xml:space="preserve">D45592CA-2B21-44E3-81E0-C9EA45E1FDD0</t>
  </si>
  <si>
    <t xml:space="preserve">DC6</t>
  </si>
  <si>
    <t xml:space="preserve">Peronospora sppDC6F105</t>
  </si>
  <si>
    <t xml:space="preserve">248CAF71-C9BB-436B-A5BA-08451142A873</t>
  </si>
  <si>
    <t xml:space="preserve">Oom1F</t>
  </si>
  <si>
    <t xml:space="preserve">PeronosporomyceteOom1FF108</t>
  </si>
  <si>
    <t xml:space="preserve">D2ACBADB-87E5-48BF-9208-CD3024DAD584</t>
  </si>
  <si>
    <t xml:space="preserve">Oom1R</t>
  </si>
  <si>
    <t xml:space="preserve">PeronosporomyceteOom1RF107</t>
  </si>
  <si>
    <t xml:space="preserve">6F1E4901-BCF5-467B-8F2C-949D4E80B293</t>
  </si>
  <si>
    <t xml:space="preserve">Pal_fw</t>
  </si>
  <si>
    <t xml:space="preserve">Phaeocremonium aleophylumPal_fwF110</t>
  </si>
  <si>
    <t xml:space="preserve">277C176D-75D3-466F-A38D-BDA475ED560E</t>
  </si>
  <si>
    <t xml:space="preserve">Pal_rev</t>
  </si>
  <si>
    <t xml:space="preserve">Phaeocremonium aleophylumPal_revF109</t>
  </si>
  <si>
    <t xml:space="preserve">54B0AD54-33DD-41F7-8CE4-1AF497D89E82</t>
  </si>
  <si>
    <t xml:space="preserve">Pac 1F</t>
  </si>
  <si>
    <t xml:space="preserve">Phaeocremonium sppPac 1FF298</t>
  </si>
  <si>
    <t xml:space="preserve">F298</t>
  </si>
  <si>
    <t xml:space="preserve">403C4630-D518-409E-B370-AD14376EF4C8</t>
  </si>
  <si>
    <t xml:space="preserve">Pac 2R</t>
  </si>
  <si>
    <t xml:space="preserve">Phaeocremonium sppPac 2RF299</t>
  </si>
  <si>
    <t xml:space="preserve">F299</t>
  </si>
  <si>
    <t xml:space="preserve">A5693020-6159-4FCD-9626-025B4274F5E7</t>
  </si>
  <si>
    <t xml:space="preserve">Pch_1</t>
  </si>
  <si>
    <t xml:space="preserve">Phaeomoniella chlamydosporaPch_1F114</t>
  </si>
  <si>
    <t xml:space="preserve">C7EB87A5-B912-4334-B60C-4357F31A46E0</t>
  </si>
  <si>
    <t xml:space="preserve">Pch_fw</t>
  </si>
  <si>
    <t xml:space="preserve">Phaeomoniella chlamydosporaPch_fwF112</t>
  </si>
  <si>
    <t xml:space="preserve">783A4DC4-62C2-4AFB-8233-22EAE1DC2AFF</t>
  </si>
  <si>
    <t xml:space="preserve">Pch_rev</t>
  </si>
  <si>
    <t xml:space="preserve">Phaeomoniella chlamydosporaPch_revF111</t>
  </si>
  <si>
    <t xml:space="preserve">EFFB44A0-F1FE-4AA0-86E5-04250913FA17</t>
  </si>
  <si>
    <t xml:space="preserve">Pch2</t>
  </si>
  <si>
    <t xml:space="preserve">Phaeomoniella chlamydosporaPch2F113</t>
  </si>
  <si>
    <t xml:space="preserve">C078DCA7-34D4-4504-9769-15E95F5B75E7</t>
  </si>
  <si>
    <t xml:space="preserve">Pmo1f</t>
  </si>
  <si>
    <t xml:space="preserve">Phaeomoniella chlamydosporaPmo1fF320</t>
  </si>
  <si>
    <t xml:space="preserve">F320</t>
  </si>
  <si>
    <t xml:space="preserve">C61DF98D-EEDB-4DB8-B18F-CF19692763C1</t>
  </si>
  <si>
    <t xml:space="preserve">Pmo2r</t>
  </si>
  <si>
    <t xml:space="preserve">Phaeomoniella chlamydosporaPmo2rF319</t>
  </si>
  <si>
    <t xml:space="preserve">F319</t>
  </si>
  <si>
    <t xml:space="preserve">EE99404F-7871-4FD6-A860-0BE16E75F326</t>
  </si>
  <si>
    <t xml:space="preserve">Pital_232R</t>
  </si>
  <si>
    <t xml:space="preserve">Philaenus italosignusPital_232RIn363</t>
  </si>
  <si>
    <t xml:space="preserve">In363</t>
  </si>
  <si>
    <t xml:space="preserve">7D62A805-D863-4986-85B8-101BE180FFC0</t>
  </si>
  <si>
    <t xml:space="preserve">Pital_348F</t>
  </si>
  <si>
    <t xml:space="preserve">Philaenus italosignusPital_348FIn125</t>
  </si>
  <si>
    <t xml:space="preserve">C4C41F0B-AE91-4DC1-A707-AE6A458BE88B</t>
  </si>
  <si>
    <t xml:space="preserve">Pital_465R</t>
  </si>
  <si>
    <t xml:space="preserve">Philaenus italosignusPital_465RIn126</t>
  </si>
  <si>
    <t xml:space="preserve">6C6FBE6C-50C8-4536-9BDA-1E9552A443FE</t>
  </si>
  <si>
    <t xml:space="preserve">Pital_502F</t>
  </si>
  <si>
    <t xml:space="preserve">Philaenus italosignusPital_502FIn123</t>
  </si>
  <si>
    <t xml:space="preserve">E32FD0B8-5447-43BE-8F94-617032EF32FF</t>
  </si>
  <si>
    <t xml:space="preserve">Pital_597R</t>
  </si>
  <si>
    <t xml:space="preserve">Philaenus italosignusPital_597RIn124</t>
  </si>
  <si>
    <t xml:space="preserve">4109DEAF-9707-4A4C-9B32-B29DFC8C15F0</t>
  </si>
  <si>
    <t xml:space="preserve">Pital_63F</t>
  </si>
  <si>
    <t xml:space="preserve">Philaenus italosignusPital_63FIn362</t>
  </si>
  <si>
    <t xml:space="preserve">In362</t>
  </si>
  <si>
    <t xml:space="preserve">6FF55F6E-0770-4DE9-9C24-08EC23BB781A</t>
  </si>
  <si>
    <t xml:space="preserve">Pitalo_209R</t>
  </si>
  <si>
    <t xml:space="preserve">Philaenus italosignusPitalo_209RIn145</t>
  </si>
  <si>
    <t xml:space="preserve">FE281EFA-5901-4FE0-BFC0-F1571DA1D4D9</t>
  </si>
  <si>
    <t xml:space="preserve">Pitalo_78F</t>
  </si>
  <si>
    <t xml:space="preserve">Philaenus italosignusPitalo_78FIn144</t>
  </si>
  <si>
    <t xml:space="preserve">EC015A98-C39D-46B0-8618-F990D0AE0A1D</t>
  </si>
  <si>
    <t xml:space="preserve">Pspum_1055F</t>
  </si>
  <si>
    <t xml:space="preserve">Philaenus spumariusPspum_1055FIn373</t>
  </si>
  <si>
    <t xml:space="preserve">In373</t>
  </si>
  <si>
    <t xml:space="preserve">91591F14-ECF1-4FDB-A039-0264D5EBFE97</t>
  </si>
  <si>
    <t xml:space="preserve">Pspum_107F</t>
  </si>
  <si>
    <t xml:space="preserve">Philaenus spumariusPspum_107FIn364</t>
  </si>
  <si>
    <t xml:space="preserve">In364</t>
  </si>
  <si>
    <t xml:space="preserve">B3860830-8861-49EB-8339-CBF3975B49AE</t>
  </si>
  <si>
    <t xml:space="preserve">Pspum_1097R</t>
  </si>
  <si>
    <t xml:space="preserve">Philaenus spumariusPspum_1097RIn043</t>
  </si>
  <si>
    <t xml:space="preserve">55A7BE37-E651-4535-B0C9-A88FC683E58B</t>
  </si>
  <si>
    <t xml:space="preserve">Pspum_1149R</t>
  </si>
  <si>
    <t xml:space="preserve">Philaenus spumariusPspum_1149RIn374</t>
  </si>
  <si>
    <t xml:space="preserve">In374</t>
  </si>
  <si>
    <t xml:space="preserve">215D8E96-9E94-41D6-85BF-E95161303538</t>
  </si>
  <si>
    <t xml:space="preserve">Pspum_1687_F</t>
  </si>
  <si>
    <t xml:space="preserve">Philaenus spumariusPspum_1687_FIn136</t>
  </si>
  <si>
    <t xml:space="preserve">A509F00A-9053-4774-8793-11EA33A7FF16</t>
  </si>
  <si>
    <t xml:space="preserve">Pspum_1718_F</t>
  </si>
  <si>
    <t xml:space="preserve">Philaenus spumariusPspum_1718_FIn137</t>
  </si>
  <si>
    <t xml:space="preserve">67137B69-B147-47F7-BC5B-E2D718009506</t>
  </si>
  <si>
    <t xml:space="preserve">Pspum_1786_R</t>
  </si>
  <si>
    <t xml:space="preserve">Philaenus spumariusPspum_1786_RIn138</t>
  </si>
  <si>
    <t xml:space="preserve">991C9C92-56FA-4AC8-9828-AD22251D3028</t>
  </si>
  <si>
    <t xml:space="preserve">Pspum_1859_R</t>
  </si>
  <si>
    <t xml:space="preserve">Philaenus spumariusPspum_1859_RIn139</t>
  </si>
  <si>
    <t xml:space="preserve">A7EFEF02-1480-4394-AE70-4E66B9A4A4B1</t>
  </si>
  <si>
    <t xml:space="preserve">Pspum_255R</t>
  </si>
  <si>
    <t xml:space="preserve">Philaenus spumariusPspum_255RIn365</t>
  </si>
  <si>
    <t xml:space="preserve">In365</t>
  </si>
  <si>
    <t xml:space="preserve">5C63B803-4D07-4C2C-96E9-08FC1467D27D</t>
  </si>
  <si>
    <t xml:space="preserve">Pspum_4637F</t>
  </si>
  <si>
    <t xml:space="preserve">Philaenus spumariusPspum_4637FIn236</t>
  </si>
  <si>
    <t xml:space="preserve">D4C4D15D-5DF6-440C-B6B4-ED40DA82C5E2</t>
  </si>
  <si>
    <t xml:space="preserve">Pspum_4792R</t>
  </si>
  <si>
    <t xml:space="preserve">Philaenus spumariusPspum_4792RIn237</t>
  </si>
  <si>
    <t xml:space="preserve">In237</t>
  </si>
  <si>
    <t xml:space="preserve">0B520A2A-335B-4342-942F-7FA0C443B713</t>
  </si>
  <si>
    <t xml:space="preserve">Pspum_961F</t>
  </si>
  <si>
    <t xml:space="preserve">Philaenus spumariusPspum_961FIn042</t>
  </si>
  <si>
    <t xml:space="preserve">42746366-557D-4F16-B525-7F5EA2A80DBF</t>
  </si>
  <si>
    <t xml:space="preserve">Pspumarius_1053F</t>
  </si>
  <si>
    <t xml:space="preserve">Philaenus spumariusPspumarius_1053FIn483</t>
  </si>
  <si>
    <t xml:space="preserve">In483</t>
  </si>
  <si>
    <t xml:space="preserve">B0B3F6E8-9A06-47D8-B817-61BC28A3FD7F</t>
  </si>
  <si>
    <t xml:space="preserve">Pspumarius_1212R</t>
  </si>
  <si>
    <t xml:space="preserve">Philaenus spumariusPspumarius_1212RIn484</t>
  </si>
  <si>
    <t xml:space="preserve">In484</t>
  </si>
  <si>
    <t xml:space="preserve">050B0E77-3189-428B-9E73-77E1940EA831</t>
  </si>
  <si>
    <t xml:space="preserve">Pspumarius_23 8F</t>
  </si>
  <si>
    <t xml:space="preserve">Philaenus spumariusPspumarius_23 8FIn469</t>
  </si>
  <si>
    <t xml:space="preserve">In469</t>
  </si>
  <si>
    <t xml:space="preserve">8E39348F-6FF6-4850-98F2-B35C525D53F1</t>
  </si>
  <si>
    <t xml:space="preserve">Pspumarius_23 9R</t>
  </si>
  <si>
    <t xml:space="preserve">Philaenus spumariusPspumarius_23 9RIn474</t>
  </si>
  <si>
    <t xml:space="preserve">In474</t>
  </si>
  <si>
    <t xml:space="preserve">BD35019A-9356-4E1E-B998-81784BB9B225</t>
  </si>
  <si>
    <t xml:space="preserve">Pspumarius_37 9R</t>
  </si>
  <si>
    <t xml:space="preserve">Philaenus spumariusPspumarius_37 9RIn470</t>
  </si>
  <si>
    <t xml:space="preserve">In470</t>
  </si>
  <si>
    <t xml:space="preserve">486EE02B-F79E-49DA-B368-F1793321271E</t>
  </si>
  <si>
    <t xml:space="preserve">Pspumarius_54 F</t>
  </si>
  <si>
    <t xml:space="preserve">Philaenus spumariusPspumarius_54 FIn473</t>
  </si>
  <si>
    <t xml:space="preserve">In473</t>
  </si>
  <si>
    <t xml:space="preserve">02B3667B-7606-49F3-9ACC-EE0DBC8084CE</t>
  </si>
  <si>
    <t xml:space="preserve">Parm_250R</t>
  </si>
  <si>
    <t xml:space="preserve">Phloeosinus armatusParm_250RIn392</t>
  </si>
  <si>
    <t xml:space="preserve">In392</t>
  </si>
  <si>
    <t xml:space="preserve">1C9D276E-8015-48FD-A35A-DD82E19CEDC4</t>
  </si>
  <si>
    <t xml:space="preserve">Parm_72F</t>
  </si>
  <si>
    <t xml:space="preserve">Phloeosinus armatusParm_72FIn391</t>
  </si>
  <si>
    <t xml:space="preserve">In391</t>
  </si>
  <si>
    <t xml:space="preserve">55810C9A-EBA7-44B9-BCA0-ABF312F311BB</t>
  </si>
  <si>
    <t xml:space="preserve">Parmatus_103F</t>
  </si>
  <si>
    <t xml:space="preserve">Phloeosinus armatusParmatus_103FIn453</t>
  </si>
  <si>
    <t xml:space="preserve">In453</t>
  </si>
  <si>
    <t xml:space="preserve">64002C64-DA61-421F-B111-7886A0BDF235</t>
  </si>
  <si>
    <t xml:space="preserve">Parmatus_189R</t>
  </si>
  <si>
    <t xml:space="preserve">Phloeosinus armatusParmatus_189RIn454</t>
  </si>
  <si>
    <t xml:space="preserve">In454</t>
  </si>
  <si>
    <t xml:space="preserve">1D2664F0-8D3A-4E3B-BF21-3D8B3211FE98</t>
  </si>
  <si>
    <t xml:space="preserve">Paubei_119R</t>
  </si>
  <si>
    <t xml:space="preserve">Phloeosinus aubeiPaubei_119RIn394</t>
  </si>
  <si>
    <t xml:space="preserve">In394</t>
  </si>
  <si>
    <t xml:space="preserve">E6D14741-BED6-46A3-B70E-B47534E04DD7</t>
  </si>
  <si>
    <t xml:space="preserve">Paubei_11F</t>
  </si>
  <si>
    <t xml:space="preserve">Phloeosinus aubeiPaubei_11FIn393</t>
  </si>
  <si>
    <t xml:space="preserve">In393</t>
  </si>
  <si>
    <t xml:space="preserve">76685C76-85DD-4101-A61E-421050CBA955</t>
  </si>
  <si>
    <t xml:space="preserve">Paubei_230F</t>
  </si>
  <si>
    <t xml:space="preserve">Phloeosinus aubeiPaubei_230FIn479</t>
  </si>
  <si>
    <t xml:space="preserve">In479</t>
  </si>
  <si>
    <t xml:space="preserve">200ECD7A-33D2-4BE1-A05C-DDCEA8357609</t>
  </si>
  <si>
    <t xml:space="preserve">Paubei_232F</t>
  </si>
  <si>
    <t xml:space="preserve">Phloeosinus aubeiPaubei_232FIn459</t>
  </si>
  <si>
    <t xml:space="preserve">In459</t>
  </si>
  <si>
    <t xml:space="preserve">2847FB56-9069-45D9-A4A7-FDE1E6A06785</t>
  </si>
  <si>
    <t xml:space="preserve">Paubei_299R</t>
  </si>
  <si>
    <t xml:space="preserve">Phloeosinus aubeiPaubei_299RIn480</t>
  </si>
  <si>
    <t xml:space="preserve">In480</t>
  </si>
  <si>
    <t xml:space="preserve">47228685-8268-439B-B832-0FDF8278A7B6</t>
  </si>
  <si>
    <t xml:space="preserve">Paubei_329R</t>
  </si>
  <si>
    <t xml:space="preserve">Phloeosinus aubeiPaubei_329RIn460</t>
  </si>
  <si>
    <t xml:space="preserve">In460</t>
  </si>
  <si>
    <t xml:space="preserve">96BA6D35-4616-48A4-A6BC-8CB11E4516A4</t>
  </si>
  <si>
    <t xml:space="preserve">144R</t>
  </si>
  <si>
    <t xml:space="preserve">Phoma exigua vr. foevata144RF115</t>
  </si>
  <si>
    <t xml:space="preserve">66D0719F-F5E9-41EB-8CEE-C2B595FA19EC</t>
  </si>
  <si>
    <t xml:space="preserve">72F</t>
  </si>
  <si>
    <t xml:space="preserve">Phoma exigua vr. foevata72FF116</t>
  </si>
  <si>
    <t xml:space="preserve">28DAC9D7-80C6-4779-B8C5-0E9752839B60</t>
  </si>
  <si>
    <t xml:space="preserve">GL1</t>
  </si>
  <si>
    <t xml:space="preserve">Phoma tracheiphilaGL1F117</t>
  </si>
  <si>
    <t xml:space="preserve">B609CD5F-32F1-4906-9313-F34EBB018CFA</t>
  </si>
  <si>
    <t xml:space="preserve">GR70</t>
  </si>
  <si>
    <t xml:space="preserve">Phoma tracheiphilaGR70F119</t>
  </si>
  <si>
    <t xml:space="preserve">D54A733C-7485-4466-97F1-99D18E343E6B</t>
  </si>
  <si>
    <t xml:space="preserve">GR71</t>
  </si>
  <si>
    <t xml:space="preserve">Phoma tracheiphilaGR71F118</t>
  </si>
  <si>
    <t xml:space="preserve">BFA9332F-D959-4D22-9E6A-0A991A803DD1</t>
  </si>
  <si>
    <t xml:space="preserve">Plongicolla_198R</t>
  </si>
  <si>
    <t xml:space="preserve">Phomopsis longicollaPlongicolla_198RF462</t>
  </si>
  <si>
    <t xml:space="preserve">F462</t>
  </si>
  <si>
    <t xml:space="preserve">15651429-D3C8-4326-AC3E-A397930D1D79</t>
  </si>
  <si>
    <t xml:space="preserve">Plongicolla_72F</t>
  </si>
  <si>
    <t xml:space="preserve">Phomopsis longicollaPlongicolla_72FF461</t>
  </si>
  <si>
    <t xml:space="preserve">F461</t>
  </si>
  <si>
    <t xml:space="preserve">9CD702BE-4988-451F-86DF-C5038FD8AF84</t>
  </si>
  <si>
    <t xml:space="preserve">Phom I</t>
  </si>
  <si>
    <t xml:space="preserve">Phomopsis spPhom IF292</t>
  </si>
  <si>
    <t xml:space="preserve">F292</t>
  </si>
  <si>
    <t xml:space="preserve">FBB73B99-D14C-4E24-9323-583F1ADF9F4D</t>
  </si>
  <si>
    <t xml:space="preserve">Phom II</t>
  </si>
  <si>
    <t xml:space="preserve">Phomopsis spPhom IIF293</t>
  </si>
  <si>
    <t xml:space="preserve">F293</t>
  </si>
  <si>
    <t xml:space="preserve">2E0D3430-06B7-41DB-8933-908BE799167A</t>
  </si>
  <si>
    <t xml:space="preserve">Ph-f</t>
  </si>
  <si>
    <t xml:space="preserve">Phomopsis sppPh-fF120</t>
  </si>
  <si>
    <t xml:space="preserve">6205E445-6192-4BCF-835D-A14623F36988</t>
  </si>
  <si>
    <t xml:space="preserve">Ph-r</t>
  </si>
  <si>
    <t xml:space="preserve">Phomopsis sppPh-rF121</t>
  </si>
  <si>
    <t xml:space="preserve">15EDFBF7-25D4-4EBA-96C6-B44E06B943BB</t>
  </si>
  <si>
    <t xml:space="preserve">Pcitriasana_241R</t>
  </si>
  <si>
    <t xml:space="preserve">Phyllosticta citriasanaPcitriasana_241RF470</t>
  </si>
  <si>
    <t xml:space="preserve">F470</t>
  </si>
  <si>
    <t xml:space="preserve">DCDE4F6B-A98D-4FA8-8C32-23AEA035E035</t>
  </si>
  <si>
    <t xml:space="preserve">Pcitriasana_58F</t>
  </si>
  <si>
    <t xml:space="preserve">Phyllosticta citriasanaPcitriasana_58FF469</t>
  </si>
  <si>
    <t xml:space="preserve">F469</t>
  </si>
  <si>
    <t xml:space="preserve">1DCE3B76-5B65-4E84-8BFD-CDD306A81548</t>
  </si>
  <si>
    <t xml:space="preserve">Carpa-F</t>
  </si>
  <si>
    <t xml:space="preserve">Phyllosticta citricarpaCarpa-FF443</t>
  </si>
  <si>
    <t xml:space="preserve">F443</t>
  </si>
  <si>
    <t xml:space="preserve">C53AFBF7-8494-4386-9CB4-5F761786A461</t>
  </si>
  <si>
    <t xml:space="preserve">Carpa-R</t>
  </si>
  <si>
    <t xml:space="preserve">Phyllosticta citricarpaCarpa-RF444</t>
  </si>
  <si>
    <t xml:space="preserve">F444</t>
  </si>
  <si>
    <t xml:space="preserve">47E4C0AF-ED13-4A22-ACFE-76A07B190488</t>
  </si>
  <si>
    <t xml:space="preserve">CITRIC1</t>
  </si>
  <si>
    <t xml:space="preserve">Phyllosticta citricarpaCITRIC1F077</t>
  </si>
  <si>
    <t xml:space="preserve">7F1DF960-1128-4007-9AE2-6C97C953E4CD</t>
  </si>
  <si>
    <t xml:space="preserve">Gc F2</t>
  </si>
  <si>
    <t xml:space="preserve">Phyllosticta citricarpaGc F2F441</t>
  </si>
  <si>
    <t xml:space="preserve">F441</t>
  </si>
  <si>
    <t xml:space="preserve">4C4D7145-1A59-4A04-8CCA-A4E6930E5D88</t>
  </si>
  <si>
    <t xml:space="preserve">Gc R2</t>
  </si>
  <si>
    <t xml:space="preserve">Phyllosticta citricarpaGc R2F442</t>
  </si>
  <si>
    <t xml:space="preserve">F442</t>
  </si>
  <si>
    <t xml:space="preserve">CCA405F6-0BEF-47D8-890D-A9E3EC36993F</t>
  </si>
  <si>
    <t xml:space="preserve">GcF1</t>
  </si>
  <si>
    <t xml:space="preserve">Phyllosticta citricarpaGcF1F079</t>
  </si>
  <si>
    <t xml:space="preserve">EC1EEA0F-3A51-4FD2-B368-AA006E1712D0</t>
  </si>
  <si>
    <t xml:space="preserve">Phyllosticta citricarpaGcF3F075</t>
  </si>
  <si>
    <t xml:space="preserve">D3132982-F190-4B8D-90B8-1E49A1FA0EBE</t>
  </si>
  <si>
    <t xml:space="preserve">GcR1</t>
  </si>
  <si>
    <t xml:space="preserve">Phyllosticta citricarpaGcR1F078</t>
  </si>
  <si>
    <t xml:space="preserve">918CE283-8538-41FC-8218-27DB78F66AF4</t>
  </si>
  <si>
    <t xml:space="preserve">GcR7</t>
  </si>
  <si>
    <t xml:space="preserve">Phyllosticta citricarpaGcR7F076</t>
  </si>
  <si>
    <t xml:space="preserve">21CDD4FA-6311-480B-A5B7-5D6DF7913D13</t>
  </si>
  <si>
    <t xml:space="preserve">Pc-TEF1-F</t>
  </si>
  <si>
    <t xml:space="preserve">Phyllosticta citricarpaPc-TEF1-FF450</t>
  </si>
  <si>
    <t xml:space="preserve">F450</t>
  </si>
  <si>
    <t xml:space="preserve">89F3F1C2-DCD0-4FAD-A9E3-773185C117B9</t>
  </si>
  <si>
    <t xml:space="preserve">Pc-TEF1-R</t>
  </si>
  <si>
    <t xml:space="preserve">Phyllosticta citricarpaPc-TEF1-RF451</t>
  </si>
  <si>
    <t xml:space="preserve">F451</t>
  </si>
  <si>
    <t xml:space="preserve">680F9977-66D1-443D-8364-079AFE25EBD3</t>
  </si>
  <si>
    <t xml:space="preserve">Pparacit_126F</t>
  </si>
  <si>
    <t xml:space="preserve">Phyllosticta paracitricarpaPparacit_126FF423</t>
  </si>
  <si>
    <t xml:space="preserve">F423</t>
  </si>
  <si>
    <t xml:space="preserve">3C882F38-5608-4ABC-BE16-E44A423C9C5E</t>
  </si>
  <si>
    <t xml:space="preserve">Pparacit_220R</t>
  </si>
  <si>
    <t xml:space="preserve">Phyllosticta paracitricarpaPparacit_220RF424</t>
  </si>
  <si>
    <t xml:space="preserve">F424</t>
  </si>
  <si>
    <t xml:space="preserve">22D78C80-FB66-4B44-9D01-7A294F83A627</t>
  </si>
  <si>
    <t xml:space="preserve">Paus-481-F</t>
  </si>
  <si>
    <t xml:space="preserve">Phytophthora austrocedraePaus-481-FF275</t>
  </si>
  <si>
    <t xml:space="preserve">F275</t>
  </si>
  <si>
    <t xml:space="preserve">BA6C24F5-AD21-4278-9DBE-DB85F82CF46B</t>
  </si>
  <si>
    <t xml:space="preserve">Paus-554-R</t>
  </si>
  <si>
    <t xml:space="preserve">Phytophthora austrocedraePaus-554-RF276</t>
  </si>
  <si>
    <t xml:space="preserve">F276</t>
  </si>
  <si>
    <t xml:space="preserve">E88F0427-FE48-487D-BA14-C4DF5A626C8C</t>
  </si>
  <si>
    <t xml:space="preserve">Ycac1F</t>
  </si>
  <si>
    <t xml:space="preserve">Phytophthora cactorumYcac1FF123</t>
  </si>
  <si>
    <t xml:space="preserve">C852508D-0534-4C77-A944-5B3DAB257CE6</t>
  </si>
  <si>
    <t xml:space="preserve">Ycac2R</t>
  </si>
  <si>
    <t xml:space="preserve">Phytophthora cactorumYcac2RF122</t>
  </si>
  <si>
    <t xml:space="preserve">D11C3746-B7D8-4F86-BC54-DE20B1F9BA87</t>
  </si>
  <si>
    <t xml:space="preserve">Pcambivora_142R</t>
  </si>
  <si>
    <t xml:space="preserve">Phytophthora cambivoraPcambivora_142RF456</t>
  </si>
  <si>
    <t xml:space="preserve">F456</t>
  </si>
  <si>
    <t xml:space="preserve">9A957F82-E264-4D99-B23F-753CED76DABF</t>
  </si>
  <si>
    <t xml:space="preserve">Pcambivora_47F</t>
  </si>
  <si>
    <t xml:space="preserve">Phytophthora cambivoraPcambivora_47FF455</t>
  </si>
  <si>
    <t xml:space="preserve">F455</t>
  </si>
  <si>
    <t xml:space="preserve">9F925323-BA23-4588-BBBD-244646646AD2</t>
  </si>
  <si>
    <t xml:space="preserve">Ycam3R</t>
  </si>
  <si>
    <t xml:space="preserve">Phytophthora cambivoraYcam3RF124</t>
  </si>
  <si>
    <t xml:space="preserve">405A89B2-AC7D-4441-A4B3-F1672763BB65</t>
  </si>
  <si>
    <t xml:space="preserve">Ycam4F</t>
  </si>
  <si>
    <t xml:space="preserve">Phytophthora cambivoraYcam4FF125</t>
  </si>
  <si>
    <t xml:space="preserve">C826EEBE-67C9-4F32-9017-CE23E77EB049</t>
  </si>
  <si>
    <t xml:space="preserve">Pcastanet_259F</t>
  </si>
  <si>
    <t xml:space="preserve">Phytophthora castanetorumPcastanet_259FF477</t>
  </si>
  <si>
    <t xml:space="preserve">F477</t>
  </si>
  <si>
    <t xml:space="preserve">A5F403DF-1090-43C4-937C-369CA9A735B5</t>
  </si>
  <si>
    <t xml:space="preserve">Pcastanet_409R</t>
  </si>
  <si>
    <t xml:space="preserve">Phytophthora castanetorumPcastanet_409RF478</t>
  </si>
  <si>
    <t xml:space="preserve">F478</t>
  </si>
  <si>
    <t xml:space="preserve">119796DD-2AAE-49A0-B94C-BB858E925723</t>
  </si>
  <si>
    <t xml:space="preserve">CIN2R</t>
  </si>
  <si>
    <t xml:space="preserve">Phytophthora cinnamomiCIN2RF127</t>
  </si>
  <si>
    <t xml:space="preserve">5B2EA79B-2D59-4FAF-A13B-313E1B4F1787</t>
  </si>
  <si>
    <t xml:space="preserve">CIN3A</t>
  </si>
  <si>
    <t xml:space="preserve">Phytophthora cinnamomiCIN3AF131</t>
  </si>
  <si>
    <t xml:space="preserve">D999DEF0-8ECF-4BA6-A504-03862AA5E53A</t>
  </si>
  <si>
    <t xml:space="preserve">CIN3B</t>
  </si>
  <si>
    <t xml:space="preserve">Phytophthora cinnamomiCIN3BF126</t>
  </si>
  <si>
    <t xml:space="preserve">FC4D0F0E-E221-4FAC-9D70-C17450ED83AE</t>
  </si>
  <si>
    <t xml:space="preserve">CINITS4</t>
  </si>
  <si>
    <t xml:space="preserve">Phytophthora cinnamomiCINITS4F130</t>
  </si>
  <si>
    <t xml:space="preserve">3FBD7C81-1F86-45EE-A52B-C71CF4B23350</t>
  </si>
  <si>
    <t xml:space="preserve">LPV1_f</t>
  </si>
  <si>
    <t xml:space="preserve">Phytophthora cinnamomiLPV1_fF267</t>
  </si>
  <si>
    <t xml:space="preserve">F267</t>
  </si>
  <si>
    <t xml:space="preserve">3AD38715-D365-4F52-AF8F-7D32DBA8CC27</t>
  </si>
  <si>
    <t xml:space="preserve">LPV1_r</t>
  </si>
  <si>
    <t xml:space="preserve">Phytophthora cinnamomiLPV1_rF268</t>
  </si>
  <si>
    <t xml:space="preserve">F268</t>
  </si>
  <si>
    <t xml:space="preserve">ED866A25-6C1A-4A4E-94CD-59BEBBBEC2D9</t>
  </si>
  <si>
    <t xml:space="preserve">LPV2_f</t>
  </si>
  <si>
    <t xml:space="preserve">Phytophthora cinnamomiLPV2_fF269</t>
  </si>
  <si>
    <t xml:space="preserve">F269</t>
  </si>
  <si>
    <t xml:space="preserve">1B2B9862-1E03-4416-A9DD-A47CA31B0E73</t>
  </si>
  <si>
    <t xml:space="preserve">LPV2_r</t>
  </si>
  <si>
    <t xml:space="preserve">Phytophthora cinnamomiLPV2_rF270</t>
  </si>
  <si>
    <t xml:space="preserve">F270</t>
  </si>
  <si>
    <t xml:space="preserve">978ABEEE-4A9B-49EA-A2DD-E22190F5E007</t>
  </si>
  <si>
    <t xml:space="preserve">LPV3_f</t>
  </si>
  <si>
    <t xml:space="preserve">Phytophthora cinnamomiLPV3_fF271</t>
  </si>
  <si>
    <t xml:space="preserve">F271</t>
  </si>
  <si>
    <t xml:space="preserve">779D9697-79CA-448C-BDA9-3DB0CE0B51F2</t>
  </si>
  <si>
    <t xml:space="preserve">LPV3_r</t>
  </si>
  <si>
    <t xml:space="preserve">Phytophthora cinnamomiLPV3_rF272</t>
  </si>
  <si>
    <t xml:space="preserve">F272</t>
  </si>
  <si>
    <t xml:space="preserve">EB0745D0-0D86-49B2-AE87-8DC88DFB4024</t>
  </si>
  <si>
    <t xml:space="preserve">Ycit3f</t>
  </si>
  <si>
    <t xml:space="preserve">Phytophthora citricolaYcit3fF133</t>
  </si>
  <si>
    <t xml:space="preserve">FA985689-50F5-460E-8E4E-7F2EEB3E5C4E</t>
  </si>
  <si>
    <t xml:space="preserve">Ycit4r</t>
  </si>
  <si>
    <t xml:space="preserve">Phytophthora citricolaYcit4rF132</t>
  </si>
  <si>
    <t xml:space="preserve">0F7423AC-2A6A-4982-A3D8-4464E60FB857</t>
  </si>
  <si>
    <t xml:space="preserve">Cryp1</t>
  </si>
  <si>
    <t xml:space="preserve">Phytophthora cryptogeaCryp1F135</t>
  </si>
  <si>
    <t xml:space="preserve">F7639789-47EB-4E21-9419-25A534C410E0</t>
  </si>
  <si>
    <t xml:space="preserve">Cryp2</t>
  </si>
  <si>
    <t xml:space="preserve">Phytophthora cryptogeaCryp2F134</t>
  </si>
  <si>
    <t xml:space="preserve">AE588704-0186-42F1-ACF9-F41825793FE1</t>
  </si>
  <si>
    <t xml:space="preserve">177R</t>
  </si>
  <si>
    <t xml:space="preserve">Phytophthora erythroseptica177RF136</t>
  </si>
  <si>
    <t xml:space="preserve">9BBEA181-A2A2-426D-BE71-3236CB00DD88</t>
  </si>
  <si>
    <t xml:space="preserve">99F</t>
  </si>
  <si>
    <t xml:space="preserve">Phytophthora erythroseptica99FF137</t>
  </si>
  <si>
    <t xml:space="preserve">EA5B3B19-1FF3-44BE-8643-B409CA6EA895</t>
  </si>
  <si>
    <t xml:space="preserve">Yeur1F</t>
  </si>
  <si>
    <t xml:space="preserve">Phytophthora europeaYeur1FF139</t>
  </si>
  <si>
    <t xml:space="preserve">2F463584-4A69-48B5-9397-B50181A7B828</t>
  </si>
  <si>
    <t xml:space="preserve">Yeur3R</t>
  </si>
  <si>
    <t xml:space="preserve">Phytophthora europeaYeur3RF138</t>
  </si>
  <si>
    <t xml:space="preserve">5EAB806A-99E3-4B4C-9C77-E91004CBDDD2</t>
  </si>
  <si>
    <t xml:space="preserve">P1_Frag</t>
  </si>
  <si>
    <t xml:space="preserve">Phytophthora fragariaeP1_FragF141</t>
  </si>
  <si>
    <t xml:space="preserve">BFEB9856-DE0C-461A-907A-ACC82E46B99A</t>
  </si>
  <si>
    <t xml:space="preserve">P2_Frag</t>
  </si>
  <si>
    <t xml:space="preserve">Phytophthora fragariaeP2_FragF140</t>
  </si>
  <si>
    <t xml:space="preserve">9FE30B13-99D3-4A3D-89D2-317420C9BF71</t>
  </si>
  <si>
    <t xml:space="preserve">Yili1F</t>
  </si>
  <si>
    <t xml:space="preserve">Phytophthora ilicisYili1FF143</t>
  </si>
  <si>
    <t xml:space="preserve">3859D189-1148-4805-9CE7-6613EB6939E6</t>
  </si>
  <si>
    <t xml:space="preserve">Yili4R</t>
  </si>
  <si>
    <t xml:space="preserve">Phytophthora ilicisYili4RF142</t>
  </si>
  <si>
    <t xml:space="preserve">D057702D-D5BE-4965-8061-2703BE42712A</t>
  </si>
  <si>
    <t xml:space="preserve">Yinu2F</t>
  </si>
  <si>
    <t xml:space="preserve">Phytophthora inundataYinu2FF145</t>
  </si>
  <si>
    <t xml:space="preserve">61A0F3D9-BF6D-41B3-BB34-6E9D31686F17</t>
  </si>
  <si>
    <t xml:space="preserve">Yinu3R</t>
  </si>
  <si>
    <t xml:space="preserve">Phytophthora inundataYinu3RF144</t>
  </si>
  <si>
    <t xml:space="preserve">C6EDA059-9141-4493-839D-B32805945928</t>
  </si>
  <si>
    <t xml:space="preserve">Pkern 615F</t>
  </si>
  <si>
    <t xml:space="preserve">Phytophthora kernoviaePkern 615FF290</t>
  </si>
  <si>
    <t xml:space="preserve">F290</t>
  </si>
  <si>
    <t xml:space="preserve">1E8A3F32-2BA6-40C9-94AB-0ECCBC74A95C</t>
  </si>
  <si>
    <t xml:space="preserve">Pkern 722R</t>
  </si>
  <si>
    <t xml:space="preserve">Phytophthora kernoviaePkern 722RF291</t>
  </si>
  <si>
    <t xml:space="preserve">F291</t>
  </si>
  <si>
    <t xml:space="preserve">FD6AEDA4-52B8-4E50-9B41-9D96A9DAA9D4</t>
  </si>
  <si>
    <t xml:space="preserve">Yptc3f</t>
  </si>
  <si>
    <t xml:space="preserve">Phytophthora kernoviaeYptc3fF147</t>
  </si>
  <si>
    <t xml:space="preserve">DD67127A-53E6-4367-8C1C-457DAEF0DF11</t>
  </si>
  <si>
    <t xml:space="preserve">Yptc4r</t>
  </si>
  <si>
    <t xml:space="preserve">Phytophthora kernoviaeYptc4rF146</t>
  </si>
  <si>
    <t xml:space="preserve">D3C70369-E7DB-4958-AD36-B25E10D02654</t>
  </si>
  <si>
    <t xml:space="preserve">Platf</t>
  </si>
  <si>
    <t xml:space="preserve">Phytophthora lateralisPlatfF151</t>
  </si>
  <si>
    <t xml:space="preserve">1392CC2F-5E18-41BA-B48E-69054A8DB6A7</t>
  </si>
  <si>
    <t xml:space="preserve">Platr</t>
  </si>
  <si>
    <t xml:space="preserve">Phytophthora lateralisPlatrF149</t>
  </si>
  <si>
    <t xml:space="preserve">95438401-0460-4343-B6BC-C5899DB16CD5</t>
  </si>
  <si>
    <t xml:space="preserve">qPlat-F</t>
  </si>
  <si>
    <t xml:space="preserve">Phytophthora lateralisqPlat-FF279</t>
  </si>
  <si>
    <t xml:space="preserve">F279</t>
  </si>
  <si>
    <t xml:space="preserve">8799DC56-C8A5-4008-9D18-218952C46A61</t>
  </si>
  <si>
    <t xml:space="preserve">qPlat-R</t>
  </si>
  <si>
    <t xml:space="preserve">Phytophthora lateralisqPlat-RF280</t>
  </si>
  <si>
    <t xml:space="preserve">F280</t>
  </si>
  <si>
    <t xml:space="preserve">5AD22A2A-EC6C-49A5-976B-866B5C166EE0</t>
  </si>
  <si>
    <t xml:space="preserve">Ylat2R</t>
  </si>
  <si>
    <t xml:space="preserve">Phytophthora lateralisYlat2RF148</t>
  </si>
  <si>
    <t xml:space="preserve">BCA1E61F-4078-4B75-9083-93C4BBB45C06</t>
  </si>
  <si>
    <t xml:space="preserve">Ylat3F</t>
  </si>
  <si>
    <t xml:space="preserve">Phytophthora lateralisYlat3FF150</t>
  </si>
  <si>
    <t xml:space="preserve">944328BE-F3D6-48C8-BFF6-7379DCB209E6</t>
  </si>
  <si>
    <t xml:space="preserve">Ynem1F</t>
  </si>
  <si>
    <t xml:space="preserve">Phytophthora nemorosaYnem1FF153</t>
  </si>
  <si>
    <t xml:space="preserve">E0CA4A02-ADF1-4F84-A7A5-8DEB17A0BB08</t>
  </si>
  <si>
    <t xml:space="preserve">Ynem2R</t>
  </si>
  <si>
    <t xml:space="preserve">Phytophthora nemorosaYnem2RF152</t>
  </si>
  <si>
    <t xml:space="preserve">5ABBE5FF-03AC-40C9-B814-939AFFBEC192</t>
  </si>
  <si>
    <t xml:space="preserve">Pphaseoli_191R</t>
  </si>
  <si>
    <t xml:space="preserve">Phytophthora phaseoliPphaseoli_191RF460</t>
  </si>
  <si>
    <t xml:space="preserve">F460</t>
  </si>
  <si>
    <t xml:space="preserve">FAA7ACD0-F3BE-4107-9FD1-F763342980DB</t>
  </si>
  <si>
    <t xml:space="preserve">Pphaseoli_25F</t>
  </si>
  <si>
    <t xml:space="preserve">Phytophthora phaseoliPphaseoli_25FF459</t>
  </si>
  <si>
    <t xml:space="preserve">F459</t>
  </si>
  <si>
    <t xml:space="preserve">CB832E26-924B-4319-BEEF-5F99CAC70F8F</t>
  </si>
  <si>
    <t xml:space="preserve">FMPps1c</t>
  </si>
  <si>
    <t xml:space="preserve">Phytophthora pseudosyringaeFMPps1cF322</t>
  </si>
  <si>
    <t xml:space="preserve">F322</t>
  </si>
  <si>
    <t xml:space="preserve">6E2C269D-B64C-40C9-90D7-D9451613EB96</t>
  </si>
  <si>
    <t xml:space="preserve">FMPps2c</t>
  </si>
  <si>
    <t xml:space="preserve">Phytophthora pseudosyringaeFMPps2cF321</t>
  </si>
  <si>
    <t xml:space="preserve">F321</t>
  </si>
  <si>
    <t xml:space="preserve">B661BC52-6CD9-4259-A510-5A8873C8476C</t>
  </si>
  <si>
    <t xml:space="preserve">ASObt279_G</t>
  </si>
  <si>
    <t xml:space="preserve">Phytophthora ramorumASObt279_GF445</t>
  </si>
  <si>
    <t xml:space="preserve">F445</t>
  </si>
  <si>
    <t xml:space="preserve">260CE30B-37D5-46D8-831B-91BBC34C0F77</t>
  </si>
  <si>
    <t xml:space="preserve">ASObt279_T</t>
  </si>
  <si>
    <t xml:space="preserve">Phytophthora ramorumASObt279_TF446</t>
  </si>
  <si>
    <t xml:space="preserve">F446</t>
  </si>
  <si>
    <t xml:space="preserve">99760929-02D0-4C58-8BFE-03FC1F983B4D</t>
  </si>
  <si>
    <t xml:space="preserve">Common279bt</t>
  </si>
  <si>
    <t xml:space="preserve">Phytophthora ramorumCommon279btF447</t>
  </si>
  <si>
    <t xml:space="preserve">F447</t>
  </si>
  <si>
    <t xml:space="preserve">78CE362C-223D-4FCB-A96D-02A23E29BB7A</t>
  </si>
  <si>
    <t xml:space="preserve">FMPr-1a</t>
  </si>
  <si>
    <t xml:space="preserve">Phytophthora ramorumFMPr-1aF168</t>
  </si>
  <si>
    <t xml:space="preserve">F168</t>
  </si>
  <si>
    <t xml:space="preserve">38EA5527-581C-4F37-9DA2-24C627902E49</t>
  </si>
  <si>
    <t xml:space="preserve">FMPr-7</t>
  </si>
  <si>
    <t xml:space="preserve">Phytophthora ramorumFMPr-7F156</t>
  </si>
  <si>
    <t xml:space="preserve">7549A462-B741-4EDB-B101-9ACE50FDA92E</t>
  </si>
  <si>
    <t xml:space="preserve">Oom_Cox_I_Levlo</t>
  </si>
  <si>
    <t xml:space="preserve">Phytophthora ramorumOom_Cox_I_LevloF449</t>
  </si>
  <si>
    <t xml:space="preserve">F449</t>
  </si>
  <si>
    <t xml:space="preserve">0211DDC1-7F32-4E0A-BFF9-242CFFA47238</t>
  </si>
  <si>
    <t xml:space="preserve">Oom_Cox_I_Levup</t>
  </si>
  <si>
    <t xml:space="preserve">Phytophthora ramorumOom_Cox_I_LevupF448</t>
  </si>
  <si>
    <t xml:space="preserve">F448</t>
  </si>
  <si>
    <t xml:space="preserve">A6A03E7A-CC38-46F5-9154-6F288EEE11D4</t>
  </si>
  <si>
    <t xml:space="preserve">Phyto 1</t>
  </si>
  <si>
    <t xml:space="preserve">Phytophthora ramorumPhyto 1F158</t>
  </si>
  <si>
    <t xml:space="preserve">1F8186C1-7745-48BC-87E4-4AC34C068CF9</t>
  </si>
  <si>
    <t xml:space="preserve">Phyto 3</t>
  </si>
  <si>
    <t xml:space="preserve">Phytophthora ramorumPhyto 3F166</t>
  </si>
  <si>
    <t xml:space="preserve">F166</t>
  </si>
  <si>
    <t xml:space="preserve">79E4A3AD-87CB-4016-A21D-8DDB8249D3A8</t>
  </si>
  <si>
    <t xml:space="preserve">Phyto 4</t>
  </si>
  <si>
    <t xml:space="preserve">Phytophthora ramorumPhyto 4F154</t>
  </si>
  <si>
    <t xml:space="preserve">D5CDC4D3-BCFE-4B89-A4E4-57AC7EA92810</t>
  </si>
  <si>
    <t xml:space="preserve">Phyto2</t>
  </si>
  <si>
    <t xml:space="preserve">Phytophthora ramorumPhyto2F157</t>
  </si>
  <si>
    <t xml:space="preserve">07A7695A-8889-4B18-B3FF-0199F50B4986</t>
  </si>
  <si>
    <t xml:space="preserve">Pram F1</t>
  </si>
  <si>
    <t xml:space="preserve">Phytophthora ramorumPram F1F164</t>
  </si>
  <si>
    <t xml:space="preserve">F164</t>
  </si>
  <si>
    <t xml:space="preserve">306085EE-A90C-4B05-A972-67F2E0533E07</t>
  </si>
  <si>
    <t xml:space="preserve">Pram R1</t>
  </si>
  <si>
    <t xml:space="preserve">Phytophthora ramorumPram R1F165</t>
  </si>
  <si>
    <t xml:space="preserve">F165</t>
  </si>
  <si>
    <t xml:space="preserve">8E91411A-74F1-47FE-BDB4-98805F6CC9CC</t>
  </si>
  <si>
    <t xml:space="preserve">Pram-114Fc</t>
  </si>
  <si>
    <t xml:space="preserve">Phytophthora ramorumPram-114FcF162</t>
  </si>
  <si>
    <t xml:space="preserve">F651B20F-35A5-4984-AEDF-8EBD60CFCD8A</t>
  </si>
  <si>
    <t xml:space="preserve">Pram-114F</t>
  </si>
  <si>
    <t xml:space="preserve">Phytophthora ramorumPram-114FF163</t>
  </si>
  <si>
    <t xml:space="preserve">267F5B08-39BE-4F7D-80F0-D01E03636630</t>
  </si>
  <si>
    <t xml:space="preserve">Pram-190R</t>
  </si>
  <si>
    <t xml:space="preserve">Phytophthora ramorumPram-190RF161</t>
  </si>
  <si>
    <t xml:space="preserve">9271573C-FE62-444B-825C-959543B2345A</t>
  </si>
  <si>
    <t xml:space="preserve">Pram-5</t>
  </si>
  <si>
    <t xml:space="preserve">Phytophthora ramorumPram-5F160</t>
  </si>
  <si>
    <t xml:space="preserve">0D293D8C-7B19-4D2E-970E-020C9CB4A996</t>
  </si>
  <si>
    <t xml:space="preserve">Pram-6</t>
  </si>
  <si>
    <t xml:space="preserve">Phytophthora ramorumPram-6F159</t>
  </si>
  <si>
    <t xml:space="preserve">21E6527D-DF7D-4119-9D12-4C77494790E9</t>
  </si>
  <si>
    <t xml:space="preserve">Yram3r</t>
  </si>
  <si>
    <t xml:space="preserve">Phytophthora ramorumYram3rF155</t>
  </si>
  <si>
    <t xml:space="preserve">BE9FA66D-1E68-40F6-8C32-B360F9BB138B</t>
  </si>
  <si>
    <t xml:space="preserve">Yram4f</t>
  </si>
  <si>
    <t xml:space="preserve">Phytophthora ramorumYram4fF167</t>
  </si>
  <si>
    <t xml:space="preserve">F167</t>
  </si>
  <si>
    <t xml:space="preserve">7D0B12D1-D29A-4747-A363-147D5A588882</t>
  </si>
  <si>
    <t xml:space="preserve">18S42 F</t>
  </si>
  <si>
    <t xml:space="preserve">Phytophthora spp18S42 FF171</t>
  </si>
  <si>
    <t xml:space="preserve">C512FF06-9391-40BD-87EB-9A4C6DF6E9E0</t>
  </si>
  <si>
    <t xml:space="preserve">28S22 R</t>
  </si>
  <si>
    <t xml:space="preserve">Phytophthora spp28S22 RF175</t>
  </si>
  <si>
    <t xml:space="preserve">F175</t>
  </si>
  <si>
    <t xml:space="preserve">098FE002-9AD5-4862-B0F2-DD4E3505349A</t>
  </si>
  <si>
    <t xml:space="preserve">PhyF</t>
  </si>
  <si>
    <t xml:space="preserve">Phytophthora spPhyFF277</t>
  </si>
  <si>
    <t xml:space="preserve">F277</t>
  </si>
  <si>
    <t xml:space="preserve">80913D71-0F02-4765-AE4F-E4DB4D12CE81</t>
  </si>
  <si>
    <t xml:space="preserve">PhyR</t>
  </si>
  <si>
    <t xml:space="preserve">Phytophthora spPhyRF278</t>
  </si>
  <si>
    <t xml:space="preserve">F278</t>
  </si>
  <si>
    <t xml:space="preserve">3CFD3886-4D77-43C3-A5C7-05A995DA4F0A</t>
  </si>
  <si>
    <t xml:space="preserve">lo1401 R</t>
  </si>
  <si>
    <t xml:space="preserve">Phytophthora spplo1401 RF170</t>
  </si>
  <si>
    <t xml:space="preserve">F170</t>
  </si>
  <si>
    <t xml:space="preserve">2DE89834-7B9F-43D7-91A0-29C528E50DE6</t>
  </si>
  <si>
    <t xml:space="preserve">lo954 R</t>
  </si>
  <si>
    <t xml:space="preserve">Phytophthora spplo954 RF172</t>
  </si>
  <si>
    <t xml:space="preserve">7525E647-AF4D-48F2-9126-89EA793F6A0A</t>
  </si>
  <si>
    <t xml:space="preserve">Phy_F</t>
  </si>
  <si>
    <t xml:space="preserve">Phytophthora sppPhy_FF173</t>
  </si>
  <si>
    <t xml:space="preserve">5A58887B-CC51-4C74-9F6D-2BE86B5F480C</t>
  </si>
  <si>
    <t xml:space="preserve">Phy_R</t>
  </si>
  <si>
    <t xml:space="preserve">Phytophthora sppPhy_RF174</t>
  </si>
  <si>
    <t xml:space="preserve">F174</t>
  </si>
  <si>
    <t xml:space="preserve">F5F07B4B-2630-4EFA-80BF-2BF76EEE97FA</t>
  </si>
  <si>
    <t xml:space="preserve">up415 F</t>
  </si>
  <si>
    <t xml:space="preserve">Phytophthora sppup415 FF169</t>
  </si>
  <si>
    <t xml:space="preserve">F169</t>
  </si>
  <si>
    <t xml:space="preserve">9650489E-585B-4C4F-ACBC-CA876D9E5CFF</t>
  </si>
  <si>
    <t xml:space="preserve">up901 F</t>
  </si>
  <si>
    <t xml:space="preserve">Phytophthora sppup901 FF176</t>
  </si>
  <si>
    <t xml:space="preserve">F176</t>
  </si>
  <si>
    <t xml:space="preserve">FFFBECA1-93E4-4DCD-AD06-00B2C2438236</t>
  </si>
  <si>
    <t xml:space="preserve">Yph1F</t>
  </si>
  <si>
    <t xml:space="preserve">Phytophthora sppYph1FF178</t>
  </si>
  <si>
    <t xml:space="preserve">F178</t>
  </si>
  <si>
    <t xml:space="preserve">F9179D06-335C-4DF0-B976-7856045F7280</t>
  </si>
  <si>
    <t xml:space="preserve">Yph2R</t>
  </si>
  <si>
    <t xml:space="preserve">Phytophthora sppYph2RF177</t>
  </si>
  <si>
    <t xml:space="preserve">F177</t>
  </si>
  <si>
    <t xml:space="preserve">4E657430-E7C8-4AFA-984F-787603C8119C</t>
  </si>
  <si>
    <t xml:space="preserve">Ymeg 1F</t>
  </si>
  <si>
    <t xml:space="preserve">Phytopthora megaspermaYmeg 1FF301</t>
  </si>
  <si>
    <t xml:space="preserve">F301</t>
  </si>
  <si>
    <t xml:space="preserve">4C5454DB-BFDF-4076-A746-68FF5C260F42</t>
  </si>
  <si>
    <t xml:space="preserve">Ymeg 2R</t>
  </si>
  <si>
    <t xml:space="preserve">Phytopthora megaspermaYmeg 2RF302</t>
  </si>
  <si>
    <t xml:space="preserve">F302</t>
  </si>
  <si>
    <t xml:space="preserve">E888FFB6-75B1-4051-8305-D568A13AC111</t>
  </si>
  <si>
    <t xml:space="preserve">Ypsy1F</t>
  </si>
  <si>
    <t xml:space="preserve">Phytopthora psycrophilaYpsy1FF180</t>
  </si>
  <si>
    <t xml:space="preserve">F180</t>
  </si>
  <si>
    <t xml:space="preserve">BB17FE90-1FBF-40FB-86F9-8350062B70DA</t>
  </si>
  <si>
    <t xml:space="preserve">Ypsy2R</t>
  </si>
  <si>
    <t xml:space="preserve">Phytopthora psycrophilaYpsy2RF179</t>
  </si>
  <si>
    <t xml:space="preserve">F179</t>
  </si>
  <si>
    <t xml:space="preserve">582CA994-5F45-494A-90A9-F0CAEFC4F5C9</t>
  </si>
  <si>
    <t xml:space="preserve">Pquercina_617F</t>
  </si>
  <si>
    <t xml:space="preserve">Phytopthora quercinaPquercina_617FF475</t>
  </si>
  <si>
    <t xml:space="preserve">F475</t>
  </si>
  <si>
    <t xml:space="preserve">F1B4863C-C61E-4771-B3AE-E1363D2B501D</t>
  </si>
  <si>
    <t xml:space="preserve">Pquercina_780R</t>
  </si>
  <si>
    <t xml:space="preserve">Phytopthora quercinaPquercina_780RF476</t>
  </si>
  <si>
    <t xml:space="preserve">F476</t>
  </si>
  <si>
    <t xml:space="preserve">3C0448D9-369E-4441-A2EB-083FD72F8157</t>
  </si>
  <si>
    <t xml:space="preserve">Yque3F</t>
  </si>
  <si>
    <t xml:space="preserve">Phytopthora quercinaYque3FF182</t>
  </si>
  <si>
    <t xml:space="preserve">F182</t>
  </si>
  <si>
    <t xml:space="preserve">FD440BD6-AD9E-470F-A650-1E82B2E70F4A</t>
  </si>
  <si>
    <t xml:space="preserve">Yque4R</t>
  </si>
  <si>
    <t xml:space="preserve">Phytopthora quercinaYque4RF181</t>
  </si>
  <si>
    <t xml:space="preserve">F181</t>
  </si>
  <si>
    <t xml:space="preserve">3BABB683-E5DB-4F5F-A8F4-B241EB14317E</t>
  </si>
  <si>
    <t xml:space="preserve">GPA_F</t>
  </si>
  <si>
    <t xml:space="preserve">Phytopthora ramorumGPA_FF184</t>
  </si>
  <si>
    <t xml:space="preserve">F184</t>
  </si>
  <si>
    <t xml:space="preserve">8FDB6825-1ABC-4368-9A0D-F364595273D9</t>
  </si>
  <si>
    <t xml:space="preserve">GPA_R</t>
  </si>
  <si>
    <t xml:space="preserve">Phytopthora ramorumGPA_RF183</t>
  </si>
  <si>
    <t xml:space="preserve">F183</t>
  </si>
  <si>
    <t xml:space="preserve">2846AEA9-6245-4541-BA20-EE43CC747DF5</t>
  </si>
  <si>
    <t xml:space="preserve">TRP_F</t>
  </si>
  <si>
    <t xml:space="preserve">Phytopthora ramorumTRP_FF187</t>
  </si>
  <si>
    <t xml:space="preserve">F187</t>
  </si>
  <si>
    <t xml:space="preserve">8C16F6D0-E211-42E3-A8E3-58724B69C073</t>
  </si>
  <si>
    <t xml:space="preserve">TRP_R</t>
  </si>
  <si>
    <t xml:space="preserve">Phytopthora ramorumTRP_RF188</t>
  </si>
  <si>
    <t xml:space="preserve">F188</t>
  </si>
  <si>
    <t xml:space="preserve">66498ABC-BC09-4449-B74D-AB791F7FA278</t>
  </si>
  <si>
    <t xml:space="preserve">YRAM 1F</t>
  </si>
  <si>
    <t xml:space="preserve">Phytopthora ramorumYRAM 1FF185</t>
  </si>
  <si>
    <t xml:space="preserve">F185</t>
  </si>
  <si>
    <t xml:space="preserve">A8C0FAE2-E3D5-420D-9F8A-1FEDAF6576BA</t>
  </si>
  <si>
    <t xml:space="preserve">YRAM 2R</t>
  </si>
  <si>
    <t xml:space="preserve">Phytopthora ramorumYRAM 2RF186</t>
  </si>
  <si>
    <t xml:space="preserve">F186</t>
  </si>
  <si>
    <t xml:space="preserve">4866C8A9-08A9-4FCF-A35A-C3B5B1307559</t>
  </si>
  <si>
    <t xml:space="preserve">PH2</t>
  </si>
  <si>
    <t xml:space="preserve">Phytopthora spPH2F300</t>
  </si>
  <si>
    <t xml:space="preserve">F300</t>
  </si>
  <si>
    <t xml:space="preserve">7DE6C7ED-7823-49E1-8CF9-3B112126A62A</t>
  </si>
  <si>
    <t xml:space="preserve">Pjug_125_R</t>
  </si>
  <si>
    <t xml:space="preserve">Pityophthorus juglandisPjug_125_RIn061</t>
  </si>
  <si>
    <t xml:space="preserve">1CD4BC59-0EA8-42BF-84D7-25CFF72DE95A</t>
  </si>
  <si>
    <t xml:space="preserve">Pjug_14_F</t>
  </si>
  <si>
    <t xml:space="preserve">Pityophthorus juglandisPjug_14_FIn060</t>
  </si>
  <si>
    <t xml:space="preserve">03B512F7-DE5A-4A2D-9AF1-F6D0D395EDCF</t>
  </si>
  <si>
    <t xml:space="preserve">Pjug_253_F</t>
  </si>
  <si>
    <t xml:space="preserve">Pityophthorus juglandisPjug_253_FIn129</t>
  </si>
  <si>
    <t xml:space="preserve">56B62A4A-50E0-4384-A134-149ECEFADA40</t>
  </si>
  <si>
    <t xml:space="preserve">Pjug_292_R</t>
  </si>
  <si>
    <t xml:space="preserve">Pityophthorus juglandisPjug_292_RIn128</t>
  </si>
  <si>
    <t xml:space="preserve">BF2B7CA2-D7E1-4BFF-916F-3DAE8755868B</t>
  </si>
  <si>
    <t xml:space="preserve">Pjug_345_F</t>
  </si>
  <si>
    <t xml:space="preserve">Pityophthorus juglandisPjug_345_FIn064</t>
  </si>
  <si>
    <t xml:space="preserve">0DACC8D7-E921-4553-8A4A-DEC5E90D3A89</t>
  </si>
  <si>
    <t xml:space="preserve">Pjug_435_R_Bio</t>
  </si>
  <si>
    <t xml:space="preserve">Pityophthorus juglandisPjug_435_R_BioIn131</t>
  </si>
  <si>
    <t xml:space="preserve">95030AEC-D5F4-4A44-A916-0D680DD71278</t>
  </si>
  <si>
    <t xml:space="preserve">Pjug_435_R</t>
  </si>
  <si>
    <t xml:space="preserve">Pityophthorus juglandisPjug_435_RIn130</t>
  </si>
  <si>
    <t xml:space="preserve">01258C88-C140-4120-B05E-57C86CF9660D</t>
  </si>
  <si>
    <t xml:space="preserve">Pjug_546_R</t>
  </si>
  <si>
    <t xml:space="preserve">Pityophthorus juglandisPjug_546_RIn065</t>
  </si>
  <si>
    <t xml:space="preserve">AE623479-A7AC-4B63-ABFB-3D0B4A3F744E</t>
  </si>
  <si>
    <t xml:space="preserve">Pjug_98_F</t>
  </si>
  <si>
    <t xml:space="preserve">Pityophthorus juglandisPjug_98_FIn127</t>
  </si>
  <si>
    <t xml:space="preserve">238862B3-169C-4C96-AD69-FE35E46C9E2C</t>
  </si>
  <si>
    <t xml:space="preserve">TC1F</t>
  </si>
  <si>
    <t xml:space="preserve">Plasmodiophora brassicaeTC1FF190</t>
  </si>
  <si>
    <t xml:space="preserve">F190</t>
  </si>
  <si>
    <t xml:space="preserve">FCB15431-6276-4BC2-BD24-DBCE94C519DF</t>
  </si>
  <si>
    <t xml:space="preserve">TC1R</t>
  </si>
  <si>
    <t xml:space="preserve">Plasmodiophora brassicaeTC1RF189</t>
  </si>
  <si>
    <t xml:space="preserve">F189</t>
  </si>
  <si>
    <t xml:space="preserve">4009388F-6B6E-42DA-8108-F1AD94D016E1</t>
  </si>
  <si>
    <t xml:space="preserve">PHAL-F</t>
  </si>
  <si>
    <t xml:space="preserve">Plasmopara halstediiPHAL-FF192</t>
  </si>
  <si>
    <t xml:space="preserve">F192</t>
  </si>
  <si>
    <t xml:space="preserve">1B943B2B-172D-4E11-819B-2F400E37EC8B</t>
  </si>
  <si>
    <t xml:space="preserve">PHAL-R</t>
  </si>
  <si>
    <t xml:space="preserve">Plasmopara halstediiPHAL-RF191</t>
  </si>
  <si>
    <t xml:space="preserve">F191</t>
  </si>
  <si>
    <t xml:space="preserve">5309378C-650C-452C-B416-3C462523D31D</t>
  </si>
  <si>
    <t xml:space="preserve">qPHAL-F</t>
  </si>
  <si>
    <t xml:space="preserve">Plasmoprara halstediiqPHAL-FF309</t>
  </si>
  <si>
    <t xml:space="preserve">F309</t>
  </si>
  <si>
    <t xml:space="preserve">0E9763DF-79B4-42FF-9A6F-04E6A759C1DF</t>
  </si>
  <si>
    <t xml:space="preserve">qPHAL-R</t>
  </si>
  <si>
    <t xml:space="preserve">Plasmoprara halstediiqPHAL-RF310</t>
  </si>
  <si>
    <t xml:space="preserve">F310</t>
  </si>
  <si>
    <t xml:space="preserve">722D6070-6CC1-4F68-B0A6-7BF768688898</t>
  </si>
  <si>
    <t xml:space="preserve">PLMVd-C</t>
  </si>
  <si>
    <t xml:space="preserve">PLMVdPLMVd-CVd064</t>
  </si>
  <si>
    <t xml:space="preserve">Vd064</t>
  </si>
  <si>
    <t xml:space="preserve">EAE5850D-861B-4BED-AA6B-3A447279F41B</t>
  </si>
  <si>
    <t xml:space="preserve">PLMVd-H</t>
  </si>
  <si>
    <t xml:space="preserve">PLMVdPLMVd-HVd065</t>
  </si>
  <si>
    <t xml:space="preserve">Vd065</t>
  </si>
  <si>
    <t xml:space="preserve">111718F3-4D7B-49D5-B405-21B139515731</t>
  </si>
  <si>
    <t xml:space="preserve">PMLVd_fw</t>
  </si>
  <si>
    <t xml:space="preserve">PLMVdPMLVd_fwVd066</t>
  </si>
  <si>
    <t xml:space="preserve">Vd066</t>
  </si>
  <si>
    <t xml:space="preserve">7B31E002-A1A6-4920-9B2A-E2F7CBAAF973</t>
  </si>
  <si>
    <t xml:space="preserve">PMLVd_rev</t>
  </si>
  <si>
    <t xml:space="preserve">PLMVdPMLVd_revVd067</t>
  </si>
  <si>
    <t xml:space="preserve">Vd067</t>
  </si>
  <si>
    <t xml:space="preserve">71042075-46A4-4A73-BD53-E1FA91782CC2</t>
  </si>
  <si>
    <t xml:space="preserve">PLRV_f</t>
  </si>
  <si>
    <t xml:space="preserve">PLRVPLRV_fV285</t>
  </si>
  <si>
    <t xml:space="preserve">BE76160B-4EAE-45AE-83C3-605E8E8E8642</t>
  </si>
  <si>
    <t xml:space="preserve">PLRV_r</t>
  </si>
  <si>
    <t xml:space="preserve">PLRVPLRV_rV286</t>
  </si>
  <si>
    <t xml:space="preserve">F45F0641-0571-4809-8646-AD6DE77540E9</t>
  </si>
  <si>
    <t xml:space="preserve">mD3</t>
  </si>
  <si>
    <t xml:space="preserve">Plum Pox Virus (PPV)mD3V311</t>
  </si>
  <si>
    <t xml:space="preserve">15C18CD2-CB04-4C97-957B-B81D10073A8D</t>
  </si>
  <si>
    <t xml:space="preserve">mD5</t>
  </si>
  <si>
    <t xml:space="preserve">Plum Pox Virus (PPV)mD5V312</t>
  </si>
  <si>
    <t xml:space="preserve">6513597F-6D77-4AB1-8DEE-846FBFCE7102</t>
  </si>
  <si>
    <t xml:space="preserve">mM3</t>
  </si>
  <si>
    <t xml:space="preserve">Plum Pox Virus (PPV)mM3V313</t>
  </si>
  <si>
    <t xml:space="preserve">1B5771E1-E3E4-48AC-A454-027A807B2AEB</t>
  </si>
  <si>
    <t xml:space="preserve">mM5</t>
  </si>
  <si>
    <t xml:space="preserve">Plum Pox Virus (PPV)mM5V314</t>
  </si>
  <si>
    <t xml:space="preserve">595888EC-2210-4947-AE06-41C62190EA63</t>
  </si>
  <si>
    <t xml:space="preserve">P1PPV</t>
  </si>
  <si>
    <t xml:space="preserve">Plum Pox Virus (PPV)P1PPVV291</t>
  </si>
  <si>
    <t xml:space="preserve">361C3817-8531-4ADA-828F-CCE0E0ED7D14</t>
  </si>
  <si>
    <t xml:space="preserve">P1</t>
  </si>
  <si>
    <t xml:space="preserve">Plum Pox Virus (PPV)P1V303</t>
  </si>
  <si>
    <t xml:space="preserve">A69296E2-3039-40DE-AE44-B1C8F1357D62</t>
  </si>
  <si>
    <t xml:space="preserve">P241</t>
  </si>
  <si>
    <t xml:space="preserve">Plum Pox Virus (PPV)P241V308</t>
  </si>
  <si>
    <t xml:space="preserve">A3C745F3-EF67-4B5D-BB73-71755898043A</t>
  </si>
  <si>
    <t xml:space="preserve">P2PPV</t>
  </si>
  <si>
    <t xml:space="preserve">Plum Pox Virus (PPV)P2PPVV305</t>
  </si>
  <si>
    <t xml:space="preserve">17C99EF5-98F6-4AD0-A18B-98115D1FE093</t>
  </si>
  <si>
    <t xml:space="preserve">P2</t>
  </si>
  <si>
    <t xml:space="preserve">Plum Pox Virus (PPV)P2V304</t>
  </si>
  <si>
    <t xml:space="preserve">EB48BAE4-00D1-4B46-917A-D1759E2FCF7D</t>
  </si>
  <si>
    <t xml:space="preserve">P316D</t>
  </si>
  <si>
    <t xml:space="preserve">Plum Pox Virus (PPV)P316DV309</t>
  </si>
  <si>
    <t xml:space="preserve">A0131A49-04CA-4592-97AD-95FF01EB6F65</t>
  </si>
  <si>
    <t xml:space="preserve">P316M</t>
  </si>
  <si>
    <t xml:space="preserve">Plum Pox Virus (PPV)P316MV310</t>
  </si>
  <si>
    <t xml:space="preserve">86168F9E-D8FD-4000-AFF0-CEF522943F9A</t>
  </si>
  <si>
    <t xml:space="preserve">PPV_fw</t>
  </si>
  <si>
    <t xml:space="preserve">Plum Pox Virus (PPV)PPV_fwV306</t>
  </si>
  <si>
    <t xml:space="preserve">092D3D7E-2EC0-453F-A79D-542F11C9D187</t>
  </si>
  <si>
    <t xml:space="preserve">PPV_rev</t>
  </si>
  <si>
    <t xml:space="preserve">Plum Pox Virus (PPV)PPV_revV307</t>
  </si>
  <si>
    <t xml:space="preserve">2061B7CD-35B3-4F87-910C-8A0A080465FC</t>
  </si>
  <si>
    <t xml:space="preserve">PMTV_f</t>
  </si>
  <si>
    <t xml:space="preserve">PMTVPMTV_fV287</t>
  </si>
  <si>
    <t xml:space="preserve">8B8A02F0-6CB8-41A7-BC01-DA3DCDC13462</t>
  </si>
  <si>
    <t xml:space="preserve">PMTV_r</t>
  </si>
  <si>
    <t xml:space="preserve">PMTVPMTV_rV288</t>
  </si>
  <si>
    <t xml:space="preserve">CF92BCDC-8610-47B1-90E3-65CE87384A2C</t>
  </si>
  <si>
    <t xml:space="preserve">PMTV-1943F</t>
  </si>
  <si>
    <t xml:space="preserve">PMTVPMTV-1943FV289</t>
  </si>
  <si>
    <t xml:space="preserve">7A6571AA-8A07-4426-9FD2-E99D8E4D385C</t>
  </si>
  <si>
    <t xml:space="preserve">PMTV-2017R</t>
  </si>
  <si>
    <t xml:space="preserve">PMTVPMTV-2017RV290</t>
  </si>
  <si>
    <t xml:space="preserve">B6F95161-6CFB-4610-8E40-FBEF6AC0F62A</t>
  </si>
  <si>
    <t xml:space="preserve">CML-26R</t>
  </si>
  <si>
    <t xml:space="preserve">PMVCML-26RV450</t>
  </si>
  <si>
    <t xml:space="preserve">V450</t>
  </si>
  <si>
    <t xml:space="preserve">4F30817D-1E1D-4E94-8C7C-A39378F245CF</t>
  </si>
  <si>
    <t xml:space="preserve">PMVPM16AFFV448</t>
  </si>
  <si>
    <t xml:space="preserve">V448</t>
  </si>
  <si>
    <t xml:space="preserve">01AE21DA-D808-4163-B9AC-5A07301028A6</t>
  </si>
  <si>
    <t xml:space="preserve">C537</t>
  </si>
  <si>
    <t xml:space="preserve">PNRSVC537V472</t>
  </si>
  <si>
    <t xml:space="preserve">V472</t>
  </si>
  <si>
    <t xml:space="preserve">11FE682F-5E7C-4BD6-BA6B-0E02F6243D6E</t>
  </si>
  <si>
    <t xml:space="preserve">H83</t>
  </si>
  <si>
    <t xml:space="preserve">PNRSVH83V407</t>
  </si>
  <si>
    <t xml:space="preserve">B211E653-A630-4C66-9B06-9ACD5642EABB</t>
  </si>
  <si>
    <t xml:space="preserve">Pshan_2246F</t>
  </si>
  <si>
    <t xml:space="preserve">Pochazia shantungensisPshan_2246FIn248</t>
  </si>
  <si>
    <t xml:space="preserve">12832FA1-4619-4191-9445-58824E31AD3D</t>
  </si>
  <si>
    <t xml:space="preserve">Pshan_2445R</t>
  </si>
  <si>
    <t xml:space="preserve">Pochazia shantungensisPshan_2445RIn249</t>
  </si>
  <si>
    <t xml:space="preserve">B5DAB472-29F5-4F7E-B3A0-9DB6A98AE8B6</t>
  </si>
  <si>
    <t xml:space="preserve">698F</t>
  </si>
  <si>
    <t xml:space="preserve">Polimixa betae698FF194</t>
  </si>
  <si>
    <t xml:space="preserve">F194</t>
  </si>
  <si>
    <t xml:space="preserve">AF001989-55D8-4031-84D6-4492152ED528</t>
  </si>
  <si>
    <t xml:space="preserve">760R</t>
  </si>
  <si>
    <t xml:space="preserve">Polimixa betae760RF193</t>
  </si>
  <si>
    <t xml:space="preserve">F193</t>
  </si>
  <si>
    <t xml:space="preserve">181F970E-2F17-4045-8B4B-F54B2422A9A8</t>
  </si>
  <si>
    <t xml:space="preserve">690F</t>
  </si>
  <si>
    <t xml:space="preserve">Polimixa graminis690FF196</t>
  </si>
  <si>
    <t xml:space="preserve">F196</t>
  </si>
  <si>
    <t xml:space="preserve">4A15BBF0-E726-462F-A8EC-7B09A577B3CD</t>
  </si>
  <si>
    <t xml:space="preserve">758R</t>
  </si>
  <si>
    <t xml:space="preserve">Polimixa graminis758RF195</t>
  </si>
  <si>
    <t xml:space="preserve">F195</t>
  </si>
  <si>
    <t xml:space="preserve">01FF5CBC-151C-4C30-8A46-901CFE79B52B</t>
  </si>
  <si>
    <t xml:space="preserve">Pjap_187_R</t>
  </si>
  <si>
    <t xml:space="preserve">Popillia japonicaPjap_187_RIn228</t>
  </si>
  <si>
    <t xml:space="preserve">9E1DF02E-8B80-465D-A04A-4A980ED6729C</t>
  </si>
  <si>
    <t xml:space="preserve">Pjap_2294_F</t>
  </si>
  <si>
    <t xml:space="preserve">Popillia japonicaPjap_2294_FIn036</t>
  </si>
  <si>
    <t xml:space="preserve">D34942A8-D25A-48AC-8CC8-24B34F6B4751</t>
  </si>
  <si>
    <t xml:space="preserve">Pjap_2374_R</t>
  </si>
  <si>
    <t xml:space="preserve">Popillia japonicaPjap_2374_RIn037</t>
  </si>
  <si>
    <t xml:space="preserve">1FF6A138-350F-418E-A3EE-3E02E1410AC0</t>
  </si>
  <si>
    <t xml:space="preserve">Pjap_4238_F</t>
  </si>
  <si>
    <t xml:space="preserve">Popillia japonicaPjap_4238_FIn206</t>
  </si>
  <si>
    <t xml:space="preserve">3F35958A-F7D4-4A1D-89C2-92C486849E59</t>
  </si>
  <si>
    <t xml:space="preserve">Pjap_4404_R</t>
  </si>
  <si>
    <t xml:space="preserve">Popillia japonicaPjap_4404_RIn207</t>
  </si>
  <si>
    <t xml:space="preserve">A9C2F3E8-1A12-4C3A-9D1E-57A1F20D48A5</t>
  </si>
  <si>
    <t xml:space="preserve">Pjap_670_F</t>
  </si>
  <si>
    <t xml:space="preserve">Popillia japonicaPjap_670_FIn034</t>
  </si>
  <si>
    <t xml:space="preserve">606E3C75-93AE-44C0-AFE2-0F9F66F264E3</t>
  </si>
  <si>
    <t xml:space="preserve">Pjap_748_R</t>
  </si>
  <si>
    <t xml:space="preserve">Popillia japonicaPjap_748_RIn035</t>
  </si>
  <si>
    <t xml:space="preserve">BAF235A4-FBE7-43E8-9568-AD112B20DFD8</t>
  </si>
  <si>
    <t xml:space="preserve">Pjap_84_F</t>
  </si>
  <si>
    <t xml:space="preserve">Popillia japonicaPjap_84_FIn227</t>
  </si>
  <si>
    <t xml:space="preserve">DBEA71F9-0C2A-4506-9C9B-275848F91BEC</t>
  </si>
  <si>
    <t xml:space="preserve">POP1-FW</t>
  </si>
  <si>
    <t xml:space="preserve">PospiviroidiPOP1-FWVd068</t>
  </si>
  <si>
    <t xml:space="preserve">Vd068</t>
  </si>
  <si>
    <t xml:space="preserve">3B2EF1AE-C899-44E1-9E20-DE420EAA247F</t>
  </si>
  <si>
    <t xml:space="preserve">POP3-FW</t>
  </si>
  <si>
    <t xml:space="preserve">PospiviroidiPOP3-FWVd069</t>
  </si>
  <si>
    <t xml:space="preserve">Vd069</t>
  </si>
  <si>
    <t xml:space="preserve">FF365285-963B-4614-85E2-6995DAB1695B</t>
  </si>
  <si>
    <t xml:space="preserve">POP-REV</t>
  </si>
  <si>
    <t xml:space="preserve">PospiviroidiPOP-REVVd070</t>
  </si>
  <si>
    <t xml:space="preserve">Vd070</t>
  </si>
  <si>
    <t xml:space="preserve">13EA182A-A328-40BD-8F44-A94A88899664</t>
  </si>
  <si>
    <t xml:space="preserve">Pospi-F356a</t>
  </si>
  <si>
    <t xml:space="preserve">PospiviroidiPospi-F356aVd071</t>
  </si>
  <si>
    <t xml:space="preserve">Vd071</t>
  </si>
  <si>
    <t xml:space="preserve">86D2A670-2215-4258-8EBC-341ED387EF57</t>
  </si>
  <si>
    <t xml:space="preserve">Pospi-F356b</t>
  </si>
  <si>
    <t xml:space="preserve">PospiviroidiPospi-F356bVd072</t>
  </si>
  <si>
    <t xml:space="preserve">Vd072</t>
  </si>
  <si>
    <t xml:space="preserve">57BEDF6A-2515-43D8-98EB-BCD24E01E626</t>
  </si>
  <si>
    <t xml:space="preserve">Pospi-R102</t>
  </si>
  <si>
    <t xml:space="preserve">PospiviroidiPospi-R102Vd073</t>
  </si>
  <si>
    <t xml:space="preserve">Vd073</t>
  </si>
  <si>
    <t xml:space="preserve">B08D3BC1-99B9-43D5-B45B-2A4C3CFC6458</t>
  </si>
  <si>
    <t xml:space="preserve">Pospi-R96</t>
  </si>
  <si>
    <t xml:space="preserve">PospiviroidiPospi-R96Vd074</t>
  </si>
  <si>
    <t xml:space="preserve">Vd074</t>
  </si>
  <si>
    <t xml:space="preserve">BF53CE2A-4364-4A86-A42A-7CA7CA4B144C</t>
  </si>
  <si>
    <t xml:space="preserve">PLRV_103_F</t>
  </si>
  <si>
    <t xml:space="preserve">Potato Leaf Roll Virus (PLRV)PLRV_103_FV561</t>
  </si>
  <si>
    <t xml:space="preserve">V561</t>
  </si>
  <si>
    <t xml:space="preserve">E517D102-5F2B-4388-855A-86E7CAD96602</t>
  </si>
  <si>
    <t xml:space="preserve">PLRV_103_R</t>
  </si>
  <si>
    <t xml:space="preserve">Potato Leaf Roll Virus (PLRV)PLRV_103_RV562</t>
  </si>
  <si>
    <t xml:space="preserve">V562</t>
  </si>
  <si>
    <t xml:space="preserve">55C32792-4916-42AB-AD52-C7A7E98C9083</t>
  </si>
  <si>
    <t xml:space="preserve">PVM 1</t>
  </si>
  <si>
    <t xml:space="preserve">Potato virus MPVM 1V434</t>
  </si>
  <si>
    <t xml:space="preserve">V434</t>
  </si>
  <si>
    <t xml:space="preserve">37DA3043-C403-4115-9072-A2485BB6ABEE</t>
  </si>
  <si>
    <t xml:space="preserve">PVM 2</t>
  </si>
  <si>
    <t xml:space="preserve">Potato virus MPVM 2V433</t>
  </si>
  <si>
    <t xml:space="preserve">760917AA-60E4-4D98-AEF8-FD7AC2946D05</t>
  </si>
  <si>
    <t xml:space="preserve">PVX_101_F</t>
  </si>
  <si>
    <t xml:space="preserve">Potato Virus X (PVX)PVX_101_FV563</t>
  </si>
  <si>
    <t xml:space="preserve">V563</t>
  </si>
  <si>
    <t xml:space="preserve">03679989-7138-4B54-9D8A-CD58852E16C0</t>
  </si>
  <si>
    <t xml:space="preserve">PVX_101_R</t>
  </si>
  <si>
    <t xml:space="preserve">Potato Virus X (PVX)PVX_101_RV564</t>
  </si>
  <si>
    <t xml:space="preserve">V564</t>
  </si>
  <si>
    <t xml:space="preserve">0F868695-1CB1-44A3-BD18-A440CB810737</t>
  </si>
  <si>
    <t xml:space="preserve">PVX 3</t>
  </si>
  <si>
    <t xml:space="preserve">Potato Virus XPVX 3V436</t>
  </si>
  <si>
    <t xml:space="preserve">V436</t>
  </si>
  <si>
    <t xml:space="preserve">502BF3CB-7B3B-4B5B-BBE2-DC1D2624A667</t>
  </si>
  <si>
    <t xml:space="preserve">PVX 4</t>
  </si>
  <si>
    <t xml:space="preserve">Potato Virus XPVX 4V435</t>
  </si>
  <si>
    <t xml:space="preserve">V435</t>
  </si>
  <si>
    <t xml:space="preserve">8325A37D-D0F3-48C6-BFB9-926DCC39CB50</t>
  </si>
  <si>
    <t xml:space="preserve">PVY  anti</t>
  </si>
  <si>
    <t xml:space="preserve">Potato virus YPVY  antiV438</t>
  </si>
  <si>
    <t xml:space="preserve">V438</t>
  </si>
  <si>
    <t xml:space="preserve">8A83CDA1-0258-4B8E-BCC2-0C1A7E691E18</t>
  </si>
  <si>
    <t xml:space="preserve">PVY S7</t>
  </si>
  <si>
    <t xml:space="preserve">Potato virus YPVY S7V437</t>
  </si>
  <si>
    <t xml:space="preserve">V437</t>
  </si>
  <si>
    <t xml:space="preserve">B2FD623D-0752-4EE9-8329-02E4439362E9</t>
  </si>
  <si>
    <t xml:space="preserve">PpenMFor</t>
  </si>
  <si>
    <t xml:space="preserve">Pratylenchus penetransPpenMForNe026</t>
  </si>
  <si>
    <t xml:space="preserve">Ne026</t>
  </si>
  <si>
    <t xml:space="preserve">5ADD96E2-F02D-4633-AFA1-724333BCB5BA</t>
  </si>
  <si>
    <t xml:space="preserve">PpenMRev</t>
  </si>
  <si>
    <t xml:space="preserve">Pratylenchus penetransPpenMRevNe027</t>
  </si>
  <si>
    <t xml:space="preserve">Ne027</t>
  </si>
  <si>
    <t xml:space="preserve">A098DD4C-750F-41A3-9958-91A5CEA8A341</t>
  </si>
  <si>
    <t xml:space="preserve">PVF</t>
  </si>
  <si>
    <t xml:space="preserve">Pratylenchus vulnusPVFNe096</t>
  </si>
  <si>
    <t xml:space="preserve">Ne096</t>
  </si>
  <si>
    <t xml:space="preserve">BA192F93-B0B1-4519-A7C4-132131E1D2EF</t>
  </si>
  <si>
    <t xml:space="preserve">PVR</t>
  </si>
  <si>
    <t xml:space="preserve">Pratylenchus vulnusPVRNe097</t>
  </si>
  <si>
    <t xml:space="preserve">Ne097</t>
  </si>
  <si>
    <t xml:space="preserve">AA6B1F4E-E60B-45B7-8ABF-E2D24885D0F3</t>
  </si>
  <si>
    <t xml:space="preserve">Praty-R</t>
  </si>
  <si>
    <t xml:space="preserve">Pratylenchus zeaPraty-RNe100</t>
  </si>
  <si>
    <t xml:space="preserve">Ne100</t>
  </si>
  <si>
    <t xml:space="preserve">DFB06449-D404-485E-BFBE-F822AA040222</t>
  </si>
  <si>
    <t xml:space="preserve">PNRSV I_f</t>
  </si>
  <si>
    <t xml:space="preserve">Prnus necrotic ring spot virus (PNRSV)PNRSV I_fV292</t>
  </si>
  <si>
    <t xml:space="preserve">7B958506-C2EC-404E-A5ED-970421A31A72</t>
  </si>
  <si>
    <t xml:space="preserve">PNRSV II_r</t>
  </si>
  <si>
    <t xml:space="preserve">Prnus necrotic ring spot virus (PNRSV)PNRSV II_rV293</t>
  </si>
  <si>
    <t xml:space="preserve">F16B8CB9-9E22-42D6-A6AD-22ED8858AB04</t>
  </si>
  <si>
    <t xml:space="preserve">PNRSV_10F</t>
  </si>
  <si>
    <t xml:space="preserve">Prnus necrotic ring spot virus (PNRSV)PNRSV_10FV294</t>
  </si>
  <si>
    <t xml:space="preserve">82FA5514-BC32-4AE0-988D-C8DFD11A4164</t>
  </si>
  <si>
    <t xml:space="preserve">PNRSV_10R</t>
  </si>
  <si>
    <t xml:space="preserve">Prnus necrotic ring spot virus (PNRSV)PNRSV_10RV295</t>
  </si>
  <si>
    <t xml:space="preserve">CDB33C6F-CA99-4C08-8B30-CC1F1DEDA742</t>
  </si>
  <si>
    <t xml:space="preserve">PNRSV_cp_fw</t>
  </si>
  <si>
    <t xml:space="preserve">Prnus necrotic ring spot virus (PNRSV)PNRSV_cp_fwV296</t>
  </si>
  <si>
    <t xml:space="preserve">47684244-7DFD-44F2-9A53-92A013C05CEF</t>
  </si>
  <si>
    <t xml:space="preserve">PNRSV_cp_rev</t>
  </si>
  <si>
    <t xml:space="preserve">Prnus necrotic ring spot virus (PNRSV)PNRSV_cp_revV297</t>
  </si>
  <si>
    <t xml:space="preserve">B45E64AF-F242-456B-9D0B-9C80A5008FA5</t>
  </si>
  <si>
    <t xml:space="preserve">PNRSV_fw_TINA</t>
  </si>
  <si>
    <t xml:space="preserve">Prnus necrotic ring spot virus (PNRSV)PNRSV_fw_TINAV299</t>
  </si>
  <si>
    <t xml:space="preserve">5A8E2E49-0D7B-449C-B244-E890380F884B</t>
  </si>
  <si>
    <t xml:space="preserve">PNRSV_fw</t>
  </si>
  <si>
    <t xml:space="preserve">Prnus necrotic ring spot virus (PNRSV)PNRSV_fwV298</t>
  </si>
  <si>
    <t xml:space="preserve">0751BA6B-1C69-4DAA-93E3-25B988785799</t>
  </si>
  <si>
    <t xml:space="preserve">PNRSV_rev_TINA</t>
  </si>
  <si>
    <t xml:space="preserve">Prnus necrotic ring spot virus (PNRSV)PNRSV_rev_TINAV300</t>
  </si>
  <si>
    <t xml:space="preserve">08820824-E963-470D-852F-3F25CADA6D9C</t>
  </si>
  <si>
    <t xml:space="preserve">PNRSV-C</t>
  </si>
  <si>
    <t xml:space="preserve">Prnus necrotic ring spot virus (PNRSV)PNRSV-CV301</t>
  </si>
  <si>
    <t xml:space="preserve">8EA31CE4-08D8-43B0-BB9C-DD9E5E2CE19B</t>
  </si>
  <si>
    <t xml:space="preserve">PNRSV-V</t>
  </si>
  <si>
    <t xml:space="preserve">Prnus necrotic ring spot virus (PNRSV)PNRSV-VV302</t>
  </si>
  <si>
    <t xml:space="preserve">264B12A0-856C-4412-A9F8-802DAD0E44E4</t>
  </si>
  <si>
    <t xml:space="preserve">Pberlesiana_288F</t>
  </si>
  <si>
    <t xml:space="preserve">Prosaliopptera berlesianaPberlesiana_288FIn428</t>
  </si>
  <si>
    <t xml:space="preserve">In428</t>
  </si>
  <si>
    <t xml:space="preserve">AB1698FE-EAF7-4C5D-A966-6D9729815951</t>
  </si>
  <si>
    <t xml:space="preserve">Pberlesiana_383R</t>
  </si>
  <si>
    <t xml:space="preserve">Prosaliopptera berlesianaPberlesiana_383RIn429</t>
  </si>
  <si>
    <t xml:space="preserve">In429</t>
  </si>
  <si>
    <t xml:space="preserve">F6087DE3-9790-4302-BD73-2219C72FAEB2</t>
  </si>
  <si>
    <t xml:space="preserve">PDV C</t>
  </si>
  <si>
    <t xml:space="preserve">Prune dwarf virus (PDV)PDV CV269</t>
  </si>
  <si>
    <t xml:space="preserve">67B87B44-CF3D-4069-9E0F-DB412D8ABB45</t>
  </si>
  <si>
    <t xml:space="preserve">PDV V2</t>
  </si>
  <si>
    <t xml:space="preserve">Prune dwarf virus (PDV)PDV V2V270</t>
  </si>
  <si>
    <t xml:space="preserve">00253B33-208C-4E97-8458-FE7BE89DB996</t>
  </si>
  <si>
    <t xml:space="preserve">PDV_1175</t>
  </si>
  <si>
    <t xml:space="preserve">Prune dwarf virus (PDV)PDV_1175V271</t>
  </si>
  <si>
    <t xml:space="preserve">B647537E-CF59-491A-8835-12889CAB3C5F</t>
  </si>
  <si>
    <t xml:space="preserve">PDV_1391</t>
  </si>
  <si>
    <t xml:space="preserve">Prune dwarf virus (PDV)PDV_1391V272</t>
  </si>
  <si>
    <t xml:space="preserve">C81313ED-8B10-4E12-B278-81ACCE0704FA</t>
  </si>
  <si>
    <t xml:space="preserve">PDV_cp_fw</t>
  </si>
  <si>
    <t xml:space="preserve">Prune dwarf virus (PDV)PDV_cp_fwV273</t>
  </si>
  <si>
    <t xml:space="preserve">D7EB2970-B60E-4A12-8FD7-349CA604A372</t>
  </si>
  <si>
    <t xml:space="preserve">PDV_cp_rev</t>
  </si>
  <si>
    <t xml:space="preserve">Prune dwarf virus (PDV)PDV_cp_revV274</t>
  </si>
  <si>
    <t xml:space="preserve">EA6AADCB-7803-46C1-954A-D63C3C6DC2C0</t>
  </si>
  <si>
    <t xml:space="preserve">PDV_fw</t>
  </si>
  <si>
    <t xml:space="preserve">Prune dwarf virus (PDV)PDV_fwV275</t>
  </si>
  <si>
    <t xml:space="preserve">1DB0C972-C024-44F7-8259-963B1351A3CC</t>
  </si>
  <si>
    <t xml:space="preserve">PDV_rev</t>
  </si>
  <si>
    <t xml:space="preserve">Prune dwarf virus (PDV)PDV_revV276</t>
  </si>
  <si>
    <t xml:space="preserve">99892613-9879-4CF7-B263-8CC57C237A21</t>
  </si>
  <si>
    <t xml:space="preserve">PDV1175_TINA</t>
  </si>
  <si>
    <t xml:space="preserve">Prune dwarf virus (PDV)PDV1175_TINAV277</t>
  </si>
  <si>
    <t xml:space="preserve">BD790746-8631-41EB-A0CD-1896406B925D</t>
  </si>
  <si>
    <t xml:space="preserve">PDV1391_TINA</t>
  </si>
  <si>
    <t xml:space="preserve">Prune dwarf virus (PDV)PDV1391_TINAV278</t>
  </si>
  <si>
    <t xml:space="preserve">E50FC925-06D7-4956-9031-967303F86E34</t>
  </si>
  <si>
    <t xml:space="preserve">ango_Conv_F</t>
  </si>
  <si>
    <t xml:space="preserve">Pseudocercospora angolensisango_Conv_FF433</t>
  </si>
  <si>
    <t xml:space="preserve">F433</t>
  </si>
  <si>
    <t xml:space="preserve">0E12C9FC-8403-44CA-8B4A-DCA03504DDAD</t>
  </si>
  <si>
    <t xml:space="preserve">ango_Conv_R</t>
  </si>
  <si>
    <t xml:space="preserve">Pseudocercospora angolensisango_Conv_RF434</t>
  </si>
  <si>
    <t xml:space="preserve">F434</t>
  </si>
  <si>
    <t xml:space="preserve">74325D56-1671-4C61-BB05-124B13611130</t>
  </si>
  <si>
    <t xml:space="preserve">Pangol_2047_F</t>
  </si>
  <si>
    <t xml:space="preserve">Pseudocercospora angolensisPangol_2047_FF343</t>
  </si>
  <si>
    <t xml:space="preserve">F343</t>
  </si>
  <si>
    <t xml:space="preserve">6998740E-7F7E-476B-B248-9225B509734F</t>
  </si>
  <si>
    <t xml:space="preserve">Pangol_2142_R</t>
  </si>
  <si>
    <t xml:space="preserve">Pseudocercospora angolensisPangol_2142_RF344</t>
  </si>
  <si>
    <t xml:space="preserve">F344</t>
  </si>
  <si>
    <t xml:space="preserve">76EDEF4A-B0E8-4B71-B813-0F755F667912</t>
  </si>
  <si>
    <t xml:space="preserve">Pavel-F</t>
  </si>
  <si>
    <t xml:space="preserve">Pseudomonas avellanaePavel-FB074</t>
  </si>
  <si>
    <t xml:space="preserve">D47C3CE2-015F-465A-B808-E9606BE72BE0</t>
  </si>
  <si>
    <t xml:space="preserve">Pavel-R</t>
  </si>
  <si>
    <t xml:space="preserve">Pseudomonas avellanaePavel-RB075</t>
  </si>
  <si>
    <t xml:space="preserve">53A40B27-DB2A-4295-A9E1-E342D5EF40CB</t>
  </si>
  <si>
    <t xml:space="preserve">Psf_F</t>
  </si>
  <si>
    <t xml:space="preserve">Pseudomonas savastanoi pv fraxiniPsf_FB078</t>
  </si>
  <si>
    <t xml:space="preserve">B233EB04-ED79-4CB4-9A82-BDFC741659E8</t>
  </si>
  <si>
    <t xml:space="preserve">PSF_R</t>
  </si>
  <si>
    <t xml:space="preserve">Pseudomonas savastanoi pv fraxiniPSF_RB079</t>
  </si>
  <si>
    <t xml:space="preserve">2E1BB2A7-71B5-4672-B2B9-E78DBA94FD15</t>
  </si>
  <si>
    <t xml:space="preserve">PsfRT-F</t>
  </si>
  <si>
    <t xml:space="preserve">Pseudomonas savastanoi pv fraxiniPsfRT-FB076</t>
  </si>
  <si>
    <t xml:space="preserve">626E6EA8-9106-405D-B9A4-5F43C16D42D4</t>
  </si>
  <si>
    <t xml:space="preserve">PsfRT-R</t>
  </si>
  <si>
    <t xml:space="preserve">Pseudomonas savastanoi pv fraxiniPsfRT-RB077</t>
  </si>
  <si>
    <t xml:space="preserve">7255B2C9-E14B-4107-B5B0-8496B38DDC24</t>
  </si>
  <si>
    <t xml:space="preserve">PsnF</t>
  </si>
  <si>
    <t xml:space="preserve">Pseudomonas savastanoi pv neriiPsnFB080</t>
  </si>
  <si>
    <t xml:space="preserve">B34685B5-65C0-41D3-A874-69BA337768D6</t>
  </si>
  <si>
    <t xml:space="preserve">PsnR</t>
  </si>
  <si>
    <t xml:space="preserve">Pseudomonas savastanoi pv neriiPsnRB081</t>
  </si>
  <si>
    <t xml:space="preserve">B504A134-A689-4081-8333-BD39A7E98188</t>
  </si>
  <si>
    <t xml:space="preserve">PsnRT-F</t>
  </si>
  <si>
    <t xml:space="preserve">Pseudomonas savastanoi pv neriiPsnRT-FB082</t>
  </si>
  <si>
    <t xml:space="preserve">C34E831B-9DC9-4B0D-A968-EA5A966BCEDB</t>
  </si>
  <si>
    <t xml:space="preserve">PsnRT-R</t>
  </si>
  <si>
    <t xml:space="preserve">Pseudomonas savastanoi pv neriiPsnRT-RB083</t>
  </si>
  <si>
    <t xml:space="preserve">D42EE3CD-1342-4169-A615-6AD8395D00BA</t>
  </si>
  <si>
    <t xml:space="preserve">IAALF</t>
  </si>
  <si>
    <t xml:space="preserve">Pseudomonas savastanoi pv savastanoiIAALFB084</t>
  </si>
  <si>
    <t xml:space="preserve">9520BBA8-63AB-4C09-97F7-C5AD45205B03</t>
  </si>
  <si>
    <t xml:space="preserve">IAALN1</t>
  </si>
  <si>
    <t xml:space="preserve">Pseudomonas savastanoi pv savastanoiIAALN1B086</t>
  </si>
  <si>
    <t xml:space="preserve">2E88512A-CA20-4624-83FA-418DDE564E0E</t>
  </si>
  <si>
    <t xml:space="preserve">IAALN2</t>
  </si>
  <si>
    <t xml:space="preserve">Pseudomonas savastanoi pv savastanoiIAALN2B087</t>
  </si>
  <si>
    <t xml:space="preserve">74CCD8CC-C53A-425C-85B6-B3503A95A476</t>
  </si>
  <si>
    <t xml:space="preserve">IAALR</t>
  </si>
  <si>
    <t xml:space="preserve">Pseudomonas savastanoi pv savastanoiIAALRB085</t>
  </si>
  <si>
    <t xml:space="preserve">FA0ABC2E-3E13-44BA-A197-5ACF2C14CECB</t>
  </si>
  <si>
    <t xml:space="preserve">Psv RT_F</t>
  </si>
  <si>
    <t xml:space="preserve">Pseudomonas savastanoi pv savastanoiPsv RT_FB091</t>
  </si>
  <si>
    <t xml:space="preserve">9965D30B-5098-41A4-ABF4-B93F742BDD05</t>
  </si>
  <si>
    <t xml:space="preserve">Psv RT_R</t>
  </si>
  <si>
    <t xml:space="preserve">Pseudomonas savastanoi pv savastanoiPsv RT_RB090</t>
  </si>
  <si>
    <t xml:space="preserve">6FAE7791-3245-4BB4-A51A-9E9DA39CC471</t>
  </si>
  <si>
    <t xml:space="preserve">PsvF</t>
  </si>
  <si>
    <t xml:space="preserve">Pseudomonas savastanoi pv savastanoiPsvFB088</t>
  </si>
  <si>
    <t xml:space="preserve">2A3193BE-B20C-4391-88C8-73F84B59291A</t>
  </si>
  <si>
    <t xml:space="preserve">PsvR</t>
  </si>
  <si>
    <t xml:space="preserve">Pseudomonas savastanoi pv savastanoiPsvRB089</t>
  </si>
  <si>
    <t xml:space="preserve">2C3F6C01-D251-4720-987A-2903A24CCDC3</t>
  </si>
  <si>
    <t xml:space="preserve">PlasmL1</t>
  </si>
  <si>
    <t xml:space="preserve">Pseudomonas syringae pv actinidaePlasmL1B265</t>
  </si>
  <si>
    <t xml:space="preserve">B265</t>
  </si>
  <si>
    <t xml:space="preserve">2A37171D-3492-40F4-A834-BC67FCFFF75F</t>
  </si>
  <si>
    <t xml:space="preserve">PlasmR1</t>
  </si>
  <si>
    <t xml:space="preserve">Pseudomonas syringae pv actinidaePlasmR1B266</t>
  </si>
  <si>
    <t xml:space="preserve">B266</t>
  </si>
  <si>
    <t xml:space="preserve">56989B24-2BE3-4293-BFAD-9C820FF71647</t>
  </si>
  <si>
    <t xml:space="preserve">Psa3_212-fw</t>
  </si>
  <si>
    <t xml:space="preserve">Pseudomonas syringae pv actinidaePsa3_212-fwB368</t>
  </si>
  <si>
    <t xml:space="preserve">B368</t>
  </si>
  <si>
    <t xml:space="preserve">BF36994F-9DF2-4C5E-876C-7016736B860D</t>
  </si>
  <si>
    <t xml:space="preserve">Psa3_212-rv</t>
  </si>
  <si>
    <t xml:space="preserve">Pseudomonas syringae pv actinidaePsa3_212-rvB369</t>
  </si>
  <si>
    <t xml:space="preserve">B369</t>
  </si>
  <si>
    <t xml:space="preserve">5DCE7384-93FD-486C-BC55-8556E6EE1A34</t>
  </si>
  <si>
    <t xml:space="preserve">AvrDdpx-F</t>
  </si>
  <si>
    <t xml:space="preserve">Pseudomonas syringae pv actinidiaAvrDdpx-FB106</t>
  </si>
  <si>
    <t xml:space="preserve">C6CD6B05-248A-49D9-B9C6-CE2732BD169C</t>
  </si>
  <si>
    <t xml:space="preserve">AvrDdpx-R</t>
  </si>
  <si>
    <t xml:space="preserve">Pseudomonas syringae pv actinidiaAvrDdpx-RB107</t>
  </si>
  <si>
    <t xml:space="preserve">ECAFCCC4-C66E-4D03-98EC-FD60C512F919</t>
  </si>
  <si>
    <t xml:space="preserve">Plasm R1_Bio</t>
  </si>
  <si>
    <t xml:space="preserve">Pseudomonas syringae pv actinidiaePlasm R1_BioB303</t>
  </si>
  <si>
    <t xml:space="preserve">B303</t>
  </si>
  <si>
    <t xml:space="preserve">ED56EF25-7EFD-46E3-8733-93894E0895F1</t>
  </si>
  <si>
    <t xml:space="preserve">KN-F</t>
  </si>
  <si>
    <t xml:space="preserve">Pseudomonas syringae pv actinidiaKN-FB108</t>
  </si>
  <si>
    <t xml:space="preserve">45ED0FB6-D9B9-4674-A541-A2F87852A7DE</t>
  </si>
  <si>
    <t xml:space="preserve">KN-R</t>
  </si>
  <si>
    <t xml:space="preserve">Pseudomonas syringae pv actinidiaKN-RB109</t>
  </si>
  <si>
    <t xml:space="preserve">9AAD923F-07C6-4E81-9FE5-303A54868AE8</t>
  </si>
  <si>
    <t xml:space="preserve">P3F</t>
  </si>
  <si>
    <t xml:space="preserve">Pseudomonas syringae pv actinidiaP3FB110</t>
  </si>
  <si>
    <t xml:space="preserve">D0F260B0-FA1F-447F-96B5-B42759F228C7</t>
  </si>
  <si>
    <t xml:space="preserve">P5R1</t>
  </si>
  <si>
    <t xml:space="preserve">Pseudomonas syringae pv actinidiaP5R1B111</t>
  </si>
  <si>
    <t xml:space="preserve">9C6B6342-DFDF-4B1A-AAB3-6BF95C97E1C8</t>
  </si>
  <si>
    <t xml:space="preserve">P6R</t>
  </si>
  <si>
    <t xml:space="preserve">Pseudomonas syringae pv actinidiaP6RB112</t>
  </si>
  <si>
    <t xml:space="preserve">C4762BE2-36E6-4055-B658-8957E64D8F72</t>
  </si>
  <si>
    <t xml:space="preserve">PSA_2F</t>
  </si>
  <si>
    <t xml:space="preserve">Pseudomonas syringae pv actinidiaPSA_2FB117</t>
  </si>
  <si>
    <t xml:space="preserve">B4B38FEA-81CF-48E9-858B-49D1641E5950</t>
  </si>
  <si>
    <t xml:space="preserve">PSA_2R</t>
  </si>
  <si>
    <t xml:space="preserve">Pseudomonas syringae pv actinidiaPSA_2RB118</t>
  </si>
  <si>
    <t xml:space="preserve">6D228CF3-909F-43A7-98C1-5E95FAB6A06E</t>
  </si>
  <si>
    <t xml:space="preserve">PSA_C_F</t>
  </si>
  <si>
    <t xml:space="preserve">Pseudomonas syringae pv actinidiaPSA_C_FB119</t>
  </si>
  <si>
    <t xml:space="preserve">0F85BBAD-808B-47CF-80A1-8570CAE1B424</t>
  </si>
  <si>
    <t xml:space="preserve">PSA_C_R</t>
  </si>
  <si>
    <t xml:space="preserve">Pseudomonas syringae pv actinidiaPSA_C_RB120</t>
  </si>
  <si>
    <t xml:space="preserve">567527E6-068C-4373-9854-5CB849CA0572</t>
  </si>
  <si>
    <t xml:space="preserve">PSA_E_F</t>
  </si>
  <si>
    <t xml:space="preserve">Pseudomonas syringae pv actinidiaPSA_E_FB121</t>
  </si>
  <si>
    <t xml:space="preserve">46368C51-9FEF-4C26-82D3-168F968D4F3D</t>
  </si>
  <si>
    <t xml:space="preserve">PSA_E_R</t>
  </si>
  <si>
    <t xml:space="preserve">Pseudomonas syringae pv actinidiaPSA_E_RB122</t>
  </si>
  <si>
    <t xml:space="preserve">70D61C0D-3251-400A-9665-4852983E7321</t>
  </si>
  <si>
    <t xml:space="preserve">PSA_F</t>
  </si>
  <si>
    <t xml:space="preserve">Pseudomonas syringae pv actinidiaPSA_FB104</t>
  </si>
  <si>
    <t xml:space="preserve">EFC45BC6-20F5-48F0-A3D3-8C62F7F57855</t>
  </si>
  <si>
    <t xml:space="preserve">PSA_J_F</t>
  </si>
  <si>
    <t xml:space="preserve">Pseudomonas syringae pv actinidiaPSA_J_FB123</t>
  </si>
  <si>
    <t xml:space="preserve">A304F881-738F-4E24-B0C0-AA7ED6CDCB36</t>
  </si>
  <si>
    <t xml:space="preserve">PSA_J_R</t>
  </si>
  <si>
    <t xml:space="preserve">Pseudomonas syringae pv actinidiaPSA_J_RB124</t>
  </si>
  <si>
    <t xml:space="preserve">E62C054B-8E5C-4944-B73B-DC91A006790F</t>
  </si>
  <si>
    <t xml:space="preserve">PSA_R</t>
  </si>
  <si>
    <t xml:space="preserve">Pseudomonas syringae pv actinidiaPSA_RB105</t>
  </si>
  <si>
    <t xml:space="preserve">D496E172-E52B-4FD4-9DCA-0E0AE60E66F5</t>
  </si>
  <si>
    <t xml:space="preserve">PsaF1</t>
  </si>
  <si>
    <t xml:space="preserve">Pseudomonas syringae pv actinidiaPsaF1B113</t>
  </si>
  <si>
    <t xml:space="preserve">D0E8DD53-4CA6-4594-ADB8-9794A9CD0B3A</t>
  </si>
  <si>
    <t xml:space="preserve">Pseudomonas syringae pv actinidiaPsaF1B248</t>
  </si>
  <si>
    <t xml:space="preserve">B248</t>
  </si>
  <si>
    <t xml:space="preserve">D738EFEA-EA2C-414C-A567-2325BD321088</t>
  </si>
  <si>
    <t xml:space="preserve">PsaF3</t>
  </si>
  <si>
    <t xml:space="preserve">Pseudomonas syringae pv actinidiaPsaF3B115</t>
  </si>
  <si>
    <t xml:space="preserve">2EF8F19E-CC14-4E1B-9708-5F09B163D95D</t>
  </si>
  <si>
    <t xml:space="preserve">PsaR2</t>
  </si>
  <si>
    <t xml:space="preserve">Pseudomonas syringae pv actinidiaPsaR2B114</t>
  </si>
  <si>
    <t xml:space="preserve">94490DEE-0BC3-4755-9943-5DC9A8B94D72</t>
  </si>
  <si>
    <t xml:space="preserve">Pseudomonas syringae pv actinidiaPsaR2B249</t>
  </si>
  <si>
    <t xml:space="preserve">B249</t>
  </si>
  <si>
    <t xml:space="preserve">522B96F4-3F52-487D-B4F5-810550E667F4</t>
  </si>
  <si>
    <t xml:space="preserve">PsaR4</t>
  </si>
  <si>
    <t xml:space="preserve">Pseudomonas syringae pv actinidiaPsaR4B116</t>
  </si>
  <si>
    <t xml:space="preserve">7249DDA1-59DA-431A-9F73-2F5B5499062E</t>
  </si>
  <si>
    <t xml:space="preserve">P.s.a.2F,</t>
  </si>
  <si>
    <t xml:space="preserve">Pseudomonas syringae pv aesculiP.s.a.2F,B125</t>
  </si>
  <si>
    <t xml:space="preserve">01B54474-1A2F-48CB-B635-EE6BEA3536AF</t>
  </si>
  <si>
    <t xml:space="preserve">P.s.a.2R</t>
  </si>
  <si>
    <t xml:space="preserve">Pseudomonas syringae pv aesculiP.s.a.2RB126</t>
  </si>
  <si>
    <t xml:space="preserve">993F3A1E-D32E-45BC-938D-F62A9A8BD452</t>
  </si>
  <si>
    <t xml:space="preserve">Ppers_1170_f</t>
  </si>
  <si>
    <t xml:space="preserve">Pseudomonas syringae pv persicaePpers_1170_fB277</t>
  </si>
  <si>
    <t xml:space="preserve">B277</t>
  </si>
  <si>
    <t xml:space="preserve">E6CD3704-F5BD-428D-AF51-DFCD0B8040B8</t>
  </si>
  <si>
    <t xml:space="preserve">Ppers_1249_r</t>
  </si>
  <si>
    <t xml:space="preserve">Pseudomonas syringae pv persicaePpers_1249_rB278</t>
  </si>
  <si>
    <t xml:space="preserve">B278</t>
  </si>
  <si>
    <t xml:space="preserve">77A47B15-1BCD-4E7C-8CFA-F877E1AAF88C</t>
  </si>
  <si>
    <t xml:space="preserve">Ppers_4600_f</t>
  </si>
  <si>
    <t xml:space="preserve">Pseudomonas syringae pv persicaePpers_4600_fB279</t>
  </si>
  <si>
    <t xml:space="preserve">B279</t>
  </si>
  <si>
    <t xml:space="preserve">3C7C843F-88AF-485F-9C54-CEB0527A6CB4</t>
  </si>
  <si>
    <t xml:space="preserve">Ppers_4688_r</t>
  </si>
  <si>
    <t xml:space="preserve">Pseudomonas syringae pv persicaePpers_4688_rB280</t>
  </si>
  <si>
    <t xml:space="preserve">B280</t>
  </si>
  <si>
    <t xml:space="preserve">2892487F-2B61-4093-924E-AECEA2DDD85D</t>
  </si>
  <si>
    <t xml:space="preserve">PsF_188</t>
  </si>
  <si>
    <t xml:space="preserve">Pseudomonas syringae pv phaseolicolaPsF_188B127</t>
  </si>
  <si>
    <t xml:space="preserve">135EB63E-0379-4752-9691-37EFADF36975</t>
  </si>
  <si>
    <t xml:space="preserve">PsR_557</t>
  </si>
  <si>
    <t xml:space="preserve">Pseudomonas syringae pv phaseolicolaPsR_557B128</t>
  </si>
  <si>
    <t xml:space="preserve">71013C79-F2B8-41CF-9FF4-5204848FC13B</t>
  </si>
  <si>
    <t xml:space="preserve">AN3/1</t>
  </si>
  <si>
    <t xml:space="preserve">Pseudomonas syringae pv pisiAN3/1B364</t>
  </si>
  <si>
    <t xml:space="preserve">B364</t>
  </si>
  <si>
    <t xml:space="preserve">28ECC410-A296-4911-9F7A-52951BBF0EFF</t>
  </si>
  <si>
    <t xml:space="preserve">AN3/2</t>
  </si>
  <si>
    <t xml:space="preserve">Pseudomonas syringae pv pisiAN3/2B365</t>
  </si>
  <si>
    <t xml:space="preserve">B365</t>
  </si>
  <si>
    <t xml:space="preserve">A609FAD8-AB68-4C70-A4C0-E831A0BAF28A</t>
  </si>
  <si>
    <t xml:space="preserve">AN7/2</t>
  </si>
  <si>
    <t xml:space="preserve">Pseudomonas syringae pv pisiAN7/2B362</t>
  </si>
  <si>
    <t xml:space="preserve">B362</t>
  </si>
  <si>
    <t xml:space="preserve">7F164B63-3644-4920-9CB3-C80D20EC3FD6</t>
  </si>
  <si>
    <t xml:space="preserve">avrRsp4_F</t>
  </si>
  <si>
    <t xml:space="preserve">Pseudomonas syringae pv pisiavrRsp4_FB360</t>
  </si>
  <si>
    <t xml:space="preserve">B360</t>
  </si>
  <si>
    <t xml:space="preserve">F26327D5-CA3F-4B63-922E-5B0CE4C1E696</t>
  </si>
  <si>
    <t xml:space="preserve">avrRsp4_R</t>
  </si>
  <si>
    <t xml:space="preserve">Pseudomonas syringae pv pisiavrRsp4_RB361</t>
  </si>
  <si>
    <t xml:space="preserve">B361</t>
  </si>
  <si>
    <t xml:space="preserve">8C2F9C8C-ACCD-41A2-91C1-F1E30B6FE00E</t>
  </si>
  <si>
    <t xml:space="preserve">Pspi3</t>
  </si>
  <si>
    <t xml:space="preserve">Pseudomonas syringae pv pisiPspi3B363</t>
  </si>
  <si>
    <t xml:space="preserve">B363</t>
  </si>
  <si>
    <t xml:space="preserve">50BFEC1D-B3F9-4A5C-926D-45C71540A545</t>
  </si>
  <si>
    <t xml:space="preserve">Wu_F</t>
  </si>
  <si>
    <t xml:space="preserve">Pseudomonas syringae pv pisiWu_FB366</t>
  </si>
  <si>
    <t xml:space="preserve">B366</t>
  </si>
  <si>
    <t xml:space="preserve">A03643D7-0303-4811-8FC2-B5A24C28CC66</t>
  </si>
  <si>
    <t xml:space="preserve">Wu_R</t>
  </si>
  <si>
    <t xml:space="preserve">Pseudomonas syringae pv pisiWu_RB367</t>
  </si>
  <si>
    <t xml:space="preserve">B367</t>
  </si>
  <si>
    <t xml:space="preserve">3C595977-523F-441A-A20A-9344A854120A</t>
  </si>
  <si>
    <t xml:space="preserve">PSS_F</t>
  </si>
  <si>
    <t xml:space="preserve">Pseudomonas syringae pv syringaePSS_FB129</t>
  </si>
  <si>
    <t xml:space="preserve">7B54E54E-8D43-4D7B-89B3-84F11917FC53</t>
  </si>
  <si>
    <t xml:space="preserve">PSS_R</t>
  </si>
  <si>
    <t xml:space="preserve">Pseudomonas syringae pv syringaePSS_RB130</t>
  </si>
  <si>
    <t xml:space="preserve">B43A322D-CAAE-4E37-8AEC-90003A5C0BDE</t>
  </si>
  <si>
    <t xml:space="preserve">COR1</t>
  </si>
  <si>
    <t xml:space="preserve">Pseudomonas syringae pv tomatoCOR1B131</t>
  </si>
  <si>
    <t xml:space="preserve">7EB3438A-CC11-44B4-88EE-0896646B9A0E</t>
  </si>
  <si>
    <t xml:space="preserve">COR2</t>
  </si>
  <si>
    <t xml:space="preserve">Pseudomonas syringae pv tomatoCOR2B132</t>
  </si>
  <si>
    <t xml:space="preserve">B132</t>
  </si>
  <si>
    <t xml:space="preserve">7E0E041F-DB60-44A4-A1CB-DA276F3374D3</t>
  </si>
  <si>
    <t xml:space="preserve">Pvir1L</t>
  </si>
  <si>
    <t xml:space="preserve">Pseudomonas syringae pv viridiflavaPvir1LB092</t>
  </si>
  <si>
    <t xml:space="preserve">A31A4204-DB64-459C-ABCB-50D0B24D32ED</t>
  </si>
  <si>
    <t xml:space="preserve">Pvir1R</t>
  </si>
  <si>
    <t xml:space="preserve">Pseudomonas syringae pv viridiflavaPvir1RB093</t>
  </si>
  <si>
    <t xml:space="preserve">0481E33D-9C7E-4248-80C7-54124E89E620</t>
  </si>
  <si>
    <t xml:space="preserve">Pvir2R</t>
  </si>
  <si>
    <t xml:space="preserve">Pseudomonas syringae pv viridiflavaPvir2RB094</t>
  </si>
  <si>
    <t xml:space="preserve">2CFC0696-D958-452C-B27A-625FE516C5D7</t>
  </si>
  <si>
    <t xml:space="preserve">Pvir3R</t>
  </si>
  <si>
    <t xml:space="preserve">Pseudomonas syringae pv viridiflavaPvir3RB095</t>
  </si>
  <si>
    <t xml:space="preserve">ECF4820E-D772-46C2-A8ED-C1026C68D880</t>
  </si>
  <si>
    <t xml:space="preserve">Pvir4R</t>
  </si>
  <si>
    <t xml:space="preserve">Pseudomonas syringae pv viridiflavaPvir4RB217</t>
  </si>
  <si>
    <t xml:space="preserve">B217</t>
  </si>
  <si>
    <t xml:space="preserve">09008B47-3DDA-4A4B-A3F0-9F50CEE660B4</t>
  </si>
  <si>
    <t xml:space="preserve">Pvir4RB</t>
  </si>
  <si>
    <t xml:space="preserve">Pseudomonas syringae pv viridiflavaPvir4RBB224</t>
  </si>
  <si>
    <t xml:space="preserve">B224</t>
  </si>
  <si>
    <t xml:space="preserve">C322D9F7-353A-4E0E-A9EC-90FBE7D22960</t>
  </si>
  <si>
    <t xml:space="preserve">Pvir4RD</t>
  </si>
  <si>
    <t xml:space="preserve">Pseudomonas syringae pv viridiflavaPvir4RDB225</t>
  </si>
  <si>
    <t xml:space="preserve">B225</t>
  </si>
  <si>
    <t xml:space="preserve">EABE43E5-7FD5-44D8-BDA7-B10A79B66BB6</t>
  </si>
  <si>
    <t xml:space="preserve">B1</t>
  </si>
  <si>
    <t xml:space="preserve">Pseudomonas syringaeB1B100</t>
  </si>
  <si>
    <t xml:space="preserve">C3A31A52-87BF-4A7A-AA9B-6B2CCF62334F</t>
  </si>
  <si>
    <t xml:space="preserve">B2</t>
  </si>
  <si>
    <t xml:space="preserve">Pseudomonas syringaeB2B101</t>
  </si>
  <si>
    <t xml:space="preserve">242003CC-8D66-4C13-B3F1-4ABBA8245303</t>
  </si>
  <si>
    <t xml:space="preserve">D1</t>
  </si>
  <si>
    <t xml:space="preserve">Pseudomonas syringaeD1B102</t>
  </si>
  <si>
    <t xml:space="preserve">AAF44742-D6E7-4B74-AD03-F9446625C7C5</t>
  </si>
  <si>
    <t xml:space="preserve">D2</t>
  </si>
  <si>
    <t xml:space="preserve">Pseudomonas syringaeD2B103</t>
  </si>
  <si>
    <t xml:space="preserve">83EBA0E9-447E-4CD6-86A2-1859998B7125</t>
  </si>
  <si>
    <t xml:space="preserve">primer 1</t>
  </si>
  <si>
    <t xml:space="preserve">Pseudomonas syringaeprimer 1B096</t>
  </si>
  <si>
    <t xml:space="preserve">13341D1E-7C9A-48CD-AA5A-2EB5F9A6875F</t>
  </si>
  <si>
    <t xml:space="preserve">primer 2</t>
  </si>
  <si>
    <t xml:space="preserve">Pseudomonas syringaeprimer 2B097</t>
  </si>
  <si>
    <t xml:space="preserve">55A72B7E-FEAD-46CE-BE12-A3787767A34B</t>
  </si>
  <si>
    <t xml:space="preserve">Psy_sy_fw</t>
  </si>
  <si>
    <t xml:space="preserve">Pseudomonas syringaePsy_sy_fwB098</t>
  </si>
  <si>
    <t xml:space="preserve">F7FAAD47-D1B7-4ADE-A553-660FBE6A39CF</t>
  </si>
  <si>
    <t xml:space="preserve">Psy_sy_rev</t>
  </si>
  <si>
    <t xml:space="preserve">Pseudomonas syringaePsy_sy_revB099</t>
  </si>
  <si>
    <t xml:space="preserve">86018FF1-19E5-4A12-971B-F1BB206C654D</t>
  </si>
  <si>
    <t xml:space="preserve">Pvir_2209_F</t>
  </si>
  <si>
    <t xml:space="preserve">Pseudomonas viridflavaPvir_2209_FB246</t>
  </si>
  <si>
    <t xml:space="preserve">B246</t>
  </si>
  <si>
    <t xml:space="preserve">8820E3DD-95A1-4328-80C8-F7A0578A7227</t>
  </si>
  <si>
    <t xml:space="preserve">Pvir_2289_R</t>
  </si>
  <si>
    <t xml:space="preserve">Pseudomonas viridflavaPvir_2289_RB247</t>
  </si>
  <si>
    <t xml:space="preserve">B247</t>
  </si>
  <si>
    <t xml:space="preserve">E258F5C2-1349-4C4A-9E5A-00446FB4B125</t>
  </si>
  <si>
    <t xml:space="preserve">Pvir_571_F</t>
  </si>
  <si>
    <t xml:space="preserve">Pseudomonas viridflavaPvir_571_FB244</t>
  </si>
  <si>
    <t xml:space="preserve">B244</t>
  </si>
  <si>
    <t xml:space="preserve">74670108-0A74-4485-8CA4-D42BD518735A</t>
  </si>
  <si>
    <t xml:space="preserve">Pvir_647_R</t>
  </si>
  <si>
    <t xml:space="preserve">Pseudomonas viridflavaPvir_647_RB245</t>
  </si>
  <si>
    <t xml:space="preserve">B245</t>
  </si>
  <si>
    <t xml:space="preserve">AECC3C58-1D4C-46D3-B140-00A6638D1ED4</t>
  </si>
  <si>
    <t xml:space="preserve">Pango_F</t>
  </si>
  <si>
    <t xml:space="preserve">Pseurocercospora angolensisPango_FF437</t>
  </si>
  <si>
    <t xml:space="preserve">F437</t>
  </si>
  <si>
    <t xml:space="preserve">58DC0ADD-B5B7-4453-8FA5-ED569EBFB30C</t>
  </si>
  <si>
    <t xml:space="preserve">Pango_R</t>
  </si>
  <si>
    <t xml:space="preserve">Pseurocercospora angolensisPango_RF438</t>
  </si>
  <si>
    <t xml:space="preserve">F438</t>
  </si>
  <si>
    <t xml:space="preserve">2C294EE1-74A4-43FA-8C90-2403046D51BE</t>
  </si>
  <si>
    <t xml:space="preserve">PSTVd_F</t>
  </si>
  <si>
    <t xml:space="preserve">PSTVdPSTVd_FVd075</t>
  </si>
  <si>
    <t xml:space="preserve">Vd075</t>
  </si>
  <si>
    <t xml:space="preserve">A737966D-130A-43CF-83A0-B7CC57FABFC1</t>
  </si>
  <si>
    <t xml:space="preserve">PSTVd_R</t>
  </si>
  <si>
    <t xml:space="preserve">PSTVdPSTVd_RVd076</t>
  </si>
  <si>
    <t xml:space="preserve">Vd076</t>
  </si>
  <si>
    <t xml:space="preserve">BDD93AE4-255B-47DC-8CAD-51655277EBB2</t>
  </si>
  <si>
    <t xml:space="preserve">PSTVd-231F</t>
  </si>
  <si>
    <t xml:space="preserve">PSTVdPSTVd-231FVd077</t>
  </si>
  <si>
    <t xml:space="preserve">Vd077</t>
  </si>
  <si>
    <t xml:space="preserve">5AD58DF9-31F0-4917-AA9C-4087D7C0731D</t>
  </si>
  <si>
    <t xml:space="preserve">PSTVd-296R</t>
  </si>
  <si>
    <t xml:space="preserve">PSTVdPSTVd-296RVd078</t>
  </si>
  <si>
    <t xml:space="preserve">Vd078</t>
  </si>
  <si>
    <t xml:space="preserve">89D057A2-5F3E-4AF6-8D4E-2A45FF5B190C</t>
  </si>
  <si>
    <t xml:space="preserve">PSTVd-32</t>
  </si>
  <si>
    <t xml:space="preserve">PSTVdPSTVd-32Vd079</t>
  </si>
  <si>
    <t xml:space="preserve">Vd079</t>
  </si>
  <si>
    <t xml:space="preserve">F0357CD6-D9D6-4117-900D-EAD1BBDDF7CE</t>
  </si>
  <si>
    <t xml:space="preserve">PSTVd-33</t>
  </si>
  <si>
    <t xml:space="preserve">PSTVdPSTVd-33Vd080</t>
  </si>
  <si>
    <t xml:space="preserve">Vd080</t>
  </si>
  <si>
    <t xml:space="preserve">26F94603-24D3-4ABF-A8D4-183117310EF8</t>
  </si>
  <si>
    <t xml:space="preserve">PVA_fw</t>
  </si>
  <si>
    <t xml:space="preserve">PVAPVA_fwV318</t>
  </si>
  <si>
    <t xml:space="preserve">6DE5C856-BDFC-4524-AD64-2B88DEDBD6BD</t>
  </si>
  <si>
    <t xml:space="preserve">PVA_rev</t>
  </si>
  <si>
    <t xml:space="preserve">PVAPVA_revV319</t>
  </si>
  <si>
    <t xml:space="preserve">4BBE3399-8819-40A7-A6B8-F19E0687381B</t>
  </si>
  <si>
    <t xml:space="preserve">PVX_fw</t>
  </si>
  <si>
    <t xml:space="preserve">PVXPVX_fwV320</t>
  </si>
  <si>
    <t xml:space="preserve">2680F289-66FB-4469-AD2D-EA28F80D92DC</t>
  </si>
  <si>
    <t xml:space="preserve">PVX_rev</t>
  </si>
  <si>
    <t xml:space="preserve">PVXPVX_revV321</t>
  </si>
  <si>
    <t xml:space="preserve">90A7EF0B-5AEC-4BD7-A7CA-B3ABE29E8A90</t>
  </si>
  <si>
    <t xml:space="preserve">PVY 100-5 FP</t>
  </si>
  <si>
    <t xml:space="preserve">PVYPVY 100-5 FPV441</t>
  </si>
  <si>
    <t xml:space="preserve">V441</t>
  </si>
  <si>
    <t xml:space="preserve">024E2056-B75E-4F56-8421-344D720EDCEF</t>
  </si>
  <si>
    <t xml:space="preserve">PVY 100-5 RP</t>
  </si>
  <si>
    <t xml:space="preserve">PVYPVY 100-5 RPV442</t>
  </si>
  <si>
    <t xml:space="preserve">V442</t>
  </si>
  <si>
    <t xml:space="preserve">5A51E756-0613-45E4-AD11-FE2A1A704DA5</t>
  </si>
  <si>
    <t xml:space="preserve">PVYF</t>
  </si>
  <si>
    <t xml:space="preserve">PVYPVYFV439</t>
  </si>
  <si>
    <t xml:space="preserve">V439</t>
  </si>
  <si>
    <t xml:space="preserve">F5E5C53B-C9B7-4B9F-B78E-246A3D61AC73</t>
  </si>
  <si>
    <t xml:space="preserve">PVYR</t>
  </si>
  <si>
    <t xml:space="preserve">PVYPVYRV440</t>
  </si>
  <si>
    <t xml:space="preserve">V440</t>
  </si>
  <si>
    <t xml:space="preserve">B8613EDF-A18F-4116-A444-B0313A8543E5</t>
  </si>
  <si>
    <t xml:space="preserve">PINTERf</t>
  </si>
  <si>
    <t xml:space="preserve">Pythium  intermediumPINTERfF198</t>
  </si>
  <si>
    <t xml:space="preserve">F198</t>
  </si>
  <si>
    <t xml:space="preserve">5FD6DA24-033C-493F-8B65-A07F341715DD</t>
  </si>
  <si>
    <t xml:space="preserve">PINTERr</t>
  </si>
  <si>
    <t xml:space="preserve">Pythium  intermediumPINTERrF197</t>
  </si>
  <si>
    <t xml:space="preserve">F197</t>
  </si>
  <si>
    <t xml:space="preserve">0FF862C9-0A31-4161-8BF7-3396BF15E977</t>
  </si>
  <si>
    <t xml:space="preserve">PVIPAf</t>
  </si>
  <si>
    <t xml:space="preserve">Pythium  vipaPVIPAfF199</t>
  </si>
  <si>
    <t xml:space="preserve">F199</t>
  </si>
  <si>
    <t xml:space="preserve">D5D14294-D07C-4E02-BB30-637D8DCF1558</t>
  </si>
  <si>
    <t xml:space="preserve">PVIPAr</t>
  </si>
  <si>
    <t xml:space="preserve">Pythium  vipaPVIPArF200</t>
  </si>
  <si>
    <t xml:space="preserve">F200</t>
  </si>
  <si>
    <t xml:space="preserve">4D247897-C61F-43F1-A7E3-AFC97EA365F2</t>
  </si>
  <si>
    <t xml:space="preserve">PSULCf</t>
  </si>
  <si>
    <t xml:space="preserve">Pythium sulcatumPSULCfF201</t>
  </si>
  <si>
    <t xml:space="preserve">F201</t>
  </si>
  <si>
    <t xml:space="preserve">CEFCA5A8-E39D-4FB3-BA63-1F29C0892132</t>
  </si>
  <si>
    <t xml:space="preserve">PSULCr</t>
  </si>
  <si>
    <t xml:space="preserve">Pythium sulcatumPSULCrF202</t>
  </si>
  <si>
    <t xml:space="preserve">F202</t>
  </si>
  <si>
    <t xml:space="preserve">C77E8312-7A86-4AA4-B71D-D9957F0E8717</t>
  </si>
  <si>
    <t xml:space="preserve">PSYLf</t>
  </si>
  <si>
    <t xml:space="preserve">Pythium sylvaticumPSYLfF203</t>
  </si>
  <si>
    <t xml:space="preserve">F203</t>
  </si>
  <si>
    <t xml:space="preserve">33E61D29-C52E-4A70-8C0C-9D8427FCBEFF</t>
  </si>
  <si>
    <t xml:space="preserve">PSYLr</t>
  </si>
  <si>
    <t xml:space="preserve">Pythium sylvaticumPSYLrF204</t>
  </si>
  <si>
    <t xml:space="preserve">F204</t>
  </si>
  <si>
    <t xml:space="preserve">32CD3C70-DFE5-47E7-B9F9-AD048E8BA376</t>
  </si>
  <si>
    <t xml:space="preserve">166R</t>
  </si>
  <si>
    <t xml:space="preserve">Pythium ultimum166RF205</t>
  </si>
  <si>
    <t xml:space="preserve">F205</t>
  </si>
  <si>
    <t xml:space="preserve">867B0983-47DB-480C-A1C3-0BF3FD9BE3CC</t>
  </si>
  <si>
    <t xml:space="preserve">92F</t>
  </si>
  <si>
    <t xml:space="preserve">Pythium ultimum92FF207</t>
  </si>
  <si>
    <t xml:space="preserve">F207</t>
  </si>
  <si>
    <t xml:space="preserve">25DE11D6-D5E5-48D8-A8A1-047D7BF65FE3</t>
  </si>
  <si>
    <t xml:space="preserve">Pyul276</t>
  </si>
  <si>
    <t xml:space="preserve">Pythium ultimumPyul276F206</t>
  </si>
  <si>
    <t xml:space="preserve">F206</t>
  </si>
  <si>
    <t xml:space="preserve">5EABE9A8-B3B0-48AF-A200-B7B92C1512C6</t>
  </si>
  <si>
    <t xml:space="preserve">PVIOLf</t>
  </si>
  <si>
    <t xml:space="preserve">Pythium violaePVIOLfF208</t>
  </si>
  <si>
    <t xml:space="preserve">F208</t>
  </si>
  <si>
    <t xml:space="preserve">232EE578-50D8-4330-9B8E-B5F6D2FDE69F</t>
  </si>
  <si>
    <t xml:space="preserve">PVIOLr</t>
  </si>
  <si>
    <t xml:space="preserve">Pythium violaePVIOLrF209</t>
  </si>
  <si>
    <t xml:space="preserve">F209</t>
  </si>
  <si>
    <t xml:space="preserve">3A5D192F-24A0-4000-8292-A79CE1919895</t>
  </si>
  <si>
    <t xml:space="preserve">PYVV_fw</t>
  </si>
  <si>
    <t xml:space="preserve">PYVVPYVV_fwV322</t>
  </si>
  <si>
    <t xml:space="preserve">E642EFD4-9799-4D71-A0BA-A673B7ED1EAC</t>
  </si>
  <si>
    <t xml:space="preserve">PYVV_rev</t>
  </si>
  <si>
    <t xml:space="preserve">PYVVPYVV_revV323</t>
  </si>
  <si>
    <t xml:space="preserve">F2B3F5D6-57DA-46CA-93B9-C6AA01DB9C0A</t>
  </si>
  <si>
    <t xml:space="preserve">PYVV-591-F</t>
  </si>
  <si>
    <t xml:space="preserve">PYVVPYVV-591-FV324</t>
  </si>
  <si>
    <t xml:space="preserve">E4B6D016-1C3E-4F5B-B824-0E0BBC655CE5</t>
  </si>
  <si>
    <t xml:space="preserve">PYVV-670-R</t>
  </si>
  <si>
    <t xml:space="preserve">PYVVPYVV-670-RV325</t>
  </si>
  <si>
    <t xml:space="preserve">6F4EC6CF-00FC-499E-8110-D42DA9DF0397</t>
  </si>
  <si>
    <t xml:space="preserve">RsimF</t>
  </si>
  <si>
    <t xml:space="preserve">Radopholus similisRsimFNe056</t>
  </si>
  <si>
    <t xml:space="preserve">Ne056</t>
  </si>
  <si>
    <t xml:space="preserve">D7C34B91-3238-4819-8A6A-05A160B82469</t>
  </si>
  <si>
    <t xml:space="preserve">RsimR</t>
  </si>
  <si>
    <t xml:space="preserve">Radopholus similisRsimRNe057</t>
  </si>
  <si>
    <t xml:space="preserve">Ne057</t>
  </si>
  <si>
    <t xml:space="preserve">CEC5C406-B72F-4CB0-AF0C-36BC1CE107B7</t>
  </si>
  <si>
    <t xml:space="preserve">B2-I-F</t>
  </si>
  <si>
    <t xml:space="preserve">Ralstonia solanacearumB2-I-FB137</t>
  </si>
  <si>
    <t xml:space="preserve">7BCA7CFE-32A7-4A17-9FE4-5D746CC46A6F</t>
  </si>
  <si>
    <t xml:space="preserve">B2-IIc-R</t>
  </si>
  <si>
    <t xml:space="preserve">Ralstonia solanacearumB2-IIc-RB138</t>
  </si>
  <si>
    <t xml:space="preserve">4CD705A0-1908-465B-96B0-8F5E85DE5D84</t>
  </si>
  <si>
    <t xml:space="preserve">MultiRaso-F</t>
  </si>
  <si>
    <t xml:space="preserve">Ralstonia solanacearumMultiRaso-FB261</t>
  </si>
  <si>
    <t xml:space="preserve">B261</t>
  </si>
  <si>
    <t xml:space="preserve">F9042728-2AE9-4DC7-9DC3-3AB88E7516BC</t>
  </si>
  <si>
    <t xml:space="preserve">MultiRaso-R</t>
  </si>
  <si>
    <t xml:space="preserve">Ralstonia solanacearumMultiRaso-RB262</t>
  </si>
  <si>
    <t xml:space="preserve">B262</t>
  </si>
  <si>
    <t xml:space="preserve">29258CF7-70D2-4DE0-A73D-75F3221B560F</t>
  </si>
  <si>
    <t xml:space="preserve">Rs_fliC_F</t>
  </si>
  <si>
    <t xml:space="preserve">Ralstonia solanacearumRs_fliC_FB133</t>
  </si>
  <si>
    <t xml:space="preserve">965D986B-A347-43D6-9833-43BB1862F7FF</t>
  </si>
  <si>
    <t xml:space="preserve">Rs_fliC_R</t>
  </si>
  <si>
    <t xml:space="preserve">Ralstonia solanacearumRs_fliC_RB134</t>
  </si>
  <si>
    <t xml:space="preserve">6119DA2A-AE3C-40F3-B2DC-E171D785AEFA</t>
  </si>
  <si>
    <t xml:space="preserve">RS-I-F</t>
  </si>
  <si>
    <t xml:space="preserve">Ralstonia solanacearumRS-I-FB135</t>
  </si>
  <si>
    <t xml:space="preserve">9A0DDE07-37DB-475B-9F31-3849F76105A3</t>
  </si>
  <si>
    <t xml:space="preserve">RS-I-FmAK</t>
  </si>
  <si>
    <t xml:space="preserve">Ralstonia solanacearumRS-I-FmAKB309</t>
  </si>
  <si>
    <t xml:space="preserve">B309</t>
  </si>
  <si>
    <t xml:space="preserve">52D1F1DD-1E68-45D3-ACF0-2A6EF5D839CF</t>
  </si>
  <si>
    <t xml:space="preserve">RS-II-R</t>
  </si>
  <si>
    <t xml:space="preserve">Ralstonia solanacearumRS-II-RB136</t>
  </si>
  <si>
    <t xml:space="preserve">829C6192-78C3-4A3E-A5B1-5759D62A5152</t>
  </si>
  <si>
    <t xml:space="preserve">RS-II-RmAK</t>
  </si>
  <si>
    <t xml:space="preserve">Ralstonia solanacearumRS-II-RmAKB310</t>
  </si>
  <si>
    <t xml:space="preserve">B310</t>
  </si>
  <si>
    <t xml:space="preserve">6C05DB15-C36F-486C-A776-7189A457186F</t>
  </si>
  <si>
    <t xml:space="preserve">Rsyzy_526_F</t>
  </si>
  <si>
    <t xml:space="preserve">Ralstonia syzygiiRsyzy_526_FB275</t>
  </si>
  <si>
    <t xml:space="preserve">B275</t>
  </si>
  <si>
    <t xml:space="preserve">7B31D89A-F740-4F0E-B0D2-9A5B0C5AFD74</t>
  </si>
  <si>
    <t xml:space="preserve">Rsyzy_602_R</t>
  </si>
  <si>
    <t xml:space="preserve">Ralstonia syzygiiRsyzy_602_RB276</t>
  </si>
  <si>
    <t xml:space="preserve">B276</t>
  </si>
  <si>
    <t xml:space="preserve">376F1737-D9B6-481F-8957-6726B1478C6F</t>
  </si>
  <si>
    <t xml:space="preserve">RLMV_F</t>
  </si>
  <si>
    <t xml:space="preserve">Rasperry leaf mottle virusRLMV_FV596</t>
  </si>
  <si>
    <t xml:space="preserve">V596</t>
  </si>
  <si>
    <t xml:space="preserve">DE18035F-C8D7-4928-BAB5-E26D925D9F4E</t>
  </si>
  <si>
    <t xml:space="preserve">RLMV_R</t>
  </si>
  <si>
    <t xml:space="preserve">Rasperry leaf mottle virusRLMV_RV597</t>
  </si>
  <si>
    <t xml:space="preserve">V597</t>
  </si>
  <si>
    <t xml:space="preserve">F0D02322-6C78-4F02-ADEB-F182E88B806F</t>
  </si>
  <si>
    <t xml:space="preserve">Rbcl gene_fw</t>
  </si>
  <si>
    <t xml:space="preserve">Rbcl geneRbcl gene_fwIC046</t>
  </si>
  <si>
    <t xml:space="preserve">IC046</t>
  </si>
  <si>
    <t xml:space="preserve">C6BDA2C6-5A1D-4D49-BDBB-A20474B33008</t>
  </si>
  <si>
    <t xml:space="preserve">Rbcl gene_rev</t>
  </si>
  <si>
    <t xml:space="preserve">Rbcl geneRbcl gene_revIC047</t>
  </si>
  <si>
    <t xml:space="preserve">IC047</t>
  </si>
  <si>
    <t xml:space="preserve">FF763C74-AE1B-4FDE-9DAA-FB8FD67C258B</t>
  </si>
  <si>
    <t xml:space="preserve">RbCl_fw</t>
  </si>
  <si>
    <t xml:space="preserve">Rbcl geneRbCl_fwIC090</t>
  </si>
  <si>
    <t xml:space="preserve">IC090</t>
  </si>
  <si>
    <t xml:space="preserve">B2775EAB-D1A4-43E8-83EE-AB33104EB93F</t>
  </si>
  <si>
    <t xml:space="preserve">RbCl_rev</t>
  </si>
  <si>
    <t xml:space="preserve">Rbcl geneRbCl_revIC091</t>
  </si>
  <si>
    <t xml:space="preserve">IC091</t>
  </si>
  <si>
    <t xml:space="preserve">DE79AB9C-9BB2-4403-8CF2-970F7FEFDC02</t>
  </si>
  <si>
    <t xml:space="preserve">Rpanz_445F</t>
  </si>
  <si>
    <t xml:space="preserve">Reptalus panzeriRpanz_445FIn172</t>
  </si>
  <si>
    <t xml:space="preserve">656F3404-D73D-4467-8E49-ABF88B17EDD8</t>
  </si>
  <si>
    <t xml:space="preserve">Rpanz_550R</t>
  </si>
  <si>
    <t xml:space="preserve">Reptalus panzeriRpanz_550RIn173</t>
  </si>
  <si>
    <t xml:space="preserve">D5687CD0-81B7-490D-AA7C-BB5A391B2194</t>
  </si>
  <si>
    <t xml:space="preserve">Rfau_157_F</t>
  </si>
  <si>
    <t xml:space="preserve">Rhagoletis faustaRfau_157_FIn056</t>
  </si>
  <si>
    <t xml:space="preserve">3CE4A737-6777-4BD1-93A1-B07FC3F87D4A</t>
  </si>
  <si>
    <t xml:space="preserve">Rfau_273_F</t>
  </si>
  <si>
    <t xml:space="preserve">Rhagoletis faustaRfau_273_FIn054</t>
  </si>
  <si>
    <t xml:space="preserve">BA2477A6-57BA-4CB3-8B65-B9BBA97C9A94</t>
  </si>
  <si>
    <t xml:space="preserve">Rfau_310_R</t>
  </si>
  <si>
    <t xml:space="preserve">Rhagoletis faustaRfau_310_RIn057</t>
  </si>
  <si>
    <t xml:space="preserve">84EC0B1D-851C-4284-BC05-9D991645FECF</t>
  </si>
  <si>
    <t xml:space="preserve">Rfau_357_R</t>
  </si>
  <si>
    <t xml:space="preserve">Rhagoletis faustaRfau_357_RIn055</t>
  </si>
  <si>
    <t xml:space="preserve">F0BFC408-1F9F-498E-91F9-8AEF646233BF</t>
  </si>
  <si>
    <t xml:space="preserve">RSol_R</t>
  </si>
  <si>
    <t xml:space="preserve">Rhizoctonia solaniRSol_RF210</t>
  </si>
  <si>
    <t xml:space="preserve">F210</t>
  </si>
  <si>
    <t xml:space="preserve">11C2C2EA-75EF-4F86-B6B8-64E7D43E6412</t>
  </si>
  <si>
    <t xml:space="preserve">ST-RS1</t>
  </si>
  <si>
    <t xml:space="preserve">Rhizoctonia solaniST-RS1F211</t>
  </si>
  <si>
    <t xml:space="preserve">8EDF4BCB-7C3E-4E9F-B272-1A719BE660FB</t>
  </si>
  <si>
    <t xml:space="preserve">Rferr_196_R</t>
  </si>
  <si>
    <t xml:space="preserve">Rhynchoforus ferrugineusRferr_196_RIn031</t>
  </si>
  <si>
    <t xml:space="preserve">2D3D30B9-0C0E-4155-AC52-6E353E1687A8</t>
  </si>
  <si>
    <t xml:space="preserve">Rferr_386_F</t>
  </si>
  <si>
    <t xml:space="preserve">Rhynchoforus ferrugineusRferr_386_FIn032</t>
  </si>
  <si>
    <t xml:space="preserve">800FB096-1398-4885-8436-9D58A8160633</t>
  </si>
  <si>
    <t xml:space="preserve">Rferr_471_R</t>
  </si>
  <si>
    <t xml:space="preserve">Rhynchoforus ferrugineusRferr_471_RIn033</t>
  </si>
  <si>
    <t xml:space="preserve">4E3EB652-BE9B-4868-8944-363A27B671DE</t>
  </si>
  <si>
    <t xml:space="preserve">Rferr_72_F</t>
  </si>
  <si>
    <t xml:space="preserve">Rhynchoforus ferrugineusRferr_72_FIn030</t>
  </si>
  <si>
    <t xml:space="preserve">CD92048E-5D91-4885-B86C-C2071C4381CD</t>
  </si>
  <si>
    <t xml:space="preserve">Rferr_1674 F</t>
  </si>
  <si>
    <t xml:space="preserve">Rhyncophorus ferrugineusRferr_1674 FIn119</t>
  </si>
  <si>
    <t xml:space="preserve">EAE6F90A-21CC-4E1B-8EB6-9764498E9971</t>
  </si>
  <si>
    <t xml:space="preserve">Rferr_1798 R</t>
  </si>
  <si>
    <t xml:space="preserve">Rhyncophorus ferrugineusRferr_1798 RIn120</t>
  </si>
  <si>
    <t xml:space="preserve">7B9797D8-95D2-41B4-8151-0614455AFA79</t>
  </si>
  <si>
    <t xml:space="preserve">Rferr_293_F</t>
  </si>
  <si>
    <t xml:space="preserve">Rhyncophorus ferrugineusRferr_293_FIn121</t>
  </si>
  <si>
    <t xml:space="preserve">57AD2442-CA77-489C-B198-2E6F9A17751E</t>
  </si>
  <si>
    <t xml:space="preserve">Rferr_493_R</t>
  </si>
  <si>
    <t xml:space="preserve">Rhyncophorus ferrugineusRferr_493_RIn122</t>
  </si>
  <si>
    <t xml:space="preserve">CB6B9008-000E-4AE9-BCAA-4D1A8C5D950D</t>
  </si>
  <si>
    <t xml:space="preserve">RRV2F</t>
  </si>
  <si>
    <t xml:space="preserve">Rose Rosette VirusRRV2FV616</t>
  </si>
  <si>
    <t xml:space="preserve">V616</t>
  </si>
  <si>
    <t xml:space="preserve">094F46BE-5194-49F1-B68B-3DFA75A1F566</t>
  </si>
  <si>
    <t xml:space="preserve">RRV2R</t>
  </si>
  <si>
    <t xml:space="preserve">Rose Rosette VirusRRV2RV617</t>
  </si>
  <si>
    <t xml:space="preserve">V617</t>
  </si>
  <si>
    <t xml:space="preserve">2D62C0C8-EE0B-4883-AF13-5B480C9FC765</t>
  </si>
  <si>
    <t xml:space="preserve">RRSV-1699F</t>
  </si>
  <si>
    <t xml:space="preserve">RRSVRRSV-1699FV326</t>
  </si>
  <si>
    <t xml:space="preserve">A98DF413-0A9A-4D08-831D-E79B53B3B43A</t>
  </si>
  <si>
    <t xml:space="preserve">RRSV-1780R</t>
  </si>
  <si>
    <t xml:space="preserve">RRSVRRSV-1780RV327</t>
  </si>
  <si>
    <t xml:space="preserve">15E762EB-04CF-4F20-9B80-EE0D38A9665D</t>
  </si>
  <si>
    <t xml:space="preserve">RTBO I</t>
  </si>
  <si>
    <t xml:space="preserve">RTBO IF286</t>
  </si>
  <si>
    <t xml:space="preserve">F286</t>
  </si>
  <si>
    <t xml:space="preserve">414FFA7F-C224-4E3A-8F1E-B8C0826A5B55</t>
  </si>
  <si>
    <t xml:space="preserve">RTMAC II</t>
  </si>
  <si>
    <t xml:space="preserve">RTMAC IIF287</t>
  </si>
  <si>
    <t xml:space="preserve">F287</t>
  </si>
  <si>
    <t xml:space="preserve">353ABE97-1E4C-4058-8208-36F02D937BA4</t>
  </si>
  <si>
    <t xml:space="preserve">Strid_124F</t>
  </si>
  <si>
    <t xml:space="preserve">Saperda tridentataStrid_124FIn022</t>
  </si>
  <si>
    <t xml:space="preserve">436BC81D-3F53-43FE-BD1E-417890CFE71F</t>
  </si>
  <si>
    <t xml:space="preserve">Strid_129R</t>
  </si>
  <si>
    <t xml:space="preserve">Saperda tridentataStrid_129RIn149</t>
  </si>
  <si>
    <t xml:space="preserve">A2DA1F7B-1C72-40CF-A30E-A6AEBF8519C9</t>
  </si>
  <si>
    <t xml:space="preserve">Strid_154R</t>
  </si>
  <si>
    <t xml:space="preserve">Saperda tridentataStrid_154RIn352</t>
  </si>
  <si>
    <t xml:space="preserve">In352</t>
  </si>
  <si>
    <t xml:space="preserve">12325A02-8916-4A05-94BB-DEA04C958D8C</t>
  </si>
  <si>
    <t xml:space="preserve">Strid_200R</t>
  </si>
  <si>
    <t xml:space="preserve">Saperda tridentataStrid_200RIn023</t>
  </si>
  <si>
    <t xml:space="preserve">E2822326-6FA2-4797-BD6C-CBF50D5BB9A6</t>
  </si>
  <si>
    <t xml:space="preserve">Strid_2F</t>
  </si>
  <si>
    <t xml:space="preserve">Saperda tridentataStrid_2FIn351</t>
  </si>
  <si>
    <t xml:space="preserve">In351</t>
  </si>
  <si>
    <t xml:space="preserve">E5A71332-867F-4A19-8EE0-DBBFB9A28E4C</t>
  </si>
  <si>
    <t xml:space="preserve">Strid_34F</t>
  </si>
  <si>
    <t xml:space="preserve">Saperda tridentataStrid_34FIn148</t>
  </si>
  <si>
    <t xml:space="preserve">D5C39CB9-C7BB-40C7-AAA0-3B020AF0A20F</t>
  </si>
  <si>
    <t xml:space="preserve">Strid_632F</t>
  </si>
  <si>
    <t xml:space="preserve">Saperda tridentataStrid_632FIn113</t>
  </si>
  <si>
    <t xml:space="preserve">54FCF1C1-86AD-490B-8E56-ADE8E3B05091</t>
  </si>
  <si>
    <t xml:space="preserve">Strid_722R</t>
  </si>
  <si>
    <t xml:space="preserve">Saperda tridentataStrid_722RIn114</t>
  </si>
  <si>
    <t xml:space="preserve">5FD05E24-DEF5-4C06-9A87-CB7B536876CD</t>
  </si>
  <si>
    <t xml:space="preserve">443F</t>
  </si>
  <si>
    <t xml:space="preserve">Scaphoideus titanus443FIn182</t>
  </si>
  <si>
    <t xml:space="preserve">4F090E85-A072-4AB8-8F2E-22F79660BCAF</t>
  </si>
  <si>
    <t xml:space="preserve">590R</t>
  </si>
  <si>
    <t xml:space="preserve">Scaphoideus titanus590RIn183</t>
  </si>
  <si>
    <t xml:space="preserve">0EA79C5A-4863-4BC5-9947-C8923D278C80</t>
  </si>
  <si>
    <t xml:space="preserve">Stit_353F</t>
  </si>
  <si>
    <t xml:space="preserve">Scaphoideus titanusStit_353FIn292</t>
  </si>
  <si>
    <t xml:space="preserve">D5FAD650-6A63-4209-ACAD-2800397A7749</t>
  </si>
  <si>
    <t xml:space="preserve">Stit_460R</t>
  </si>
  <si>
    <t xml:space="preserve">Scaphoideus titanusStit_460RIn293</t>
  </si>
  <si>
    <t xml:space="preserve">A73A30B2-CFFB-4FA5-B9C2-DACA54AF637E</t>
  </si>
  <si>
    <t xml:space="preserve">Stitan_373_F</t>
  </si>
  <si>
    <t xml:space="preserve">Scaphoideus titanusStitan_373_FIn180</t>
  </si>
  <si>
    <t xml:space="preserve">A8ADA4E4-DB67-4995-A308-320336647378</t>
  </si>
  <si>
    <t xml:space="preserve">Stitan_537_R</t>
  </si>
  <si>
    <t xml:space="preserve">Scaphoideus titanusStitan_537_RIn181</t>
  </si>
  <si>
    <t xml:space="preserve">E383FAE6-471B-47C8-9DB1-2B119C36CBC7</t>
  </si>
  <si>
    <t xml:space="preserve">Stitanus_318R</t>
  </si>
  <si>
    <t xml:space="preserve">Scaphoideus titanusStitanus_318RIn427</t>
  </si>
  <si>
    <t xml:space="preserve">In427</t>
  </si>
  <si>
    <t xml:space="preserve">E58C32CE-00D2-4249-8708-547082A4AE4C</t>
  </si>
  <si>
    <t xml:space="preserve">Stitanus_39F</t>
  </si>
  <si>
    <t xml:space="preserve">Scaphoideus titanusStitanus_39FIn426</t>
  </si>
  <si>
    <t xml:space="preserve">In426</t>
  </si>
  <si>
    <t xml:space="preserve">1A279B2A-3501-4408-B2D5-2D4A3AADE321</t>
  </si>
  <si>
    <t xml:space="preserve">Sdors_8F</t>
  </si>
  <si>
    <t xml:space="preserve">Scirtothrips dorsalisSdors_8FIn004</t>
  </si>
  <si>
    <t xml:space="preserve">713C560C-0082-4585-AFAA-E64921E2CD2B</t>
  </si>
  <si>
    <t xml:space="preserve">Sdors_93R</t>
  </si>
  <si>
    <t xml:space="preserve">Scirtothrips dorsalisSdors_93RIn005</t>
  </si>
  <si>
    <t xml:space="preserve">A1EA9BCF-0946-4BE6-8EE1-14B8D6217468</t>
  </si>
  <si>
    <t xml:space="preserve">SLCV-0320-m-693F1</t>
  </si>
  <si>
    <t xml:space="preserve">SCLVSLCV-0320-m-693F1V544</t>
  </si>
  <si>
    <t xml:space="preserve">V544</t>
  </si>
  <si>
    <t xml:space="preserve">6DCA2B54-75E6-4242-8526-7ABB3B4CEEEB</t>
  </si>
  <si>
    <t xml:space="preserve">SLCV-0320-m-693R1</t>
  </si>
  <si>
    <t xml:space="preserve">SCLVSLCV-0320-m-693R1V545</t>
  </si>
  <si>
    <t xml:space="preserve">V545</t>
  </si>
  <si>
    <t xml:space="preserve">A127</t>
  </si>
  <si>
    <t xml:space="preserve">1351906E-0F15-4F29-9182-E7C5AE075555</t>
  </si>
  <si>
    <t xml:space="preserve">SLCV-Taq-130R1</t>
  </si>
  <si>
    <t xml:space="preserve">SCLVSLCV-Taq-130R1V543</t>
  </si>
  <si>
    <t xml:space="preserve">V543</t>
  </si>
  <si>
    <t xml:space="preserve">A126</t>
  </si>
  <si>
    <t xml:space="preserve">7A420FA2-C554-40A2-9BC1-3C8712C97D30</t>
  </si>
  <si>
    <t xml:space="preserve">SLCV-TaqM-130F1</t>
  </si>
  <si>
    <t xml:space="preserve">SCLVSLCV-TaqM-130F1V542</t>
  </si>
  <si>
    <t xml:space="preserve">V542</t>
  </si>
  <si>
    <t xml:space="preserve">A125</t>
  </si>
  <si>
    <t xml:space="preserve">46E316D0-2735-4EC1-8103-1B6E29F4179A</t>
  </si>
  <si>
    <t xml:space="preserve">Scard_116R</t>
  </si>
  <si>
    <t xml:space="preserve">Seiridium cardinaleScard_116RF453</t>
  </si>
  <si>
    <t xml:space="preserve">F453</t>
  </si>
  <si>
    <t xml:space="preserve">7D030C94-A3AA-4C2B-B7CB-B9F90A501622</t>
  </si>
  <si>
    <t xml:space="preserve">Scard_146_R</t>
  </si>
  <si>
    <t xml:space="preserve">Seiridium cardinaleScard_146_RF408</t>
  </si>
  <si>
    <t xml:space="preserve">F408</t>
  </si>
  <si>
    <t xml:space="preserve">C97A1647-7CFA-4167-A89A-546EE71C1103</t>
  </si>
  <si>
    <t xml:space="preserve">Scard_160_F</t>
  </si>
  <si>
    <t xml:space="preserve">Seiridium cardinaleScard_160_FF409</t>
  </si>
  <si>
    <t xml:space="preserve">F409</t>
  </si>
  <si>
    <t xml:space="preserve">A91A62E6-B365-4C6F-952D-E891B4103012</t>
  </si>
  <si>
    <t xml:space="preserve">Scard_260_R</t>
  </si>
  <si>
    <t xml:space="preserve">Seiridium cardinaleScard_260_RF410</t>
  </si>
  <si>
    <t xml:space="preserve">F410</t>
  </si>
  <si>
    <t xml:space="preserve">7686FE61-3C4C-4260-86A8-36EE0BDED6B1</t>
  </si>
  <si>
    <t xml:space="preserve">Scard_26F</t>
  </si>
  <si>
    <t xml:space="preserve">Seiridium cardinaleScard_26FF452</t>
  </si>
  <si>
    <t xml:space="preserve">F452</t>
  </si>
  <si>
    <t xml:space="preserve">6875C7E0-9DDE-4592-B434-FFBC787D02F8</t>
  </si>
  <si>
    <t xml:space="preserve">Scard_8_F</t>
  </si>
  <si>
    <t xml:space="preserve">Seiridium cardinaleScard_8_FF411</t>
  </si>
  <si>
    <t xml:space="preserve">F411</t>
  </si>
  <si>
    <t xml:space="preserve">50646E11-7516-48E1-B16A-5460AE3B186F</t>
  </si>
  <si>
    <t xml:space="preserve">SLRSV_3d</t>
  </si>
  <si>
    <t xml:space="preserve">SLRSVSLRSV_3dV330</t>
  </si>
  <si>
    <t xml:space="preserve">A124</t>
  </si>
  <si>
    <t xml:space="preserve">29F9B6CD-8F69-45CF-BB0E-3D5EA6EED5AA</t>
  </si>
  <si>
    <t xml:space="preserve">SLRSV_5d</t>
  </si>
  <si>
    <t xml:space="preserve">SLRSVSLRSV_5dV331</t>
  </si>
  <si>
    <t xml:space="preserve">A123</t>
  </si>
  <si>
    <t xml:space="preserve">B9F1B0DD-C752-4625-B86C-5A6033EA031E</t>
  </si>
  <si>
    <t xml:space="preserve">SLRSV-192F</t>
  </si>
  <si>
    <t xml:space="preserve">SLRSVSLRSV-192FV332</t>
  </si>
  <si>
    <t xml:space="preserve">A122</t>
  </si>
  <si>
    <t xml:space="preserve">4BD20BD0-8B7E-4834-9D85-06EDC6613DBA</t>
  </si>
  <si>
    <t xml:space="preserve">SLRSV-194F</t>
  </si>
  <si>
    <t xml:space="preserve">SLRSVSLRSV-194FV333</t>
  </si>
  <si>
    <t xml:space="preserve">A121</t>
  </si>
  <si>
    <t xml:space="preserve">8B9862D9-2644-44DE-A30A-B217B1E01A69</t>
  </si>
  <si>
    <t xml:space="preserve">SLRSV-271R</t>
  </si>
  <si>
    <t xml:space="preserve">SLRSVSLRSV-271RV334</t>
  </si>
  <si>
    <t xml:space="preserve">A120</t>
  </si>
  <si>
    <t xml:space="preserve">95C6F68C-787A-4BA1-B3F5-8691F3BD83D5</t>
  </si>
  <si>
    <t xml:space="preserve">SLRSV-275R</t>
  </si>
  <si>
    <t xml:space="preserve">SLRSVSLRSV-275RV335</t>
  </si>
  <si>
    <t xml:space="preserve">A119</t>
  </si>
  <si>
    <t xml:space="preserve">EEF5016C-2A02-4145-AC1C-1B7C07C5138E</t>
  </si>
  <si>
    <t xml:space="preserve">Sph_sap_f</t>
  </si>
  <si>
    <t xml:space="preserve">Sphaeropsis sapineaSph_sap_fF213</t>
  </si>
  <si>
    <t xml:space="preserve">F213</t>
  </si>
  <si>
    <t xml:space="preserve">882F7087-5DAF-4760-BD6A-2BC6572698CF</t>
  </si>
  <si>
    <t xml:space="preserve">Sph_sap_r</t>
  </si>
  <si>
    <t xml:space="preserve">Sphaeropsis sapineaSph_sap_rF212</t>
  </si>
  <si>
    <t xml:space="preserve">3E659D07-D8A0-42E7-9190-0E997D291448</t>
  </si>
  <si>
    <t xml:space="preserve">P58-1f</t>
  </si>
  <si>
    <t xml:space="preserve">Spiroplasma citriP58-1fB270</t>
  </si>
  <si>
    <t xml:space="preserve">B270</t>
  </si>
  <si>
    <t xml:space="preserve">753BE396-6A05-41B7-B90C-DEA7A9A78ACA</t>
  </si>
  <si>
    <t xml:space="preserve">P58-2r</t>
  </si>
  <si>
    <t xml:space="preserve">Spiroplasma citriP58-2rB269</t>
  </si>
  <si>
    <t xml:space="preserve">B269</t>
  </si>
  <si>
    <t xml:space="preserve">31232C36-71FF-4923-B433-D618AEF3E6C6</t>
  </si>
  <si>
    <t xml:space="preserve">P58-3f</t>
  </si>
  <si>
    <t xml:space="preserve">Spiroplasma citriP58-3fB271</t>
  </si>
  <si>
    <t xml:space="preserve">B271</t>
  </si>
  <si>
    <t xml:space="preserve">B3E2ADAE-1038-4491-BB1D-88B1F4F23C36</t>
  </si>
  <si>
    <t xml:space="preserve">P58-4r</t>
  </si>
  <si>
    <t xml:space="preserve">Spiroplasma citriP58-4rB272</t>
  </si>
  <si>
    <t xml:space="preserve">B272</t>
  </si>
  <si>
    <t xml:space="preserve">6B7FB372-ADB6-4B68-AAA1-380B36759215</t>
  </si>
  <si>
    <t xml:space="preserve">Sc_F</t>
  </si>
  <si>
    <t xml:space="preserve">Spiroplasma citriSc_FB267</t>
  </si>
  <si>
    <t xml:space="preserve">B267</t>
  </si>
  <si>
    <t xml:space="preserve">B3F14B2C-DD42-4DA0-9C42-2252621E2624</t>
  </si>
  <si>
    <t xml:space="preserve">Sc_R</t>
  </si>
  <si>
    <t xml:space="preserve">Spiroplasma citriSc_RB268</t>
  </si>
  <si>
    <t xml:space="preserve">B268</t>
  </si>
  <si>
    <t xml:space="preserve">757B40DE-C05F-49B0-9471-6E5C9F9EEC32</t>
  </si>
  <si>
    <t xml:space="preserve">S.frug-fw</t>
  </si>
  <si>
    <t xml:space="preserve">Spodoptera frugiperdaS.frug-fwIn178</t>
  </si>
  <si>
    <t xml:space="preserve">3214DFD1-A7C6-4793-AA3E-C4B4A058E746</t>
  </si>
  <si>
    <t xml:space="preserve">S.frug-rv</t>
  </si>
  <si>
    <t xml:space="preserve">Spodoptera frugiperdaS.frug-rvIn179</t>
  </si>
  <si>
    <t xml:space="preserve">06F76FDC-B0D7-47E2-97BC-C63750185EAE</t>
  </si>
  <si>
    <t xml:space="preserve">Sfrug_2574_F</t>
  </si>
  <si>
    <t xml:space="preserve">Spodoptera frugiperdaSfrug_2574_FIn076</t>
  </si>
  <si>
    <t xml:space="preserve">FAE4FC0A-1EB6-43CC-9C36-DAB3F63238C8</t>
  </si>
  <si>
    <t xml:space="preserve">Sfrug_2696_F</t>
  </si>
  <si>
    <t xml:space="preserve">Spodoptera frugiperdaSfrug_2696_FIn077</t>
  </si>
  <si>
    <t xml:space="preserve">63995C2A-5AC1-42F2-99C6-4BAEFA4BFBDE</t>
  </si>
  <si>
    <t xml:space="preserve">Sfrug_726_F</t>
  </si>
  <si>
    <t xml:space="preserve">Spodoptera frugiperdaSfrug_726_FIn074</t>
  </si>
  <si>
    <t xml:space="preserve">BA532D61-6AF1-420F-A09B-2D31CC447D67</t>
  </si>
  <si>
    <t xml:space="preserve">Sfrug_876_R</t>
  </si>
  <si>
    <t xml:space="preserve">Spodoptera frugiperdaSfrug_876_RIn075</t>
  </si>
  <si>
    <t xml:space="preserve">175B4BF7-B14E-4D53-995F-CBADD3AC7C21</t>
  </si>
  <si>
    <t xml:space="preserve">Spon 421F</t>
  </si>
  <si>
    <t xml:space="preserve">Spongospora subterraneaSpon 421FF217</t>
  </si>
  <si>
    <t xml:space="preserve">496E5C3D-5C37-4ADC-964A-D529D8CD7442</t>
  </si>
  <si>
    <t xml:space="preserve">Spon 494R</t>
  </si>
  <si>
    <t xml:space="preserve">Spongospora subterraneaSpon 494RF214</t>
  </si>
  <si>
    <t xml:space="preserve">F214</t>
  </si>
  <si>
    <t xml:space="preserve">B333044B-E260-41BF-9D14-FDC7996CE82F</t>
  </si>
  <si>
    <t xml:space="preserve">Sps1</t>
  </si>
  <si>
    <t xml:space="preserve">Spongospora subterraneaSps1F215</t>
  </si>
  <si>
    <t xml:space="preserve">F215</t>
  </si>
  <si>
    <t xml:space="preserve">1E0143E5-34CC-4AA0-BA8C-CCBA231B7E60</t>
  </si>
  <si>
    <t xml:space="preserve">Sps2</t>
  </si>
  <si>
    <t xml:space="preserve">Spongospora subterraneaSps2F216</t>
  </si>
  <si>
    <t xml:space="preserve">F216</t>
  </si>
  <si>
    <t xml:space="preserve">B3FFABFE-9AE8-43B9-A478-94DC926841C8</t>
  </si>
  <si>
    <t xml:space="preserve">SqMV_fw</t>
  </si>
  <si>
    <t xml:space="preserve">Squash Mosaic Virus (SMoV)SqMV_fwV604</t>
  </si>
  <si>
    <t xml:space="preserve">V604</t>
  </si>
  <si>
    <t xml:space="preserve">3FE7AC6E-C36C-4FBD-BCC5-0095CDD2F325</t>
  </si>
  <si>
    <t xml:space="preserve">SqMV_rev</t>
  </si>
  <si>
    <t xml:space="preserve">Squash Mosaic Virus (SMoV)SqMV_revV605</t>
  </si>
  <si>
    <t xml:space="preserve">V605</t>
  </si>
  <si>
    <t xml:space="preserve">5B214CAF-6148-496F-8494-956A2EDB68F7</t>
  </si>
  <si>
    <t xml:space="preserve">RT_SmacF</t>
  </si>
  <si>
    <t xml:space="preserve">Stenocarpella macrosporaRT_SmacFF419</t>
  </si>
  <si>
    <t xml:space="preserve">F419</t>
  </si>
  <si>
    <t xml:space="preserve">2A1F4D4F-ECE8-42F8-B994-359A108C3FDA</t>
  </si>
  <si>
    <t xml:space="preserve">RT_SmacR</t>
  </si>
  <si>
    <t xml:space="preserve">Stenocarpella macrosporaRT_SmacRF420</t>
  </si>
  <si>
    <t xml:space="preserve">F420</t>
  </si>
  <si>
    <t xml:space="preserve">9391776E-D71A-43C9-8BE4-AF29F27796CB</t>
  </si>
  <si>
    <t xml:space="preserve">3F</t>
  </si>
  <si>
    <t xml:space="preserve">Stenocarpella maydis3FF413</t>
  </si>
  <si>
    <t xml:space="preserve">F413</t>
  </si>
  <si>
    <t xml:space="preserve">C4ACA0C4-D90C-4B42-B37C-9551BCB81373</t>
  </si>
  <si>
    <t xml:space="preserve">3R</t>
  </si>
  <si>
    <t xml:space="preserve">Stenocarpella maydis3RF414</t>
  </si>
  <si>
    <t xml:space="preserve">F414</t>
  </si>
  <si>
    <t xml:space="preserve">9930DFA9-E546-49CD-87F2-FADACBF40D1E</t>
  </si>
  <si>
    <t xml:space="preserve">4F</t>
  </si>
  <si>
    <t xml:space="preserve">Stenocarpella maydis4FF415</t>
  </si>
  <si>
    <t xml:space="preserve">F415</t>
  </si>
  <si>
    <t xml:space="preserve">0FA51EF7-89E3-4D9D-B021-6D807F13C188</t>
  </si>
  <si>
    <t xml:space="preserve">4R</t>
  </si>
  <si>
    <t xml:space="preserve">Stenocarpella maydis4RF416</t>
  </si>
  <si>
    <t xml:space="preserve">F416</t>
  </si>
  <si>
    <t xml:space="preserve">34E8A6C9-2498-4329-AC0D-954765441A6C</t>
  </si>
  <si>
    <t xml:space="preserve">7F</t>
  </si>
  <si>
    <t xml:space="preserve">Stenocarpella maydis7FF417</t>
  </si>
  <si>
    <t xml:space="preserve">F417</t>
  </si>
  <si>
    <t xml:space="preserve">E04CCF67-0C66-4851-B29A-CCC92A58D503</t>
  </si>
  <si>
    <t xml:space="preserve">7R</t>
  </si>
  <si>
    <t xml:space="preserve">Stenocarpella maydis7RF418</t>
  </si>
  <si>
    <t xml:space="preserve">F418</t>
  </si>
  <si>
    <t xml:space="preserve">AB0C4832-A83A-49F8-A753-E86A1C8362C5</t>
  </si>
  <si>
    <t xml:space="preserve">RT_SmayF</t>
  </si>
  <si>
    <t xml:space="preserve">Stenocarpella maydisRT_SmayFF421</t>
  </si>
  <si>
    <t xml:space="preserve">F421</t>
  </si>
  <si>
    <t xml:space="preserve">5549D130-C7D3-4964-86ED-D0B2E3F3F722</t>
  </si>
  <si>
    <t xml:space="preserve">RT_SmayR</t>
  </si>
  <si>
    <t xml:space="preserve">Stenocarpella maydisRT_SmayRF422</t>
  </si>
  <si>
    <t xml:space="preserve">F422</t>
  </si>
  <si>
    <t xml:space="preserve">782D21F4-F0F4-4621-829F-7D3069697B7D</t>
  </si>
  <si>
    <t xml:space="preserve">F49</t>
  </si>
  <si>
    <t xml:space="preserve">Synchitrium endobioticumF49F220</t>
  </si>
  <si>
    <t xml:space="preserve">F220</t>
  </si>
  <si>
    <t xml:space="preserve">A39E4D06-6999-4824-A9B4-D4CFECD49C37</t>
  </si>
  <si>
    <t xml:space="preserve">R213</t>
  </si>
  <si>
    <t xml:space="preserve">Synchitrium endobioticumR213F218</t>
  </si>
  <si>
    <t xml:space="preserve">046072B8-B4EF-4BAF-BBB5-4E43B5DD2918</t>
  </si>
  <si>
    <t xml:space="preserve">R502</t>
  </si>
  <si>
    <t xml:space="preserve">Synchitrium endobioticumR502F219</t>
  </si>
  <si>
    <t xml:space="preserve">F219</t>
  </si>
  <si>
    <t xml:space="preserve">9BBE13B7-4E57-43F0-B0B6-9E0BC54EC778</t>
  </si>
  <si>
    <t xml:space="preserve">TASVd-F2-200</t>
  </si>
  <si>
    <t xml:space="preserve">TASVdTASVd-F2-200Vd081</t>
  </si>
  <si>
    <t xml:space="preserve">Vd081</t>
  </si>
  <si>
    <t xml:space="preserve">A118</t>
  </si>
  <si>
    <t xml:space="preserve">68FB2258-0EC7-4D04-A20C-4EC2F687726E</t>
  </si>
  <si>
    <t xml:space="preserve">TASVd-R2-269</t>
  </si>
  <si>
    <t xml:space="preserve">TASVdTASVd-R2-269Vd082</t>
  </si>
  <si>
    <t xml:space="preserve">Vd082</t>
  </si>
  <si>
    <t xml:space="preserve">A117</t>
  </si>
  <si>
    <t xml:space="preserve">529D2E8C-19BD-4964-B24F-35D739862AC3</t>
  </si>
  <si>
    <t xml:space="preserve">Vir_F</t>
  </si>
  <si>
    <t xml:space="preserve">TASVdVir_FVd083</t>
  </si>
  <si>
    <t xml:space="preserve">Vd083</t>
  </si>
  <si>
    <t xml:space="preserve">A116</t>
  </si>
  <si>
    <t xml:space="preserve">BBF49825-4A61-4D84-B303-97E02057B49A</t>
  </si>
  <si>
    <t xml:space="preserve">Vir_R</t>
  </si>
  <si>
    <t xml:space="preserve">TASVdVir_RVd084</t>
  </si>
  <si>
    <t xml:space="preserve">Vd084</t>
  </si>
  <si>
    <t xml:space="preserve">A115</t>
  </si>
  <si>
    <t xml:space="preserve">F1BAF654-A58C-4518-9287-15319B4B4AF1</t>
  </si>
  <si>
    <t xml:space="preserve">Tb4</t>
  </si>
  <si>
    <t xml:space="preserve">Tb4F294</t>
  </si>
  <si>
    <t xml:space="preserve">F294</t>
  </si>
  <si>
    <t xml:space="preserve">A114</t>
  </si>
  <si>
    <t xml:space="preserve">A7B6BF82-AEDC-4CA3-968E-A5557EF8B868</t>
  </si>
  <si>
    <t xml:space="preserve">D341</t>
  </si>
  <si>
    <t xml:space="preserve">TBVD341V336</t>
  </si>
  <si>
    <t xml:space="preserve">A113</t>
  </si>
  <si>
    <t xml:space="preserve">6CF97F81-E233-448C-8EA3-60A6DDEEC26D</t>
  </si>
  <si>
    <t xml:space="preserve">U341</t>
  </si>
  <si>
    <t xml:space="preserve">TBVU341V337</t>
  </si>
  <si>
    <t xml:space="preserve">0C8F7A71-20FD-4384-94E3-AF5E6A20C49D</t>
  </si>
  <si>
    <t xml:space="preserve">T1F</t>
  </si>
  <si>
    <t xml:space="preserve">TCDVdT1FVd085</t>
  </si>
  <si>
    <t xml:space="preserve">Vd085</t>
  </si>
  <si>
    <t xml:space="preserve">BF977C64-C211-4736-821E-0460098BE96D</t>
  </si>
  <si>
    <t xml:space="preserve">T2R</t>
  </si>
  <si>
    <t xml:space="preserve">TCDVdT2RVd086</t>
  </si>
  <si>
    <t xml:space="preserve">Vd086</t>
  </si>
  <si>
    <t xml:space="preserve">2DD9E242-C5D3-408D-BF33-470C18C30E11</t>
  </si>
  <si>
    <t xml:space="preserve">Tleuco_1001F</t>
  </si>
  <si>
    <t xml:space="preserve">Thaumatotibia leucotretaTleuco_1001FIn156</t>
  </si>
  <si>
    <t xml:space="preserve">12CE45E8-8BE2-4B55-9139-0E7C24FA471D</t>
  </si>
  <si>
    <t xml:space="preserve">Tleuco_1070R</t>
  </si>
  <si>
    <t xml:space="preserve">Thaumatotibia leucotretaTleuco_1070RIn157</t>
  </si>
  <si>
    <t xml:space="preserve">574AE19F-126C-4F45-95E1-36C08E547226</t>
  </si>
  <si>
    <t xml:space="preserve">Tleuco_190R</t>
  </si>
  <si>
    <t xml:space="preserve">Thaumatotibia leucotretaTleuco_190RIn357</t>
  </si>
  <si>
    <t xml:space="preserve">In357</t>
  </si>
  <si>
    <t xml:space="preserve">87B8A07A-CECF-4CAA-B09B-E8D2A828AF8A</t>
  </si>
  <si>
    <t xml:space="preserve">Tleuco_250F</t>
  </si>
  <si>
    <t xml:space="preserve">Thaumatotibia leucotretaTleuco_250FIn154</t>
  </si>
  <si>
    <t xml:space="preserve">67BA69EB-301A-4013-B5BC-B25BB70FCFF3</t>
  </si>
  <si>
    <t xml:space="preserve">Tleuco_266_F</t>
  </si>
  <si>
    <t xml:space="preserve">Thaumatotibia leucotretaTleuco_266_FIn048</t>
  </si>
  <si>
    <t xml:space="preserve">3572F7D5-D371-4B9E-A0E2-72B4ECF54C2C</t>
  </si>
  <si>
    <t xml:space="preserve">Tleuco_319_F</t>
  </si>
  <si>
    <t xml:space="preserve">Thaumatotibia leucotretaTleuco_319_FIn046</t>
  </si>
  <si>
    <t xml:space="preserve">AC1B7BF4-65C3-41C3-ADD2-822BCA882CB6</t>
  </si>
  <si>
    <t xml:space="preserve">Tleuco_341R</t>
  </si>
  <si>
    <t xml:space="preserve">Thaumatotibia leucotretaTleuco_341RIn155</t>
  </si>
  <si>
    <t xml:space="preserve">E22781EF-022F-41F9-95E4-C9F0DEBF41F9</t>
  </si>
  <si>
    <t xml:space="preserve">Tleuco_359_R</t>
  </si>
  <si>
    <t xml:space="preserve">Thaumatotibia leucotretaTleuco_359_RIn049</t>
  </si>
  <si>
    <t xml:space="preserve">082BB217-0B46-4537-A3F2-6445C5B64E13</t>
  </si>
  <si>
    <t xml:space="preserve">Tleuco_412_R</t>
  </si>
  <si>
    <t xml:space="preserve">Thaumatotibia leucotretaTleuco_412_RIn047</t>
  </si>
  <si>
    <t xml:space="preserve">04ADFA6C-C3DF-42E3-AB3D-DD32BFDB942D</t>
  </si>
  <si>
    <t xml:space="preserve">Tleuco_90F</t>
  </si>
  <si>
    <t xml:space="preserve">Thaumatotibia leucotretaTleuco_90FIn356</t>
  </si>
  <si>
    <t xml:space="preserve">In356</t>
  </si>
  <si>
    <t xml:space="preserve">F31AF76F-209E-4DF1-BCA6-5E7DD98AC0C3</t>
  </si>
  <si>
    <t xml:space="preserve">Tb1</t>
  </si>
  <si>
    <t xml:space="preserve">Thielaviopsis basicolaTb1F222</t>
  </si>
  <si>
    <t xml:space="preserve">13CF9B53-ECFC-4592-9685-E2345EB87056</t>
  </si>
  <si>
    <t xml:space="preserve">Tb2</t>
  </si>
  <si>
    <t xml:space="preserve">Thielaviopsis basicolaTb2F221</t>
  </si>
  <si>
    <t xml:space="preserve">F221</t>
  </si>
  <si>
    <t xml:space="preserve">9B711582-6FA3-457F-BB29-F351E8494835</t>
  </si>
  <si>
    <t xml:space="preserve">Tb3</t>
  </si>
  <si>
    <t xml:space="preserve">Thielaviopsis basicolaTb3F323</t>
  </si>
  <si>
    <t xml:space="preserve">F323</t>
  </si>
  <si>
    <t xml:space="preserve">0B92C4E5-CC96-4E2D-BDDF-11D92BD3DA60</t>
  </si>
  <si>
    <t xml:space="preserve">139F</t>
  </si>
  <si>
    <t xml:space="preserve">Thrips palmi139FIn012</t>
  </si>
  <si>
    <t xml:space="preserve">BBA369E0-6DDC-48CF-8962-3B6D2D90D653</t>
  </si>
  <si>
    <t xml:space="preserve">286R</t>
  </si>
  <si>
    <t xml:space="preserve">Thrips palmi286RIn013</t>
  </si>
  <si>
    <t xml:space="preserve">135F6094-57DF-4012-9971-5A07DB1B66BC</t>
  </si>
  <si>
    <t xml:space="preserve">Tpalmi_fw</t>
  </si>
  <si>
    <t xml:space="preserve">Thrips palmiTpalmi_fwIn010</t>
  </si>
  <si>
    <t xml:space="preserve">5CE97040-1E68-4A18-B244-E30EA5A1F490</t>
  </si>
  <si>
    <t xml:space="preserve">Tpalmi_rev</t>
  </si>
  <si>
    <t xml:space="preserve">Thrips palmiTpalmi_revIn011</t>
  </si>
  <si>
    <t xml:space="preserve">3394003A-8807-48F9-A639-F558CA3BD3A7</t>
  </si>
  <si>
    <t xml:space="preserve">TICV 463F</t>
  </si>
  <si>
    <t xml:space="preserve">TICVTICV 463FV338</t>
  </si>
  <si>
    <t xml:space="preserve">08DE5164-6F5E-4942-B2B5-7C86B2F0E1D2</t>
  </si>
  <si>
    <t xml:space="preserve">TICV 577R</t>
  </si>
  <si>
    <t xml:space="preserve">TICVTICV 577RV339</t>
  </si>
  <si>
    <t xml:space="preserve">B3A60253-1388-45C6-8878-2525F8D310FD</t>
  </si>
  <si>
    <t xml:space="preserve">TICV 610</t>
  </si>
  <si>
    <t xml:space="preserve">TICVTICV 610V411</t>
  </si>
  <si>
    <t xml:space="preserve">03CE161B-1D41-48B8-9151-9E0C255724A9</t>
  </si>
  <si>
    <t xml:space="preserve">TICV_fw</t>
  </si>
  <si>
    <t xml:space="preserve">TICVTICV_fwV340</t>
  </si>
  <si>
    <t xml:space="preserve">C15110A4-487C-4857-BA5F-405F59612DBA</t>
  </si>
  <si>
    <t xml:space="preserve">TICV_rev</t>
  </si>
  <si>
    <t xml:space="preserve">TICVTICV_revV341</t>
  </si>
  <si>
    <t xml:space="preserve">4BADD1D7-7EE8-487A-B523-BCD4E5C35962</t>
  </si>
  <si>
    <t xml:space="preserve">TICV-32</t>
  </si>
  <si>
    <t xml:space="preserve">TICVTICV-32V342</t>
  </si>
  <si>
    <t xml:space="preserve">E8B97707-A0D4-4D76-A7E2-14392047FD1E</t>
  </si>
  <si>
    <t xml:space="preserve">TICV-532</t>
  </si>
  <si>
    <t xml:space="preserve">TICVTICV-532V343</t>
  </si>
  <si>
    <t xml:space="preserve">AF1A7C66-F2F8-4E3C-A92F-4D33A2F2352C</t>
  </si>
  <si>
    <t xml:space="preserve">KB-DL- Rev</t>
  </si>
  <si>
    <t xml:space="preserve">Tilletia indicaKB-DL- RevF225</t>
  </si>
  <si>
    <t xml:space="preserve">F225</t>
  </si>
  <si>
    <t xml:space="preserve">AB08F301-5FF5-4F83-8B4F-4A0E2AF27E9B</t>
  </si>
  <si>
    <t xml:space="preserve">KB-DL-For</t>
  </si>
  <si>
    <t xml:space="preserve">Tilletia indicaKB-DL-ForF226</t>
  </si>
  <si>
    <t xml:space="preserve">F2C6A59E-5C04-4DE1-B1D3-B9283AC4EECD</t>
  </si>
  <si>
    <t xml:space="preserve">Tin 3</t>
  </si>
  <si>
    <t xml:space="preserve">Tilletia indicaTin 3F224</t>
  </si>
  <si>
    <t xml:space="preserve">F224</t>
  </si>
  <si>
    <t xml:space="preserve">EDDF2A2F-2C8B-48B0-ACE3-A75406DEA4FA</t>
  </si>
  <si>
    <t xml:space="preserve">Tin 4</t>
  </si>
  <si>
    <t xml:space="preserve">Tilletia indicaTin 4F223</t>
  </si>
  <si>
    <t xml:space="preserve">2E96E883-D1F9-4CB9-8854-FEAF501F1B82</t>
  </si>
  <si>
    <t xml:space="preserve">Tin 11</t>
  </si>
  <si>
    <t xml:space="preserve">Tilletia walkeriTin 11F227</t>
  </si>
  <si>
    <t xml:space="preserve">F227</t>
  </si>
  <si>
    <t xml:space="preserve">E87A4092-958B-4A66-ABD9-5A20DCA3D313</t>
  </si>
  <si>
    <t xml:space="preserve">TMS F1</t>
  </si>
  <si>
    <t xml:space="preserve">TMS F1F288</t>
  </si>
  <si>
    <t xml:space="preserve">F288</t>
  </si>
  <si>
    <t xml:space="preserve">5B8B88CD-29A1-470A-B317-52110BCDAA9D</t>
  </si>
  <si>
    <t xml:space="preserve">TMS_2B</t>
  </si>
  <si>
    <t xml:space="preserve">TMS_2BF289</t>
  </si>
  <si>
    <t xml:space="preserve">F289</t>
  </si>
  <si>
    <t xml:space="preserve">861BB63B-9BC3-458F-A690-272B1D16095C</t>
  </si>
  <si>
    <t xml:space="preserve">TNV_3</t>
  </si>
  <si>
    <t xml:space="preserve">TNVTNV_3V346</t>
  </si>
  <si>
    <t xml:space="preserve">6E75331D-6DE9-4148-B7BB-75B2159FC5F9</t>
  </si>
  <si>
    <t xml:space="preserve">TNV_5</t>
  </si>
  <si>
    <t xml:space="preserve">TNVTNV_5V347</t>
  </si>
  <si>
    <t xml:space="preserve">ED419E9E-731B-4B45-B743-D37459E90BD9</t>
  </si>
  <si>
    <t xml:space="preserve">TNV_F</t>
  </si>
  <si>
    <t xml:space="preserve">TNVTNV_FV348</t>
  </si>
  <si>
    <t xml:space="preserve">339C89C5-74F8-4714-9B99-768AF57FDFBD</t>
  </si>
  <si>
    <t xml:space="preserve">TNV_R</t>
  </si>
  <si>
    <t xml:space="preserve">TNVTNV_RV349</t>
  </si>
  <si>
    <t xml:space="preserve">E2D09ABC-66C8-4E00-A68A-01AEBEB94B20</t>
  </si>
  <si>
    <t xml:space="preserve">TNVDd3</t>
  </si>
  <si>
    <t xml:space="preserve">TNVTNVDd3V350</t>
  </si>
  <si>
    <t xml:space="preserve">V350</t>
  </si>
  <si>
    <t xml:space="preserve">82C1EC5F-7834-45A7-817B-0A356BED86D8</t>
  </si>
  <si>
    <t xml:space="preserve">TNVDd5</t>
  </si>
  <si>
    <t xml:space="preserve">TNVTNVDd5V351</t>
  </si>
  <si>
    <t xml:space="preserve">V351</t>
  </si>
  <si>
    <t xml:space="preserve">6EF88AAC-BDAB-44B2-B467-0A2E3BCF93D2</t>
  </si>
  <si>
    <t xml:space="preserve">TMV_170F</t>
  </si>
  <si>
    <t xml:space="preserve">Tobacco mosaic virus (TMV)TMV_170FV586</t>
  </si>
  <si>
    <t xml:space="preserve">V586</t>
  </si>
  <si>
    <t xml:space="preserve">26403E07-4E09-463F-A399-EAAB84C017D6</t>
  </si>
  <si>
    <t xml:space="preserve">TMV_256R</t>
  </si>
  <si>
    <t xml:space="preserve">Tobacco mosaic virus (TMV)TMV_256RV587</t>
  </si>
  <si>
    <t xml:space="preserve">V587</t>
  </si>
  <si>
    <t xml:space="preserve">68B23306-1ABE-4210-9BAF-126692A08A10</t>
  </si>
  <si>
    <t xml:space="preserve">TMV_F</t>
  </si>
  <si>
    <t xml:space="preserve">Tobacco mosaic virus (TMV)TMV_FV344</t>
  </si>
  <si>
    <t xml:space="preserve">BF701812-6C62-4D2A-A52A-88BEEF22E192</t>
  </si>
  <si>
    <t xml:space="preserve">TMV_R</t>
  </si>
  <si>
    <t xml:space="preserve">Tobacco mosaic virus (TMV)TMV_RV345</t>
  </si>
  <si>
    <t xml:space="preserve">E6EF1ADA-808B-42C3-A9D3-3BD83C386905</t>
  </si>
  <si>
    <t xml:space="preserve">TRSV-FP</t>
  </si>
  <si>
    <t xml:space="preserve">Tobacco ringspot virus (TRSV)TRSV-FPV610</t>
  </si>
  <si>
    <t xml:space="preserve">V610</t>
  </si>
  <si>
    <t xml:space="preserve">03ADDFFA-E51D-45F9-82B1-6F0405E6C720</t>
  </si>
  <si>
    <t xml:space="preserve">TRSV-F</t>
  </si>
  <si>
    <t xml:space="preserve">Tobacco ringspot virus (TRSV)TRSV-FV608</t>
  </si>
  <si>
    <t xml:space="preserve">V608</t>
  </si>
  <si>
    <t xml:space="preserve">DCF8A437-68F8-454B-BACD-25B633E0D6C9</t>
  </si>
  <si>
    <t xml:space="preserve">TRSV-RP</t>
  </si>
  <si>
    <t xml:space="preserve">Tobacco ringspot virus (TRSV)TRSV-RPV611</t>
  </si>
  <si>
    <t xml:space="preserve">V611</t>
  </si>
  <si>
    <t xml:space="preserve">168F881F-7234-42A4-B7B0-0B4AD5393423</t>
  </si>
  <si>
    <t xml:space="preserve">TRSV-R</t>
  </si>
  <si>
    <t xml:space="preserve">Tobacco ringspot virus (TRSV)TRSV-RV609</t>
  </si>
  <si>
    <t xml:space="preserve">V609</t>
  </si>
  <si>
    <t xml:space="preserve">4458F5AB-E957-4AF3-84C8-1A61BA31D9A7</t>
  </si>
  <si>
    <t xml:space="preserve">ToBRFV_F</t>
  </si>
  <si>
    <t xml:space="preserve">ToBRFV_end pointToBRFV_FV584</t>
  </si>
  <si>
    <t xml:space="preserve">V584</t>
  </si>
  <si>
    <t xml:space="preserve">E2935788-03C1-4C7A-95E9-4662B42DFED8</t>
  </si>
  <si>
    <t xml:space="preserve">ToBRFV_R</t>
  </si>
  <si>
    <t xml:space="preserve">ToBRFV_end pointToBRFV_RV585</t>
  </si>
  <si>
    <t xml:space="preserve">V585</t>
  </si>
  <si>
    <t xml:space="preserve">13E7895D-8918-4C01-B061-E62647DF9B84</t>
  </si>
  <si>
    <t xml:space="preserve">ToCV - 258F</t>
  </si>
  <si>
    <t xml:space="preserve">ToCVToCV - 258FV352</t>
  </si>
  <si>
    <t xml:space="preserve">V352</t>
  </si>
  <si>
    <t xml:space="preserve">E2B4C348-832B-45C4-904E-566908133025</t>
  </si>
  <si>
    <t xml:space="preserve">ToCV 331R</t>
  </si>
  <si>
    <t xml:space="preserve">ToCVToCV 331RV353</t>
  </si>
  <si>
    <t xml:space="preserve">V353</t>
  </si>
  <si>
    <t xml:space="preserve">92D671CF-F900-45B5-A827-9BEB6D3859B1</t>
  </si>
  <si>
    <t xml:space="preserve">ToCV-172</t>
  </si>
  <si>
    <t xml:space="preserve">ToCVToCV-172V354</t>
  </si>
  <si>
    <t xml:space="preserve">V354</t>
  </si>
  <si>
    <t xml:space="preserve">7D4EDC66-A764-4F28-AD8C-F8D1047223E2</t>
  </si>
  <si>
    <t xml:space="preserve">ToCVToCV-172V410</t>
  </si>
  <si>
    <t xml:space="preserve">E6CC978B-AD5D-4226-953D-7E4E6B63D041</t>
  </si>
  <si>
    <t xml:space="preserve">ToCV-610</t>
  </si>
  <si>
    <t xml:space="preserve">ToCVToCV-610V355</t>
  </si>
  <si>
    <t xml:space="preserve">F22F1477-A569-4E13-A6A6-2D4BA96C9644</t>
  </si>
  <si>
    <t xml:space="preserve">TBRV - CP133-R</t>
  </si>
  <si>
    <t xml:space="preserve">Tomato black ring virusTBRV - CP133-RV557</t>
  </si>
  <si>
    <t xml:space="preserve">V557</t>
  </si>
  <si>
    <t xml:space="preserve">A22839B3-2A62-4AF2-BD2B-4FFA3236704E</t>
  </si>
  <si>
    <t xml:space="preserve">TBRV-70F</t>
  </si>
  <si>
    <t xml:space="preserve">Tomato black ring virusTBRV-70FV558</t>
  </si>
  <si>
    <t xml:space="preserve">V558</t>
  </si>
  <si>
    <t xml:space="preserve">8BFB6FD0-0AA4-4071-956D-5BFB2DB204AB</t>
  </si>
  <si>
    <t xml:space="preserve">TBRV-70P</t>
  </si>
  <si>
    <t xml:space="preserve">Tomato black ring virusTBRV-70PV560</t>
  </si>
  <si>
    <t xml:space="preserve">V560</t>
  </si>
  <si>
    <t xml:space="preserve">D88FD2A2-F135-47D0-A3A4-3E38C0757004</t>
  </si>
  <si>
    <t xml:space="preserve">TBRV-70R</t>
  </si>
  <si>
    <t xml:space="preserve">Tomato black ring virusTBRV-70RV559</t>
  </si>
  <si>
    <t xml:space="preserve">V559</t>
  </si>
  <si>
    <t xml:space="preserve">89DA8E26-BAFE-4802-A75B-15C1D4D5D4C2</t>
  </si>
  <si>
    <t xml:space="preserve">TBRV-CP1218-F</t>
  </si>
  <si>
    <t xml:space="preserve">Tomato black ring virusTBRV-CP1218-FV554</t>
  </si>
  <si>
    <t xml:space="preserve">V554</t>
  </si>
  <si>
    <t xml:space="preserve">9BB85532-EE1F-483D-8E77-7E1263BCF5F5</t>
  </si>
  <si>
    <t xml:space="preserve">TBRV-CP1218-R</t>
  </si>
  <si>
    <t xml:space="preserve">Tomato black ring virusTBRV-CP1218-RV555</t>
  </si>
  <si>
    <t xml:space="preserve">V555</t>
  </si>
  <si>
    <t xml:space="preserve">177B3767-5076-4BD7-838C-D3239B47598B</t>
  </si>
  <si>
    <t xml:space="preserve">TBRV-CP133-F</t>
  </si>
  <si>
    <t xml:space="preserve">Tomato black ring virusTBRV-CP133-FV556</t>
  </si>
  <si>
    <t xml:space="preserve">V556</t>
  </si>
  <si>
    <t xml:space="preserve">154810BD-1A08-479F-98F5-E6DF30A6E33B</t>
  </si>
  <si>
    <t xml:space="preserve">CaTa28F</t>
  </si>
  <si>
    <t xml:space="preserve">Tomato brown rugose fruit virus (ToBRFV)CaTa28FV575</t>
  </si>
  <si>
    <t xml:space="preserve">V575</t>
  </si>
  <si>
    <t xml:space="preserve">FEEA66B4-B3A5-4245-937C-642390FD7F83</t>
  </si>
  <si>
    <t xml:space="preserve">CaTa28R</t>
  </si>
  <si>
    <t xml:space="preserve">Tomato brown rugose fruit virus (ToBRFV)CaTa28RV576</t>
  </si>
  <si>
    <t xml:space="preserve">V576</t>
  </si>
  <si>
    <t xml:space="preserve">D5F79C89-58DE-46FD-AC2A-C3C05FD96457</t>
  </si>
  <si>
    <t xml:space="preserve">CSP1325 Fw</t>
  </si>
  <si>
    <t xml:space="preserve">Tomato brown rugose fruit virus (ToBRFV)CSP1325 FwV600</t>
  </si>
  <si>
    <t xml:space="preserve">V600</t>
  </si>
  <si>
    <t xml:space="preserve">88B88731-90E4-4DD6-A894-5303D26F732F</t>
  </si>
  <si>
    <t xml:space="preserve">CSP1325 Rv</t>
  </si>
  <si>
    <t xml:space="preserve">Tomato brown rugose fruit virus (ToBRFV)CSP1325 RvV601</t>
  </si>
  <si>
    <t xml:space="preserve">V601</t>
  </si>
  <si>
    <t xml:space="preserve">6E518C04-03D5-4F1E-BC41-61E0449AC578</t>
  </si>
  <si>
    <t xml:space="preserve">ToBRFV qas2</t>
  </si>
  <si>
    <t xml:space="preserve">Tomato brown rugose fruit virus (ToBRFV)ToBRFV qas2V603</t>
  </si>
  <si>
    <t xml:space="preserve">V603</t>
  </si>
  <si>
    <t xml:space="preserve">B715F3B1-3316-4942-ADB6-A73EDA77E298</t>
  </si>
  <si>
    <t xml:space="preserve">ToBRFV qs1</t>
  </si>
  <si>
    <t xml:space="preserve">Tomato brown rugose fruit virus (ToBRFV)ToBRFV qs1V602</t>
  </si>
  <si>
    <t xml:space="preserve">V602</t>
  </si>
  <si>
    <t xml:space="preserve">1C2A43C1-9CAA-47C8-AE9C-5156727C3660</t>
  </si>
  <si>
    <t xml:space="preserve">ToBRFV_117F</t>
  </si>
  <si>
    <t xml:space="preserve">Tomato brown rugose fruit virus (ToBRFV)ToBRFV_117FV569</t>
  </si>
  <si>
    <t xml:space="preserve">V569</t>
  </si>
  <si>
    <t xml:space="preserve">73DE8834-F371-4C9B-AB94-44D83498B170</t>
  </si>
  <si>
    <t xml:space="preserve">ToBRFV_302R_Bio</t>
  </si>
  <si>
    <t xml:space="preserve">Tomato brown rugose fruit virus (ToBRFV)ToBRFV_302R_BioV577</t>
  </si>
  <si>
    <t xml:space="preserve">V577</t>
  </si>
  <si>
    <t xml:space="preserve">37940757-C4E7-4C0E-B45C-FC4A0184ECB6</t>
  </si>
  <si>
    <t xml:space="preserve">ToBRFV_302R</t>
  </si>
  <si>
    <t xml:space="preserve">Tomato brown rugose fruit virus (ToBRFV)ToBRFV_302RV570</t>
  </si>
  <si>
    <t xml:space="preserve">V570</t>
  </si>
  <si>
    <t xml:space="preserve">325C412D-92DE-4725-91D5-66061BA5F8F1</t>
  </si>
  <si>
    <t xml:space="preserve">ToBRFV_3245F</t>
  </si>
  <si>
    <t xml:space="preserve">Tomato brown rugose fruit virus (ToBRFV)ToBRFV_3245FV620</t>
  </si>
  <si>
    <t xml:space="preserve">V620</t>
  </si>
  <si>
    <t xml:space="preserve">4B45571B-4D33-4B15-8068-D9A10FCE65BE</t>
  </si>
  <si>
    <t xml:space="preserve">ToBRFV_3898R</t>
  </si>
  <si>
    <t xml:space="preserve">Tomato brown rugose fruit virus (ToBRFV)ToBRFV_3898RV621</t>
  </si>
  <si>
    <t xml:space="preserve">V621</t>
  </si>
  <si>
    <t xml:space="preserve">7F0446D2-F921-49C0-BF41-E400FC0C7B44</t>
  </si>
  <si>
    <t xml:space="preserve">ToBRFV_395F</t>
  </si>
  <si>
    <t xml:space="preserve">Tomato brown rugose fruit virus (ToBRFV)ToBRFV_395FV622</t>
  </si>
  <si>
    <t xml:space="preserve">V622</t>
  </si>
  <si>
    <t xml:space="preserve">ECECD43E-E466-4B63-A08C-653A443A9A48</t>
  </si>
  <si>
    <t xml:space="preserve">ToBRFV_4287F</t>
  </si>
  <si>
    <t xml:space="preserve">Tomato brown rugose fruit virus (ToBRFV)ToBRFV_4287FV571</t>
  </si>
  <si>
    <t xml:space="preserve">V571</t>
  </si>
  <si>
    <t xml:space="preserve">9EC81430-78F8-4266-9127-8A1B15D5AD5B</t>
  </si>
  <si>
    <t xml:space="preserve">ToBRFV_4436R</t>
  </si>
  <si>
    <t xml:space="preserve">Tomato brown rugose fruit virus (ToBRFV)ToBRFV_4436RV572</t>
  </si>
  <si>
    <t xml:space="preserve">V572</t>
  </si>
  <si>
    <t xml:space="preserve">E87C4AB8-3ED2-4858-BCFC-5401E940A5F8</t>
  </si>
  <si>
    <t xml:space="preserve">ToBRFV_544R</t>
  </si>
  <si>
    <t xml:space="preserve">Tomato brown rugose fruit virus (ToBRFV)ToBRFV_544RV623</t>
  </si>
  <si>
    <t xml:space="preserve">V623</t>
  </si>
  <si>
    <t xml:space="preserve">9200606E-A087-4B35-9139-95795CC6F013</t>
  </si>
  <si>
    <t xml:space="preserve">ToBRFV-FMX</t>
  </si>
  <si>
    <t xml:space="preserve">Tomato brown rugose fruit virus (ToBRFV)ToBRFV-FMXV614</t>
  </si>
  <si>
    <t xml:space="preserve">V614</t>
  </si>
  <si>
    <t xml:space="preserve">88EF15B9-4B79-47EC-B14B-0CD3A1E85CBE</t>
  </si>
  <si>
    <t xml:space="preserve">ToBRFV-RMX</t>
  </si>
  <si>
    <t xml:space="preserve">Tomato brown rugose fruit virus (ToBRFV)ToBRFV-RMXV615</t>
  </si>
  <si>
    <t xml:space="preserve">V615</t>
  </si>
  <si>
    <t xml:space="preserve">CBDE1663-A20B-4135-8721-CCDF1B56DFBC</t>
  </si>
  <si>
    <t xml:space="preserve">ToBRFV-F (5503)</t>
  </si>
  <si>
    <t xml:space="preserve">Tomato brown rugose fruti virus (ToBRFV)ToBRFV-F (5503)V020</t>
  </si>
  <si>
    <t xml:space="preserve">B0CF0C0A-3807-412F-8418-F1D5164155E4</t>
  </si>
  <si>
    <t xml:space="preserve">ToBRFV-R (6344)</t>
  </si>
  <si>
    <t xml:space="preserve">Tomato brown rugose fruti virus (ToBRFV)ToBRFV-R (6344)V021</t>
  </si>
  <si>
    <t xml:space="preserve">2A28186A-9726-4464-8D97-71B2CD2D3512</t>
  </si>
  <si>
    <t xml:space="preserve">Tombus-1129F</t>
  </si>
  <si>
    <t xml:space="preserve">Tomato bushy stunt virusTombus-1129FV466</t>
  </si>
  <si>
    <t xml:space="preserve">V466</t>
  </si>
  <si>
    <t xml:space="preserve">8BD55E88-7D23-4A39-A835-63DF4C0E317A</t>
  </si>
  <si>
    <t xml:space="preserve">Tombus-1276R</t>
  </si>
  <si>
    <t xml:space="preserve">Tomato bushy stunt virusTombus-1276RV467</t>
  </si>
  <si>
    <t xml:space="preserve">V467</t>
  </si>
  <si>
    <t xml:space="preserve">D3B5FE16-424D-4EBE-B424-7D9FC1208634</t>
  </si>
  <si>
    <t xml:space="preserve">B-Fw</t>
  </si>
  <si>
    <t xml:space="preserve">Tomato leaf curl New Delhi virusB-FwV599</t>
  </si>
  <si>
    <t xml:space="preserve">V599</t>
  </si>
  <si>
    <t xml:space="preserve">3D8813B5-CF6C-4F69-93A3-A2B560319DB5</t>
  </si>
  <si>
    <t xml:space="preserve">B-Rev</t>
  </si>
  <si>
    <t xml:space="preserve">Tomato leaf curl New Delhi virusB-RevV598</t>
  </si>
  <si>
    <t xml:space="preserve">V598</t>
  </si>
  <si>
    <t xml:space="preserve">24C78C25-9885-4A62-BC7E-3D97C04EDB29</t>
  </si>
  <si>
    <t xml:space="preserve">TLCNDVCP1</t>
  </si>
  <si>
    <t xml:space="preserve">Tomato leaf curl New Delhi virusTLCNDVCP1V592</t>
  </si>
  <si>
    <t xml:space="preserve">V592</t>
  </si>
  <si>
    <t xml:space="preserve">3D903345-E44A-4F7C-8ED5-5B5E0105E5EB</t>
  </si>
  <si>
    <t xml:space="preserve">TLCNDVCP2</t>
  </si>
  <si>
    <t xml:space="preserve">Tomato leaf curl New Delhi virusTLCNDVCP2V593</t>
  </si>
  <si>
    <t xml:space="preserve">V593</t>
  </si>
  <si>
    <t xml:space="preserve">3B963C91-53FE-4671-BDE2-73D96D7D30E3</t>
  </si>
  <si>
    <t xml:space="preserve">ToLCNDV_1147_F</t>
  </si>
  <si>
    <t xml:space="preserve">Tomato leaf curl New Delhi virusToLCNDV_1147_FV493</t>
  </si>
  <si>
    <t xml:space="preserve">V493</t>
  </si>
  <si>
    <t xml:space="preserve">373C2FDA-D45F-4A5F-A385-C3859C6278BB</t>
  </si>
  <si>
    <t xml:space="preserve">ToLCNDV_1305_R</t>
  </si>
  <si>
    <t xml:space="preserve">Tomato leaf curl New Delhi virusToLCNDV_1305_RV494</t>
  </si>
  <si>
    <t xml:space="preserve">V494</t>
  </si>
  <si>
    <t xml:space="preserve">5615F087-EF92-478D-BE8F-CAC665CD61F6</t>
  </si>
  <si>
    <t xml:space="preserve">ToLCNDV_439_F</t>
  </si>
  <si>
    <t xml:space="preserve">Tomato leaf curl New Delhi virusToLCNDV_439_FV495</t>
  </si>
  <si>
    <t xml:space="preserve">V495</t>
  </si>
  <si>
    <t xml:space="preserve">9FDB547B-CF54-4CD4-A7BF-14097573EF92</t>
  </si>
  <si>
    <t xml:space="preserve">ToLCNDV_585_R</t>
  </si>
  <si>
    <t xml:space="preserve">Tomato leaf curl New Delhi virusToLCNDV_585_RV496</t>
  </si>
  <si>
    <t xml:space="preserve">V496</t>
  </si>
  <si>
    <t xml:space="preserve">93103282-5443-4CD7-8326-711D390B43F9</t>
  </si>
  <si>
    <t xml:space="preserve">ToMMV_2826_F</t>
  </si>
  <si>
    <t xml:space="preserve">Tomato mild mottle virusToMMV_2826_FV578</t>
  </si>
  <si>
    <t xml:space="preserve">V578</t>
  </si>
  <si>
    <t xml:space="preserve">57588233-4F36-434D-A6E1-D7805C043F4E</t>
  </si>
  <si>
    <t xml:space="preserve">ToMMV_2919_R_Bio</t>
  </si>
  <si>
    <t xml:space="preserve">Tomato mild mottle virusToMMV_2919_R_BioV582</t>
  </si>
  <si>
    <t xml:space="preserve">V582</t>
  </si>
  <si>
    <t xml:space="preserve">FB5F063A-F010-4451-8EC1-A790F48BF546</t>
  </si>
  <si>
    <t xml:space="preserve">ToMMV_2919_R</t>
  </si>
  <si>
    <t xml:space="preserve">Tomato mild mottle virusToMMV_2919_RV579</t>
  </si>
  <si>
    <t xml:space="preserve">V579</t>
  </si>
  <si>
    <t xml:space="preserve">EF5C374E-1342-4634-A42B-501186204B15</t>
  </si>
  <si>
    <t xml:space="preserve">ToMV_1</t>
  </si>
  <si>
    <t xml:space="preserve">Tomato Mosaic Virus (ToMV)ToMV_1V444</t>
  </si>
  <si>
    <t xml:space="preserve">V444</t>
  </si>
  <si>
    <t xml:space="preserve">EAB52C29-ED44-4FDA-8CB5-796210691E8A</t>
  </si>
  <si>
    <t xml:space="preserve">ToMV_2</t>
  </si>
  <si>
    <t xml:space="preserve">Tomato Mosaic Virus (ToMV)ToMV_2V443</t>
  </si>
  <si>
    <t xml:space="preserve">V443</t>
  </si>
  <si>
    <t xml:space="preserve">396FB114-34B5-4EDA-A90F-47D605EC88F5</t>
  </si>
  <si>
    <t xml:space="preserve">ToMV_3056_F</t>
  </si>
  <si>
    <t xml:space="preserve">Tomato Mosaic Virus (ToMV)ToMV_3056_FV580</t>
  </si>
  <si>
    <t xml:space="preserve">V580</t>
  </si>
  <si>
    <t xml:space="preserve">02FC806D-55C1-4F18-B1A0-F6D090A81031</t>
  </si>
  <si>
    <t xml:space="preserve">ToMV_3204_R_Bio</t>
  </si>
  <si>
    <t xml:space="preserve">Tomato Mosaic Virus (ToMV)ToMV_3204_R_BioV583</t>
  </si>
  <si>
    <t xml:space="preserve">V583</t>
  </si>
  <si>
    <t xml:space="preserve">6E1A1AB7-B105-46E1-8F9A-E12966774734</t>
  </si>
  <si>
    <t xml:space="preserve">ToMV_3204_R</t>
  </si>
  <si>
    <t xml:space="preserve">Tomato Mosaic Virus (ToMV)ToMV_3204_RV581</t>
  </si>
  <si>
    <t xml:space="preserve">V581</t>
  </si>
  <si>
    <t xml:space="preserve">3D1801E9-50DB-4B02-9810-FE432A8F0F3E</t>
  </si>
  <si>
    <t xml:space="preserve">ToMVF</t>
  </si>
  <si>
    <t xml:space="preserve">Tomato Mosaic Virus (ToMV)ToMVFV356</t>
  </si>
  <si>
    <t xml:space="preserve">861A9513-35BD-4B82-9150-D69CFE9B3137</t>
  </si>
  <si>
    <t xml:space="preserve">ToMVR</t>
  </si>
  <si>
    <t xml:space="preserve">Tomato Mosaic Virus (ToMV)ToMVRV357</t>
  </si>
  <si>
    <t xml:space="preserve">AB3D84FC-A228-44C6-8D28-553165B87C5C</t>
  </si>
  <si>
    <t xml:space="preserve">ToRSV 1590 r</t>
  </si>
  <si>
    <t xml:space="preserve">Tomato ringspot virusToRSV 1590 rV412</t>
  </si>
  <si>
    <t xml:space="preserve">889CC1F7-1F9A-4E95-A80A-9DEB7AB9658E</t>
  </si>
  <si>
    <t xml:space="preserve">ToRSV g-c/f</t>
  </si>
  <si>
    <t xml:space="preserve">Tomato ringspot virusToRSV g-c/fV358</t>
  </si>
  <si>
    <t xml:space="preserve">V358</t>
  </si>
  <si>
    <t xml:space="preserve">A0324DE8-EB81-49D5-BDD0-E83A2327ECCE</t>
  </si>
  <si>
    <t xml:space="preserve">ToRSV g-c/r</t>
  </si>
  <si>
    <t xml:space="preserve">Tomato ringspot virusToRSV g-c/rV359</t>
  </si>
  <si>
    <t xml:space="preserve">V359</t>
  </si>
  <si>
    <t xml:space="preserve">69FD6E82-3F60-48F5-8D66-6F298B105412</t>
  </si>
  <si>
    <t xml:space="preserve">ToRSV-1590 f</t>
  </si>
  <si>
    <t xml:space="preserve">Tomato ringspot virusToRSV-1590 fV360</t>
  </si>
  <si>
    <t xml:space="preserve">V360</t>
  </si>
  <si>
    <t xml:space="preserve">F6921214-81FA-4C63-9709-72AC229FF5A2</t>
  </si>
  <si>
    <t xml:space="preserve">ToRSV-1661 r</t>
  </si>
  <si>
    <t xml:space="preserve">Tomato ringspot virusToRSV-1661 rV361</t>
  </si>
  <si>
    <t xml:space="preserve">V361</t>
  </si>
  <si>
    <t xml:space="preserve">0A37F00F-5C70-4B9A-AE6A-64F5A9F45FCC</t>
  </si>
  <si>
    <t xml:space="preserve">ToRSV1f</t>
  </si>
  <si>
    <t xml:space="preserve">Tomato ringspot virusToRSV1fV362</t>
  </si>
  <si>
    <t xml:space="preserve">V362</t>
  </si>
  <si>
    <t xml:space="preserve">7EBE165F-E49C-4096-97CE-91DF519E38E6</t>
  </si>
  <si>
    <t xml:space="preserve">ToRSV1r</t>
  </si>
  <si>
    <t xml:space="preserve">Tomato ringspot virusToRSV1rV363</t>
  </si>
  <si>
    <t xml:space="preserve">V363</t>
  </si>
  <si>
    <t xml:space="preserve">377F8FB2-DB2A-41F9-895F-FC41F98F1842</t>
  </si>
  <si>
    <t xml:space="preserve">ToRSV2f</t>
  </si>
  <si>
    <t xml:space="preserve">Tomato ringspot virusToRSV2fV364</t>
  </si>
  <si>
    <t xml:space="preserve">V364</t>
  </si>
  <si>
    <t xml:space="preserve">85EE9013-B8B7-496C-AD07-C9139418EFA2</t>
  </si>
  <si>
    <t xml:space="preserve">ToRSV2r</t>
  </si>
  <si>
    <t xml:space="preserve">Tomato ringspot virusToRSV2rV365</t>
  </si>
  <si>
    <t xml:space="preserve">B4387263-0059-45A8-AFFB-AD23B54FB529</t>
  </si>
  <si>
    <t xml:space="preserve">ToRSV-UTRf</t>
  </si>
  <si>
    <t xml:space="preserve">Tomato ringspot virusToRSV-UTRfV468</t>
  </si>
  <si>
    <t xml:space="preserve">V468</t>
  </si>
  <si>
    <t xml:space="preserve">7E293F45-0878-4DFD-9AFF-34279B28720C</t>
  </si>
  <si>
    <t xml:space="preserve">ToRSV-UTRr</t>
  </si>
  <si>
    <t xml:space="preserve">Tomato ringspot virusToRSV-UTRrV469</t>
  </si>
  <si>
    <t xml:space="preserve">V469</t>
  </si>
  <si>
    <t xml:space="preserve">7EA199C6-5466-4A45-8196-7A69C1887202</t>
  </si>
  <si>
    <t xml:space="preserve">TYLCV_578F</t>
  </si>
  <si>
    <t xml:space="preserve">Tomato yellow leaf curl virus (TYLCV)TYLCV_578FV573</t>
  </si>
  <si>
    <t xml:space="preserve">V573</t>
  </si>
  <si>
    <t xml:space="preserve">812EE37D-BC83-4BE6-AD86-394FF53B06F7</t>
  </si>
  <si>
    <t xml:space="preserve">TYLCV_618F</t>
  </si>
  <si>
    <t xml:space="preserve">Tomato yellow leaf curl virus (TYLCV)TYLCV_618FV618</t>
  </si>
  <si>
    <t xml:space="preserve">V618</t>
  </si>
  <si>
    <t xml:space="preserve">35979AD0-00C2-4133-96D3-CE6C459893DC</t>
  </si>
  <si>
    <t xml:space="preserve">TYLCV_712R</t>
  </si>
  <si>
    <t xml:space="preserve">Tomato yellow leaf curl virus (TYLCV)TYLCV_712RV574</t>
  </si>
  <si>
    <t xml:space="preserve">V574</t>
  </si>
  <si>
    <t xml:space="preserve">2309BBAB-8502-40D6-B569-913B996BF2D5</t>
  </si>
  <si>
    <t xml:space="preserve">TYLCV_747R</t>
  </si>
  <si>
    <t xml:space="preserve">Tomato yellow leaf curl virus (TYLCV)TYLCV_747RV619</t>
  </si>
  <si>
    <t xml:space="preserve">V619</t>
  </si>
  <si>
    <t xml:space="preserve">F21DC325-C10B-4D77-8A48-8AC23F840106</t>
  </si>
  <si>
    <t xml:space="preserve">Tdestruens_1076F</t>
  </si>
  <si>
    <t xml:space="preserve">Tomicus destruensTdestruens_1076FIn397</t>
  </si>
  <si>
    <t xml:space="preserve">In397</t>
  </si>
  <si>
    <t xml:space="preserve">26835D73-FDC0-43A1-A508-953ED73FB55D</t>
  </si>
  <si>
    <t xml:space="preserve">Tdestruens_1190R</t>
  </si>
  <si>
    <t xml:space="preserve">Tomicus destruensTdestruens_1190RIn398</t>
  </si>
  <si>
    <t xml:space="preserve">In398</t>
  </si>
  <si>
    <t xml:space="preserve">F26710C7-6C43-4996-93CA-9CD63DC63C7A</t>
  </si>
  <si>
    <t xml:space="preserve">S1 UNIVF</t>
  </si>
  <si>
    <t xml:space="preserve">Tospovirus_universaliS1 UNIVFV370</t>
  </si>
  <si>
    <t xml:space="preserve">V370</t>
  </si>
  <si>
    <t xml:space="preserve">5BB73E9B-B821-4157-8CC4-E0453BCEED85</t>
  </si>
  <si>
    <t xml:space="preserve">S2 UNIVR</t>
  </si>
  <si>
    <t xml:space="preserve">Tospovirus_universaliS2 UNIVRV371</t>
  </si>
  <si>
    <t xml:space="preserve">V371</t>
  </si>
  <si>
    <t xml:space="preserve">209DAC2B-406A-49FE-A18A-E1E2CED48377</t>
  </si>
  <si>
    <t xml:space="preserve">IYSV-459</t>
  </si>
  <si>
    <t xml:space="preserve">TospovirusIYSV-459V366</t>
  </si>
  <si>
    <t xml:space="preserve">5FACCFEA-9C10-44C7-BE74-6F073D60540D</t>
  </si>
  <si>
    <t xml:space="preserve">Tos-R15</t>
  </si>
  <si>
    <t xml:space="preserve">TospovirusTos-R15V367</t>
  </si>
  <si>
    <t xml:space="preserve">C851CF85-35FE-41BD-A98C-F70BA686EF47</t>
  </si>
  <si>
    <t xml:space="preserve">WSMoV-524</t>
  </si>
  <si>
    <t xml:space="preserve">TospovirusWSMoV-524V368</t>
  </si>
  <si>
    <t xml:space="preserve">V368</t>
  </si>
  <si>
    <t xml:space="preserve">06C85E25-697F-4E1F-B534-BFCEACF1E41B</t>
  </si>
  <si>
    <t xml:space="preserve">WSMoV-848</t>
  </si>
  <si>
    <t xml:space="preserve">TospovirusWSMoV-848V369</t>
  </si>
  <si>
    <t xml:space="preserve">V369</t>
  </si>
  <si>
    <t xml:space="preserve">48BDC449-9E77-40AB-99D9-12B0A0958A9D</t>
  </si>
  <si>
    <t xml:space="preserve">ToTV_1</t>
  </si>
  <si>
    <t xml:space="preserve">ToTV_1ToTV_1V445</t>
  </si>
  <si>
    <t xml:space="preserve">V445</t>
  </si>
  <si>
    <t xml:space="preserve">C078FFE9-3697-4359-9E95-A8CD2ECF9B11</t>
  </si>
  <si>
    <t xml:space="preserve">ToTV_2</t>
  </si>
  <si>
    <t xml:space="preserve">ToTV_2ToTV_2V446</t>
  </si>
  <si>
    <t xml:space="preserve">V446</t>
  </si>
  <si>
    <t xml:space="preserve">74277ECD-6FA6-4287-AFAD-1A0825C57253</t>
  </si>
  <si>
    <t xml:space="preserve">Tparv_437F</t>
  </si>
  <si>
    <t xml:space="preserve">Toumeyella parvicornisTparv_437FIn381</t>
  </si>
  <si>
    <t xml:space="preserve">In381</t>
  </si>
  <si>
    <t xml:space="preserve">85C755F9-8C2C-4B52-9314-9250F960ED10</t>
  </si>
  <si>
    <t xml:space="preserve">Tparv_557R</t>
  </si>
  <si>
    <t xml:space="preserve">Toumeyella parvicornisTparv_557RIn382</t>
  </si>
  <si>
    <t xml:space="preserve">In382</t>
  </si>
  <si>
    <t xml:space="preserve">2B76A6F1-E352-432B-BFE9-BA11933705C2</t>
  </si>
  <si>
    <t xml:space="preserve">Tparv_592F</t>
  </si>
  <si>
    <t xml:space="preserve">Toumeyella parvicornisTparv_592FIn337</t>
  </si>
  <si>
    <t xml:space="preserve">In337</t>
  </si>
  <si>
    <t xml:space="preserve">1A3B7A7E-DE89-401A-8564-ECEE3D359FD1</t>
  </si>
  <si>
    <t xml:space="preserve">Tparv_757R</t>
  </si>
  <si>
    <t xml:space="preserve">Toumeyella parvicornisTparv_757RIn338</t>
  </si>
  <si>
    <t xml:space="preserve">4C813E6F-1809-4125-88C1-20BE16781F6B</t>
  </si>
  <si>
    <t xml:space="preserve">TPMVd-F1</t>
  </si>
  <si>
    <t xml:space="preserve">TPMVdTPMVd-F1Vd087</t>
  </si>
  <si>
    <t xml:space="preserve">Vd087</t>
  </si>
  <si>
    <t xml:space="preserve">C549BF3C-066F-471B-85FB-75FDD49B4B19</t>
  </si>
  <si>
    <t xml:space="preserve">TPMVd-R</t>
  </si>
  <si>
    <t xml:space="preserve">TPMVdTPMVd-RVd088</t>
  </si>
  <si>
    <t xml:space="preserve">Vd088</t>
  </si>
  <si>
    <t xml:space="preserve">9FF93B56-70D9-46CB-B45D-C5201FAD8B10</t>
  </si>
  <si>
    <t xml:space="preserve">Tced_987F</t>
  </si>
  <si>
    <t xml:space="preserve">Trichodorus cedarusTced_987FNe072</t>
  </si>
  <si>
    <t xml:space="preserve">Ne072</t>
  </si>
  <si>
    <t xml:space="preserve">82BA563F-B59F-4A98-8B28-6895B65C52B2</t>
  </si>
  <si>
    <t xml:space="preserve">TRV_fw</t>
  </si>
  <si>
    <t xml:space="preserve">TRVTRV_fwV372</t>
  </si>
  <si>
    <t xml:space="preserve">V372</t>
  </si>
  <si>
    <t xml:space="preserve">F090BCF6-F920-4CBE-A9E0-24E1837FF982</t>
  </si>
  <si>
    <t xml:space="preserve">TRV_rev</t>
  </si>
  <si>
    <t xml:space="preserve">TRVTRV_revV373</t>
  </si>
  <si>
    <t xml:space="preserve">V373</t>
  </si>
  <si>
    <t xml:space="preserve">EF4C8EF9-DB1F-418B-ACF8-4950F0AAE82E</t>
  </si>
  <si>
    <t xml:space="preserve">TRV-1466F</t>
  </si>
  <si>
    <t xml:space="preserve">TRVTRV-1466FV374</t>
  </si>
  <si>
    <t xml:space="preserve">V374</t>
  </si>
  <si>
    <t xml:space="preserve">10EC9F29-34FA-414E-AAA2-7E412BC69849</t>
  </si>
  <si>
    <t xml:space="preserve">TRV-1553R</t>
  </si>
  <si>
    <t xml:space="preserve">TRVTRV-1553RV375</t>
  </si>
  <si>
    <t xml:space="preserve">V375</t>
  </si>
  <si>
    <t xml:space="preserve">1E32C077-B68F-41AC-827E-FCD31A20EBA2</t>
  </si>
  <si>
    <t xml:space="preserve">TSV_fw</t>
  </si>
  <si>
    <t xml:space="preserve">TSVTSV_fwV376</t>
  </si>
  <si>
    <t xml:space="preserve">V376</t>
  </si>
  <si>
    <t xml:space="preserve">AF9BAF7C-1AA0-40A7-9B22-8B938DBB00BB</t>
  </si>
  <si>
    <t xml:space="preserve">TSV_rev</t>
  </si>
  <si>
    <t xml:space="preserve">TSVTSV_revV377</t>
  </si>
  <si>
    <t xml:space="preserve">V377</t>
  </si>
  <si>
    <t xml:space="preserve">28861215-3E16-4489-A594-6B8FAB865DD8</t>
  </si>
  <si>
    <t xml:space="preserve">1M_F</t>
  </si>
  <si>
    <t xml:space="preserve">TSWV1M_FV382</t>
  </si>
  <si>
    <t xml:space="preserve">V382</t>
  </si>
  <si>
    <t xml:space="preserve">B7FB7D2C-223D-458E-89F6-A4A939440175</t>
  </si>
  <si>
    <t xml:space="preserve">1M_R</t>
  </si>
  <si>
    <t xml:space="preserve">TSWV1M_RV383</t>
  </si>
  <si>
    <t xml:space="preserve">B7A392A0-812C-4CD9-8315-62D092C56D45</t>
  </si>
  <si>
    <t xml:space="preserve">CP-100R</t>
  </si>
  <si>
    <t xml:space="preserve">TSWVCP-100RV381</t>
  </si>
  <si>
    <t xml:space="preserve">V381</t>
  </si>
  <si>
    <t xml:space="preserve">B70DAC08-5017-442F-8410-23E8AB06F579</t>
  </si>
  <si>
    <t xml:space="preserve">CP-17F</t>
  </si>
  <si>
    <t xml:space="preserve">TSWVCP-17FV380</t>
  </si>
  <si>
    <t xml:space="preserve">V380</t>
  </si>
  <si>
    <t xml:space="preserve">4C6AE0DB-3E53-4F6D-AFE9-FBADF07E3E49</t>
  </si>
  <si>
    <t xml:space="preserve">TSWV_L1</t>
  </si>
  <si>
    <t xml:space="preserve">TSWVTSWV_L1V378</t>
  </si>
  <si>
    <t xml:space="preserve">V378</t>
  </si>
  <si>
    <t xml:space="preserve">ABD79CAA-A0FC-4963-921A-5C0BFEA9A0CD</t>
  </si>
  <si>
    <t xml:space="preserve">TSWV_L2</t>
  </si>
  <si>
    <t xml:space="preserve">TSWVTSWV_L2V379</t>
  </si>
  <si>
    <t xml:space="preserve">V379</t>
  </si>
  <si>
    <t xml:space="preserve">6AF12BC0-10E0-4269-AA5B-B54EB4E93607</t>
  </si>
  <si>
    <t xml:space="preserve">EST I</t>
  </si>
  <si>
    <t xml:space="preserve">Tuber borchiiEST IF230</t>
  </si>
  <si>
    <t xml:space="preserve">F230</t>
  </si>
  <si>
    <t xml:space="preserve">1F85F11E-0E13-4C40-A9D2-890BF90ED7FD</t>
  </si>
  <si>
    <t xml:space="preserve">EST II</t>
  </si>
  <si>
    <t xml:space="preserve">Tuber borchiiEST IIF228</t>
  </si>
  <si>
    <t xml:space="preserve">F228</t>
  </si>
  <si>
    <t xml:space="preserve">CA69AC35-4E62-4160-8DEC-19CA93CC98EE</t>
  </si>
  <si>
    <t xml:space="preserve">TB I</t>
  </si>
  <si>
    <t xml:space="preserve">Tuber borchiiTB IF232</t>
  </si>
  <si>
    <t xml:space="preserve">F232</t>
  </si>
  <si>
    <t xml:space="preserve">17146945-BF0F-4E82-8EA8-A21A53DB3D6F</t>
  </si>
  <si>
    <t xml:space="preserve">TB II</t>
  </si>
  <si>
    <t xml:space="preserve">Tuber borchiiTB IIF234</t>
  </si>
  <si>
    <t xml:space="preserve">FFB8526D-9953-4FD9-99DE-F53DA2647B01</t>
  </si>
  <si>
    <t xml:space="preserve">TBA</t>
  </si>
  <si>
    <t xml:space="preserve">Tuber borchiiTBAF231</t>
  </si>
  <si>
    <t xml:space="preserve">F231</t>
  </si>
  <si>
    <t xml:space="preserve">757B6304-6C65-438E-AF23-9C6DE13A4878</t>
  </si>
  <si>
    <t xml:space="preserve">TBB</t>
  </si>
  <si>
    <t xml:space="preserve">Tuber borchiiTBBF229</t>
  </si>
  <si>
    <t xml:space="preserve">F229</t>
  </si>
  <si>
    <t xml:space="preserve">63CE132A-A683-4BCB-9DFF-B69E69C66B4F</t>
  </si>
  <si>
    <t xml:space="preserve">Tbo I</t>
  </si>
  <si>
    <t xml:space="preserve">Tuber borchiiTbo IF235</t>
  </si>
  <si>
    <t xml:space="preserve">F82F8BC7-2AC9-49B7-A3DC-06A70D046898</t>
  </si>
  <si>
    <t xml:space="preserve">Tbo II</t>
  </si>
  <si>
    <t xml:space="preserve">Tuber borchiiTbo IIF233</t>
  </si>
  <si>
    <t xml:space="preserve">1AFE3C61-C970-4963-8A7D-43AA68DE4D91</t>
  </si>
  <si>
    <t xml:space="preserve">ITSB</t>
  </si>
  <si>
    <t xml:space="preserve">Tuber brumaleITSBF236</t>
  </si>
  <si>
    <t xml:space="preserve">282A6177-69BA-4244-B004-E48D96A9D89C</t>
  </si>
  <si>
    <t xml:space="preserve">Tdry I</t>
  </si>
  <si>
    <t xml:space="preserve">Tuber dryophilumTdry IF237</t>
  </si>
  <si>
    <t xml:space="preserve">AED4F0D0-0F0A-4021-81CD-7AADFB7D0F92</t>
  </si>
  <si>
    <t xml:space="preserve">Tdry II</t>
  </si>
  <si>
    <t xml:space="preserve">Tuber dryophilumTdry IIF238</t>
  </si>
  <si>
    <t xml:space="preserve">4629CE95-52E0-485C-8B42-681B7094FE78</t>
  </si>
  <si>
    <t xml:space="preserve">ITS4LNG</t>
  </si>
  <si>
    <t xml:space="preserve">Tuber indicumITS4LNGF240</t>
  </si>
  <si>
    <t xml:space="preserve">ED431C22-5A4A-4D90-93E4-8F1966087B8E</t>
  </si>
  <si>
    <t xml:space="preserve">ITSC</t>
  </si>
  <si>
    <t xml:space="preserve">Tuber indicumITSCF241</t>
  </si>
  <si>
    <t xml:space="preserve">8E02E4BE-C73C-4C0E-A2B4-9AC5CF13BFDD</t>
  </si>
  <si>
    <t xml:space="preserve">ITSCHCH</t>
  </si>
  <si>
    <t xml:space="preserve">Tuber indicumITSCHCHF239</t>
  </si>
  <si>
    <t xml:space="preserve">32C92A50-3593-48B1-85B1-21F7E8FCD96F</t>
  </si>
  <si>
    <t xml:space="preserve">MA03 I</t>
  </si>
  <si>
    <t xml:space="preserve">Tuber maculatumMA03 IF244</t>
  </si>
  <si>
    <t xml:space="preserve">7C84041C-F405-4522-A96A-699B6A8C7107</t>
  </si>
  <si>
    <t xml:space="preserve">MA03 II</t>
  </si>
  <si>
    <t xml:space="preserve">Tuber maculatumMA03 IIF245</t>
  </si>
  <si>
    <t xml:space="preserve">AA1C4C79-7FA7-4F71-822D-CAC3325D6092</t>
  </si>
  <si>
    <t xml:space="preserve">Tmac I</t>
  </si>
  <si>
    <t xml:space="preserve">Tuber maculatumTmac IF243</t>
  </si>
  <si>
    <t xml:space="preserve">8D079E3D-717E-4ACD-B4F9-CC48F6B10288</t>
  </si>
  <si>
    <t xml:space="preserve">Tmac II</t>
  </si>
  <si>
    <t xml:space="preserve">Tuber maculatumTmac IIF242</t>
  </si>
  <si>
    <t xml:space="preserve">09BB15AA-EE59-49B2-A0A2-AFC5B5608A22</t>
  </si>
  <si>
    <t xml:space="preserve">M3</t>
  </si>
  <si>
    <t xml:space="preserve">Tuber magnatumM3F253</t>
  </si>
  <si>
    <t xml:space="preserve">F253</t>
  </si>
  <si>
    <t xml:space="preserve">94672C3D-7FA8-4E1D-87E7-9603DE52B67D</t>
  </si>
  <si>
    <t xml:space="preserve">P7</t>
  </si>
  <si>
    <t xml:space="preserve">Tuber magnatumP7F251</t>
  </si>
  <si>
    <t xml:space="preserve">CE0A10AE-4F90-42B9-8480-F5F4BF1E3F6F</t>
  </si>
  <si>
    <t xml:space="preserve">TAR I</t>
  </si>
  <si>
    <t xml:space="preserve">Tuber magnatumTAR IF247</t>
  </si>
  <si>
    <t xml:space="preserve">DAE9B4C4-D336-4D44-8F23-FFA46145DA57</t>
  </si>
  <si>
    <t xml:space="preserve">TAR II</t>
  </si>
  <si>
    <t xml:space="preserve">Tuber magnatumTAR IIF248</t>
  </si>
  <si>
    <t xml:space="preserve">9541CDED-EBE0-420B-B966-3C866FFFBE1C</t>
  </si>
  <si>
    <t xml:space="preserve">Tmag I</t>
  </si>
  <si>
    <t xml:space="preserve">Tuber magnatumTmag IF249</t>
  </si>
  <si>
    <t xml:space="preserve">4795EE48-C8D0-4BC2-8A47-E6A72ED626D8</t>
  </si>
  <si>
    <t xml:space="preserve">Tmag II</t>
  </si>
  <si>
    <t xml:space="preserve">Tuber magnatumTmag IIF252</t>
  </si>
  <si>
    <t xml:space="preserve">9A397728-FB2D-42D1-B091-6255223F536E</t>
  </si>
  <si>
    <t xml:space="preserve">TMG091</t>
  </si>
  <si>
    <t xml:space="preserve">Tuber magnatumTMG091F250</t>
  </si>
  <si>
    <t xml:space="preserve">AE698681-DD2E-47FA-B30C-7900A141952E</t>
  </si>
  <si>
    <t xml:space="preserve">TMG09II</t>
  </si>
  <si>
    <t xml:space="preserve">Tuber magnatumTMG09IIF246</t>
  </si>
  <si>
    <t xml:space="preserve">7C64D9AA-F7CD-4F84-B2C2-5CD53897380C</t>
  </si>
  <si>
    <t xml:space="preserve">ITSML</t>
  </si>
  <si>
    <t xml:space="preserve">Tuber melanosporumITSMLF254</t>
  </si>
  <si>
    <t xml:space="preserve">F254</t>
  </si>
  <si>
    <t xml:space="preserve">11A906CA-3261-4BB4-B3EA-5E01864C5A2A</t>
  </si>
  <si>
    <t xml:space="preserve">PU14 I</t>
  </si>
  <si>
    <t xml:space="preserve">Tuber puberulumPU14 IF258</t>
  </si>
  <si>
    <t xml:space="preserve">F258</t>
  </si>
  <si>
    <t xml:space="preserve">0E432C54-613A-471C-9166-7A00954D8DB9</t>
  </si>
  <si>
    <t xml:space="preserve">PU14 II</t>
  </si>
  <si>
    <t xml:space="preserve">Tuber puberulumPU14 IIF255</t>
  </si>
  <si>
    <t xml:space="preserve">F255</t>
  </si>
  <si>
    <t xml:space="preserve">36ECD0A3-1719-4350-B994-755B73A0CCD9</t>
  </si>
  <si>
    <t xml:space="preserve">Tpu I</t>
  </si>
  <si>
    <t xml:space="preserve">Tuber puberulumTpu IF257</t>
  </si>
  <si>
    <t xml:space="preserve">F257</t>
  </si>
  <si>
    <t xml:space="preserve">7932C27C-9A41-4917-B80E-CD70A1AFD79E</t>
  </si>
  <si>
    <t xml:space="preserve">Tpu II</t>
  </si>
  <si>
    <t xml:space="preserve">Tuber puberulumTpu IIF256</t>
  </si>
  <si>
    <t xml:space="preserve">F256</t>
  </si>
  <si>
    <t xml:space="preserve">0F4DF6E4-0E4E-4BD8-B03D-D85DE4B2BF07</t>
  </si>
  <si>
    <t xml:space="preserve">RUF_I</t>
  </si>
  <si>
    <t xml:space="preserve">Tuber rufumRUF_IF259</t>
  </si>
  <si>
    <t xml:space="preserve">F259</t>
  </si>
  <si>
    <t xml:space="preserve">209A0C22-0936-4733-9BA3-0FBE7B16D1BB</t>
  </si>
  <si>
    <t xml:space="preserve">RUF_II</t>
  </si>
  <si>
    <t xml:space="preserve">Tuber rufumRUF_IIF260</t>
  </si>
  <si>
    <t xml:space="preserve">F260</t>
  </si>
  <si>
    <t xml:space="preserve">94075866-2875-4A83-9DA5-F073AC5DC5D9</t>
  </si>
  <si>
    <t xml:space="preserve">UNC_1</t>
  </si>
  <si>
    <t xml:space="preserve">Tuber uncinatumUNC_1F261</t>
  </si>
  <si>
    <t xml:space="preserve">F261</t>
  </si>
  <si>
    <t xml:space="preserve">CC16503A-CF2A-422F-A8BF-866BEBFD1C55</t>
  </si>
  <si>
    <t xml:space="preserve">UNC_2</t>
  </si>
  <si>
    <t xml:space="preserve">Tuber uncinatumUNC_2F262</t>
  </si>
  <si>
    <t xml:space="preserve">F262</t>
  </si>
  <si>
    <t xml:space="preserve">2C9F1BEC-AA94-4321-9AC7-70D5D52CDCA9</t>
  </si>
  <si>
    <t xml:space="preserve">MYSW</t>
  </si>
  <si>
    <t xml:space="preserve">TuMVMYSWV384</t>
  </si>
  <si>
    <t xml:space="preserve">2466E5A9-5A2B-46C2-9602-FEB868F244E0</t>
  </si>
  <si>
    <t xml:space="preserve">TuCP_F1</t>
  </si>
  <si>
    <t xml:space="preserve">TuMVTuCP_F1V225</t>
  </si>
  <si>
    <t xml:space="preserve">09CFA2A5-AF96-461A-8E44-A17F1446CE9D</t>
  </si>
  <si>
    <t xml:space="preserve">TuR_0</t>
  </si>
  <si>
    <t xml:space="preserve">TuMVTuR_0V385</t>
  </si>
  <si>
    <t xml:space="preserve">BECE1F24-DDB8-4778-9A1A-6AE97BB7DE64</t>
  </si>
  <si>
    <t xml:space="preserve">TVXcpF</t>
  </si>
  <si>
    <t xml:space="preserve">TVXTVXcpFV386</t>
  </si>
  <si>
    <t xml:space="preserve">V386</t>
  </si>
  <si>
    <t xml:space="preserve">BCEE59EF-BA53-45CA-96FA-A45B21B8C270</t>
  </si>
  <si>
    <t xml:space="preserve">TVXcpR</t>
  </si>
  <si>
    <t xml:space="preserve">TVXTVXcpRV387</t>
  </si>
  <si>
    <t xml:space="preserve">V387</t>
  </si>
  <si>
    <t xml:space="preserve">AB8BE41F-A0CD-4D78-A2DD-699C2BFE1C65</t>
  </si>
  <si>
    <t xml:space="preserve">Phyto-F</t>
  </si>
  <si>
    <t xml:space="preserve">Universal phytoplasmaPhyto-FFp106</t>
  </si>
  <si>
    <t xml:space="preserve">Fp106</t>
  </si>
  <si>
    <t xml:space="preserve">14D8AA4B-25DA-4FC7-A07C-6C65695BADF7</t>
  </si>
  <si>
    <t xml:space="preserve">Phyto-R</t>
  </si>
  <si>
    <t xml:space="preserve">Universal phytoplasmaPhyto-RFp107</t>
  </si>
  <si>
    <t xml:space="preserve">Fp107</t>
  </si>
  <si>
    <t xml:space="preserve">E867D1CB-B4C8-404D-957E-EB27FA489386</t>
  </si>
  <si>
    <t xml:space="preserve">PLANT-UNI F</t>
  </si>
  <si>
    <t xml:space="preserve">Universale gene 5S RNA da piantePLANT-UNI FIC058</t>
  </si>
  <si>
    <t xml:space="preserve">IC058</t>
  </si>
  <si>
    <t xml:space="preserve">1C54FA4D-ABFD-4818-A8FF-8E7BE58B65B8</t>
  </si>
  <si>
    <t xml:space="preserve">PLANT-UNI R</t>
  </si>
  <si>
    <t xml:space="preserve">Universale gene 5S RNA da piantePLANT-UNI RIC059</t>
  </si>
  <si>
    <t xml:space="preserve">IC059</t>
  </si>
  <si>
    <t xml:space="preserve">A8F9C532-A289-486C-888E-EA2E8F6E2B8A</t>
  </si>
  <si>
    <t xml:space="preserve">BAC-1492R</t>
  </si>
  <si>
    <t xml:space="preserve">Universali per batteriBAC-1492RIC019</t>
  </si>
  <si>
    <t xml:space="preserve">IC019</t>
  </si>
  <si>
    <t xml:space="preserve">4B1E1C08-998F-4C4E-82D3-A4AB4291E10F</t>
  </si>
  <si>
    <t xml:space="preserve">BAC-8F</t>
  </si>
  <si>
    <t xml:space="preserve">Universali per batteriBAC-8FIC020</t>
  </si>
  <si>
    <t xml:space="preserve">IC020</t>
  </si>
  <si>
    <t xml:space="preserve">B22A8A63-C2E4-4769-B0CF-0757F45F12EB</t>
  </si>
  <si>
    <t xml:space="preserve">ADL1</t>
  </si>
  <si>
    <t xml:space="preserve">Universali per genere TuberADL1IC017</t>
  </si>
  <si>
    <t xml:space="preserve">IC017</t>
  </si>
  <si>
    <t xml:space="preserve">4B67A261-5A72-4017-90B6-E5291D0E4C48</t>
  </si>
  <si>
    <t xml:space="preserve">ADL3</t>
  </si>
  <si>
    <t xml:space="preserve">Universali per genere TuberADL3IC018</t>
  </si>
  <si>
    <t xml:space="preserve">IC018</t>
  </si>
  <si>
    <t xml:space="preserve">4DCA4A8E-0905-4042-B612-AB47DD73F913</t>
  </si>
  <si>
    <t xml:space="preserve">18S_N</t>
  </si>
  <si>
    <t xml:space="preserve">Universali per Nematodi18S_NIC009</t>
  </si>
  <si>
    <t xml:space="preserve">IC009</t>
  </si>
  <si>
    <t xml:space="preserve">6E38E73F-9E8E-47CD-827A-898CDF41BAE5</t>
  </si>
  <si>
    <t xml:space="preserve">5.8S_N</t>
  </si>
  <si>
    <t xml:space="preserve">Universali per Nematodi5.8S_NIC012</t>
  </si>
  <si>
    <t xml:space="preserve">IC012</t>
  </si>
  <si>
    <t xml:space="preserve">692D650A-A27A-4179-A66E-A86D92F855DA</t>
  </si>
  <si>
    <t xml:space="preserve">Vd-F929-947</t>
  </si>
  <si>
    <t xml:space="preserve">Verticillium dahliaeVd-F929-947F313</t>
  </si>
  <si>
    <t xml:space="preserve">F313</t>
  </si>
  <si>
    <t xml:space="preserve">A4E3572F-5489-4704-84FB-C05223D7313E</t>
  </si>
  <si>
    <t xml:space="preserve">Vd-R1076-1094</t>
  </si>
  <si>
    <t xml:space="preserve">Verticillium dahliaeVd-R1076-1094F314</t>
  </si>
  <si>
    <t xml:space="preserve">F314</t>
  </si>
  <si>
    <t xml:space="preserve">D2475F96-DF62-4E80-ADA8-B7DC04706021</t>
  </si>
  <si>
    <t xml:space="preserve">Vert_F</t>
  </si>
  <si>
    <t xml:space="preserve">Verticillium dahliaeVert_FF263</t>
  </si>
  <si>
    <t xml:space="preserve">F263</t>
  </si>
  <si>
    <t xml:space="preserve">4673331E-6402-4756-A0A3-5456A7AF9EEA</t>
  </si>
  <si>
    <t xml:space="preserve">Vert_R</t>
  </si>
  <si>
    <t xml:space="preserve">Verticillium dahliaeVert_RF264</t>
  </si>
  <si>
    <t xml:space="preserve">F264</t>
  </si>
  <si>
    <t xml:space="preserve">587BF30A-3550-432B-B54C-40EA0029C00E</t>
  </si>
  <si>
    <t xml:space="preserve">VertBt-F</t>
  </si>
  <si>
    <t xml:space="preserve">Verticillium dahliaeVertBt-FF311</t>
  </si>
  <si>
    <t xml:space="preserve">F311</t>
  </si>
  <si>
    <t xml:space="preserve">824C2100-0A47-439D-B3A9-95407B6D8CC8</t>
  </si>
  <si>
    <t xml:space="preserve">VertBt-R</t>
  </si>
  <si>
    <t xml:space="preserve">Verticillium dahliaeVertBt-RF312</t>
  </si>
  <si>
    <t xml:space="preserve">F312</t>
  </si>
  <si>
    <t xml:space="preserve">33B3EA70-11FE-45DB-924F-65830D586625</t>
  </si>
  <si>
    <t xml:space="preserve">Vert_1F</t>
  </si>
  <si>
    <t xml:space="preserve">Verticillium spp.Vert_1FF265</t>
  </si>
  <si>
    <t xml:space="preserve">F265</t>
  </si>
  <si>
    <t xml:space="preserve">0C91E33F-1100-4252-88DA-F27F1C462E65</t>
  </si>
  <si>
    <t xml:space="preserve">AI3</t>
  </si>
  <si>
    <t xml:space="preserve">Virus carciofoAI3V388</t>
  </si>
  <si>
    <t xml:space="preserve">V388</t>
  </si>
  <si>
    <t xml:space="preserve">33008134-E66D-4EE5-9ECB-38705EE15D0F</t>
  </si>
  <si>
    <t xml:space="preserve">AI4</t>
  </si>
  <si>
    <t xml:space="preserve">Virus carciofoAI4V389</t>
  </si>
  <si>
    <t xml:space="preserve">601C2BB0-F5F9-497A-A706-6F860705F579</t>
  </si>
  <si>
    <t xml:space="preserve">AL1</t>
  </si>
  <si>
    <t xml:space="preserve">Virus carciofoAL1V390</t>
  </si>
  <si>
    <t xml:space="preserve">V390</t>
  </si>
  <si>
    <t xml:space="preserve">7AC401C6-7305-464C-B969-56E360549EF5</t>
  </si>
  <si>
    <t xml:space="preserve">AL2</t>
  </si>
  <si>
    <t xml:space="preserve">Virus carciofoAL2V391</t>
  </si>
  <si>
    <t xml:space="preserve">A9EB51E5-66B8-4928-8E36-B141627E9399</t>
  </si>
  <si>
    <t xml:space="preserve">AM2</t>
  </si>
  <si>
    <t xml:space="preserve">Virus carciofoAM2V392</t>
  </si>
  <si>
    <t xml:space="preserve">V392</t>
  </si>
  <si>
    <t xml:space="preserve">13F07A6F-B233-4E0D-A593-7DC06EF4AEB8</t>
  </si>
  <si>
    <t xml:space="preserve">AM3</t>
  </si>
  <si>
    <t xml:space="preserve">Virus carciofoAM3V393</t>
  </si>
  <si>
    <t xml:space="preserve">A3F818BC-9FCC-401F-920C-FA39A6B99E1C</t>
  </si>
  <si>
    <t xml:space="preserve">VP 339</t>
  </si>
  <si>
    <t xml:space="preserve">VP 339Vd089</t>
  </si>
  <si>
    <t xml:space="preserve">Vd089</t>
  </si>
  <si>
    <t xml:space="preserve">AADD39D3-46FE-4348-951A-EB22B2CB457A</t>
  </si>
  <si>
    <t xml:space="preserve">VP 340</t>
  </si>
  <si>
    <t xml:space="preserve">VP 340Vd090</t>
  </si>
  <si>
    <t xml:space="preserve">Vd090</t>
  </si>
  <si>
    <t xml:space="preserve">6D3B30F8-1F5B-46F8-9501-8D99B0545745</t>
  </si>
  <si>
    <t xml:space="preserve">H1R</t>
  </si>
  <si>
    <t xml:space="preserve">WSMoVH1RV394</t>
  </si>
  <si>
    <t xml:space="preserve">494CD2A4-D66B-40BB-9BD1-E2C3758FCAA0</t>
  </si>
  <si>
    <t xml:space="preserve">H2F</t>
  </si>
  <si>
    <t xml:space="preserve">WSMoVH2FV395</t>
  </si>
  <si>
    <t xml:space="preserve">F7173018-BFFD-48E5-AAA3-60226954CF96</t>
  </si>
  <si>
    <t xml:space="preserve">Xaf pep-F</t>
  </si>
  <si>
    <t xml:space="preserve">Xanthomonas arboricola pv fragariaeXaf pep-FB139</t>
  </si>
  <si>
    <t xml:space="preserve">AF806078-FA9A-49B5-BC45-CC30878B8B62</t>
  </si>
  <si>
    <t xml:space="preserve">Xaf pep-R</t>
  </si>
  <si>
    <t xml:space="preserve">Xanthomonas arboricola pv fragariaeXaf pep-RB140</t>
  </si>
  <si>
    <t xml:space="preserve">A18397A4-34BD-41CB-A7B7-E852816A02E9</t>
  </si>
  <si>
    <t xml:space="preserve">Xap-2F</t>
  </si>
  <si>
    <t xml:space="preserve">Xanthomonas arboricola pv pruniXap-2FB141</t>
  </si>
  <si>
    <t xml:space="preserve">FBE1951A-A981-4229-9EF5-C80A8951206E</t>
  </si>
  <si>
    <t xml:space="preserve">Xap-2R</t>
  </si>
  <si>
    <t xml:space="preserve">Xanthomonas arboricola pv pruniXap-2RB142</t>
  </si>
  <si>
    <t xml:space="preserve">0582F8BA-F97C-476A-B0D7-84F93363A175</t>
  </si>
  <si>
    <t xml:space="preserve">Y17Co F</t>
  </si>
  <si>
    <t xml:space="preserve">Xanthomonas arboricola pv pruniY17Co FB143</t>
  </si>
  <si>
    <t xml:space="preserve">6D00AE1A-620C-4F7E-A593-25D14508E1A9</t>
  </si>
  <si>
    <t xml:space="preserve">Y17Co R</t>
  </si>
  <si>
    <t xml:space="preserve">Xanthomonas arboricola pv pruniY17Co RB144</t>
  </si>
  <si>
    <t xml:space="preserve">2309F8F3-EB14-413F-9B8E-C019215B2CA9</t>
  </si>
  <si>
    <t xml:space="preserve">Y17CoF3</t>
  </si>
  <si>
    <t xml:space="preserve">Xanthomonas arboricola pv pruniY17CoF3B240</t>
  </si>
  <si>
    <t xml:space="preserve">B240</t>
  </si>
  <si>
    <t xml:space="preserve">FC1F75B7-6EE8-4C64-98A9-D8873CE42585</t>
  </si>
  <si>
    <t xml:space="preserve">Y17CoR</t>
  </si>
  <si>
    <t xml:space="preserve">Xanthomonas arboricola pv pruniY17CoRB241</t>
  </si>
  <si>
    <t xml:space="preserve">B241</t>
  </si>
  <si>
    <t xml:space="preserve">AFE2D1E8-38F3-4570-919E-75E03CB26C10</t>
  </si>
  <si>
    <t xml:space="preserve">XapY17-F</t>
  </si>
  <si>
    <t xml:space="preserve">Xanthomonas arboricolaXapY17-FB145</t>
  </si>
  <si>
    <t xml:space="preserve">2757CC03-423C-4C37-81E5-59DB9A69DEED</t>
  </si>
  <si>
    <t xml:space="preserve">XapY17-R</t>
  </si>
  <si>
    <t xml:space="preserve">Xanthomonas arboricolaXapY17-RB146</t>
  </si>
  <si>
    <t xml:space="preserve">A5868A11-EEB6-470B-9969-63EE115BD70E</t>
  </si>
  <si>
    <t xml:space="preserve">XarbQ-F</t>
  </si>
  <si>
    <t xml:space="preserve">Xanthomonas arboricolaXarbQ-FB147</t>
  </si>
  <si>
    <t xml:space="preserve">260D7C1B-4A42-472B-9DA0-00E7FC6555FD</t>
  </si>
  <si>
    <t xml:space="preserve">XarbQ-R</t>
  </si>
  <si>
    <t xml:space="preserve">Xanthomonas arboricolaXarbQ-RB148</t>
  </si>
  <si>
    <t xml:space="preserve">F62B14C9-BD14-49DE-80F3-F39548401177</t>
  </si>
  <si>
    <t xml:space="preserve">XACF</t>
  </si>
  <si>
    <t xml:space="preserve">Xanthomonas axonopodis pv citriXACFB226</t>
  </si>
  <si>
    <t xml:space="preserve">B226</t>
  </si>
  <si>
    <t xml:space="preserve">08F8FF65-2F38-4DCC-8101-7BA303129842</t>
  </si>
  <si>
    <t xml:space="preserve">XACR</t>
  </si>
  <si>
    <t xml:space="preserve">Xanthomonas axonopodis pv citriXACRB227</t>
  </si>
  <si>
    <t xml:space="preserve">B227</t>
  </si>
  <si>
    <t xml:space="preserve">3080120C-9C61-4B2E-BA3F-A5D43FB3B544</t>
  </si>
  <si>
    <t xml:space="preserve">Xf1</t>
  </si>
  <si>
    <t xml:space="preserve">Xanthomonas axonopodis pv phaseoli var. fuscansXf1B218</t>
  </si>
  <si>
    <t xml:space="preserve">B218</t>
  </si>
  <si>
    <t xml:space="preserve">F93BC909-D654-45E9-8F29-5CE659D81C71</t>
  </si>
  <si>
    <t xml:space="preserve">Xf2</t>
  </si>
  <si>
    <t xml:space="preserve">Xanthomonas axonopodis pv phaseoli var. fuscansXf2B219</t>
  </si>
  <si>
    <t xml:space="preserve">B219</t>
  </si>
  <si>
    <t xml:space="preserve">73C23552-19CB-4528-9B89-8547F895E484</t>
  </si>
  <si>
    <t xml:space="preserve">X4C</t>
  </si>
  <si>
    <t xml:space="preserve">Xanthomonas axonopodis pv phaseoliX4CB150</t>
  </si>
  <si>
    <t xml:space="preserve">C6DE3E57-BF03-47C9-AD94-FEE6E6DC766B</t>
  </si>
  <si>
    <t xml:space="preserve">X4E</t>
  </si>
  <si>
    <t xml:space="preserve">Xanthomonas axonopodis pv phaseoliX4EB149</t>
  </si>
  <si>
    <t xml:space="preserve">C8939907-ACC9-4480-ADB4-0E59386EAD3A</t>
  </si>
  <si>
    <t xml:space="preserve">Xcc 2f</t>
  </si>
  <si>
    <t xml:space="preserve">Xanthomonas campestris pv campestrisXcc 2fB151</t>
  </si>
  <si>
    <t xml:space="preserve">4E261C10-8ABA-45D2-A314-E42B4A8C8FA8</t>
  </si>
  <si>
    <t xml:space="preserve">Xcc 2r</t>
  </si>
  <si>
    <t xml:space="preserve">Xanthomonas campestris pv campestrisXcc 2rB152</t>
  </si>
  <si>
    <t xml:space="preserve">C6FCA029-84F0-40DB-92C0-5BC8E7DB59F9</t>
  </si>
  <si>
    <t xml:space="preserve">Zup2309</t>
  </si>
  <si>
    <t xml:space="preserve">Xanthomonas campestris pv incanaeZup2309B153</t>
  </si>
  <si>
    <t xml:space="preserve">AB623798-3B2D-4F89-A85D-F933764058FE</t>
  </si>
  <si>
    <t xml:space="preserve">Zup2310</t>
  </si>
  <si>
    <t xml:space="preserve">Xanthomonas campestris pv incanaeZup2310B154</t>
  </si>
  <si>
    <t xml:space="preserve">87855F99-FE7D-4E00-A8E6-38EDBD57F8FE</t>
  </si>
  <si>
    <t xml:space="preserve">Zup2311</t>
  </si>
  <si>
    <t xml:space="preserve">Xanthomonas campestris pv incanaeZup2311B155</t>
  </si>
  <si>
    <t xml:space="preserve">93EE26E7-A643-4751-88E6-0201AAB5FCA3</t>
  </si>
  <si>
    <t xml:space="preserve">Zup2312</t>
  </si>
  <si>
    <t xml:space="preserve">Xanthomonas campestris pv incanaeZup2312B156</t>
  </si>
  <si>
    <t xml:space="preserve">3AAEB356-AD1C-4DFD-B7E1-42C023E214CB</t>
  </si>
  <si>
    <t xml:space="preserve">Xcr 14f</t>
  </si>
  <si>
    <t xml:space="preserve">Xanthomonas campestris pv raphaniXcr 14fB157</t>
  </si>
  <si>
    <t xml:space="preserve">F8098AD3-5C81-4D9C-A7A3-57B14AD338C5</t>
  </si>
  <si>
    <t xml:space="preserve">Xcr 14r</t>
  </si>
  <si>
    <t xml:space="preserve">Xanthomonas campestris pv raphaniXcr 14rB158</t>
  </si>
  <si>
    <t xml:space="preserve">22307F74-362D-48E9-A30D-1CE4E3D97EF7</t>
  </si>
  <si>
    <t xml:space="preserve">RST2</t>
  </si>
  <si>
    <t xml:space="preserve">Xanthomonas campestris pv. vesicatoriaRST2B159</t>
  </si>
  <si>
    <t xml:space="preserve">B77F8B08-A4CB-4E67-B33D-0835286BC739</t>
  </si>
  <si>
    <t xml:space="preserve">RST3</t>
  </si>
  <si>
    <t xml:space="preserve">Xanthomonas campestris pv. vesicatoriaRST3B160</t>
  </si>
  <si>
    <t xml:space="preserve">1407D175-CF99-4BA1-980B-45F23270DB33</t>
  </si>
  <si>
    <t xml:space="preserve">J-pth3</t>
  </si>
  <si>
    <t xml:space="preserve">Xanthomonas citri pv citriJ-pth3B242</t>
  </si>
  <si>
    <t xml:space="preserve">B242</t>
  </si>
  <si>
    <t xml:space="preserve">EAD55C59-1F42-46EB-829F-C14577B13B3B</t>
  </si>
  <si>
    <t xml:space="preserve">J-pth4</t>
  </si>
  <si>
    <t xml:space="preserve">Xanthomonas citri pv citriJ-pth4B243</t>
  </si>
  <si>
    <t xml:space="preserve">B243</t>
  </si>
  <si>
    <t xml:space="preserve">0C2673B9-AE3B-43CA-98DF-235D96CC5A14</t>
  </si>
  <si>
    <t xml:space="preserve">VM3</t>
  </si>
  <si>
    <t xml:space="preserve">Xanthomonas citri pv citriVM3B161</t>
  </si>
  <si>
    <t xml:space="preserve">707F646A-C756-40EA-98FE-446FD28CF652</t>
  </si>
  <si>
    <t xml:space="preserve">VM4</t>
  </si>
  <si>
    <t xml:space="preserve">Xanthomonas citri pv citriVM4B162</t>
  </si>
  <si>
    <t xml:space="preserve">C60DA491-C4DC-4B7B-ADE5-88F55C857AB8</t>
  </si>
  <si>
    <t xml:space="preserve">Nxaa1L</t>
  </si>
  <si>
    <t xml:space="preserve">Xanthomonas euvesicatoria pv. alliiNxaa1LB357</t>
  </si>
  <si>
    <t xml:space="preserve">B357</t>
  </si>
  <si>
    <t xml:space="preserve">CB00A8EA-2652-4AE8-A4D1-61D23BCF2F51</t>
  </si>
  <si>
    <t xml:space="preserve">Nxaa1U</t>
  </si>
  <si>
    <t xml:space="preserve">Xanthomonas euvesicatoria pv. alliiNxaa1UB356</t>
  </si>
  <si>
    <t xml:space="preserve">B356</t>
  </si>
  <si>
    <t xml:space="preserve">4F1B2A2F-2F79-4499-AC91-CDE401E8003E</t>
  </si>
  <si>
    <t xml:space="preserve">Nxaa2L</t>
  </si>
  <si>
    <t xml:space="preserve">Xanthomonas euvesicatoria pv. alliiNxaa2LB359</t>
  </si>
  <si>
    <t xml:space="preserve">B359</t>
  </si>
  <si>
    <t xml:space="preserve">C83657E2-F159-43F9-AC35-6A9B06967370</t>
  </si>
  <si>
    <t xml:space="preserve">Nxaa2U</t>
  </si>
  <si>
    <t xml:space="preserve">Xanthomonas euvesicatoria pv. alliiNxaa2UB358</t>
  </si>
  <si>
    <t xml:space="preserve">B358</t>
  </si>
  <si>
    <t xml:space="preserve">4F85D65B-7F90-459D-BC28-20D1AC469A6A</t>
  </si>
  <si>
    <t xml:space="preserve">Pxaa1L</t>
  </si>
  <si>
    <t xml:space="preserve">Xanthomonas euvesicatoria pv. alliiPxaa1LB353</t>
  </si>
  <si>
    <t xml:space="preserve">B353</t>
  </si>
  <si>
    <t xml:space="preserve">97E8E786-CC2D-4B9A-AC22-907FE75E9A9E</t>
  </si>
  <si>
    <t xml:space="preserve">Pxaa1U</t>
  </si>
  <si>
    <t xml:space="preserve">Xanthomonas euvesicatoria pv. alliiPxaa1UB352</t>
  </si>
  <si>
    <t xml:space="preserve">B352</t>
  </si>
  <si>
    <t xml:space="preserve">5DEE0146-350E-436D-8E6B-FAFEB65D422B</t>
  </si>
  <si>
    <t xml:space="preserve">Pxaa2L</t>
  </si>
  <si>
    <t xml:space="preserve">Xanthomonas euvesicatoria pv. alliiPxaa2LB355</t>
  </si>
  <si>
    <t xml:space="preserve">B355</t>
  </si>
  <si>
    <t xml:space="preserve">88C71035-602F-4554-8847-CA3F536F15E4</t>
  </si>
  <si>
    <t xml:space="preserve">Pxaa2U</t>
  </si>
  <si>
    <t xml:space="preserve">Xanthomonas euvesicatoria pv. alliiPxaa2UB354</t>
  </si>
  <si>
    <t xml:space="preserve">B354</t>
  </si>
  <si>
    <t xml:space="preserve">D12CF4E4-D043-4D9A-9726-FA5BDE01351F</t>
  </si>
  <si>
    <t xml:space="preserve">Bs-XeF</t>
  </si>
  <si>
    <t xml:space="preserve">Xanthomonas euvesicatoriaBs-XeFB163</t>
  </si>
  <si>
    <t xml:space="preserve">A016B48A-0B3E-4660-9E48-3F132CBCD1B9</t>
  </si>
  <si>
    <t xml:space="preserve">Bs-XeR</t>
  </si>
  <si>
    <t xml:space="preserve">Xanthomonas euvesicatoriaBs-XeRB164</t>
  </si>
  <si>
    <t xml:space="preserve">B164</t>
  </si>
  <si>
    <t xml:space="preserve">8BF81F38-7B5F-470B-BC8E-E0825D6E2E37</t>
  </si>
  <si>
    <t xml:space="preserve">Xf gyrB-F</t>
  </si>
  <si>
    <t xml:space="preserve">Xanthomonas fragariaeXf gyrB-FB165</t>
  </si>
  <si>
    <t xml:space="preserve">B165</t>
  </si>
  <si>
    <t xml:space="preserve">196618DE-47FC-4BC1-9B78-FDDFE0B90597</t>
  </si>
  <si>
    <t xml:space="preserve">Xf gyrB-R</t>
  </si>
  <si>
    <t xml:space="preserve">Xanthomonas fragariaeXf gyrB-RB166</t>
  </si>
  <si>
    <t xml:space="preserve">B166</t>
  </si>
  <si>
    <t xml:space="preserve">B7643624-AE35-473A-B4E6-EA78BB1F0206</t>
  </si>
  <si>
    <t xml:space="preserve">FP2</t>
  </si>
  <si>
    <t xml:space="preserve">Xanthomonas gardneri/vesicatoriaFP2B252</t>
  </si>
  <si>
    <t xml:space="preserve">B252</t>
  </si>
  <si>
    <t xml:space="preserve">E11007CA-DFF3-4998-8EEE-A1826AA13F65</t>
  </si>
  <si>
    <t xml:space="preserve">RP2</t>
  </si>
  <si>
    <t xml:space="preserve">Xanthomonas gardneri/vesicatoriaRP2B253</t>
  </si>
  <si>
    <t xml:space="preserve">B253</t>
  </si>
  <si>
    <t xml:space="preserve">49F24A9E-94E1-44AA-BD46-E7251BC4AFEE</t>
  </si>
  <si>
    <t xml:space="preserve">Bs-XgF</t>
  </si>
  <si>
    <t xml:space="preserve">Xanthomonas gardneriBs-XgFB167</t>
  </si>
  <si>
    <t xml:space="preserve">B167</t>
  </si>
  <si>
    <t xml:space="preserve">291AB1C8-EFF1-4DBD-A05D-E6ECCFCC8439</t>
  </si>
  <si>
    <t xml:space="preserve">Bs-XgR</t>
  </si>
  <si>
    <t xml:space="preserve">Xanthomonas gardneriBs-XgRB168</t>
  </si>
  <si>
    <t xml:space="preserve">B168</t>
  </si>
  <si>
    <t xml:space="preserve">6DB372E3-F742-49F1-8382-C26FCD56B290</t>
  </si>
  <si>
    <t xml:space="preserve">FP1</t>
  </si>
  <si>
    <t xml:space="preserve">Xanthomonas perforans/euvesicatoriaFP1B250</t>
  </si>
  <si>
    <t xml:space="preserve">B250</t>
  </si>
  <si>
    <t xml:space="preserve">6FC10C54-FF13-40CA-BE80-6AA137BCBAC6</t>
  </si>
  <si>
    <t xml:space="preserve">RP1</t>
  </si>
  <si>
    <t xml:space="preserve">Xanthomonas perforans/euvesicatoriaRP1B251</t>
  </si>
  <si>
    <t xml:space="preserve">B251</t>
  </si>
  <si>
    <t xml:space="preserve">C0EDDDB6-DB8A-478C-B5D6-32ECA22C10D4</t>
  </si>
  <si>
    <t xml:space="preserve">Bs-XpF_5</t>
  </si>
  <si>
    <t xml:space="preserve">Xanthomonas perforansBs-XpF_5B169</t>
  </si>
  <si>
    <t xml:space="preserve">BFDD9330-5D1D-4583-BBAC-87353FF84D67</t>
  </si>
  <si>
    <t xml:space="preserve">Bs-XpR</t>
  </si>
  <si>
    <t xml:space="preserve">Xanthomonas perforansBs-XpRB170</t>
  </si>
  <si>
    <t xml:space="preserve">F2AD2663-FFA7-4D84-B03F-82A90F869E51</t>
  </si>
  <si>
    <t xml:space="preserve">Xphas_3631F</t>
  </si>
  <si>
    <t xml:space="preserve">Xanthomonas phaseoli pv phaseoliXphas_3631FB313</t>
  </si>
  <si>
    <t xml:space="preserve">B313</t>
  </si>
  <si>
    <t xml:space="preserve">2C6682BC-79EA-4E23-BE6E-6D2FF083541B</t>
  </si>
  <si>
    <t xml:space="preserve">Xphas_3723R</t>
  </si>
  <si>
    <t xml:space="preserve">Xanthomonas phaseoli pv phaseoliXphas_3723RB314</t>
  </si>
  <si>
    <t xml:space="preserve">B314</t>
  </si>
  <si>
    <t xml:space="preserve">36D54455-4AE8-40DF-A264-3EA9652AEA14</t>
  </si>
  <si>
    <t xml:space="preserve">16F27</t>
  </si>
  <si>
    <t xml:space="preserve">Xanthomonas spp16F27B181</t>
  </si>
  <si>
    <t xml:space="preserve">4A71EE84-7801-40DA-81F0-60E4F02B4EC7</t>
  </si>
  <si>
    <t xml:space="preserve">16R1522</t>
  </si>
  <si>
    <t xml:space="preserve">Xanthomonas spp16R1522B182</t>
  </si>
  <si>
    <t xml:space="preserve">5976C084-DED3-404A-AC93-78F355AE0947</t>
  </si>
  <si>
    <t xml:space="preserve">DLH120</t>
  </si>
  <si>
    <t xml:space="preserve">Xanthomonas sppDLH120B171</t>
  </si>
  <si>
    <t xml:space="preserve">E5F0D525-4F6C-44E6-8C79-7EBBF97C1463</t>
  </si>
  <si>
    <t xml:space="preserve">DLH125</t>
  </si>
  <si>
    <t xml:space="preserve">Xanthomonas sppDLH125B172</t>
  </si>
  <si>
    <t xml:space="preserve">B9206524-E97A-420D-80A9-09AE20F7CFAD</t>
  </si>
  <si>
    <t xml:space="preserve">DLH151</t>
  </si>
  <si>
    <t xml:space="preserve">Xanthomonas sppDLH151B173</t>
  </si>
  <si>
    <t xml:space="preserve">8AEB8FB1-4F1E-443C-8D2E-148EC369B9A9</t>
  </si>
  <si>
    <t xml:space="preserve">DLH152</t>
  </si>
  <si>
    <t xml:space="preserve">Xanthomonas sppDLH152B174</t>
  </si>
  <si>
    <t xml:space="preserve">B174</t>
  </si>
  <si>
    <t xml:space="preserve">31B3AEA4-137A-429B-ADBC-611F899F2219</t>
  </si>
  <si>
    <t xml:space="preserve">DLH153</t>
  </si>
  <si>
    <t xml:space="preserve">Xanthomonas sppDLH153B175</t>
  </si>
  <si>
    <t xml:space="preserve">B175</t>
  </si>
  <si>
    <t xml:space="preserve">B2FAB226-AEE0-4969-8B67-F0C549CF4331</t>
  </si>
  <si>
    <t xml:space="preserve">DLH154</t>
  </si>
  <si>
    <t xml:space="preserve">Xanthomonas sppDLH154B176</t>
  </si>
  <si>
    <t xml:space="preserve">EC6742AA-4B54-4ACE-B138-302AD1FEE4B0</t>
  </si>
  <si>
    <t xml:space="preserve">J-pth1</t>
  </si>
  <si>
    <t xml:space="preserve">Xanthomonas sppJ-pth1B177</t>
  </si>
  <si>
    <t xml:space="preserve">E4F6308F-2A95-4BE7-AC40-7722225D6E44</t>
  </si>
  <si>
    <t xml:space="preserve">J-pth2</t>
  </si>
  <si>
    <t xml:space="preserve">Xanthomonas sppJ-pth2B178</t>
  </si>
  <si>
    <t xml:space="preserve">EC11C657-2039-4935-9AA8-349D069EAB55</t>
  </si>
  <si>
    <t xml:space="preserve">J-RXc2</t>
  </si>
  <si>
    <t xml:space="preserve">Xanthomonas sppJ-RXc2B180</t>
  </si>
  <si>
    <t xml:space="preserve">43CA3D33-0AF0-477B-8A9E-58574C9F0EE7</t>
  </si>
  <si>
    <t xml:space="preserve">J-RXg</t>
  </si>
  <si>
    <t xml:space="preserve">Xanthomonas sppJ-RXgB179</t>
  </si>
  <si>
    <t xml:space="preserve">63D49575-90E5-4088-A77E-8BE3745102BC</t>
  </si>
  <si>
    <t xml:space="preserve">X1</t>
  </si>
  <si>
    <t xml:space="preserve">Xanthomonas sppX1B183</t>
  </si>
  <si>
    <t xml:space="preserve">FAADC3E5-58B8-45F6-A542-665D4E14599F</t>
  </si>
  <si>
    <t xml:space="preserve">X2</t>
  </si>
  <si>
    <t xml:space="preserve">Xanthomonas sppX2B184</t>
  </si>
  <si>
    <t xml:space="preserve">B184</t>
  </si>
  <si>
    <t xml:space="preserve">A2B847C4-906B-4487-A97C-25A9D23BF0CB</t>
  </si>
  <si>
    <t xml:space="preserve">BSX1</t>
  </si>
  <si>
    <t xml:space="preserve">Xanthomonas vesicatoriaBSX1B185</t>
  </si>
  <si>
    <t xml:space="preserve">0F84E11C-7277-4726-94BF-063205F2C207</t>
  </si>
  <si>
    <t xml:space="preserve">BSX2</t>
  </si>
  <si>
    <t xml:space="preserve">Xanthomonas vesicatoriaBSX2B186</t>
  </si>
  <si>
    <t xml:space="preserve">49B99273-95E0-44F0-BA84-CDC1F0D9F2B3</t>
  </si>
  <si>
    <t xml:space="preserve">Bs-XvF</t>
  </si>
  <si>
    <t xml:space="preserve">Xanthomonas vesicatoriaBs-XvFB187</t>
  </si>
  <si>
    <t xml:space="preserve">91603923-F7B0-4E9D-A235-A2ED1682BE9A</t>
  </si>
  <si>
    <t xml:space="preserve">Bs-XvR</t>
  </si>
  <si>
    <t xml:space="preserve">Xanthomonas vesicatoriaBs-XvRB188</t>
  </si>
  <si>
    <t xml:space="preserve">EECA1556-4C41-4262-9D0D-5FC10DCBD73D</t>
  </si>
  <si>
    <t xml:space="preserve">Xves_693_F</t>
  </si>
  <si>
    <t xml:space="preserve">Xanthomonas vesicatoriaXves_693_FB238</t>
  </si>
  <si>
    <t xml:space="preserve">B238</t>
  </si>
  <si>
    <t xml:space="preserve">FA9553EF-1B08-4716-A5AD-BCC38C8FC403</t>
  </si>
  <si>
    <t xml:space="preserve">Xves_805_R</t>
  </si>
  <si>
    <t xml:space="preserve">Xanthomonas vesicatoriaXves_805_RB239</t>
  </si>
  <si>
    <t xml:space="preserve">B239</t>
  </si>
  <si>
    <t xml:space="preserve">289FA614-E5BE-4673-B304-64EE8EF50C14</t>
  </si>
  <si>
    <t xml:space="preserve">18S_Nema_F</t>
  </si>
  <si>
    <t xml:space="preserve">Xiphinema americanum18S_Nema_FNe101</t>
  </si>
  <si>
    <t xml:space="preserve">Ne101</t>
  </si>
  <si>
    <t xml:space="preserve">01448286-3A5B-4FAB-AF48-153C09524B09</t>
  </si>
  <si>
    <t xml:space="preserve">Xamericanum_R</t>
  </si>
  <si>
    <t xml:space="preserve">Xiphinema americanumXamericanum_RNe099</t>
  </si>
  <si>
    <t xml:space="preserve">Ne099</t>
  </si>
  <si>
    <t xml:space="preserve">2E2A10A0-1060-4537-84D6-951D5D510D3D</t>
  </si>
  <si>
    <t xml:space="preserve">Xamericaum_F</t>
  </si>
  <si>
    <t xml:space="preserve">Xiphinema americanumXamericaum_FNe098</t>
  </si>
  <si>
    <t xml:space="preserve">Ne098</t>
  </si>
  <si>
    <t xml:space="preserve">E6E7F8E7-A42A-4E84-AA28-FBE46E5DC33E</t>
  </si>
  <si>
    <t xml:space="preserve">D24</t>
  </si>
  <si>
    <t xml:space="preserve">Xiphinema diversicaudatumD24Ne089</t>
  </si>
  <si>
    <t xml:space="preserve">Ne089</t>
  </si>
  <si>
    <t xml:space="preserve">31149D27-CBC4-4F4A-A55B-5EF354A13C7F</t>
  </si>
  <si>
    <t xml:space="preserve">Indiv-F</t>
  </si>
  <si>
    <t xml:space="preserve">Xiphinema diversicaudatumIndiv-FNe092</t>
  </si>
  <si>
    <t xml:space="preserve">Ne092</t>
  </si>
  <si>
    <t xml:space="preserve">FE1A0646-D215-40DE-A67D-DB52F2E8EF51</t>
  </si>
  <si>
    <t xml:space="preserve">Indiv-R</t>
  </si>
  <si>
    <t xml:space="preserve">Xiphinema diversicaudatumIndiv-RNe093</t>
  </si>
  <si>
    <t xml:space="preserve">Ne093</t>
  </si>
  <si>
    <t xml:space="preserve">36C80BC1-1CC1-4B9A-8DD7-07B3A6B16E16</t>
  </si>
  <si>
    <t xml:space="preserve">Xiphinema elongatumEL1Ne102</t>
  </si>
  <si>
    <t xml:space="preserve">Ne102</t>
  </si>
  <si>
    <t xml:space="preserve">9EE2371C-5BC2-499B-A8C4-D93BC36D2309</t>
  </si>
  <si>
    <t xml:space="preserve">Xiphi-R</t>
  </si>
  <si>
    <t xml:space="preserve">Xiphinema elongatumXiphi-RNe103</t>
  </si>
  <si>
    <t xml:space="preserve">Ne103</t>
  </si>
  <si>
    <t xml:space="preserve">48F5CA56-2503-4986-8D24-5ECDC1C43A82</t>
  </si>
  <si>
    <t xml:space="preserve">I27</t>
  </si>
  <si>
    <t xml:space="preserve">Xiphinema indexI27Ne088</t>
  </si>
  <si>
    <t xml:space="preserve">Ne088</t>
  </si>
  <si>
    <t xml:space="preserve">1C183CE0-4E96-4A69-86B6-3A92F280C7E8</t>
  </si>
  <si>
    <t xml:space="preserve">ITA26</t>
  </si>
  <si>
    <t xml:space="preserve">Xiphinema italiaeITA26Ne091</t>
  </si>
  <si>
    <t xml:space="preserve">Ne091</t>
  </si>
  <si>
    <t xml:space="preserve">B1755221-7F76-411A-82FA-D49B5386798A</t>
  </si>
  <si>
    <t xml:space="preserve">A-ITS1</t>
  </si>
  <si>
    <t xml:space="preserve">Xiphinema spA-ITS1Ne087</t>
  </si>
  <si>
    <t xml:space="preserve">Ne087</t>
  </si>
  <si>
    <t xml:space="preserve">97544DD0-E72A-43B7-A990-406BBBB7BF6E</t>
  </si>
  <si>
    <t xml:space="preserve">V18</t>
  </si>
  <si>
    <t xml:space="preserve">Xiphinema vuitteneziV18Ne090</t>
  </si>
  <si>
    <t xml:space="preserve">Ne090</t>
  </si>
  <si>
    <t xml:space="preserve">F657D6DF-268D-4519-8E3D-0EF4619394DC</t>
  </si>
  <si>
    <t xml:space="preserve">Vuita-F</t>
  </si>
  <si>
    <t xml:space="preserve">Xiphinema vuitteneziVuita-FNe094</t>
  </si>
  <si>
    <t xml:space="preserve">Ne094</t>
  </si>
  <si>
    <t xml:space="preserve">B35B2F3C-605B-40BB-A149-7A280B1B6091</t>
  </si>
  <si>
    <t xml:space="preserve">Vuita-R</t>
  </si>
  <si>
    <t xml:space="preserve">Xiphinema vuitteneziVuita-RNe095</t>
  </si>
  <si>
    <t xml:space="preserve">Ne095</t>
  </si>
  <si>
    <t xml:space="preserve">1746BD68-89C0-4655-9CDA-0E369ED14E27</t>
  </si>
  <si>
    <t xml:space="preserve">Xsax_181F</t>
  </si>
  <si>
    <t xml:space="preserve">Xyleborinus saxeseniiXsax_181FIn256</t>
  </si>
  <si>
    <t xml:space="preserve">1E8959C8-57E6-4B8E-9DD0-4E07EDD1ED02</t>
  </si>
  <si>
    <t xml:space="preserve">Xsax_263R</t>
  </si>
  <si>
    <t xml:space="preserve">Xyleborinus saxeseniiXsax_263RIn257</t>
  </si>
  <si>
    <t xml:space="preserve">3610B0F0-437F-4949-8131-14E431215F35</t>
  </si>
  <si>
    <t xml:space="preserve">Xdisp_2302F</t>
  </si>
  <si>
    <t xml:space="preserve">Xyleborus disparXdisp_2302FIn106</t>
  </si>
  <si>
    <t xml:space="preserve">B586E9C3-2B38-463F-8361-904ED63D3EFD</t>
  </si>
  <si>
    <t xml:space="preserve">Xdisp_2452R</t>
  </si>
  <si>
    <t xml:space="preserve">Xyleborus disparXdisp_2452RIn107</t>
  </si>
  <si>
    <t xml:space="preserve">4239F989-A9C2-4DDD-A7CA-2DF321B00A35</t>
  </si>
  <si>
    <t xml:space="preserve">1051F</t>
  </si>
  <si>
    <t xml:space="preserve">Xylella fastidiosa1051FB336</t>
  </si>
  <si>
    <t xml:space="preserve">B336</t>
  </si>
  <si>
    <t xml:space="preserve">29A17E90-92B1-4BDC-88C4-2FA82A2E47DE</t>
  </si>
  <si>
    <t xml:space="preserve">1403R</t>
  </si>
  <si>
    <t xml:space="preserve">Xylella fastidiosa1403RB339</t>
  </si>
  <si>
    <t xml:space="preserve">B339</t>
  </si>
  <si>
    <t xml:space="preserve">57715A41-4DD1-4A42-974A-5D35EA15A87B</t>
  </si>
  <si>
    <t xml:space="preserve">1545F</t>
  </si>
  <si>
    <t xml:space="preserve">Xylella fastidiosa1545FB334</t>
  </si>
  <si>
    <t xml:space="preserve">B334</t>
  </si>
  <si>
    <t xml:space="preserve">0D330F41-4078-4339-A0B8-E1448D547C0B</t>
  </si>
  <si>
    <t xml:space="preserve">1992R</t>
  </si>
  <si>
    <t xml:space="preserve">Xylella fastidiosa1992RB329</t>
  </si>
  <si>
    <t xml:space="preserve">B329</t>
  </si>
  <si>
    <t xml:space="preserve">E8389E4B-939F-4297-98F7-6B1EE4608C18</t>
  </si>
  <si>
    <t xml:space="preserve">2192R</t>
  </si>
  <si>
    <t xml:space="preserve">Xylella fastidiosa2192RB333</t>
  </si>
  <si>
    <t xml:space="preserve">B333</t>
  </si>
  <si>
    <t xml:space="preserve">CEFA6F72-6444-460D-A563-A44AE011E39D</t>
  </si>
  <si>
    <t xml:space="preserve">2228R</t>
  </si>
  <si>
    <t xml:space="preserve">Xylella fastidiosa2228RB331</t>
  </si>
  <si>
    <t xml:space="preserve">B331</t>
  </si>
  <si>
    <t xml:space="preserve">70EE94D4-A557-4DC3-8B71-08FC78DCD526</t>
  </si>
  <si>
    <t xml:space="preserve">2528R</t>
  </si>
  <si>
    <t xml:space="preserve">Xylella fastidiosa2528RB335</t>
  </si>
  <si>
    <t xml:space="preserve">B335</t>
  </si>
  <si>
    <t xml:space="preserve">BF3ED2AA-314D-43AD-B5F1-ABBC26E6D056</t>
  </si>
  <si>
    <t xml:space="preserve">2619R</t>
  </si>
  <si>
    <t xml:space="preserve">Xylella fastidiosa2619RB337</t>
  </si>
  <si>
    <t xml:space="preserve">B337</t>
  </si>
  <si>
    <t xml:space="preserve">BC175129-F902-4BDA-94A2-673190C8FBEB</t>
  </si>
  <si>
    <t xml:space="preserve">333F</t>
  </si>
  <si>
    <t xml:space="preserve">Xylella fastidiosa333FB338</t>
  </si>
  <si>
    <t xml:space="preserve">B338</t>
  </si>
  <si>
    <t xml:space="preserve">4B50E5EB-F584-4B9B-90AF-37C67208D5DC</t>
  </si>
  <si>
    <t xml:space="preserve">5410F_deg</t>
  </si>
  <si>
    <t xml:space="preserve">Xylella fastidiosa5410F_degB404</t>
  </si>
  <si>
    <t xml:space="preserve">B404</t>
  </si>
  <si>
    <t xml:space="preserve">3D8B987F-44D0-4B50-9F29-F1CB8A112BDF</t>
  </si>
  <si>
    <t xml:space="preserve">605F</t>
  </si>
  <si>
    <t xml:space="preserve">Xylella fastidiosa605FB328</t>
  </si>
  <si>
    <t xml:space="preserve">B328</t>
  </si>
  <si>
    <t xml:space="preserve">6FE60A98-AC89-4268-BD1D-9301DE6DE976</t>
  </si>
  <si>
    <t xml:space="preserve">646F</t>
  </si>
  <si>
    <t xml:space="preserve">Xylella fastidiosa646FB330</t>
  </si>
  <si>
    <t xml:space="preserve">B330</t>
  </si>
  <si>
    <t xml:space="preserve">E9608C3A-671E-4059-B087-203C9F0256BA</t>
  </si>
  <si>
    <t xml:space="preserve">904F</t>
  </si>
  <si>
    <t xml:space="preserve">Xylella fastidiosa904FB332</t>
  </si>
  <si>
    <t xml:space="preserve">B332</t>
  </si>
  <si>
    <t xml:space="preserve">0D24E976-5651-47C5-B127-284847DACE05</t>
  </si>
  <si>
    <t xml:space="preserve">cysG_F1</t>
  </si>
  <si>
    <t xml:space="preserve">Xylella fastidiosacysG_F1B374</t>
  </si>
  <si>
    <t xml:space="preserve">B374</t>
  </si>
  <si>
    <t xml:space="preserve">F62F9DF1-C564-49EA-8744-37C6948934F7</t>
  </si>
  <si>
    <t xml:space="preserve">cysG_F2</t>
  </si>
  <si>
    <t xml:space="preserve">Xylella fastidiosacysG_F2B376</t>
  </si>
  <si>
    <t xml:space="preserve">B376</t>
  </si>
  <si>
    <t xml:space="preserve">46151DA0-8AAF-4F51-A96B-897218B926EB</t>
  </si>
  <si>
    <t xml:space="preserve">cysG_R1</t>
  </si>
  <si>
    <t xml:space="preserve">Xylella fastidiosacysG_R1B375</t>
  </si>
  <si>
    <t xml:space="preserve">B375</t>
  </si>
  <si>
    <t xml:space="preserve">2454D50E-8C84-4C99-B626-F860D5675A2A</t>
  </si>
  <si>
    <t xml:space="preserve">cysG_R2</t>
  </si>
  <si>
    <t xml:space="preserve">Xylella fastidiosacysG_R2B377</t>
  </si>
  <si>
    <t xml:space="preserve">B377</t>
  </si>
  <si>
    <t xml:space="preserve">A55FC881-5802-460B-AB31-ED3F9CE15D07</t>
  </si>
  <si>
    <t xml:space="preserve">cysG-for</t>
  </si>
  <si>
    <t xml:space="preserve">Xylella fastidiosacysG-forB292</t>
  </si>
  <si>
    <t xml:space="preserve">B292</t>
  </si>
  <si>
    <t xml:space="preserve">F36EC375-4391-42EA-B91B-BF6CEC2050A5</t>
  </si>
  <si>
    <t xml:space="preserve">cysG-rev</t>
  </si>
  <si>
    <t xml:space="preserve">Xylella fastidiosacysG-revB293</t>
  </si>
  <si>
    <t xml:space="preserve">B293</t>
  </si>
  <si>
    <t xml:space="preserve">02CFEDA8-F3D1-4B45-9BC5-21288812DA95</t>
  </si>
  <si>
    <t xml:space="preserve">D-XrDr2 (R)</t>
  </si>
  <si>
    <t xml:space="preserve">Xylella fastidiosaD-XrDr2 (R)B301</t>
  </si>
  <si>
    <t xml:space="preserve">B301</t>
  </si>
  <si>
    <t xml:space="preserve">FA41CF04-D975-4448-BE04-1982B6613AAC</t>
  </si>
  <si>
    <t xml:space="preserve">D-XrDr2_Bio</t>
  </si>
  <si>
    <t xml:space="preserve">Xylella fastidiosaD-XrDr2_BioB302</t>
  </si>
  <si>
    <t xml:space="preserve">B302</t>
  </si>
  <si>
    <t xml:space="preserve">99243965-E5E4-4A7B-A0BC-192792C41F41</t>
  </si>
  <si>
    <t xml:space="preserve">FXYgyr499</t>
  </si>
  <si>
    <t xml:space="preserve">Xylella fastidiosaFXYgyr499B203</t>
  </si>
  <si>
    <t xml:space="preserve">B203</t>
  </si>
  <si>
    <t xml:space="preserve">D26433AF-DCC1-439C-A4FA-371AA0EAD198</t>
  </si>
  <si>
    <t xml:space="preserve">gltT_F1</t>
  </si>
  <si>
    <t xml:space="preserve">Xylella fastidiosagltT_F1B378</t>
  </si>
  <si>
    <t xml:space="preserve">B378</t>
  </si>
  <si>
    <t xml:space="preserve">4DAFAA1D-8218-469E-941A-FB8B48F0B223</t>
  </si>
  <si>
    <t xml:space="preserve">gltT_F2</t>
  </si>
  <si>
    <t xml:space="preserve">Xylella fastidiosagltT_F2B380</t>
  </si>
  <si>
    <t xml:space="preserve">B380</t>
  </si>
  <si>
    <t xml:space="preserve">CD858688-8B49-4053-B35D-39F1C1246FDA</t>
  </si>
  <si>
    <t xml:space="preserve">gltT_R1</t>
  </si>
  <si>
    <t xml:space="preserve">Xylella fastidiosagltT_R1B379</t>
  </si>
  <si>
    <t xml:space="preserve">B379</t>
  </si>
  <si>
    <t xml:space="preserve">AE3E7381-C0BC-4441-9A7F-B8D85DFA3852</t>
  </si>
  <si>
    <t xml:space="preserve">gltT_R2</t>
  </si>
  <si>
    <t xml:space="preserve">Xylella fastidiosagltT_R2B381</t>
  </si>
  <si>
    <t xml:space="preserve">B381</t>
  </si>
  <si>
    <t xml:space="preserve">02BD1CBC-1C9D-4600-90D4-C0A13F3657FA</t>
  </si>
  <si>
    <t xml:space="preserve">gltT-for</t>
  </si>
  <si>
    <t xml:space="preserve">Xylella fastidiosagltT-forB298</t>
  </si>
  <si>
    <t xml:space="preserve">B298</t>
  </si>
  <si>
    <t xml:space="preserve">0B29A3AD-C872-4773-A508-A702CB465E39</t>
  </si>
  <si>
    <t xml:space="preserve">gltT-rev</t>
  </si>
  <si>
    <t xml:space="preserve">Xylella fastidiosagltT-revB299</t>
  </si>
  <si>
    <t xml:space="preserve">B299</t>
  </si>
  <si>
    <t xml:space="preserve">89E049D2-4843-4EDF-AD27-CDC2FAB97031</t>
  </si>
  <si>
    <t xml:space="preserve">HL5_Bio</t>
  </si>
  <si>
    <t xml:space="preserve">Xylella fastidiosaHL5_BioB323</t>
  </si>
  <si>
    <t xml:space="preserve">B323</t>
  </si>
  <si>
    <t xml:space="preserve">D46BC638-5031-46B6-A3C6-E94F88B9FA98</t>
  </si>
  <si>
    <t xml:space="preserve">HL5</t>
  </si>
  <si>
    <t xml:space="preserve">Xylella fastidiosaHL5B189</t>
  </si>
  <si>
    <t xml:space="preserve">916BBB65-F335-4594-A052-E6A3CF301B9C</t>
  </si>
  <si>
    <t xml:space="preserve">HL6</t>
  </si>
  <si>
    <t xml:space="preserve">Xylella fastidiosaHL6B190</t>
  </si>
  <si>
    <t xml:space="preserve">B190</t>
  </si>
  <si>
    <t xml:space="preserve">8BF1A311-AF7A-444C-A4E1-6633B023269F</t>
  </si>
  <si>
    <t xml:space="preserve">holC_F1</t>
  </si>
  <si>
    <t xml:space="preserve">Xylella fastidiosaholC_F1B382</t>
  </si>
  <si>
    <t xml:space="preserve">B382</t>
  </si>
  <si>
    <t xml:space="preserve">A2895943-62CA-468D-BBEE-689F1BC86A2D</t>
  </si>
  <si>
    <t xml:space="preserve">holC_F2</t>
  </si>
  <si>
    <t xml:space="preserve">Xylella fastidiosaholC_F2B384</t>
  </si>
  <si>
    <t xml:space="preserve">B384</t>
  </si>
  <si>
    <t xml:space="preserve">0050B673-1F0F-457F-8ACD-874A4FF7AE7F</t>
  </si>
  <si>
    <t xml:space="preserve">holC_R1</t>
  </si>
  <si>
    <t xml:space="preserve">Xylella fastidiosaholC_R1B383</t>
  </si>
  <si>
    <t xml:space="preserve">B383</t>
  </si>
  <si>
    <t xml:space="preserve">BF9DB8BB-49DB-4638-98BD-06ADE81B4102</t>
  </si>
  <si>
    <t xml:space="preserve">holC_R2</t>
  </si>
  <si>
    <t xml:space="preserve">Xylella fastidiosaholC_R2B385</t>
  </si>
  <si>
    <t xml:space="preserve">B385</t>
  </si>
  <si>
    <t xml:space="preserve">2AB171C1-C9C1-4DD6-8787-2773341F3976</t>
  </si>
  <si>
    <t xml:space="preserve">holC-for</t>
  </si>
  <si>
    <t xml:space="preserve">Xylella fastidiosaholC-forB294</t>
  </si>
  <si>
    <t xml:space="preserve">B294</t>
  </si>
  <si>
    <t xml:space="preserve">708DF138-7D3A-42CD-B59A-CA0A76FAEF4A</t>
  </si>
  <si>
    <t xml:space="preserve">holC-rev</t>
  </si>
  <si>
    <t xml:space="preserve">Xylella fastidiosaholC-revB295</t>
  </si>
  <si>
    <t xml:space="preserve">B295</t>
  </si>
  <si>
    <t xml:space="preserve">E514F8AF-F444-4FDC-95C4-975E554B2DC2</t>
  </si>
  <si>
    <t xml:space="preserve">leuA_F1</t>
  </si>
  <si>
    <t xml:space="preserve">Xylella fastidiosaleuA_F1B386</t>
  </si>
  <si>
    <t xml:space="preserve">B386</t>
  </si>
  <si>
    <t xml:space="preserve">93C4B07B-21FB-4222-A2C4-05450A40BB15</t>
  </si>
  <si>
    <t xml:space="preserve">leuA_F2</t>
  </si>
  <si>
    <t xml:space="preserve">Xylella fastidiosaleuA_F2B388</t>
  </si>
  <si>
    <t xml:space="preserve">B388</t>
  </si>
  <si>
    <t xml:space="preserve">5787E05C-E75A-4931-B56A-2D582EC3A157</t>
  </si>
  <si>
    <t xml:space="preserve">leuA_R1</t>
  </si>
  <si>
    <t xml:space="preserve">Xylella fastidiosaleuA_R1B387</t>
  </si>
  <si>
    <t xml:space="preserve">B387</t>
  </si>
  <si>
    <t xml:space="preserve">EDD06B9F-40CE-4748-B11E-D21F32629622</t>
  </si>
  <si>
    <t xml:space="preserve">leuA_R2</t>
  </si>
  <si>
    <t xml:space="preserve">Xylella fastidiosaleuA_R2B389</t>
  </si>
  <si>
    <t xml:space="preserve">B389</t>
  </si>
  <si>
    <t xml:space="preserve">8ED3D0EA-A43C-496A-956C-F924CCA68726</t>
  </si>
  <si>
    <t xml:space="preserve">leuA-for</t>
  </si>
  <si>
    <t xml:space="preserve">Xylella fastidiosaleuA-forB286</t>
  </si>
  <si>
    <t xml:space="preserve">B286</t>
  </si>
  <si>
    <t xml:space="preserve">3195570A-C845-4835-8E3B-CE8D45913622</t>
  </si>
  <si>
    <t xml:space="preserve">leuA-rev</t>
  </si>
  <si>
    <t xml:space="preserve">Xylella fastidiosaleuA-revB287</t>
  </si>
  <si>
    <t xml:space="preserve">B287</t>
  </si>
  <si>
    <t xml:space="preserve">0E548307-52B6-438E-A95C-5990BC92B420</t>
  </si>
  <si>
    <t xml:space="preserve">M13_Xyl_fw</t>
  </si>
  <si>
    <t xml:space="preserve">Xylella fastidiosaM13_Xyl_fwB319</t>
  </si>
  <si>
    <t xml:space="preserve">B319</t>
  </si>
  <si>
    <t xml:space="preserve">D7D8E1DA-7DDC-4F5D-B623-4DFDE0400174</t>
  </si>
  <si>
    <t xml:space="preserve">M13_Xyl_rev</t>
  </si>
  <si>
    <t xml:space="preserve">Xylella fastidiosaM13_Xyl_revB320</t>
  </si>
  <si>
    <t xml:space="preserve">B320</t>
  </si>
  <si>
    <t xml:space="preserve">AB5E18E2-43D1-4F96-BE9D-7115797A63F8</t>
  </si>
  <si>
    <t xml:space="preserve">mal_R2</t>
  </si>
  <si>
    <t xml:space="preserve">Xylella fastidiosamal_R2B393</t>
  </si>
  <si>
    <t xml:space="preserve">B393</t>
  </si>
  <si>
    <t xml:space="preserve">399519E5-8068-4591-8BDC-F7A22AD1AC96</t>
  </si>
  <si>
    <t xml:space="preserve">malF_F1</t>
  </si>
  <si>
    <t xml:space="preserve">Xylella fastidiosamalF_F1B390</t>
  </si>
  <si>
    <t xml:space="preserve">B390</t>
  </si>
  <si>
    <t xml:space="preserve">524590AF-C360-48CE-8254-39B1A620D37C</t>
  </si>
  <si>
    <t xml:space="preserve">malF_F2</t>
  </si>
  <si>
    <t xml:space="preserve">Xylella fastidiosamalF_F2B392</t>
  </si>
  <si>
    <t xml:space="preserve">B392</t>
  </si>
  <si>
    <t xml:space="preserve">E4EC617C-76E8-4336-B2F1-7C85BF16BD78</t>
  </si>
  <si>
    <t xml:space="preserve">malF_R1</t>
  </si>
  <si>
    <t xml:space="preserve">Xylella fastidiosamalF_R1B391</t>
  </si>
  <si>
    <t xml:space="preserve">B391</t>
  </si>
  <si>
    <t xml:space="preserve">09AF5D27-ECE8-4D39-A40D-D203F5CF7CB1</t>
  </si>
  <si>
    <t xml:space="preserve">malF-for</t>
  </si>
  <si>
    <t xml:space="preserve">Xylella fastidiosamalF-forB290</t>
  </si>
  <si>
    <t xml:space="preserve">B290</t>
  </si>
  <si>
    <t xml:space="preserve">C76FA768-7206-4668-A06C-108FBEBEAAC2</t>
  </si>
  <si>
    <t xml:space="preserve">malF-rev</t>
  </si>
  <si>
    <t xml:space="preserve">Xylella fastidiosamalF-revB291</t>
  </si>
  <si>
    <t xml:space="preserve">B291</t>
  </si>
  <si>
    <t xml:space="preserve">8B4B805D-E19D-4C47-8EAE-7B973AF6D687</t>
  </si>
  <si>
    <t xml:space="preserve">Nuol_5410_F</t>
  </si>
  <si>
    <t xml:space="preserve">Xylella fastidiosaNuol_5410_FB317</t>
  </si>
  <si>
    <t xml:space="preserve">B317</t>
  </si>
  <si>
    <t xml:space="preserve">FDCE4121-8AD4-421E-A3F0-C0EAD7FCA340</t>
  </si>
  <si>
    <t xml:space="preserve">Nuol_5440_F</t>
  </si>
  <si>
    <t xml:space="preserve">Xylella fastidiosaNuol_5440_FB315</t>
  </si>
  <si>
    <t xml:space="preserve">B315</t>
  </si>
  <si>
    <t xml:space="preserve">B21A9DEF-A36A-492D-9A55-E84F89C42CA4</t>
  </si>
  <si>
    <t xml:space="preserve">Nuol_6169_R</t>
  </si>
  <si>
    <t xml:space="preserve">Xylella fastidiosaNuol_6169_RB316</t>
  </si>
  <si>
    <t xml:space="preserve">B316</t>
  </si>
  <si>
    <t xml:space="preserve">212621E9-114D-4570-940B-D0099B7F5CA2</t>
  </si>
  <si>
    <t xml:space="preserve">Nuol_6170_R</t>
  </si>
  <si>
    <t xml:space="preserve">Xylella fastidiosaNuol_6170_RB318</t>
  </si>
  <si>
    <t xml:space="preserve">B318</t>
  </si>
  <si>
    <t xml:space="preserve">1654E03F-00DE-4FD9-820A-1934D9E6CFEA</t>
  </si>
  <si>
    <t xml:space="preserve">nuoL_F1</t>
  </si>
  <si>
    <t xml:space="preserve">Xylella fastidiosanuoL_F1B394</t>
  </si>
  <si>
    <t xml:space="preserve">B394</t>
  </si>
  <si>
    <t xml:space="preserve">718466CE-ECB7-4BFC-8830-14BB25181DAA</t>
  </si>
  <si>
    <t xml:space="preserve">nuoL_F2</t>
  </si>
  <si>
    <t xml:space="preserve">Xylella fastidiosanuoL_F2B396</t>
  </si>
  <si>
    <t xml:space="preserve">B396</t>
  </si>
  <si>
    <t xml:space="preserve">E461D1E0-272A-4515-9BC0-FFEAC51BE729</t>
  </si>
  <si>
    <t xml:space="preserve">nuoL_R1</t>
  </si>
  <si>
    <t xml:space="preserve">Xylella fastidiosanuoL_R1B395</t>
  </si>
  <si>
    <t xml:space="preserve">B395</t>
  </si>
  <si>
    <t xml:space="preserve">85300370-2D27-4C5B-963D-BF5C08FE3E06</t>
  </si>
  <si>
    <t xml:space="preserve">nuoL_R2</t>
  </si>
  <si>
    <t xml:space="preserve">Xylella fastidiosanuoL_R2B397</t>
  </si>
  <si>
    <t xml:space="preserve">B397</t>
  </si>
  <si>
    <t xml:space="preserve">35517F23-AD3E-4E70-9FD9-F37DFA0C2F3A</t>
  </si>
  <si>
    <t xml:space="preserve">nuoL-for</t>
  </si>
  <si>
    <t xml:space="preserve">Xylella fastidiosanuoL-forB296</t>
  </si>
  <si>
    <t xml:space="preserve">B296</t>
  </si>
  <si>
    <t xml:space="preserve">57186C5E-209E-4D4C-A7A0-EB267DE98B7B</t>
  </si>
  <si>
    <t xml:space="preserve">nuoL-rev</t>
  </si>
  <si>
    <t xml:space="preserve">Xylella fastidiosanuoL-revB297</t>
  </si>
  <si>
    <t xml:space="preserve">B297</t>
  </si>
  <si>
    <t xml:space="preserve">926055E5-BC8F-4B4D-B1D5-F8593D4D71C0</t>
  </si>
  <si>
    <t xml:space="preserve">petC_F1</t>
  </si>
  <si>
    <t xml:space="preserve">Xylella fastidiosapetC_F1B398</t>
  </si>
  <si>
    <t xml:space="preserve">B398</t>
  </si>
  <si>
    <t xml:space="preserve">AC213BD9-0018-476E-8300-E1FDD80C302F</t>
  </si>
  <si>
    <t xml:space="preserve">petC_F2</t>
  </si>
  <si>
    <t xml:space="preserve">Xylella fastidiosapetC_F2B400</t>
  </si>
  <si>
    <t xml:space="preserve">B400</t>
  </si>
  <si>
    <t xml:space="preserve">736408A0-75E5-4B82-941E-2BCB8E73A869</t>
  </si>
  <si>
    <t xml:space="preserve">petC_R1</t>
  </si>
  <si>
    <t xml:space="preserve">Xylella fastidiosapetC_R1B399</t>
  </si>
  <si>
    <t xml:space="preserve">B399</t>
  </si>
  <si>
    <t xml:space="preserve">BAB0FF73-DFAB-4FD4-8EE0-E9300682ED28</t>
  </si>
  <si>
    <t xml:space="preserve">petC_R2</t>
  </si>
  <si>
    <t xml:space="preserve">Xylella fastidiosapetC_R2B401</t>
  </si>
  <si>
    <t xml:space="preserve">B401</t>
  </si>
  <si>
    <t xml:space="preserve">E1198A3C-77B1-49E2-A3AF-DFAA495ADC49</t>
  </si>
  <si>
    <t xml:space="preserve">petC-for</t>
  </si>
  <si>
    <t xml:space="preserve">Xylella fastidiosapetC-forB288</t>
  </si>
  <si>
    <t xml:space="preserve">B288</t>
  </si>
  <si>
    <t xml:space="preserve">851EEC8C-5282-463F-A80F-DEF2F47CBA47</t>
  </si>
  <si>
    <t xml:space="preserve">petC-rev</t>
  </si>
  <si>
    <t xml:space="preserve">Xylella fastidiosapetC-revB289</t>
  </si>
  <si>
    <t xml:space="preserve">B289</t>
  </si>
  <si>
    <t xml:space="preserve">547BC627-B66F-4FE7-95D5-4B1098A89DD7</t>
  </si>
  <si>
    <t xml:space="preserve">QH-ols05</t>
  </si>
  <si>
    <t xml:space="preserve">Xylella fastidiosaQH-ols05B307</t>
  </si>
  <si>
    <t xml:space="preserve">B307</t>
  </si>
  <si>
    <t xml:space="preserve">A4CB55EB-D465-41A5-8F81-E2E0A1E7198D</t>
  </si>
  <si>
    <t xml:space="preserve">QH-OLS08</t>
  </si>
  <si>
    <t xml:space="preserve">Xylella fastidiosaQH-OLS08B308</t>
  </si>
  <si>
    <t xml:space="preserve">B308</t>
  </si>
  <si>
    <t xml:space="preserve">341A7E13-B360-43CD-91D4-112E57A98876</t>
  </si>
  <si>
    <t xml:space="preserve">RST31</t>
  </si>
  <si>
    <t xml:space="preserve">Xylella fastidiosaRST31B195</t>
  </si>
  <si>
    <t xml:space="preserve">B195</t>
  </si>
  <si>
    <t xml:space="preserve">AA9226C5-7640-4C14-AFAC-6C1DF75427A4</t>
  </si>
  <si>
    <t xml:space="preserve">RST33</t>
  </si>
  <si>
    <t xml:space="preserve">Xylella fastidiosaRST33B196</t>
  </si>
  <si>
    <t xml:space="preserve">976B9217-C447-495E-888C-FEFB61B62671</t>
  </si>
  <si>
    <t xml:space="preserve">RXYgyr907</t>
  </si>
  <si>
    <t xml:space="preserve">Xylella fastidiosaRXYgyr907B204</t>
  </si>
  <si>
    <t xml:space="preserve">81BC01B0-63FB-4F80-B3D6-D206196D0477</t>
  </si>
  <si>
    <t xml:space="preserve">WG-OLS-F1</t>
  </si>
  <si>
    <t xml:space="preserve">Xylella fastidiosaWG-OLS-F1B191</t>
  </si>
  <si>
    <t xml:space="preserve">B191</t>
  </si>
  <si>
    <t xml:space="preserve">3C5ED23A-9F5A-4505-A688-CF74451FCEC3</t>
  </si>
  <si>
    <t xml:space="preserve">WG-OLS-R1</t>
  </si>
  <si>
    <t xml:space="preserve">Xylella fastidiosaWG-OLS-R1B192</t>
  </si>
  <si>
    <t xml:space="preserve">B192</t>
  </si>
  <si>
    <t xml:space="preserve">343B0777-97DD-48FC-BA07-A9623CE023BC</t>
  </si>
  <si>
    <t xml:space="preserve">Xf.csp6-F_Bio</t>
  </si>
  <si>
    <t xml:space="preserve">Xylella fastidiosaXf.csp6-F_BioB321</t>
  </si>
  <si>
    <t xml:space="preserve">B321</t>
  </si>
  <si>
    <t xml:space="preserve">36675E7C-7D62-4517-B40F-8BECEBA4D9F0</t>
  </si>
  <si>
    <t xml:space="preserve">Xf.csp6-F</t>
  </si>
  <si>
    <t xml:space="preserve">Xylella fastidiosaXf.csp6-FB305</t>
  </si>
  <si>
    <t xml:space="preserve">B305</t>
  </si>
  <si>
    <t xml:space="preserve">3F925C1E-C56F-4963-9E34-E12B84A61E83</t>
  </si>
  <si>
    <t xml:space="preserve">Xf.csp6-R</t>
  </si>
  <si>
    <t xml:space="preserve">Xylella fastidiosaXf.csp6-RB306</t>
  </si>
  <si>
    <t xml:space="preserve">B306</t>
  </si>
  <si>
    <t xml:space="preserve">A6853DBC-F425-4E5F-BB9A-69676728D34A</t>
  </si>
  <si>
    <t xml:space="preserve">Xf_1158R</t>
  </si>
  <si>
    <t xml:space="preserve">Xylella fastidiosaXf_1158RB327</t>
  </si>
  <si>
    <t xml:space="preserve">B327</t>
  </si>
  <si>
    <t xml:space="preserve">F6274CBA-5B7E-4946-A499-E90B6972757F</t>
  </si>
  <si>
    <t xml:space="preserve">Xf_525F</t>
  </si>
  <si>
    <t xml:space="preserve">Xylella fastidiosaXf_525FB325</t>
  </si>
  <si>
    <t xml:space="preserve">B325</t>
  </si>
  <si>
    <t xml:space="preserve">62556308-BDFB-47EB-A6D4-D733BFE1F305</t>
  </si>
  <si>
    <t xml:space="preserve">Xf_976R</t>
  </si>
  <si>
    <t xml:space="preserve">Xylella fastidiosaXf_976RB326</t>
  </si>
  <si>
    <t xml:space="preserve">B326</t>
  </si>
  <si>
    <t xml:space="preserve">916E1692-DA9F-4824-8B5F-9529D32B5197</t>
  </si>
  <si>
    <t xml:space="preserve">XF_F</t>
  </si>
  <si>
    <t xml:space="preserve">Xylella fastidiosaXF_FB193</t>
  </si>
  <si>
    <t xml:space="preserve">B193</t>
  </si>
  <si>
    <t xml:space="preserve">8084D234-C921-4EAC-9092-2823E39226D1</t>
  </si>
  <si>
    <t xml:space="preserve">Xf_Fw_Bio</t>
  </si>
  <si>
    <t xml:space="preserve">Xylella fastidiosaXf_Fw_BioB322</t>
  </si>
  <si>
    <t xml:space="preserve">B322</t>
  </si>
  <si>
    <t xml:space="preserve">298B01C4-4D1A-4B3A-A9BB-4BA52D76E2E4</t>
  </si>
  <si>
    <t xml:space="preserve">Xf_Fw</t>
  </si>
  <si>
    <t xml:space="preserve">Xylella fastidiosaXf_FwB311</t>
  </si>
  <si>
    <t xml:space="preserve">B311</t>
  </si>
  <si>
    <t xml:space="preserve">3925ACA7-6142-49C0-9D5D-35D5EA5F221F</t>
  </si>
  <si>
    <t xml:space="preserve">XF_R_Bio</t>
  </si>
  <si>
    <t xml:space="preserve">Xylella fastidiosaXF_R_BioB304</t>
  </si>
  <si>
    <t xml:space="preserve">B304</t>
  </si>
  <si>
    <t xml:space="preserve">42E5AE94-0522-4EC7-B3A9-CCC400192068</t>
  </si>
  <si>
    <t xml:space="preserve">XF_R</t>
  </si>
  <si>
    <t xml:space="preserve">Xylella fastidiosaXF_RB194</t>
  </si>
  <si>
    <t xml:space="preserve">B194</t>
  </si>
  <si>
    <t xml:space="preserve">9A43FD28-C0A3-4C76-A40E-147CC5412606</t>
  </si>
  <si>
    <t xml:space="preserve">Xf_Rev</t>
  </si>
  <si>
    <t xml:space="preserve">Xylella fastidiosaXf_RevB312</t>
  </si>
  <si>
    <t xml:space="preserve">B312</t>
  </si>
  <si>
    <t xml:space="preserve">2EA09699-DED4-4CB9-A8AE-2C834DB4D1C2</t>
  </si>
  <si>
    <t xml:space="preserve">Xfast_Nuol_2F_Bio</t>
  </si>
  <si>
    <t xml:space="preserve">Xylella fastidiosaXfast_Nuol_2F_BioB350</t>
  </si>
  <si>
    <t xml:space="preserve">B350</t>
  </si>
  <si>
    <t xml:space="preserve">CA7ACCDC-7524-458A-A724-84E7B57D9F61</t>
  </si>
  <si>
    <t xml:space="preserve">Xfast_Nuol_91R</t>
  </si>
  <si>
    <t xml:space="preserve">Xylella fastidiosaXfast_Nuol_91RB351</t>
  </si>
  <si>
    <t xml:space="preserve">B351</t>
  </si>
  <si>
    <t xml:space="preserve">19D3DCFC-8A5A-4559-989E-9F3952400691</t>
  </si>
  <si>
    <t xml:space="preserve">XF-F_Dupas</t>
  </si>
  <si>
    <t xml:space="preserve">Xylella fastidiosaXF-F_DupasB346</t>
  </si>
  <si>
    <t xml:space="preserve">B346</t>
  </si>
  <si>
    <t xml:space="preserve">4D81BF38-834C-4B9E-B2C0-A6AA5706DA2F</t>
  </si>
  <si>
    <t xml:space="preserve">XfF1</t>
  </si>
  <si>
    <t xml:space="preserve">Xylella fastidiosaXfF1B199</t>
  </si>
  <si>
    <t xml:space="preserve">B199</t>
  </si>
  <si>
    <t xml:space="preserve">18378418-A3CD-4343-A9D3-E0890D7372CB</t>
  </si>
  <si>
    <t xml:space="preserve">XfF2_Bio</t>
  </si>
  <si>
    <t xml:space="preserve">Xylella fastidiosaXfF2_BioB324</t>
  </si>
  <si>
    <t xml:space="preserve">B324</t>
  </si>
  <si>
    <t xml:space="preserve">BA06276C-90A1-4139-8175-ACCF850482AD</t>
  </si>
  <si>
    <t xml:space="preserve">XfF2</t>
  </si>
  <si>
    <t xml:space="preserve">Xylella fastidiosaXfF2B197</t>
  </si>
  <si>
    <t xml:space="preserve">B197</t>
  </si>
  <si>
    <t xml:space="preserve">F2F25B33-E44E-43F0-9DE2-DB7764E57F04</t>
  </si>
  <si>
    <t xml:space="preserve">XFF-F</t>
  </si>
  <si>
    <t xml:space="preserve">Xylella fastidiosaXFF-FB340</t>
  </si>
  <si>
    <t xml:space="preserve">B340</t>
  </si>
  <si>
    <t xml:space="preserve">50BE3C72-7F11-4AA0-891A-F15C3DEAEDA8</t>
  </si>
  <si>
    <t xml:space="preserve">XFF-R</t>
  </si>
  <si>
    <t xml:space="preserve">Xylella fastidiosaXFF-RB341</t>
  </si>
  <si>
    <t xml:space="preserve">B341</t>
  </si>
  <si>
    <t xml:space="preserve">BBF67D2D-271C-414B-9235-04E9C66C464E</t>
  </si>
  <si>
    <t xml:space="preserve">Xf-gyrB-extF2</t>
  </si>
  <si>
    <t xml:space="preserve">Xylella fastidiosaXf-gyrB-extF2B201</t>
  </si>
  <si>
    <t xml:space="preserve">B201</t>
  </si>
  <si>
    <t xml:space="preserve">82E73B7F-A137-442D-B926-AC4D105EEC9C</t>
  </si>
  <si>
    <t xml:space="preserve">Xf-gyrB-extR2</t>
  </si>
  <si>
    <t xml:space="preserve">Xylella fastidiosaXf-gyrB-extR2B202</t>
  </si>
  <si>
    <t xml:space="preserve">B202</t>
  </si>
  <si>
    <t xml:space="preserve">350706C1-1EB8-4803-822F-DB848E9A3F52</t>
  </si>
  <si>
    <t xml:space="preserve">XFM-F</t>
  </si>
  <si>
    <t xml:space="preserve">Xylella fastidiosaXFM-FB342</t>
  </si>
  <si>
    <t xml:space="preserve">B342</t>
  </si>
  <si>
    <t xml:space="preserve">A3201A58-3BE6-48DB-A8F7-A757F474C326</t>
  </si>
  <si>
    <t xml:space="preserve">XFM-R</t>
  </si>
  <si>
    <t xml:space="preserve">Xylella fastidiosaXFM-RB343</t>
  </si>
  <si>
    <t xml:space="preserve">B343</t>
  </si>
  <si>
    <t xml:space="preserve">CA54E1C0-9BB6-45BA-B9E5-D3D122BC07D6</t>
  </si>
  <si>
    <t xml:space="preserve">XFP-F</t>
  </si>
  <si>
    <t xml:space="preserve">Xylella fastidiosaXFP-FB344</t>
  </si>
  <si>
    <t xml:space="preserve">B344</t>
  </si>
  <si>
    <t xml:space="preserve">84F71BA2-21A4-48F4-B87A-BAFEE0165D67</t>
  </si>
  <si>
    <t xml:space="preserve">XFP-R</t>
  </si>
  <si>
    <t xml:space="preserve">Xylella fastidiosaXFP-RB345</t>
  </si>
  <si>
    <t xml:space="preserve">B345</t>
  </si>
  <si>
    <t xml:space="preserve">3341F5E4-50DA-4B5C-BC6F-A8DC917A6E95</t>
  </si>
  <si>
    <t xml:space="preserve">XF-R_Dupas</t>
  </si>
  <si>
    <t xml:space="preserve">Xylella fastidiosaXF-R_DupasB347</t>
  </si>
  <si>
    <t xml:space="preserve">B347</t>
  </si>
  <si>
    <t xml:space="preserve">D16BBC81-38E7-4440-82ED-28D1180830FA</t>
  </si>
  <si>
    <t xml:space="preserve">XfR1</t>
  </si>
  <si>
    <t xml:space="preserve">Xylella fastidiosaXfR1B200</t>
  </si>
  <si>
    <t xml:space="preserve">B200</t>
  </si>
  <si>
    <t xml:space="preserve">A4DD7C98-323E-4ECA-ABA7-E2B8E7302FF8</t>
  </si>
  <si>
    <t xml:space="preserve">XfR2</t>
  </si>
  <si>
    <t xml:space="preserve">Xylella fastidiosaXfR2B198</t>
  </si>
  <si>
    <t xml:space="preserve">4F2C6CBC-EC85-4D95-8D00-E812E4CE0CEC</t>
  </si>
  <si>
    <t xml:space="preserve">XrDf1 (F)</t>
  </si>
  <si>
    <t xml:space="preserve">Xylella fastidiosaXrDf1 (F)B300</t>
  </si>
  <si>
    <t xml:space="preserve">B300</t>
  </si>
  <si>
    <t xml:space="preserve">0A684097-D40E-4B39-AC2A-D9E92D8157FA</t>
  </si>
  <si>
    <t xml:space="preserve">Xyl_124F</t>
  </si>
  <si>
    <t xml:space="preserve">Xylella fastidiosaXyl_124FB407</t>
  </si>
  <si>
    <t xml:space="preserve">B407</t>
  </si>
  <si>
    <t xml:space="preserve">D0D53BE6-C9CC-4A51-BBB7-B0F1DE283284</t>
  </si>
  <si>
    <t xml:space="preserve">Xyl_175F</t>
  </si>
  <si>
    <t xml:space="preserve">Xylella fastidiosaXyl_175FB348</t>
  </si>
  <si>
    <t xml:space="preserve">B348</t>
  </si>
  <si>
    <t xml:space="preserve">BEF248A0-9415-4025-866D-B0B7C8C54579</t>
  </si>
  <si>
    <t xml:space="preserve">Xyl_1794F_deg</t>
  </si>
  <si>
    <t xml:space="preserve">Xylella fastidiosaXyl_1794F_degB405</t>
  </si>
  <si>
    <t xml:space="preserve">B405</t>
  </si>
  <si>
    <t xml:space="preserve">B7E4E96C-9ACB-4ACA-8171-E76AE5F9FA30</t>
  </si>
  <si>
    <t xml:space="preserve">Xyl_1877R_deg</t>
  </si>
  <si>
    <t xml:space="preserve">Xylella fastidiosaXyl_1877R_degB406</t>
  </si>
  <si>
    <t xml:space="preserve">B406</t>
  </si>
  <si>
    <t xml:space="preserve">24823934-250E-4426-A567-E4A3EA3068E8</t>
  </si>
  <si>
    <t xml:space="preserve">Xyl_208R</t>
  </si>
  <si>
    <t xml:space="preserve">Xylella fastidiosaXyl_208RB349</t>
  </si>
  <si>
    <t xml:space="preserve">B349</t>
  </si>
  <si>
    <t xml:space="preserve">74DCE025-18AA-4570-9227-30AB1BAB3A9A</t>
  </si>
  <si>
    <t xml:space="preserve">Xyl_258R</t>
  </si>
  <si>
    <t xml:space="preserve">Xylella fastidiosaXyl_258RB408</t>
  </si>
  <si>
    <t xml:space="preserve">B408</t>
  </si>
  <si>
    <t xml:space="preserve">8CE3D4E4-4FD0-4442-BF78-31DBED0A9E3E</t>
  </si>
  <si>
    <t xml:space="preserve">Xyl_677F</t>
  </si>
  <si>
    <t xml:space="preserve">Xylella fastidiosaXyl_677FB402</t>
  </si>
  <si>
    <t xml:space="preserve">B402</t>
  </si>
  <si>
    <t xml:space="preserve">FCFEAE3D-2CE6-4A58-9C99-94B6A6E9728A</t>
  </si>
  <si>
    <t xml:space="preserve">Xyl_783R</t>
  </si>
  <si>
    <t xml:space="preserve">Xylella fastidiosaXyl_783RB403</t>
  </si>
  <si>
    <t xml:space="preserve">B403</t>
  </si>
  <si>
    <t xml:space="preserve">67394C37-D6A8-46AD-87B6-62B2E511604C</t>
  </si>
  <si>
    <t xml:space="preserve">Xamp 104R</t>
  </si>
  <si>
    <t xml:space="preserve">Xylophilus ampelinusXamp 104RB206</t>
  </si>
  <si>
    <t xml:space="preserve">B206</t>
  </si>
  <si>
    <t xml:space="preserve">4DDEDFBD-5818-4BAD-9939-97B81B6942E0</t>
  </si>
  <si>
    <t xml:space="preserve">Xamp 14F</t>
  </si>
  <si>
    <t xml:space="preserve">Xylophilus ampelinusXamp 14FB205</t>
  </si>
  <si>
    <t xml:space="preserve">B205</t>
  </si>
  <si>
    <t xml:space="preserve">E35711FF-9584-4C80-98CF-35E0C6072DEB</t>
  </si>
  <si>
    <t xml:space="preserve">compactus-1F</t>
  </si>
  <si>
    <t xml:space="preserve">Xylosandrus compactuscompactus-1FIn190</t>
  </si>
  <si>
    <t xml:space="preserve">28F6F370-58D8-499D-8AAC-FFEF93433062</t>
  </si>
  <si>
    <t xml:space="preserve">compactus-1R</t>
  </si>
  <si>
    <t xml:space="preserve">Xylosandrus compactuscompactus-1RIn191</t>
  </si>
  <si>
    <t xml:space="preserve">In191</t>
  </si>
  <si>
    <t xml:space="preserve">707CE0AE-0F44-4F7F-A836-99FBC0C11DA9</t>
  </si>
  <si>
    <t xml:space="preserve">compactus-2F</t>
  </si>
  <si>
    <t xml:space="preserve">Xylosandrus compactuscompactus-2FIn192</t>
  </si>
  <si>
    <t xml:space="preserve">F6A27E9D-8932-4052-92C8-13340D66FF51</t>
  </si>
  <si>
    <t xml:space="preserve">compactus-2R</t>
  </si>
  <si>
    <t xml:space="preserve">Xylosandrus compactuscompactus-2RIn193</t>
  </si>
  <si>
    <t xml:space="preserve">In193</t>
  </si>
  <si>
    <t xml:space="preserve">0FC4F610-017D-4572-93BD-A687E6D7AE47</t>
  </si>
  <si>
    <t xml:space="preserve">compactus-3F</t>
  </si>
  <si>
    <t xml:space="preserve">Xylosandrus compactuscompactus-3FIn194</t>
  </si>
  <si>
    <t xml:space="preserve">A97BF917-410D-40BE-9711-4947B0B22910</t>
  </si>
  <si>
    <t xml:space="preserve">compactus-3R</t>
  </si>
  <si>
    <t xml:space="preserve">Xylosandrus compactuscompactus-3RIn195</t>
  </si>
  <si>
    <t xml:space="preserve">CC1285DA-2696-428D-AFA7-AB66CFA5F69A</t>
  </si>
  <si>
    <t xml:space="preserve">Xcomp_5117F</t>
  </si>
  <si>
    <t xml:space="preserve">Xylosandrus compactusXcomp_5117FIn109</t>
  </si>
  <si>
    <t xml:space="preserve">02AFEE59-BB08-4D36-8210-47149C963F8C</t>
  </si>
  <si>
    <t xml:space="preserve">Xcomp_5229R</t>
  </si>
  <si>
    <t xml:space="preserve">Xylosandrus compactusXcomp_5229RIn112</t>
  </si>
  <si>
    <t xml:space="preserve">80781BF8-B1E9-4E6B-8742-AD2D464A8F65</t>
  </si>
  <si>
    <t xml:space="preserve">crassiusculus-1F</t>
  </si>
  <si>
    <t xml:space="preserve">Xylosandrus crassiusculuscrassiusculus-1FIn196</t>
  </si>
  <si>
    <t xml:space="preserve">FAB48C67-6980-41CD-8B3B-3076CD439DDD</t>
  </si>
  <si>
    <t xml:space="preserve">crassiusculus-1R</t>
  </si>
  <si>
    <t xml:space="preserve">Xylosandrus crassiusculuscrassiusculus-1RIn197</t>
  </si>
  <si>
    <t xml:space="preserve">DBD54BD1-6DFF-43ED-9AF2-49A594130487</t>
  </si>
  <si>
    <t xml:space="preserve">crassiusculus-2F</t>
  </si>
  <si>
    <t xml:space="preserve">Xylosandrus crassiusculuscrassiusculus-2FIn198</t>
  </si>
  <si>
    <t xml:space="preserve">C0CC9187-0AA2-42E2-B2AF-A83A43087A87</t>
  </si>
  <si>
    <t xml:space="preserve">crassiusculus-2R</t>
  </si>
  <si>
    <t xml:space="preserve">Xylosandrus crassiusculuscrassiusculus-2RIn199</t>
  </si>
  <si>
    <t xml:space="preserve">D36D0762-52F3-4A0D-B935-D90B67CC3D20</t>
  </si>
  <si>
    <t xml:space="preserve">Xcrass_2693F</t>
  </si>
  <si>
    <t xml:space="preserve">Xylosandrus crassiusculusXcrass_2693FIn104</t>
  </si>
  <si>
    <t xml:space="preserve">425CE990-0915-4BED-9BC0-84824FC323D5</t>
  </si>
  <si>
    <t xml:space="preserve">Xcrass_2808R</t>
  </si>
  <si>
    <t xml:space="preserve">Xylosandrus crassiusculusXcrass_2808RIn105</t>
  </si>
  <si>
    <t xml:space="preserve">E28514E3-64DA-425A-B672-73C2A0A8FA68</t>
  </si>
  <si>
    <t xml:space="preserve">Xgerm_3354F</t>
  </si>
  <si>
    <t xml:space="preserve">Xylosandrus germanusXgerm_3354FIn164</t>
  </si>
  <si>
    <t xml:space="preserve">D237AC71-D4B1-42FF-9508-D085FDB72785</t>
  </si>
  <si>
    <t xml:space="preserve">Xgerm_3442R</t>
  </si>
  <si>
    <t xml:space="preserve">Xylosandrus germanusXgerm_3442RIn165</t>
  </si>
  <si>
    <t xml:space="preserve">FE153638-2CFA-40BE-92D1-65008176F195</t>
  </si>
  <si>
    <t xml:space="preserve">Xgerm_5736F</t>
  </si>
  <si>
    <t xml:space="preserve">Xylosandrus germanusXgerm_5736FIn162</t>
  </si>
  <si>
    <t xml:space="preserve">8E18EACD-9129-4075-933D-5B44E3AC2B84</t>
  </si>
  <si>
    <t xml:space="preserve">Xgerm_5891R</t>
  </si>
  <si>
    <t xml:space="preserve">Xylosandrus germanusXgerm_5891RIn163</t>
  </si>
  <si>
    <t xml:space="preserve">17F3BAB3-BAA3-4CC9-83C4-6A1CBA9DBD8D</t>
  </si>
  <si>
    <t xml:space="preserve">ZUNF2</t>
  </si>
  <si>
    <t xml:space="preserve">ZaMMVZUNF2V396</t>
  </si>
  <si>
    <t xml:space="preserve">B6875349-E189-42BE-852B-EBFD910BE8B5</t>
  </si>
  <si>
    <t xml:space="preserve">ZUNR1</t>
  </si>
  <si>
    <t xml:space="preserve">ZaMMVZUNR1V397</t>
  </si>
  <si>
    <t xml:space="preserve">59B79B38-D8C1-4D0D-93A0-6E7BDFED5A67</t>
  </si>
  <si>
    <t xml:space="preserve">ZF3</t>
  </si>
  <si>
    <t xml:space="preserve">ZaMVZF3V398</t>
  </si>
  <si>
    <t xml:space="preserve">D62AAA30-4345-48E3-8F8B-7344E5D1C979</t>
  </si>
  <si>
    <t xml:space="preserve">ZR0</t>
  </si>
  <si>
    <t xml:space="preserve">ZaMVZR0V400</t>
  </si>
  <si>
    <t xml:space="preserve">137067EE-C36A-4C1A-A963-398A57DDC5C6</t>
  </si>
  <si>
    <t xml:space="preserve">Zeina_F</t>
  </si>
  <si>
    <t xml:space="preserve">ZeinaZeina_FIC052</t>
  </si>
  <si>
    <t xml:space="preserve">IC052</t>
  </si>
  <si>
    <t xml:space="preserve">37243928-BF10-4916-9755-D7D39A851D90</t>
  </si>
  <si>
    <t xml:space="preserve">Zeina_R</t>
  </si>
  <si>
    <t xml:space="preserve">ZeinaZeina_RIC053</t>
  </si>
  <si>
    <t xml:space="preserve">IC053</t>
  </si>
  <si>
    <t xml:space="preserve">546B1194-BA96-41B6-B386-BDCFF603663A</t>
  </si>
  <si>
    <t xml:space="preserve">Zpyr_293F</t>
  </si>
  <si>
    <t xml:space="preserve">Zeuzera pyrinaZpyr_293FIn242</t>
  </si>
  <si>
    <t xml:space="preserve">01ADE42F-D0C8-456A-9252-FCE34A92CE3D</t>
  </si>
  <si>
    <t xml:space="preserve">Zpyr_3619F</t>
  </si>
  <si>
    <t xml:space="preserve">Zeuzera pyrinaZpyr_3619FIn260</t>
  </si>
  <si>
    <t xml:space="preserve">CB020125-60B8-45D8-B82A-00B585CA07A2</t>
  </si>
  <si>
    <t xml:space="preserve">Zpyr_3760R</t>
  </si>
  <si>
    <t xml:space="preserve">Zeuzera pyrinaZpyr_3760RIn261</t>
  </si>
  <si>
    <t xml:space="preserve">73AA97B9-62B4-49C9-9D0D-D9DA3CB51F1C</t>
  </si>
  <si>
    <t xml:space="preserve">Zpyr_408R</t>
  </si>
  <si>
    <t xml:space="preserve">Zeuzera pyrinaZpyr_408RIn243</t>
  </si>
  <si>
    <t xml:space="preserve">F30A056D-58BF-4718-AB3B-216C0E30F025</t>
  </si>
  <si>
    <t xml:space="preserve">ZYMV_fw</t>
  </si>
  <si>
    <t xml:space="preserve">ZYMVZYMV_fwV402</t>
  </si>
  <si>
    <t xml:space="preserve">0F2DC468-8774-449F-80EF-A3808429B8BD</t>
  </si>
  <si>
    <t xml:space="preserve">ZYMV_rev</t>
  </si>
  <si>
    <t xml:space="preserve">ZYMVZYMV_revV403</t>
  </si>
  <si>
    <t xml:space="preserve">F5DC35B9-D17B-4712-9576-1E5D5BAFE5FA</t>
  </si>
  <si>
    <t xml:space="preserve">Reagenti Congelatore</t>
  </si>
  <si>
    <t xml:space="preserve">Luna Universal qPCR Master Mix (Sybr)</t>
  </si>
  <si>
    <t xml:space="preserve">Euroclone SpA10234527</t>
  </si>
  <si>
    <t xml:space="preserve">C 031</t>
  </si>
  <si>
    <t xml:space="preserve">A1004351-C6EC-48FC-B9FD-452128C9EA09</t>
  </si>
  <si>
    <t xml:space="preserve">Wonder RT_cDNA Synthesis Kit</t>
  </si>
  <si>
    <t xml:space="preserve">Euroclone SpAE037050</t>
  </si>
  <si>
    <t xml:space="preserve">C 026</t>
  </si>
  <si>
    <t xml:space="preserve">54B19147-9B7E-4F11-B2B4-4D65264B6A9E</t>
  </si>
  <si>
    <t xml:space="preserve">Primers isothermal mastermix</t>
  </si>
  <si>
    <t xml:space="preserve">OPTIGENE1-7/1/ae</t>
  </si>
  <si>
    <t xml:space="preserve">C 016</t>
  </si>
  <si>
    <t xml:space="preserve">6B8B0A77-5CDD-468F-A3B2-31DEC6B48AE3</t>
  </si>
  <si>
    <t xml:space="preserve">GoTaq qPCR Master</t>
  </si>
  <si>
    <t xml:space="preserve">Promega0000492913</t>
  </si>
  <si>
    <t xml:space="preserve">C 017</t>
  </si>
  <si>
    <t xml:space="preserve">0B0A2E74-C3B6-4AFB-9FEA-62F9BBE908D6</t>
  </si>
  <si>
    <t xml:space="preserve">Acqua Dnase Rnase Free per biologia molecolare</t>
  </si>
  <si>
    <t xml:space="preserve">Promega0000498305</t>
  </si>
  <si>
    <t xml:space="preserve">C 003</t>
  </si>
  <si>
    <t xml:space="preserve">88876F26-4691-423E-BC60-6ED9B6CD14A4</t>
  </si>
  <si>
    <t xml:space="preserve">Promega0000563704</t>
  </si>
  <si>
    <t xml:space="preserve">EB3EF970-350B-47CF-8EE1-E7A26B7CD5BA</t>
  </si>
  <si>
    <t xml:space="preserve">QIAGEN172048724</t>
  </si>
  <si>
    <t xml:space="preserve">C98600A7-A2C9-44DA-AAF2-5415957BDFB2</t>
  </si>
  <si>
    <t xml:space="preserve">QIAGEN172049349</t>
  </si>
  <si>
    <t xml:space="preserve">AFCFAAA1-5651-4851-806B-E5FCEB0BF643</t>
  </si>
  <si>
    <t xml:space="preserve">Quantinova Probe PCR Kit (2500)</t>
  </si>
  <si>
    <t xml:space="preserve">QIAGEN178015042</t>
  </si>
  <si>
    <t xml:space="preserve">C 002</t>
  </si>
  <si>
    <t xml:space="preserve">C7D3A64E-086D-402A-A413-41613F2312E2</t>
  </si>
  <si>
    <t xml:space="preserve">BlasTaq Probe 2X qPCR MasterMix</t>
  </si>
  <si>
    <t xml:space="preserve">S.I.A.L. SrlR21P21A</t>
  </si>
  <si>
    <t xml:space="preserve">C 034</t>
  </si>
  <si>
    <t xml:space="preserve">05DF61E4-15DD-4F1B-97AD-98CB376AAF1B</t>
  </si>
  <si>
    <t xml:space="preserve">S.I.A.L. SrlR22S19A</t>
  </si>
  <si>
    <t xml:space="preserve">914C78D6-3265-4F94-86A3-BA3BB0C9EACF</t>
  </si>
  <si>
    <t xml:space="preserve">yourSIAL 1step Virus RT-qPCR Mix 200rnx</t>
  </si>
  <si>
    <t xml:space="preserve">S.I.A.L. SrlSL16162111110</t>
  </si>
  <si>
    <t xml:space="preserve">C 032</t>
  </si>
  <si>
    <t xml:space="preserve">F1BC1E2F-74BE-4A5B-BC12-FE9FB579748E</t>
  </si>
  <si>
    <t xml:space="preserve">S.I.A.L. SrlSL1616211115</t>
  </si>
  <si>
    <t xml:space="preserve">834DD0BE-9B83-4BE1-9C3D-0DED5C8DC9E6</t>
  </si>
  <si>
    <t xml:space="preserve">Nystatin</t>
  </si>
  <si>
    <t xml:space="preserve">SIGMA - ALDRICH020M13491</t>
  </si>
  <si>
    <t xml:space="preserve">C 024</t>
  </si>
  <si>
    <t xml:space="preserve">F96F2406-93C7-4497-AEC1-A3051D2060FA</t>
  </si>
  <si>
    <t xml:space="preserve">Thermo Scientific GeneRuler 100 bp Plus DNA Ladder, ready-to-use</t>
  </si>
  <si>
    <t xml:space="preserve">Thermo Fisher Scientific00125279</t>
  </si>
  <si>
    <t xml:space="preserve">C 038</t>
  </si>
  <si>
    <t xml:space="preserve">9DB64F09-365A-4446-9E42-07139B9E78D6</t>
  </si>
  <si>
    <t xml:space="preserve">ReverTra Ace qPCR RT Master Mix</t>
  </si>
  <si>
    <t xml:space="preserve">TOYOBO CO. LTD331600</t>
  </si>
  <si>
    <t xml:space="preserve">C 037</t>
  </si>
  <si>
    <t xml:space="preserve">35669B95-2BDB-4FA4-A5CC-BF59B6638681</t>
  </si>
  <si>
    <t xml:space="preserve">TOYOBO CO. LTD351000</t>
  </si>
  <si>
    <t xml:space="preserve">4F9F14FA-F068-4F39-991F-F5DC66074663</t>
  </si>
  <si>
    <t xml:space="preserve">KOD ONE PCR MASTERMIX</t>
  </si>
  <si>
    <t xml:space="preserve">TOYOBO CO. LTD411000</t>
  </si>
  <si>
    <t xml:space="preserve">C 035</t>
  </si>
  <si>
    <t xml:space="preserve">60116149-7040-410C-8E47-6FF9DC67C66C</t>
  </si>
  <si>
    <t xml:space="preserve">TOYOBO CO. LTD420600</t>
  </si>
  <si>
    <t xml:space="preserve">F3B9476A-F6A1-488C-B69C-9B59F0AF32B9</t>
  </si>
  <si>
    <t xml:space="preserve">THUNDERBIRD Next Probe qPCR Mix</t>
  </si>
  <si>
    <t xml:space="preserve">TOYOBO CO. LTD426500</t>
  </si>
  <si>
    <t xml:space="preserve">C 036</t>
  </si>
  <si>
    <t xml:space="preserve">E285BDB6-84BF-4853-85BE-4C29A6E61F34</t>
  </si>
  <si>
    <t xml:space="preserve">Reagenti Frigorifero</t>
  </si>
  <si>
    <t xml:space="preserve">Flowcell</t>
  </si>
  <si>
    <t xml:space="preserve">Nanoporetech 11002242</t>
  </si>
  <si>
    <t xml:space="preserve">F 017</t>
  </si>
  <si>
    <t xml:space="preserve">40B5CDFB-463A-461B-B972-974452EBD111</t>
  </si>
  <si>
    <t xml:space="preserve">DTT (Dithiothreitol)</t>
  </si>
  <si>
    <t xml:space="preserve">SIGMA - ALDRICH 1003405039</t>
  </si>
  <si>
    <t xml:space="preserve">F 001</t>
  </si>
  <si>
    <t xml:space="preserve">1B55DF9F-E842-4AA2-9324-827BB5B2EC24</t>
  </si>
  <si>
    <t xml:space="preserve">Reagenti Infiammabili</t>
  </si>
  <si>
    <t xml:space="preserve">Alcol Etilico Denaturato uso generico</t>
  </si>
  <si>
    <t xml:space="preserve">AROIT00 CNX00017R</t>
  </si>
  <si>
    <t xml:space="preserve">I 005</t>
  </si>
  <si>
    <t xml:space="preserve">6CB4A379-9988-4FB7-B1A8-2EDD1829EDC6</t>
  </si>
  <si>
    <t xml:space="preserve">2-Propanol anhydrous 99.5%</t>
  </si>
  <si>
    <t xml:space="preserve">CARLO ERBA V1A107091B*</t>
  </si>
  <si>
    <t xml:space="preserve">I 001</t>
  </si>
  <si>
    <t xml:space="preserve">2EE42C7E-7392-4D98-B3A0-70BEF4493798</t>
  </si>
  <si>
    <t xml:space="preserve">Chlorine tablets</t>
  </si>
  <si>
    <t xml:space="preserve">MILLIPORE F4DN77714</t>
  </si>
  <si>
    <t xml:space="preserve">I 012</t>
  </si>
  <si>
    <t xml:space="preserve">3985C9D3-DA6E-44FD-B1A4-D6913FD08BEB</t>
  </si>
  <si>
    <t xml:space="preserve">PanReac AppliChem 0002123996</t>
  </si>
  <si>
    <t xml:space="preserve">AEC17EF5-C44C-41D5-A0AA-4C62D692D1CF</t>
  </si>
  <si>
    <t xml:space="preserve">Etanolo</t>
  </si>
  <si>
    <t xml:space="preserve">RIEDEL DE HAEN L0770</t>
  </si>
  <si>
    <t xml:space="preserve">I 007</t>
  </si>
  <si>
    <t xml:space="preserve">FA6AC8DE-D45B-4420-B671-D3CFACE1740E</t>
  </si>
  <si>
    <t xml:space="preserve">Reagenti Room Temperature</t>
  </si>
  <si>
    <t xml:space="preserve">Potassium phosphate monobasic</t>
  </si>
  <si>
    <t xml:space="preserve">HONEYWELL M1870</t>
  </si>
  <si>
    <t xml:space="preserve">R 025</t>
  </si>
  <si>
    <t xml:space="preserve">E62686AC-8D91-45D6-BA11-24910436A9F0</t>
  </si>
  <si>
    <t xml:space="preserve">Sodium Chloride</t>
  </si>
  <si>
    <t xml:space="preserve">PanReac AppliChem 2M012363</t>
  </si>
  <si>
    <t xml:space="preserve">R 013</t>
  </si>
  <si>
    <t xml:space="preserve">74C6A9EA-6952-44E6-B1F5-17F5100ACA49</t>
  </si>
  <si>
    <t xml:space="preserve">PanReac AppliChem 3Q012549</t>
  </si>
  <si>
    <t xml:space="preserve">84F350DD-7D15-4F59-A957-164A3B15BCE7</t>
  </si>
  <si>
    <t xml:space="preserve">RNase A solution</t>
  </si>
  <si>
    <t xml:space="preserve">Promega 604704</t>
  </si>
  <si>
    <t xml:space="preserve">R 030</t>
  </si>
  <si>
    <t xml:space="preserve">9F066E0E-7828-48C2-85CE-0F834003DDD0</t>
  </si>
  <si>
    <t xml:space="preserve">Proteinasi K</t>
  </si>
  <si>
    <t xml:space="preserve">Promega 616613</t>
  </si>
  <si>
    <t xml:space="preserve">R 032</t>
  </si>
  <si>
    <t xml:space="preserve">F53D0BFF-B345-4A39-9478-6CE8428B319D</t>
  </si>
  <si>
    <t xml:space="preserve">Food lysis buffer</t>
  </si>
  <si>
    <t xml:space="preserve">QIAGEN 175023867</t>
  </si>
  <si>
    <t xml:space="preserve">R 026</t>
  </si>
  <si>
    <t xml:space="preserve">A32897E1-F5C5-4749-A7F5-395C8E92840D</t>
  </si>
  <si>
    <t xml:space="preserve">PBS 10X</t>
  </si>
  <si>
    <t xml:space="preserve">S.I.A.L. Srl 12-9423-5</t>
  </si>
  <si>
    <t xml:space="preserve">R 027</t>
  </si>
  <si>
    <t xml:space="preserve">B0FE25FA-8433-4FB7-B58A-A8C68BF8C2E1</t>
  </si>
  <si>
    <t xml:space="preserve">Reagenti_Acidi e Basi</t>
  </si>
  <si>
    <t xml:space="preserve">Sodio idrato gocce</t>
  </si>
  <si>
    <t xml:space="preserve">ACROS ORGANICS 480507</t>
  </si>
  <si>
    <t xml:space="preserve">AB 046</t>
  </si>
  <si>
    <t xml:space="preserve">ACROS ORGANICS</t>
  </si>
  <si>
    <t xml:space="preserve">6A18E0DC-6745-4945-86E8-1B2837B32B49</t>
  </si>
  <si>
    <t xml:space="preserve">Polyethylene glycol MW 6000</t>
  </si>
  <si>
    <t xml:space="preserve">ACROS ORGANICS A0352573</t>
  </si>
  <si>
    <t xml:space="preserve">AB 029</t>
  </si>
  <si>
    <t xml:space="preserve">89DB9C7F-E774-483E-8D1B-0B5B08BFE851</t>
  </si>
  <si>
    <t xml:space="preserve">Potassium acetate</t>
  </si>
  <si>
    <t xml:space="preserve">ALFA AESARE 29Y038</t>
  </si>
  <si>
    <t xml:space="preserve">AB 036</t>
  </si>
  <si>
    <t xml:space="preserve">973A6536-CF89-4F66-9434-0E5563C0AB8C</t>
  </si>
  <si>
    <t xml:space="preserve">Hexadecil Trimethil ammonium bromide</t>
  </si>
  <si>
    <t xml:space="preserve">FISHER SCIENTIFIC 2038071</t>
  </si>
  <si>
    <t xml:space="preserve">AB 019</t>
  </si>
  <si>
    <t xml:space="preserve">903A8004-EB47-4EFB-8CB8-4605B73C8624</t>
  </si>
  <si>
    <t xml:space="preserve">Fluka Analytical 357669/1</t>
  </si>
  <si>
    <t xml:space="preserve">C4DB4ECF-81E4-47AC-90F0-7856BA21896B</t>
  </si>
  <si>
    <t xml:space="preserve">Polyvinyl Pirrolidone</t>
  </si>
  <si>
    <t xml:space="preserve">Fluka Analytical 435716/1</t>
  </si>
  <si>
    <t xml:space="preserve">AB 030</t>
  </si>
  <si>
    <t xml:space="preserve">C9862F42-EE3A-47C3-A0AD-0E3393174E00</t>
  </si>
  <si>
    <t xml:space="preserve">Sodium Phosphate Dibasic</t>
  </si>
  <si>
    <t xml:space="preserve">Fluka Analytical M3040</t>
  </si>
  <si>
    <t xml:space="preserve">AB 084</t>
  </si>
  <si>
    <t xml:space="preserve">1D34CAD4-933C-4F88-B8C6-AC3640877FAD</t>
  </si>
  <si>
    <t xml:space="preserve">Buffer Solution pH 9,21</t>
  </si>
  <si>
    <t xml:space="preserve">Giorgio Bormac  S.r.l. 20102117</t>
  </si>
  <si>
    <t xml:space="preserve">AB 080</t>
  </si>
  <si>
    <t xml:space="preserve">2BFD514D-BABA-46DA-8F8C-2387B284B33B</t>
  </si>
  <si>
    <t xml:space="preserve">N lauroyl sarcosine sodium salt</t>
  </si>
  <si>
    <t xml:space="preserve">MILLIPORE S5492715 512</t>
  </si>
  <si>
    <t xml:space="preserve">AB 023</t>
  </si>
  <si>
    <t xml:space="preserve">2595828D-5635-4C03-A43D-5EBBB0102D77</t>
  </si>
  <si>
    <t xml:space="preserve">EDTA disodium salt for analysis - ACS</t>
  </si>
  <si>
    <t xml:space="preserve">neoFroxx GmbH 6707BF58</t>
  </si>
  <si>
    <t xml:space="preserve">AB 012</t>
  </si>
  <si>
    <t xml:space="preserve">96D965DA-585C-43FC-A50A-F73118C93D4B</t>
  </si>
  <si>
    <t xml:space="preserve">neoFroxx GmbH619CB4E8</t>
  </si>
  <si>
    <t xml:space="preserve">20447486-17F7-47D8-98AB-9C01AD2F4A34</t>
  </si>
  <si>
    <t xml:space="preserve">neoFroxx GmbH65698900</t>
  </si>
  <si>
    <t xml:space="preserve">540761AB-4B7B-4A4A-800F-2D0B5534CBD6</t>
  </si>
  <si>
    <t xml:space="preserve">neoFroxx GmbH6710DD20</t>
  </si>
  <si>
    <t xml:space="preserve">4ED84097-B9CE-46C8-B71C-DDF821B791DB</t>
  </si>
  <si>
    <t xml:space="preserve">PanReac AppliChem 0002433976</t>
  </si>
  <si>
    <t xml:space="preserve">PanReac AppliChem</t>
  </si>
  <si>
    <t xml:space="preserve">A76B8ED5-C965-405F-B18F-863C103FC78A</t>
  </si>
  <si>
    <t xml:space="preserve">Cloroformio</t>
  </si>
  <si>
    <t xml:space="preserve">PanReac AppliChem 0002473797</t>
  </si>
  <si>
    <t xml:space="preserve">AB 071</t>
  </si>
  <si>
    <t xml:space="preserve">E69CCACD-9A7E-4709-A868-8FDC7B6AD6CB</t>
  </si>
  <si>
    <t xml:space="preserve">PanReac AppliChem 0002516205</t>
  </si>
  <si>
    <t xml:space="preserve">484A0248-CE85-4D2B-BAC9-E6219B6B9D50</t>
  </si>
  <si>
    <t xml:space="preserve">PanReac AppliChem 2J011944</t>
  </si>
  <si>
    <t xml:space="preserve">6C96C62B-A268-4996-8AFC-0FAEAC1716BD</t>
  </si>
  <si>
    <t xml:space="preserve">PanReac AppliChem 2T011902</t>
  </si>
  <si>
    <t xml:space="preserve">377B1433-0E4A-48E7-ACAA-8E1235B34A19</t>
  </si>
  <si>
    <t xml:space="preserve">PanReac AppliChem 3F010848</t>
  </si>
  <si>
    <t xml:space="preserve">82075FA3-65DE-44A4-97E8-B9D0C74528BA</t>
  </si>
  <si>
    <t xml:space="preserve">Guanidine Hydrochloride</t>
  </si>
  <si>
    <t xml:space="preserve">PanReac AppliChem 3P011326</t>
  </si>
  <si>
    <t xml:space="preserve">AB 016</t>
  </si>
  <si>
    <t xml:space="preserve">6EC830EB-2AA4-4890-983F-85736E3631E5</t>
  </si>
  <si>
    <t xml:space="preserve">Ethylene Diamine Tetracetic Acid (EDTA)</t>
  </si>
  <si>
    <t xml:space="preserve">PanReac AppliChem 3P012314</t>
  </si>
  <si>
    <t xml:space="preserve">AB 013</t>
  </si>
  <si>
    <t xml:space="preserve">9FB69841-A9E5-4C39-A922-2EF539F42C47</t>
  </si>
  <si>
    <t xml:space="preserve">PanReac AppliChem 3S011147</t>
  </si>
  <si>
    <t xml:space="preserve">56DF0DFF-B5C6-43AC-AF55-6850827995E4</t>
  </si>
  <si>
    <t xml:space="preserve">PanReac AppliChem 3Z011934</t>
  </si>
  <si>
    <t xml:space="preserve">46AE5D86-002D-47A3-9BD5-E1395C8DC239</t>
  </si>
  <si>
    <t xml:space="preserve">PanReac AppliChem 4D018178</t>
  </si>
  <si>
    <t xml:space="preserve">CE915CD0-1DCB-49A9-9317-08352D7C45A4</t>
  </si>
  <si>
    <t xml:space="preserve">TRIS Hydrochloride</t>
  </si>
  <si>
    <t xml:space="preserve">PanReac AppliChem 4M019877</t>
  </si>
  <si>
    <t xml:space="preserve">AB 067</t>
  </si>
  <si>
    <t xml:space="preserve">E197E228-5270-4546-8A5D-A3E8679A0BA7</t>
  </si>
  <si>
    <t xml:space="preserve">PanReac AppliChem 4U018715</t>
  </si>
  <si>
    <t xml:space="preserve">AF36EDB6-E9D2-4AB9-8494-F1351351DDB7</t>
  </si>
  <si>
    <t xml:space="preserve">Regione Toscana - Laboratorio Fitopatologico 20C234128</t>
  </si>
  <si>
    <t xml:space="preserve">B245CC83-427E-47E1-8630-E6156C9FE3C9</t>
  </si>
  <si>
    <t xml:space="preserve">TRIS</t>
  </si>
  <si>
    <t xml:space="preserve">Regione Toscana - Laboratorio FitopatologicoTD597219 517</t>
  </si>
  <si>
    <t xml:space="preserve">AB 061</t>
  </si>
  <si>
    <t xml:space="preserve">EE8BF30F-FB6C-454E-B4A8-AF735821A722</t>
  </si>
  <si>
    <t xml:space="preserve">TRIS BUFFER PH 7.5 1M</t>
  </si>
  <si>
    <t xml:space="preserve">SERVA P120075</t>
  </si>
  <si>
    <t xml:space="preserve">AB 065</t>
  </si>
  <si>
    <t xml:space="preserve">CBE46E32-51ED-4386-8FB1-9F30E24601AC</t>
  </si>
  <si>
    <t xml:space="preserve">SIGMA - ALDRICH 0000364589</t>
  </si>
  <si>
    <t xml:space="preserve">ED4C0E58-F5F6-4E5B-90A4-03A1398C9A67</t>
  </si>
  <si>
    <t xml:space="preserve">Tris Buffer, 1.0 M, pH 8.0, Molecolar Biology grade</t>
  </si>
  <si>
    <t xml:space="preserve">SIGMA - ALDRICH 102592420</t>
  </si>
  <si>
    <t xml:space="preserve">AB 073</t>
  </si>
  <si>
    <t xml:space="preserve">33E594C0-6BBD-4F93-86BC-0D7C4C3544E8</t>
  </si>
  <si>
    <t xml:space="preserve">Polyvinyl Pirrolidone MW 40.000</t>
  </si>
  <si>
    <t xml:space="preserve">SIGMA - ALDRICH 102732459</t>
  </si>
  <si>
    <t xml:space="preserve">AB 034</t>
  </si>
  <si>
    <t xml:space="preserve">0B3ECE79-44E6-4557-A461-47B58DFB597D</t>
  </si>
  <si>
    <t xml:space="preserve">Glycine for elettroforesi</t>
  </si>
  <si>
    <t xml:space="preserve">SIGMA - ALDRICH 128K01942</t>
  </si>
  <si>
    <t xml:space="preserve">AB 015</t>
  </si>
  <si>
    <t xml:space="preserve">0F474388-D070-4AF4-BD70-321AB3AFDACC</t>
  </si>
  <si>
    <t xml:space="preserve">Tris Edta Buffer Solution PH 8</t>
  </si>
  <si>
    <t xml:space="preserve">SIGMA - ALDRICH BCCJ4352</t>
  </si>
  <si>
    <t xml:space="preserve">AB 066</t>
  </si>
  <si>
    <t xml:space="preserve">B990E575-E375-42E8-B489-A326E3CF72C3</t>
  </si>
  <si>
    <t xml:space="preserve">SIGMA - ALDRICH BCCJ5778</t>
  </si>
  <si>
    <t xml:space="preserve">8CA2FA0A-2382-41F3-BE13-8B491086179E</t>
  </si>
  <si>
    <t xml:space="preserve">Glicerol</t>
  </si>
  <si>
    <t xml:space="preserve">SIGMA - ALDRICH S21848-204</t>
  </si>
  <si>
    <t xml:space="preserve">AB 014</t>
  </si>
  <si>
    <t xml:space="preserve">553EFE4B-AA92-4F07-AEA3-979DADA32615</t>
  </si>
  <si>
    <t xml:space="preserve">Potassium Phosphate Dibasic</t>
  </si>
  <si>
    <t xml:space="preserve">SIGMA - ALDRICH SLBB0739V</t>
  </si>
  <si>
    <t xml:space="preserve">AB 040</t>
  </si>
  <si>
    <t xml:space="preserve">FB3E6891-2EA5-4ECA-A620-91A7780A6FF6</t>
  </si>
  <si>
    <t xml:space="preserve">Polyvinyl Pirrolidone MW 10.000</t>
  </si>
  <si>
    <t xml:space="preserve">SIGMA - ALDRICH WXBD7573V</t>
  </si>
  <si>
    <t xml:space="preserve">AB 032</t>
  </si>
  <si>
    <t xml:space="preserve">B37BC371-6A54-40D1-983C-1A28B4FFD425</t>
  </si>
  <si>
    <t xml:space="preserve">SIGMA - ALDRICH WXBD8303V</t>
  </si>
  <si>
    <t xml:space="preserve">33F14446-9A1F-4CA4-8A97-FD354FF7283D</t>
  </si>
  <si>
    <t xml:space="preserve">Sodium dodecyl sulfate</t>
  </si>
  <si>
    <t xml:space="preserve">SIGMA - ALDRICHMKCJ9719</t>
  </si>
  <si>
    <t xml:space="preserve">AB 052</t>
  </si>
  <si>
    <t xml:space="preserve">06B94A68-809F-4FFF-8EC4-D728A0C51639</t>
  </si>
  <si>
    <t xml:space="preserve">SIGMA - ALDRICHSLCR3407</t>
  </si>
  <si>
    <t xml:space="preserve">B9EC4EFE-6B48-46A8-B560-A3BC758BC5E8</t>
  </si>
  <si>
    <t xml:space="preserve">Sonde</t>
  </si>
  <si>
    <t xml:space="preserve">UniRNA_P</t>
  </si>
  <si>
    <t xml:space="preserve">16S_Universali per FitoplasmiUniRNA_PFpP001</t>
  </si>
  <si>
    <t xml:space="preserve">FpP001</t>
  </si>
  <si>
    <t xml:space="preserve">824EBB94-06CC-413D-96D6-67456C22B507</t>
  </si>
  <si>
    <t xml:space="preserve">18S rRNA 475 p</t>
  </si>
  <si>
    <t xml:space="preserve">18 S rRNA18S rRNA 475 pICP001</t>
  </si>
  <si>
    <t xml:space="preserve">ICP001</t>
  </si>
  <si>
    <t xml:space="preserve">2DDFFE66-9979-4032-A1C0-519537251D8B</t>
  </si>
  <si>
    <t xml:space="preserve">18S_rRNA_475p</t>
  </si>
  <si>
    <t xml:space="preserve">18 S rRNA18S_rRNA_475pICP016</t>
  </si>
  <si>
    <t xml:space="preserve">ICP016</t>
  </si>
  <si>
    <t xml:space="preserve">73C19990-C6A0-4646-A629-8176E9F4852B</t>
  </si>
  <si>
    <t xml:space="preserve">Acat   P</t>
  </si>
  <si>
    <t xml:space="preserve">Acidovorax citrulliAcat   PBP051</t>
  </si>
  <si>
    <t xml:space="preserve">BP051</t>
  </si>
  <si>
    <t xml:space="preserve">748459DF-86FA-45E0-BB46-2F5F0CE8E722</t>
  </si>
  <si>
    <t xml:space="preserve">Acit   P1</t>
  </si>
  <si>
    <t xml:space="preserve">Acidovorax citrulliAcit   P1BP050</t>
  </si>
  <si>
    <t xml:space="preserve">BP050</t>
  </si>
  <si>
    <t xml:space="preserve">DF70EB07-8DC9-472A-A431-48BE62C0243F</t>
  </si>
  <si>
    <t xml:space="preserve">Acit   P</t>
  </si>
  <si>
    <t xml:space="preserve">Acidovorax citrulliAcit   PBP049</t>
  </si>
  <si>
    <t xml:space="preserve">BP049</t>
  </si>
  <si>
    <t xml:space="preserve">CB6D8749-5530-4C97-9CB2-FFDF89D70CE0</t>
  </si>
  <si>
    <t xml:space="preserve">Aanxius_309P</t>
  </si>
  <si>
    <t xml:space="preserve">Agrilus anxiusAanxius_309PInP067</t>
  </si>
  <si>
    <t xml:space="preserve">InP067</t>
  </si>
  <si>
    <t xml:space="preserve">55C531A9-A4A4-4229-A5B0-F230B77E1BCC</t>
  </si>
  <si>
    <t xml:space="preserve">Aaurog_449P</t>
  </si>
  <si>
    <t xml:space="preserve">Agrilus auroguttatusAaurog_449PInP027</t>
  </si>
  <si>
    <t xml:space="preserve">InP027</t>
  </si>
  <si>
    <t xml:space="preserve">11D6ED6E-CE83-46C3-90E8-32DF71CA2AD2</t>
  </si>
  <si>
    <t xml:space="preserve">Aplan_467P</t>
  </si>
  <si>
    <t xml:space="preserve">Agrilus planipennisAplan_467PInP068</t>
  </si>
  <si>
    <t xml:space="preserve">InP068</t>
  </si>
  <si>
    <t xml:space="preserve">BE3D8624-E9A0-4680-BFD1-AA6A94A17128</t>
  </si>
  <si>
    <t xml:space="preserve">Aplan_5006P</t>
  </si>
  <si>
    <t xml:space="preserve">Agrilus planipennisAplan_5006PInP029</t>
  </si>
  <si>
    <t xml:space="preserve">InP029</t>
  </si>
  <si>
    <t xml:space="preserve">E260DA2A-B36C-4B32-A912-7993C84AD3EB</t>
  </si>
  <si>
    <t xml:space="preserve">Aplanip_114P</t>
  </si>
  <si>
    <t xml:space="preserve">Agrilus planipennisAplanip_114PInP066</t>
  </si>
  <si>
    <t xml:space="preserve">InP066</t>
  </si>
  <si>
    <t xml:space="preserve">5E2ECFA3-51DB-4912-91BE-B051A2D99098</t>
  </si>
  <si>
    <t xml:space="preserve">Aplanipennis_4892P</t>
  </si>
  <si>
    <t xml:space="preserve">Agrilus planipennisAplanipennis_4892PInP096</t>
  </si>
  <si>
    <t xml:space="preserve">InP096</t>
  </si>
  <si>
    <t xml:space="preserve">382C39D1-495D-4470-8615-C7D7B50EB21B</t>
  </si>
  <si>
    <t xml:space="preserve">Rol_Pr</t>
  </si>
  <si>
    <t xml:space="preserve">Agrobacterium spRol_PrBP001</t>
  </si>
  <si>
    <t xml:space="preserve">BP001</t>
  </si>
  <si>
    <t xml:space="preserve">8EE50031-31C3-406E-8847-EB7C0206CBF7</t>
  </si>
  <si>
    <t xml:space="preserve">Acam_141P</t>
  </si>
  <si>
    <t xml:space="preserve">Aleurocanthus camelliaeAcam_141PInP043</t>
  </si>
  <si>
    <t xml:space="preserve">InP043</t>
  </si>
  <si>
    <t xml:space="preserve">F8440A25-8168-406B-BE5E-07E797B2CF73</t>
  </si>
  <si>
    <t xml:space="preserve">Acamel_314P</t>
  </si>
  <si>
    <t xml:space="preserve">Aleurocanthus camelliaeAcamel_314PInP007</t>
  </si>
  <si>
    <t xml:space="preserve">InP007</t>
  </si>
  <si>
    <t xml:space="preserve">708C5B85-6AF5-40A6-B58C-E2DC3656DB78</t>
  </si>
  <si>
    <t xml:space="preserve">Aspin_2989P</t>
  </si>
  <si>
    <t xml:space="preserve">Aleurocanthus spiniferusAspin_2989PInP032</t>
  </si>
  <si>
    <t xml:space="preserve">InP032</t>
  </si>
  <si>
    <t xml:space="preserve">63B0D025-E65F-4C30-BC20-8C09D1AEC469</t>
  </si>
  <si>
    <t xml:space="preserve">Aspin_3320P</t>
  </si>
  <si>
    <t xml:space="preserve">Aleurocanthus spiniferusAspin_3320PInP024</t>
  </si>
  <si>
    <t xml:space="preserve">InP024</t>
  </si>
  <si>
    <t xml:space="preserve">A134608E-252F-43AC-B0C3-EB2790E453CB</t>
  </si>
  <si>
    <t xml:space="preserve">Aspin_409P</t>
  </si>
  <si>
    <t xml:space="preserve">Aleurocanthus spiniferusAspin_409PInP031</t>
  </si>
  <si>
    <t xml:space="preserve">InP031</t>
  </si>
  <si>
    <t xml:space="preserve">7AC3D91C-2254-41AD-B5AA-FBB95E79A914</t>
  </si>
  <si>
    <t xml:space="preserve">Aspin_613P</t>
  </si>
  <si>
    <t xml:space="preserve">Aleurocanthus spiniferusAspin_613PInP033</t>
  </si>
  <si>
    <t xml:space="preserve">InP033</t>
  </si>
  <si>
    <t xml:space="preserve">486B3A24-816B-4356-96C1-07B827BDDC80</t>
  </si>
  <si>
    <t xml:space="preserve">Aspinif_187P</t>
  </si>
  <si>
    <t xml:space="preserve">Aleurocanthus spiniferusAspinif_187PInP017</t>
  </si>
  <si>
    <t xml:space="preserve">InP017</t>
  </si>
  <si>
    <t xml:space="preserve">07F70024-AF83-4156-BEAD-B7AF4E1EFB53</t>
  </si>
  <si>
    <t xml:space="preserve">Awog_127P</t>
  </si>
  <si>
    <t xml:space="preserve">Aleurocanthus woglumiAwog_127PInP018</t>
  </si>
  <si>
    <t xml:space="preserve">InP018</t>
  </si>
  <si>
    <t xml:space="preserve">AFFE60E9-AB98-456A-8209-500D2D097AC4</t>
  </si>
  <si>
    <t xml:space="preserve">Aleurocanthus woglumiAwoog_73PInP042</t>
  </si>
  <si>
    <t xml:space="preserve">InP042</t>
  </si>
  <si>
    <t xml:space="preserve">BA35665B-7A4E-4783-86C6-D48E2C49347C</t>
  </si>
  <si>
    <t xml:space="preserve">APLPV_147P</t>
  </si>
  <si>
    <t xml:space="preserve">American plum line pattern virus (APLPV)APLPV_147PVP090</t>
  </si>
  <si>
    <t xml:space="preserve">VP090</t>
  </si>
  <si>
    <t xml:space="preserve">ACCC4B60-9333-4966-8C59-924D2829E02C</t>
  </si>
  <si>
    <t xml:space="preserve">Afraterculus_25P</t>
  </si>
  <si>
    <t xml:space="preserve">Anastrepha fraterculusAfraterculus_25PInP081</t>
  </si>
  <si>
    <t xml:space="preserve">InP081</t>
  </si>
  <si>
    <t xml:space="preserve">5E3FE691-B6C5-441C-8E3A-4DF955C5D09F</t>
  </si>
  <si>
    <t xml:space="preserve">Alud_367P</t>
  </si>
  <si>
    <t xml:space="preserve">Anastrepha ludensAlud_367PInP063</t>
  </si>
  <si>
    <t xml:space="preserve">InP063</t>
  </si>
  <si>
    <t xml:space="preserve">66E30352-AAC9-433C-84C2-750D86036B79</t>
  </si>
  <si>
    <t xml:space="preserve">Aludens_368P</t>
  </si>
  <si>
    <t xml:space="preserve">Anastrepha ludensAludens_368PInP083</t>
  </si>
  <si>
    <t xml:space="preserve">InP083</t>
  </si>
  <si>
    <t xml:space="preserve">3ED5A543-99BC-44A6-9D8B-9F965A4AED84</t>
  </si>
  <si>
    <t xml:space="preserve">Aobliqua_5620P</t>
  </si>
  <si>
    <t xml:space="preserve">Anastrepha obliquaAobliqua_5620PInP084</t>
  </si>
  <si>
    <t xml:space="preserve">InP084</t>
  </si>
  <si>
    <t xml:space="preserve">48289EA2-80DA-472C-B5C0-9A26A30724A0</t>
  </si>
  <si>
    <t xml:space="preserve">Asuspensa_2053P</t>
  </si>
  <si>
    <t xml:space="preserve">Anastrepha suspensaAsuspensa_2053PInP082</t>
  </si>
  <si>
    <t xml:space="preserve">InP082</t>
  </si>
  <si>
    <t xml:space="preserve">C7EB5287-DE58-41EE-8567-620670D73A97</t>
  </si>
  <si>
    <t xml:space="preserve">Amaiche_340P</t>
  </si>
  <si>
    <t xml:space="preserve">Anisandrus maicheAmaiche_340PInP050</t>
  </si>
  <si>
    <t xml:space="preserve">InP050</t>
  </si>
  <si>
    <t xml:space="preserve">C8161FE9-8AEF-41F7-832E-F7CE910A1A68</t>
  </si>
  <si>
    <t xml:space="preserve">Aorien61P</t>
  </si>
  <si>
    <t xml:space="preserve">Anomala orientalisAorien61PInP044</t>
  </si>
  <si>
    <t xml:space="preserve">InP044</t>
  </si>
  <si>
    <t xml:space="preserve">A21CB9B0-AFFB-4860-BD06-1CE05992F798</t>
  </si>
  <si>
    <t xml:space="preserve">Achin_374_P</t>
  </si>
  <si>
    <t xml:space="preserve">Anoplophora chinensisAchin_374_PInP005</t>
  </si>
  <si>
    <t xml:space="preserve">InP005</t>
  </si>
  <si>
    <t xml:space="preserve">A59836CF-6199-42CA-9BA6-336C8B4D22B3</t>
  </si>
  <si>
    <t xml:space="preserve">Aglabripennis_320_P</t>
  </si>
  <si>
    <t xml:space="preserve">Anoplophora glabripennisAglabripennis_320_PInP002</t>
  </si>
  <si>
    <t xml:space="preserve">InP002</t>
  </si>
  <si>
    <t xml:space="preserve">108685FF-5C9F-46F8-BD30-1D665254527E</t>
  </si>
  <si>
    <t xml:space="preserve">Anoplophora glabripennisAglabripennis_320_PInP004</t>
  </si>
  <si>
    <t xml:space="preserve">InP004</t>
  </si>
  <si>
    <t xml:space="preserve">FCDC7963-36A7-4925-82D6-A357C45C2148</t>
  </si>
  <si>
    <t xml:space="preserve">Aeug_352P</t>
  </si>
  <si>
    <t xml:space="preserve">Anthonomus eugeniiAeug_352PInP055</t>
  </si>
  <si>
    <t xml:space="preserve">InP055</t>
  </si>
  <si>
    <t xml:space="preserve">57D61A46-FADA-4BFF-B198-953E61BBF1B3</t>
  </si>
  <si>
    <t xml:space="preserve">ACLSV-6905p1 qPCR probe</t>
  </si>
  <si>
    <t xml:space="preserve">Apple chlorotic leaf spot virus (ACLSV)ACLSV-6905p1 qPCR probeVP062</t>
  </si>
  <si>
    <t xml:space="preserve">VP062</t>
  </si>
  <si>
    <t xml:space="preserve">53B1EA94-AF29-438C-AF99-1A751337F4AB</t>
  </si>
  <si>
    <t xml:space="preserve">ACLSV-6905p2 qPCR probe</t>
  </si>
  <si>
    <t xml:space="preserve">Apple chlorotic leaf spot virus (ACLSV)ACLSV-6905p2 qPCR probeVP063</t>
  </si>
  <si>
    <t xml:space="preserve">VP063</t>
  </si>
  <si>
    <t xml:space="preserve">5338F352-8396-4951-8ECC-F84455AF0CDD</t>
  </si>
  <si>
    <t xml:space="preserve">MGB26</t>
  </si>
  <si>
    <t xml:space="preserve">Apple chlorotic leaf spot virus (ACLSV)MGB26VP001</t>
  </si>
  <si>
    <t xml:space="preserve">VP001</t>
  </si>
  <si>
    <t xml:space="preserve">8B8CDCDC-4DAA-4FDE-9FB2-99907153C00A</t>
  </si>
  <si>
    <t xml:space="preserve">ArMVcpProbe</t>
  </si>
  <si>
    <t xml:space="preserve">Arabis mosaic virus (ArMV)ArMVcpProbeVP004</t>
  </si>
  <si>
    <t xml:space="preserve">VP004</t>
  </si>
  <si>
    <t xml:space="preserve">55C56800-6A42-407B-8991-AC3FC549A52A</t>
  </si>
  <si>
    <t xml:space="preserve">ArMV p ES</t>
  </si>
  <si>
    <t xml:space="preserve">ArMVArMV p ESVP002</t>
  </si>
  <si>
    <t xml:space="preserve">VP002</t>
  </si>
  <si>
    <t xml:space="preserve">B0B4B051-8771-4528-8490-4407BEA84C44</t>
  </si>
  <si>
    <t xml:space="preserve">ArMV p S3</t>
  </si>
  <si>
    <t xml:space="preserve">ArMVArMV p S3VP003</t>
  </si>
  <si>
    <t xml:space="preserve">VP003</t>
  </si>
  <si>
    <t xml:space="preserve">74910EC0-470C-4853-BA6D-386AF2CF2968</t>
  </si>
  <si>
    <t xml:space="preserve">Abungii_309_P</t>
  </si>
  <si>
    <t xml:space="preserve">Aromia bungiiAbungii_309_PInP003</t>
  </si>
  <si>
    <t xml:space="preserve">InP003</t>
  </si>
  <si>
    <t xml:space="preserve">F3E1DEDA-F742-4AD3-913F-86A8CB828F21</t>
  </si>
  <si>
    <t xml:space="preserve">5506_31P</t>
  </si>
  <si>
    <t xml:space="preserve">Arracacha Virus B (AVB)5506_31PVP005</t>
  </si>
  <si>
    <t xml:space="preserve">VP005</t>
  </si>
  <si>
    <t xml:space="preserve">0E53E24B-5401-4D85-A4F4-9D45A902F7C9</t>
  </si>
  <si>
    <t xml:space="preserve">Sonda AY</t>
  </si>
  <si>
    <t xml:space="preserve">Aster YellowSonda AYFpP002</t>
  </si>
  <si>
    <t xml:space="preserve">FpP002</t>
  </si>
  <si>
    <t xml:space="preserve">20CDA01D-2F60-4262-91D5-CDDDBFE337F4</t>
  </si>
  <si>
    <t xml:space="preserve">Bcoc_JSK2-p</t>
  </si>
  <si>
    <t xml:space="preserve">Bactericera cockerelliBcoc_JSK2-pInP089</t>
  </si>
  <si>
    <t xml:space="preserve">InP089</t>
  </si>
  <si>
    <t xml:space="preserve">D649E833-676D-4BDE-ADAB-8ABCBD88D739</t>
  </si>
  <si>
    <t xml:space="preserve">Bcaramb_281P</t>
  </si>
  <si>
    <t xml:space="preserve">Bactrocera carambolaeBcaramb_281PInP073</t>
  </si>
  <si>
    <t xml:space="preserve">InP073</t>
  </si>
  <si>
    <t xml:space="preserve">267B8822-E38C-41BB-A89D-78C126B10F42</t>
  </si>
  <si>
    <t xml:space="preserve">Bdors_116P</t>
  </si>
  <si>
    <t xml:space="preserve">Bactrocera dorsalisBdors_116PInP038</t>
  </si>
  <si>
    <t xml:space="preserve">InP038</t>
  </si>
  <si>
    <t xml:space="preserve">F9115CBE-4834-4097-8986-AB5F441F0925</t>
  </si>
  <si>
    <t xml:space="preserve">Bdors_3096P</t>
  </si>
  <si>
    <t xml:space="preserve">Bactrocera dorsalisBdors_3096PInP006</t>
  </si>
  <si>
    <t xml:space="preserve">InP006</t>
  </si>
  <si>
    <t xml:space="preserve">1CE27BAF-4B20-477E-9DBC-70EBFEA5A50A</t>
  </si>
  <si>
    <t xml:space="preserve">Bdrosalis_308P</t>
  </si>
  <si>
    <t xml:space="preserve">Bactrocera dorsalisBdrosalis_308PInP098</t>
  </si>
  <si>
    <t xml:space="preserve">InP098</t>
  </si>
  <si>
    <t xml:space="preserve">EA27B126-1552-4276-8D04-9B2FC8B1F97C</t>
  </si>
  <si>
    <t xml:space="preserve">Blatifrons_383P</t>
  </si>
  <si>
    <t xml:space="preserve">Bactrocera latifronsBlatifrons_383PInP099</t>
  </si>
  <si>
    <t xml:space="preserve">InP099</t>
  </si>
  <si>
    <t xml:space="preserve">449C4E49-2BFA-4880-8E73-78B4197C9F11</t>
  </si>
  <si>
    <t xml:space="preserve">Boccip_474P</t>
  </si>
  <si>
    <t xml:space="preserve">Bactrocera occipitalisBoccip_474PInP074</t>
  </si>
  <si>
    <t xml:space="preserve">InP074</t>
  </si>
  <si>
    <t xml:space="preserve">2E766C01-8DBA-41DB-B6BA-A18DC91338E2</t>
  </si>
  <si>
    <t xml:space="preserve">Boleae_2619P</t>
  </si>
  <si>
    <t xml:space="preserve">Bactrocera oleaeBoleae_2619PInP090</t>
  </si>
  <si>
    <t xml:space="preserve">InP090</t>
  </si>
  <si>
    <t xml:space="preserve">351C4702-4997-4C1B-B2AD-49F03C26434E</t>
  </si>
  <si>
    <t xml:space="preserve">Bzonata_455P</t>
  </si>
  <si>
    <t xml:space="preserve">Bactrocera zonataBzonata_455PInP097</t>
  </si>
  <si>
    <t xml:space="preserve">InP097</t>
  </si>
  <si>
    <t xml:space="preserve">4159B0EC-6CF5-4B8A-A1EF-A33F7F79C57A</t>
  </si>
  <si>
    <t xml:space="preserve">BzonP</t>
  </si>
  <si>
    <t xml:space="preserve">Bactrocera zonataBzonPInP045</t>
  </si>
  <si>
    <t xml:space="preserve">InP045</t>
  </si>
  <si>
    <t xml:space="preserve">1DD19E84-17EA-4EFD-AF48-DAA6424F7CCA</t>
  </si>
  <si>
    <t xml:space="preserve">Btab_MED_P</t>
  </si>
  <si>
    <t xml:space="preserve">Bemisia tabaciBtab_MED_PInP048</t>
  </si>
  <si>
    <t xml:space="preserve">InP048</t>
  </si>
  <si>
    <t xml:space="preserve">2C5D17D3-8B39-4C7B-A10A-5BBAD805CD47</t>
  </si>
  <si>
    <t xml:space="preserve">Bmed_P</t>
  </si>
  <si>
    <t xml:space="preserve">Biscognauxia mediterraneaBmed_PFP001</t>
  </si>
  <si>
    <t xml:space="preserve">FP001</t>
  </si>
  <si>
    <t xml:space="preserve">F7B04407-CFF7-4263-A6FC-3347EFF1DDF1</t>
  </si>
  <si>
    <t xml:space="preserve">BNYVV-CP 56T</t>
  </si>
  <si>
    <t xml:space="preserve">BNYVVBNYVV-CP 56TVP064</t>
  </si>
  <si>
    <t xml:space="preserve">VP064</t>
  </si>
  <si>
    <t xml:space="preserve">373D3D47-EAF0-4AFC-8A0F-2D74D686927A</t>
  </si>
  <si>
    <t xml:space="preserve">BNYVV-R5123T</t>
  </si>
  <si>
    <t xml:space="preserve">BNYVVBNYVV-R5123TVP065</t>
  </si>
  <si>
    <t xml:space="preserve">VP065</t>
  </si>
  <si>
    <t xml:space="preserve">758BD1F5-1B3F-4694-84F1-D16FCA43118D</t>
  </si>
  <si>
    <t xml:space="preserve">Bc1P</t>
  </si>
  <si>
    <t xml:space="preserve">Botrytis cinereaBc1PFP034</t>
  </si>
  <si>
    <t xml:space="preserve">FP034</t>
  </si>
  <si>
    <t xml:space="preserve">0D860546-2114-49F0-A7FA-2182726D5FE9</t>
  </si>
  <si>
    <t xml:space="preserve">BsatS</t>
  </si>
  <si>
    <t xml:space="preserve">Bursaphelenchus xylophylusBsatSNeP001</t>
  </si>
  <si>
    <t xml:space="preserve">NeP001</t>
  </si>
  <si>
    <t xml:space="preserve">6933E970-69DB-47E9-B28C-B91C15D25C07</t>
  </si>
  <si>
    <t xml:space="preserve">BXP</t>
  </si>
  <si>
    <t xml:space="preserve">Bursaphelenchus xylophylusBXPNeP002</t>
  </si>
  <si>
    <t xml:space="preserve">NeP002</t>
  </si>
  <si>
    <t xml:space="preserve">E85C154E-B7D4-4567-92C4-1CA2DE488417</t>
  </si>
  <si>
    <t xml:space="preserve">LpsP</t>
  </si>
  <si>
    <t xml:space="preserve">Candidatus Liberibacter psyllaurousLpsPBP005</t>
  </si>
  <si>
    <t xml:space="preserve">BP005</t>
  </si>
  <si>
    <t xml:space="preserve">DBFB76CF-855E-4FAF-BC70-1EF3EA1C5614</t>
  </si>
  <si>
    <t xml:space="preserve">CaLSolP</t>
  </si>
  <si>
    <t xml:space="preserve">Candidatus Liberibacter solanacearumCaLSolPBP054</t>
  </si>
  <si>
    <t xml:space="preserve">BP054</t>
  </si>
  <si>
    <t xml:space="preserve">8E104D56-2A54-4C35-AE7D-E13936826464</t>
  </si>
  <si>
    <t xml:space="preserve">HLBp</t>
  </si>
  <si>
    <t xml:space="preserve">Candidatus Liberibacter solanacearumHLBpBP002</t>
  </si>
  <si>
    <t xml:space="preserve">BP002</t>
  </si>
  <si>
    <t xml:space="preserve">FDE234BA-0318-47AC-ACCB-FF72B98DA8B0</t>
  </si>
  <si>
    <t xml:space="preserve">HLBap</t>
  </si>
  <si>
    <t xml:space="preserve">Candidatus liberibacter spHLBapBP004</t>
  </si>
  <si>
    <t xml:space="preserve">BP004</t>
  </si>
  <si>
    <t xml:space="preserve">3570C1BA-CA08-40B5-9511-8AD79511B839</t>
  </si>
  <si>
    <t xml:space="preserve">Sonda qESFY16S</t>
  </si>
  <si>
    <t xml:space="preserve">Candidatus phytoplasma prunorumSonda qESFY16SFpP003</t>
  </si>
  <si>
    <t xml:space="preserve">FpP003</t>
  </si>
  <si>
    <t xml:space="preserve">8696693D-686C-4151-B47F-6A4339797F46</t>
  </si>
  <si>
    <t xml:space="preserve">VKI Probe</t>
  </si>
  <si>
    <t xml:space="preserve">Caratterizzazione Legno neroVKI ProbeFpP005</t>
  </si>
  <si>
    <t xml:space="preserve">FpP005</t>
  </si>
  <si>
    <t xml:space="preserve">060DE64A-C921-463A-8975-64BFCC336ECF</t>
  </si>
  <si>
    <t xml:space="preserve">VKII Probe</t>
  </si>
  <si>
    <t xml:space="preserve">Caratterizzazione Legno neroVKII ProbeFpP004</t>
  </si>
  <si>
    <t xml:space="preserve">FpP004</t>
  </si>
  <si>
    <t xml:space="preserve">47A26948-EFFD-4F43-98E6-96663A194C16</t>
  </si>
  <si>
    <t xml:space="preserve">Ccapit_2091P</t>
  </si>
  <si>
    <t xml:space="preserve">Ceratitis capitataCcapit_2091PInP059</t>
  </si>
  <si>
    <t xml:space="preserve">InP059</t>
  </si>
  <si>
    <t xml:space="preserve">B94D8BF5-26B0-48CC-811E-E1EB0B490C04</t>
  </si>
  <si>
    <t xml:space="preserve">Ceratitis capitataCcapit_2091PInP064</t>
  </si>
  <si>
    <t xml:space="preserve">InP064</t>
  </si>
  <si>
    <t xml:space="preserve">8C4AADE8-A335-4870-A726-D6124CD21534</t>
  </si>
  <si>
    <t xml:space="preserve">Cquil_73P</t>
  </si>
  <si>
    <t xml:space="preserve">Ceratitis quiliciiCquil_73PInP039</t>
  </si>
  <si>
    <t xml:space="preserve">InP039</t>
  </si>
  <si>
    <t xml:space="preserve">3E742FBC-310C-41F8-8417-AD40332BF0DD</t>
  </si>
  <si>
    <t xml:space="preserve">Cfarq_3584P</t>
  </si>
  <si>
    <t xml:space="preserve">Ceratitis rosaCfarq_3584PInP060</t>
  </si>
  <si>
    <t xml:space="preserve">InP060</t>
  </si>
  <si>
    <t xml:space="preserve">AE44654F-C8B3-4139-86B9-CBECB8709E4F</t>
  </si>
  <si>
    <t xml:space="preserve">Ceratitis rosaCfarq_3584PInP065</t>
  </si>
  <si>
    <t xml:space="preserve">InP065</t>
  </si>
  <si>
    <t xml:space="preserve">693D8959-B38B-4D3D-BC68-373DFC2BF080</t>
  </si>
  <si>
    <t xml:space="preserve">Cfarq_83P</t>
  </si>
  <si>
    <t xml:space="preserve">Ceratitis rosaCfarq_83PInP054</t>
  </si>
  <si>
    <t xml:space="preserve">InP054</t>
  </si>
  <si>
    <t xml:space="preserve">6C50588F-ABB9-4879-88C4-E0CC9A404A78</t>
  </si>
  <si>
    <t xml:space="preserve">Crosa_713P</t>
  </si>
  <si>
    <t xml:space="preserve">Ceratitis rosaCrosa_713PInP014</t>
  </si>
  <si>
    <t xml:space="preserve">InP014</t>
  </si>
  <si>
    <t xml:space="preserve">FC6CED48-154E-4465-9F86-DF8995D460D8</t>
  </si>
  <si>
    <t xml:space="preserve">Crubiv_5022P</t>
  </si>
  <si>
    <t xml:space="preserve">Ceratitis rubivoraCrubiv_5022PInP061</t>
  </si>
  <si>
    <t xml:space="preserve">InP061</t>
  </si>
  <si>
    <t xml:space="preserve">D0088BE0-3D65-44F2-B56C-7D4BE2A8EB29</t>
  </si>
  <si>
    <t xml:space="preserve">C.P.TM_Probe</t>
  </si>
  <si>
    <t xml:space="preserve">Ceratocystis plataniC.P.TM_ProbeFP002</t>
  </si>
  <si>
    <t xml:space="preserve">FP002</t>
  </si>
  <si>
    <t xml:space="preserve">8F03E603-B5D5-4DAB-993D-4540D0A315E7</t>
  </si>
  <si>
    <t xml:space="preserve">CpITS-Pr</t>
  </si>
  <si>
    <t xml:space="preserve">Ceratocystis plataniCpITS-PrFP044</t>
  </si>
  <si>
    <t xml:space="preserve">FP044</t>
  </si>
  <si>
    <t xml:space="preserve">554B940D-E859-480F-A40F-6772DF44B00C</t>
  </si>
  <si>
    <t xml:space="preserve">CP-Pr</t>
  </si>
  <si>
    <t xml:space="preserve">Ceratocystis plataniCP-PrFP043</t>
  </si>
  <si>
    <t xml:space="preserve">FP043</t>
  </si>
  <si>
    <t xml:space="preserve">FAAC38E6-B277-44D2-B614-6B4B9F0C05A2</t>
  </si>
  <si>
    <t xml:space="preserve">CEVd-P2-337</t>
  </si>
  <si>
    <t xml:space="preserve">CEVdCEVd-P2-337VdP001</t>
  </si>
  <si>
    <t xml:space="preserve">VdP001</t>
  </si>
  <si>
    <t xml:space="preserve">301A1E02-C778-493A-9554-CA4E329DCE1E</t>
  </si>
  <si>
    <t xml:space="preserve">GRMV-374p</t>
  </si>
  <si>
    <t xml:space="preserve">CGRMVGRMV-374pVP066</t>
  </si>
  <si>
    <t xml:space="preserve">VP066</t>
  </si>
  <si>
    <t xml:space="preserve">DC6981C7-0DF3-4313-BF4F-0481EBB80C21</t>
  </si>
  <si>
    <t xml:space="preserve">C-frax-P</t>
  </si>
  <si>
    <t xml:space="preserve">Chalara fraxineaC-frax-PFP003</t>
  </si>
  <si>
    <t xml:space="preserve">FP003</t>
  </si>
  <si>
    <t xml:space="preserve">110AFA0B-7D05-424B-87DA-BC3F31F65B6F</t>
  </si>
  <si>
    <t xml:space="preserve">Cfemorata_523P</t>
  </si>
  <si>
    <t xml:space="preserve">Chrysobotrys femorataCfemorata_523PInP088</t>
  </si>
  <si>
    <t xml:space="preserve">InP088</t>
  </si>
  <si>
    <t xml:space="preserve">2F3FBCD7-2C1E-4120-A0C6-F2527110C7CB</t>
  </si>
  <si>
    <t xml:space="preserve">Sonda CSVd 249T</t>
  </si>
  <si>
    <t xml:space="preserve">ChSVdSonda CSVd 249TVdP010</t>
  </si>
  <si>
    <t xml:space="preserve">VdP010</t>
  </si>
  <si>
    <t xml:space="preserve">DE97157D-C9CC-470C-A878-A11E68100957</t>
  </si>
  <si>
    <t xml:space="preserve">Cacutirostris_934P</t>
  </si>
  <si>
    <t xml:space="preserve">Cinara acutirostrisCacutirostris_934PInP079</t>
  </si>
  <si>
    <t xml:space="preserve">InP079</t>
  </si>
  <si>
    <t xml:space="preserve">41F07D29-4D2E-46C2-8D95-76D90474BD7C</t>
  </si>
  <si>
    <t xml:space="preserve">Cmi probe</t>
  </si>
  <si>
    <t xml:space="preserve">Clavibacter michiganensis subsp. insidiosusCmi probeBP006</t>
  </si>
  <si>
    <t xml:space="preserve">BP006</t>
  </si>
  <si>
    <t xml:space="preserve">91E3E2DE-B0C6-4CDF-BD53-1C379EC5632C</t>
  </si>
  <si>
    <t xml:space="preserve">CMI_P</t>
  </si>
  <si>
    <t xml:space="preserve">Clavibacter michiganensis subsp. insidiosusCMI_PBP013</t>
  </si>
  <si>
    <t xml:space="preserve">BP013</t>
  </si>
  <si>
    <t xml:space="preserve">142C3F1E-CD5A-4B9B-AAF0-B80626267D92</t>
  </si>
  <si>
    <t xml:space="preserve">Cmm probe</t>
  </si>
  <si>
    <t xml:space="preserve">Clavibacter michiganensis subsp. michiganensisCmm probeBP014</t>
  </si>
  <si>
    <t xml:space="preserve">BP014</t>
  </si>
  <si>
    <t xml:space="preserve">ED1B613E-BBA4-4A42-A515-7454F3BFF894</t>
  </si>
  <si>
    <t xml:space="preserve">RZ_Ptssk12</t>
  </si>
  <si>
    <t xml:space="preserve">Clavibacter michiganensis subsp. michiganensisRZ_Ptssk12BP015</t>
  </si>
  <si>
    <t xml:space="preserve">BP015</t>
  </si>
  <si>
    <t xml:space="preserve">BCF5DCB1-3F57-44F4-8DC4-9D20B12041C4</t>
  </si>
  <si>
    <t xml:space="preserve">Cmn probe</t>
  </si>
  <si>
    <t xml:space="preserve">Clavibacter michiganensis subsp. nebraskensisCmn probeBP007</t>
  </si>
  <si>
    <t xml:space="preserve">BP007</t>
  </si>
  <si>
    <t xml:space="preserve">0E13216E-B19A-48B9-8601-414E1DF72464</t>
  </si>
  <si>
    <t xml:space="preserve">CelA probe</t>
  </si>
  <si>
    <t xml:space="preserve">Clavibacter michiganensis subsp. sepedonicusCelA probeBP016</t>
  </si>
  <si>
    <t xml:space="preserve">BP016</t>
  </si>
  <si>
    <t xml:space="preserve">797807A4-E4B5-43E1-8672-B4E033BCD3C5</t>
  </si>
  <si>
    <t xml:space="preserve">Cms probe</t>
  </si>
  <si>
    <t xml:space="preserve">Clavibacter michiganensis subsp. sepedonicusCms probeBP008</t>
  </si>
  <si>
    <t xml:space="preserve">BP008</t>
  </si>
  <si>
    <t xml:space="preserve">F0DE7411-483E-47B0-AA4F-F85B376F2C8B</t>
  </si>
  <si>
    <t xml:space="preserve">Cms50 probe</t>
  </si>
  <si>
    <t xml:space="preserve">Clavibacter michiganensis subsp. sepedonicusCms50 probeBP009</t>
  </si>
  <si>
    <t xml:space="preserve">BP009</t>
  </si>
  <si>
    <t xml:space="preserve">DF09AABC-4499-43D7-9497-A5DE1C353E70</t>
  </si>
  <si>
    <t xml:space="preserve">Cms72a probe</t>
  </si>
  <si>
    <t xml:space="preserve">Clavibacter michiganensis subsp. sepedonicusCms72a probeBP010</t>
  </si>
  <si>
    <t xml:space="preserve">BP010</t>
  </si>
  <si>
    <t xml:space="preserve">08C4D781-5034-4C64-93F8-B5394EFD6F32</t>
  </si>
  <si>
    <t xml:space="preserve">MultiClav-P</t>
  </si>
  <si>
    <t xml:space="preserve">Clavibacter michiganensis subsp. sepedonicusMultiClav-PBP053</t>
  </si>
  <si>
    <t xml:space="preserve">BP053</t>
  </si>
  <si>
    <t xml:space="preserve">876B555C-2638-4FC4-B698-27F319E16FE7</t>
  </si>
  <si>
    <t xml:space="preserve">Cmt probe</t>
  </si>
  <si>
    <t xml:space="preserve">Clavibacter michiganensis tessellariusCmt probeBP017</t>
  </si>
  <si>
    <t xml:space="preserve">BP017</t>
  </si>
  <si>
    <t xml:space="preserve">DF0FE5E4-1C16-4053-B6CD-BA18A4C17D99</t>
  </si>
  <si>
    <t xml:space="preserve">CLRV-UTRp</t>
  </si>
  <si>
    <t xml:space="preserve">CLRVCLRV-UTRpVP058</t>
  </si>
  <si>
    <t xml:space="preserve">VP058</t>
  </si>
  <si>
    <t xml:space="preserve">BE82405C-1EBB-49A7-8E0E-4E0B2B9DCDCC</t>
  </si>
  <si>
    <t xml:space="preserve">CLVd-P</t>
  </si>
  <si>
    <t xml:space="preserve">CLVdCLVd-PVdP002</t>
  </si>
  <si>
    <t xml:space="preserve">VdP002</t>
  </si>
  <si>
    <t xml:space="preserve">31923F0E-7818-4EE1-82E2-8D7FF5FA287D</t>
  </si>
  <si>
    <t xml:space="preserve">CMVcpProbe</t>
  </si>
  <si>
    <t xml:space="preserve">CMVCMVcpProbeVP006</t>
  </si>
  <si>
    <t xml:space="preserve">VP006</t>
  </si>
  <si>
    <t xml:space="preserve">F6D76138-69F8-4992-A0A8-02A6C01E0B24</t>
  </si>
  <si>
    <t xml:space="preserve">CNRMV-7687p</t>
  </si>
  <si>
    <t xml:space="preserve">CNRMVCNRMV-7687pVP067</t>
  </si>
  <si>
    <t xml:space="preserve">VP067</t>
  </si>
  <si>
    <t xml:space="preserve">E0EE5A60-7A6E-4598-9B31-E0B040B0E901</t>
  </si>
  <si>
    <t xml:space="preserve">qCYD 16S</t>
  </si>
  <si>
    <t xml:space="preserve">Coconut Yellow DeclineqCYD 16SFpP006</t>
  </si>
  <si>
    <t xml:space="preserve">FpP006</t>
  </si>
  <si>
    <t xml:space="preserve">F82114B6-D0BF-476A-9D81-D511ED8BED71</t>
  </si>
  <si>
    <t xml:space="preserve">ACUT-PB</t>
  </si>
  <si>
    <t xml:space="preserve">Colletotrichum acutatumACUT-PBFP004</t>
  </si>
  <si>
    <t xml:space="preserve">FP004</t>
  </si>
  <si>
    <t xml:space="preserve">68E6A5A7-15CC-4958-A4DA-43D0073BE361</t>
  </si>
  <si>
    <t xml:space="preserve">GLOE-PB</t>
  </si>
  <si>
    <t xml:space="preserve">Colletotrichum gloeosporioidesGLOE-PBFP005</t>
  </si>
  <si>
    <t xml:space="preserve">FP005</t>
  </si>
  <si>
    <t xml:space="preserve">E9BEC8D1-07B7-44BA-8F77-AD1E5709B30C</t>
  </si>
  <si>
    <t xml:space="preserve">COL GEN-PB</t>
  </si>
  <si>
    <t xml:space="preserve">Colletotrichum sppCOL GEN-PBFP006</t>
  </si>
  <si>
    <t xml:space="preserve">FP006</t>
  </si>
  <si>
    <t xml:space="preserve">769C662F-E293-424D-A64A-1C78F5FF3F18</t>
  </si>
  <si>
    <t xml:space="preserve">Cnenup_228P</t>
  </si>
  <si>
    <t xml:space="preserve">Conotrachelus nenupharCnenup_228PInP057</t>
  </si>
  <si>
    <t xml:space="preserve">InP057</t>
  </si>
  <si>
    <t xml:space="preserve">B79D77F4-0A78-4144-A601-BFCDC7AAD00F</t>
  </si>
  <si>
    <t xml:space="preserve">COX_P</t>
  </si>
  <si>
    <t xml:space="preserve">COX_verifica di amplificabilit_PiantaCOX_PICP009</t>
  </si>
  <si>
    <t xml:space="preserve">ICP009</t>
  </si>
  <si>
    <t xml:space="preserve">5DA1FE69-5D57-4151-9BEA-A94D53DACB39</t>
  </si>
  <si>
    <t xml:space="preserve">COXP_Hex</t>
  </si>
  <si>
    <t xml:space="preserve">COX_verifica di amplificabilit_PiantaCOXP_HexICP010</t>
  </si>
  <si>
    <t xml:space="preserve">ICP010</t>
  </si>
  <si>
    <t xml:space="preserve">2830665E-4800-4D53-AA0A-E77B45F07BED</t>
  </si>
  <si>
    <t xml:space="preserve">COXP</t>
  </si>
  <si>
    <t xml:space="preserve">COX_verifica di amplificabilit_PiantaCOXPICP006</t>
  </si>
  <si>
    <t xml:space="preserve">ICP006</t>
  </si>
  <si>
    <t xml:space="preserve">C99FA75F-337B-448C-A408-B4708643C0D6</t>
  </si>
  <si>
    <t xml:space="preserve">CPVp</t>
  </si>
  <si>
    <t xml:space="preserve">CPsVCPVpVP007</t>
  </si>
  <si>
    <t xml:space="preserve">VP007</t>
  </si>
  <si>
    <t xml:space="preserve">BF5B1B84-20A0-44C6-A23D-D7602B9817F3</t>
  </si>
  <si>
    <t xml:space="preserve">CRLVnew-5585p</t>
  </si>
  <si>
    <t xml:space="preserve">CRLVCRLVnew-5585pVP068</t>
  </si>
  <si>
    <t xml:space="preserve">VP068</t>
  </si>
  <si>
    <t xml:space="preserve">3D5CE736-E934-4855-8B70-42754A912AD4</t>
  </si>
  <si>
    <t xml:space="preserve">CSNV-MGB</t>
  </si>
  <si>
    <t xml:space="preserve">CSNVCSNV-MGBVP008</t>
  </si>
  <si>
    <t xml:space="preserve">VP008</t>
  </si>
  <si>
    <t xml:space="preserve">D62C0723-C1E3-4A41-80C6-6CCA7DEAF75D</t>
  </si>
  <si>
    <t xml:space="preserve">Cpi-T36NS</t>
  </si>
  <si>
    <t xml:space="preserve">CTVCpi-T36NSVP088</t>
  </si>
  <si>
    <t xml:space="preserve">VP088</t>
  </si>
  <si>
    <t xml:space="preserve">385C6B9D-038E-402F-A16A-5A94D5282E53</t>
  </si>
  <si>
    <t xml:space="preserve">CPi-T36</t>
  </si>
  <si>
    <t xml:space="preserve">CTVCPi-T36VP086</t>
  </si>
  <si>
    <t xml:space="preserve">VP086</t>
  </si>
  <si>
    <t xml:space="preserve">D02B38F3-15AE-4239-9BA3-7C5B4C943D0A</t>
  </si>
  <si>
    <t xml:space="preserve">Cpi-V T3</t>
  </si>
  <si>
    <t xml:space="preserve">CTVCpi-V T3VP087</t>
  </si>
  <si>
    <t xml:space="preserve">VP087</t>
  </si>
  <si>
    <t xml:space="preserve">CAF4B01A-58F7-49FF-A543-08EB8C87415A</t>
  </si>
  <si>
    <t xml:space="preserve">CTV_HA16_5_615P</t>
  </si>
  <si>
    <t xml:space="preserve">CTVCTV_HA16_5_615PVP109</t>
  </si>
  <si>
    <t xml:space="preserve">VP109</t>
  </si>
  <si>
    <t xml:space="preserve">0C4C1A08-AD92-4C48-A7D7-0B12E7F385A7</t>
  </si>
  <si>
    <t xml:space="preserve">CTV_MNE_1673P</t>
  </si>
  <si>
    <t xml:space="preserve">CTVCTV_MNE_1673PVP110</t>
  </si>
  <si>
    <t xml:space="preserve">VP110</t>
  </si>
  <si>
    <t xml:space="preserve">E8600408-07B0-4B6A-B0F8-59BDBE510A5F</t>
  </si>
  <si>
    <t xml:space="preserve">CTV_RB_9318P</t>
  </si>
  <si>
    <t xml:space="preserve">CTVCTV_RB_9318PVP107</t>
  </si>
  <si>
    <t xml:space="preserve">VP107</t>
  </si>
  <si>
    <t xml:space="preserve">297084AF-CE60-4150-A158-073D8A30ABA2</t>
  </si>
  <si>
    <t xml:space="preserve">CTV_S1_8441P</t>
  </si>
  <si>
    <t xml:space="preserve">CTVCTV_S1_8441PVP108</t>
  </si>
  <si>
    <t xml:space="preserve">VP108</t>
  </si>
  <si>
    <t xml:space="preserve">6F52EAA5-3F16-4081-BFB6-923926D9F4DB</t>
  </si>
  <si>
    <t xml:space="preserve">CTV_SP_6150P</t>
  </si>
  <si>
    <t xml:space="preserve">CTVCTV_SP_6150PVP102</t>
  </si>
  <si>
    <t xml:space="preserve">VP102</t>
  </si>
  <si>
    <t xml:space="preserve">B3F4AF81-75F1-46C8-9876-8F7E4905BBE4</t>
  </si>
  <si>
    <t xml:space="preserve">CTV_T3_7181P</t>
  </si>
  <si>
    <t xml:space="preserve">CTVCTV_T3_7181PVP101</t>
  </si>
  <si>
    <t xml:space="preserve">VP101</t>
  </si>
  <si>
    <t xml:space="preserve">7E7665BD-BEB4-4017-A3DE-E8024BAE885B</t>
  </si>
  <si>
    <t xml:space="preserve">CTV_T3_7613P</t>
  </si>
  <si>
    <t xml:space="preserve">CTVCTV_T3_7613PVP113</t>
  </si>
  <si>
    <t xml:space="preserve">VP113</t>
  </si>
  <si>
    <t xml:space="preserve">FAEE5539-7B9E-4085-BAF5-EF1FDE75FF66</t>
  </si>
  <si>
    <t xml:space="preserve">CTV_T30_666P</t>
  </si>
  <si>
    <t xml:space="preserve">CTVCTV_T30_666PVP100</t>
  </si>
  <si>
    <t xml:space="preserve">VP100</t>
  </si>
  <si>
    <t xml:space="preserve">E5F9A3EA-5920-45EC-A0FC-B6D6A5971E5F</t>
  </si>
  <si>
    <t xml:space="preserve">CTV_T36_776P</t>
  </si>
  <si>
    <t xml:space="preserve">CTVCTV_T36_776PVP098</t>
  </si>
  <si>
    <t xml:space="preserve">VP098</t>
  </si>
  <si>
    <t xml:space="preserve">08944EF2-5DAC-41B3-944C-59F9727F93DC</t>
  </si>
  <si>
    <t xml:space="preserve">CTV_T36_8673P</t>
  </si>
  <si>
    <t xml:space="preserve">CTVCTV_T36_8673PVP111</t>
  </si>
  <si>
    <t xml:space="preserve">VP111</t>
  </si>
  <si>
    <t xml:space="preserve">DCA19CF1-B566-45DA-91FD-AB456A2D57FC</t>
  </si>
  <si>
    <t xml:space="preserve">CTV_T68_144P</t>
  </si>
  <si>
    <t xml:space="preserve">CTVCTV_T68_144PVP099</t>
  </si>
  <si>
    <t xml:space="preserve">VP099</t>
  </si>
  <si>
    <t xml:space="preserve">62739BEB-D00F-4DF7-BDEE-1E2FA874352D</t>
  </si>
  <si>
    <t xml:space="preserve">CTV_T68_2357P</t>
  </si>
  <si>
    <t xml:space="preserve">CTVCTV_T68_2357PVP112</t>
  </si>
  <si>
    <t xml:space="preserve">VP112</t>
  </si>
  <si>
    <t xml:space="preserve">56CD292D-7ACF-47B5-ABC0-F959C51C74C4</t>
  </si>
  <si>
    <t xml:space="preserve">CTV_VT_3406P</t>
  </si>
  <si>
    <t xml:space="preserve">CTVCTV_VT_3406PVP106</t>
  </si>
  <si>
    <t xml:space="preserve">VP106</t>
  </si>
  <si>
    <t xml:space="preserve">B3FFC238-A07C-45FB-9033-BEAF7DBC6668</t>
  </si>
  <si>
    <t xml:space="preserve">CTV-CY5</t>
  </si>
  <si>
    <t xml:space="preserve">CTVCTV-CY5VP009</t>
  </si>
  <si>
    <t xml:space="preserve">VP009</t>
  </si>
  <si>
    <t xml:space="preserve">2425BB46-D6B8-4894-9E17-300708129FA0</t>
  </si>
  <si>
    <t xml:space="preserve">CTVCTV-CY5VP010</t>
  </si>
  <si>
    <t xml:space="preserve">VP010</t>
  </si>
  <si>
    <t xml:space="preserve">1CD7A0C3-B749-4A86-93FD-1D6A482144A5</t>
  </si>
  <si>
    <t xml:space="preserve">T36-like_Probe</t>
  </si>
  <si>
    <t xml:space="preserve">CTVT36-like_ProbeVP089</t>
  </si>
  <si>
    <t xml:space="preserve">VP089</t>
  </si>
  <si>
    <t xml:space="preserve">8131105E-F879-4387-87DD-52F4626893C4</t>
  </si>
  <si>
    <t xml:space="preserve">CVV P2</t>
  </si>
  <si>
    <t xml:space="preserve">CVVCVV P2VP011</t>
  </si>
  <si>
    <t xml:space="preserve">VP011</t>
  </si>
  <si>
    <t xml:space="preserve">8C3C381A-7F74-4EAC-BE38-8D8FCF4B33BB</t>
  </si>
  <si>
    <t xml:space="preserve">CVVCVV P2VP012</t>
  </si>
  <si>
    <t xml:space="preserve">VP012</t>
  </si>
  <si>
    <t xml:space="preserve">DD2A99F5-B96A-402B-B3A6-05E3CC37D709</t>
  </si>
  <si>
    <t xml:space="preserve">Dciliatus_258P</t>
  </si>
  <si>
    <t xml:space="preserve">Dacus ciliatusDciliatus_258PInP077</t>
  </si>
  <si>
    <t xml:space="preserve">InP077</t>
  </si>
  <si>
    <t xml:space="preserve">F0D620A0-90CA-4CAB-86E0-FF024F007C71</t>
  </si>
  <si>
    <t xml:space="preserve">DaVd1-P</t>
  </si>
  <si>
    <t xml:space="preserve">DaLVdDaVd1-PVdP003</t>
  </si>
  <si>
    <t xml:space="preserve">VdP003</t>
  </si>
  <si>
    <t xml:space="preserve">F9EC7F11-B067-49B9-9507-14069975910D</t>
  </si>
  <si>
    <t xml:space="preserve">Dpini_357P</t>
  </si>
  <si>
    <t xml:space="preserve">Dendrolimus piniDpini_357PInP080</t>
  </si>
  <si>
    <t xml:space="preserve">InP080</t>
  </si>
  <si>
    <t xml:space="preserve">55EC4901-332D-4EB6-9CAE-3A80ADEB1DEC</t>
  </si>
  <si>
    <t xml:space="preserve">DS_ITS2_T293-304</t>
  </si>
  <si>
    <t xml:space="preserve">Dendrolimus sibiricusDS_ITS2_T293-304InP075</t>
  </si>
  <si>
    <t xml:space="preserve">InP075</t>
  </si>
  <si>
    <t xml:space="preserve">CB72141A-A824-4FCD-A8E2-24DF1EE40543</t>
  </si>
  <si>
    <t xml:space="preserve">Dsibir_1581P</t>
  </si>
  <si>
    <t xml:space="preserve">Dendrolimus sibiricusDsibir_1581PInP026</t>
  </si>
  <si>
    <t xml:space="preserve">InP026</t>
  </si>
  <si>
    <t xml:space="preserve">8E83E1E0-D186-459E-BDA4-19E9B68C6306</t>
  </si>
  <si>
    <t xml:space="preserve">DPtef-P1</t>
  </si>
  <si>
    <t xml:space="preserve">Dothistroma piniDPtef-P1FP041</t>
  </si>
  <si>
    <t xml:space="preserve">FP041</t>
  </si>
  <si>
    <t xml:space="preserve">238D6BA7-12B6-4D00-849A-EDF797ADA983</t>
  </si>
  <si>
    <t xml:space="preserve">DStub2-P1</t>
  </si>
  <si>
    <t xml:space="preserve">Dothistroma septosporumDStub2-P1FP040</t>
  </si>
  <si>
    <t xml:space="preserve">FP040</t>
  </si>
  <si>
    <t xml:space="preserve">084D1E9B-A327-4EFF-AFCC-5CA8867EE725</t>
  </si>
  <si>
    <t xml:space="preserve">Eaus_221_P</t>
  </si>
  <si>
    <t xml:space="preserve">Elsinoe australisEaus_221_PFP045</t>
  </si>
  <si>
    <t xml:space="preserve">FP045</t>
  </si>
  <si>
    <t xml:space="preserve">E0EA86F2-926F-4024-A9BB-1CF1452B3FDB</t>
  </si>
  <si>
    <t xml:space="preserve">Eaus_P</t>
  </si>
  <si>
    <t xml:space="preserve">Elsinoe australisEaus_PFP050</t>
  </si>
  <si>
    <t xml:space="preserve">FP050</t>
  </si>
  <si>
    <t xml:space="preserve">597F34AB-F2B8-4143-9BF8-C65B12D017C0</t>
  </si>
  <si>
    <t xml:space="preserve">Efaw_4324_P</t>
  </si>
  <si>
    <t xml:space="preserve">Elsinoe fawcettiiEfaw_4324_PFP046</t>
  </si>
  <si>
    <t xml:space="preserve">FP046</t>
  </si>
  <si>
    <t xml:space="preserve">554CDAD3-B756-46CF-AB6E-11668A9DB360</t>
  </si>
  <si>
    <t xml:space="preserve">Efaw_P</t>
  </si>
  <si>
    <t xml:space="preserve">Elsinoe fawcettiiEfaw_PFP049</t>
  </si>
  <si>
    <t xml:space="preserve">FP049</t>
  </si>
  <si>
    <t xml:space="preserve">DB4F90F8-E961-4FBA-9F74-50DCAE5DA18A</t>
  </si>
  <si>
    <t xml:space="preserve">Ephaseoli_189P</t>
  </si>
  <si>
    <t xml:space="preserve">Elsinoe phaseoliEphaseoli_189PFP056</t>
  </si>
  <si>
    <t xml:space="preserve">FP056</t>
  </si>
  <si>
    <t xml:space="preserve">06D8A226-CB56-47DF-82E2-66B8EE68FAD0</t>
  </si>
  <si>
    <t xml:space="preserve">Etuberis_254P</t>
  </si>
  <si>
    <t xml:space="preserve">Epitrix tuberisEtuberis_254PInP078</t>
  </si>
  <si>
    <t xml:space="preserve">InP078</t>
  </si>
  <si>
    <t xml:space="preserve">103895CB-2FE1-47EA-9EE8-825BEAE5B106</t>
  </si>
  <si>
    <t xml:space="preserve">hpEaP_ZNA</t>
  </si>
  <si>
    <t xml:space="preserve">Erwinia amylovorahpEaP_ZNABP040</t>
  </si>
  <si>
    <t xml:space="preserve">BP040</t>
  </si>
  <si>
    <t xml:space="preserve">4692E4DB-515A-4CBB-A7BF-C9E154C30568</t>
  </si>
  <si>
    <t xml:space="preserve">hpEaP</t>
  </si>
  <si>
    <t xml:space="preserve">Erwinia amylovorahpEaPBP019</t>
  </si>
  <si>
    <t xml:space="preserve">BP019</t>
  </si>
  <si>
    <t xml:space="preserve">A4D37F89-B577-468C-BD16-A60FE421DE90</t>
  </si>
  <si>
    <t xml:space="preserve">ITS43T</t>
  </si>
  <si>
    <t xml:space="preserve">Erwinia amylovoraITS43TBP018</t>
  </si>
  <si>
    <t xml:space="preserve">BP018</t>
  </si>
  <si>
    <t xml:space="preserve">10267F41-C435-4A5B-A12C-9F3B73EE4751</t>
  </si>
  <si>
    <t xml:space="preserve">P29TM</t>
  </si>
  <si>
    <t xml:space="preserve">Erwinia amylovoraP29TMBP041</t>
  </si>
  <si>
    <t xml:space="preserve">BP041</t>
  </si>
  <si>
    <t xml:space="preserve">D819A4E5-F7A7-431C-90B3-31C9EF32309B</t>
  </si>
  <si>
    <t xml:space="preserve">Esimilis_3145P</t>
  </si>
  <si>
    <t xml:space="preserve">Euwallacea similisEsimilis_3145PInP092</t>
  </si>
  <si>
    <t xml:space="preserve">InP092</t>
  </si>
  <si>
    <t xml:space="preserve">638851DC-9342-4FE0-BAF6-5ABCB7748539</t>
  </si>
  <si>
    <t xml:space="preserve">Esimilis_344P</t>
  </si>
  <si>
    <t xml:space="preserve">Euwallacea similisEsimilis_344PInP076</t>
  </si>
  <si>
    <t xml:space="preserve">InP076</t>
  </si>
  <si>
    <t xml:space="preserve">2D427AE2-1E90-42E9-9F8D-7EBDBE817046</t>
  </si>
  <si>
    <t xml:space="preserve">Esimlis_44P</t>
  </si>
  <si>
    <t xml:space="preserve">Euwallacea similisEsimlis_44PInP091</t>
  </si>
  <si>
    <t xml:space="preserve">InP091</t>
  </si>
  <si>
    <t xml:space="preserve">E53B6EC8-63EE-4F8A-A395-18AF84C75BA4</t>
  </si>
  <si>
    <t xml:space="preserve">Evalidus_500P</t>
  </si>
  <si>
    <t xml:space="preserve">Euwallacea validusEvalidus_500PInP070</t>
  </si>
  <si>
    <t xml:space="preserve">InP070</t>
  </si>
  <si>
    <t xml:space="preserve">E95F3A47-D11B-4F82-B2D6-5447ABB449CB</t>
  </si>
  <si>
    <t xml:space="preserve">FCV-1_Probe</t>
  </si>
  <si>
    <t xml:space="preserve">Fig Cryptic virus 1FCV-1_ProbeVP097</t>
  </si>
  <si>
    <t xml:space="preserve">VP097</t>
  </si>
  <si>
    <t xml:space="preserve">1E3BF451-3149-4E0D-94EB-0C0B9E93CFA9</t>
  </si>
  <si>
    <t xml:space="preserve">FFkaV_Probe</t>
  </si>
  <si>
    <t xml:space="preserve">Fig fleck-associated virusFFkaV_ProbeVP096</t>
  </si>
  <si>
    <t xml:space="preserve">VP096</t>
  </si>
  <si>
    <t xml:space="preserve">98437E3A-DB49-4D28-A244-13652063FD4D</t>
  </si>
  <si>
    <t xml:space="preserve">FLV-1_Probe</t>
  </si>
  <si>
    <t xml:space="preserve">Fig latent virus 1FLV-1_ProbeVP095</t>
  </si>
  <si>
    <t xml:space="preserve">VP095</t>
  </si>
  <si>
    <t xml:space="preserve">482436AF-296E-4B67-9983-E962BB2F5857</t>
  </si>
  <si>
    <t xml:space="preserve">FLMaV-1_Probe</t>
  </si>
  <si>
    <t xml:space="preserve">Fig leaf mottle-associated virus 1FLMaV-1_ProbeVP092</t>
  </si>
  <si>
    <t xml:space="preserve">VP092</t>
  </si>
  <si>
    <t xml:space="preserve">419E3508-9F70-4227-8047-DDC36E645EA7</t>
  </si>
  <si>
    <t xml:space="preserve">FLMaV-2_Probe</t>
  </si>
  <si>
    <t xml:space="preserve">Fig leaf mottle-associated virus 2FLMaV-2_ProbeVP093</t>
  </si>
  <si>
    <t xml:space="preserve">VP093</t>
  </si>
  <si>
    <t xml:space="preserve">0A2B7F68-697E-4F3F-94F0-DD68E8246FC6</t>
  </si>
  <si>
    <t xml:space="preserve">FMMaV_Probe</t>
  </si>
  <si>
    <t xml:space="preserve">Fig mild mottle-associated virusFMMaV_ProbeVP094</t>
  </si>
  <si>
    <t xml:space="preserve">VP094</t>
  </si>
  <si>
    <t xml:space="preserve">6AE02C1C-F1D8-4771-8C4B-B80D2865B3BD</t>
  </si>
  <si>
    <t xml:space="preserve">FMV_Probe</t>
  </si>
  <si>
    <t xml:space="preserve">Fig mosaic virusFMV_ProbeVP091</t>
  </si>
  <si>
    <t xml:space="preserve">VP091</t>
  </si>
  <si>
    <t xml:space="preserve">F06245AD-DEC9-4499-9AD8-5F04CAE8C52E</t>
  </si>
  <si>
    <t xml:space="preserve">JH P UNI</t>
  </si>
  <si>
    <t xml:space="preserve">Fitoplasmi GenericiJH P UNIFpP007</t>
  </si>
  <si>
    <t xml:space="preserve">FpP007</t>
  </si>
  <si>
    <t xml:space="preserve">96044B2E-08FF-4042-93E1-48A2F17CEAE6</t>
  </si>
  <si>
    <t xml:space="preserve">Sonda ChGrG</t>
  </si>
  <si>
    <t xml:space="preserve">Fitoplasmi vite   real time PCRSonda ChGrGFpP010</t>
  </si>
  <si>
    <t xml:space="preserve">FpP010</t>
  </si>
  <si>
    <t xml:space="preserve">5DEFDC9D-B17E-4545-B4AC-F3D11E1E4915</t>
  </si>
  <si>
    <t xml:space="preserve">Sonda FD</t>
  </si>
  <si>
    <t xml:space="preserve">Fitoplasmi vite   real time PCRSonda FDFpP008</t>
  </si>
  <si>
    <t xml:space="preserve">FpP008</t>
  </si>
  <si>
    <t xml:space="preserve">43268426-33FD-4694-B969-8D87C856025D</t>
  </si>
  <si>
    <t xml:space="preserve">Sonda LN</t>
  </si>
  <si>
    <t xml:space="preserve">Fitoplasmi vite   real time PCRSonda LNFpP009</t>
  </si>
  <si>
    <t xml:space="preserve">FpP009</t>
  </si>
  <si>
    <t xml:space="preserve">A6109681-D897-4E45-BB80-A49170736C47</t>
  </si>
  <si>
    <t xml:space="preserve">FD66</t>
  </si>
  <si>
    <t xml:space="preserve">Flavescenza Dorata_SFR_LombardiaFD66FpP012</t>
  </si>
  <si>
    <t xml:space="preserve">FpP012</t>
  </si>
  <si>
    <t xml:space="preserve">39173315-6598-42C8-A5BC-0C0313A64010</t>
  </si>
  <si>
    <t xml:space="preserve">FD gen P</t>
  </si>
  <si>
    <t xml:space="preserve">Flavescenza DorataFD gen PFpP011</t>
  </si>
  <si>
    <t xml:space="preserve">FpP011</t>
  </si>
  <si>
    <t xml:space="preserve">C2CB4B77-EF76-44C0-95C0-016D9BF99FFB</t>
  </si>
  <si>
    <t xml:space="preserve">FD_16S_1284P_C</t>
  </si>
  <si>
    <t xml:space="preserve">Flavescenza DorataFD_16S_1284P_CFpP044</t>
  </si>
  <si>
    <t xml:space="preserve">FpP044</t>
  </si>
  <si>
    <t xml:space="preserve">1F0BCC7A-605D-4F3F-AB7F-3A5B88D221F9</t>
  </si>
  <si>
    <t xml:space="preserve">FD_16S_1284P_D</t>
  </si>
  <si>
    <t xml:space="preserve">Flavescenza DorataFD_16S_1284P_DFpP045</t>
  </si>
  <si>
    <t xml:space="preserve">FpP045</t>
  </si>
  <si>
    <t xml:space="preserve">33062851-A0A2-4E57-A133-DC52E86F5130</t>
  </si>
  <si>
    <t xml:space="preserve">FD-P</t>
  </si>
  <si>
    <t xml:space="preserve">Flavescenza DorataFD-PFpP018</t>
  </si>
  <si>
    <t xml:space="preserve">FpP018</t>
  </si>
  <si>
    <t xml:space="preserve">87554439-1E13-4362-8CFC-2851AA3527E9</t>
  </si>
  <si>
    <t xml:space="preserve">mapFD1P</t>
  </si>
  <si>
    <t xml:space="preserve">Flavescenza DoratamapFD1PFpP023</t>
  </si>
  <si>
    <t xml:space="preserve">FpP023</t>
  </si>
  <si>
    <t xml:space="preserve">4DFA11F2-E440-4355-B83F-53E69043FDF8</t>
  </si>
  <si>
    <t xml:space="preserve">mapFD2P</t>
  </si>
  <si>
    <t xml:space="preserve">Flavescenza DoratamapFD2PFpP024</t>
  </si>
  <si>
    <t xml:space="preserve">FpP024</t>
  </si>
  <si>
    <t xml:space="preserve">7487B221-E37C-414C-B11A-74B3322FE7D1</t>
  </si>
  <si>
    <t xml:space="preserve">mapFD3P</t>
  </si>
  <si>
    <t xml:space="preserve">Flavescenza DoratamapFD3PFpP025</t>
  </si>
  <si>
    <t xml:space="preserve">FpP025</t>
  </si>
  <si>
    <t xml:space="preserve">FB2D23C0-33C9-41E7-9BF0-A845EACCB282</t>
  </si>
  <si>
    <t xml:space="preserve">mapFDFam</t>
  </si>
  <si>
    <t xml:space="preserve">Flavescenza DoratamapFDFamFpP027</t>
  </si>
  <si>
    <t xml:space="preserve">FpP027</t>
  </si>
  <si>
    <t xml:space="preserve">261DAF01-1817-4B8E-B27F-DEB66007541F</t>
  </si>
  <si>
    <t xml:space="preserve">Pvitis_102P_C</t>
  </si>
  <si>
    <t xml:space="preserve">Flavescenza DorataPvitis_102P_CFpP031</t>
  </si>
  <si>
    <t xml:space="preserve">FpP031</t>
  </si>
  <si>
    <t xml:space="preserve">81CF7BA0-739F-4436-93AA-435170BF8C0F</t>
  </si>
  <si>
    <t xml:space="preserve">Pvitis_102P_D</t>
  </si>
  <si>
    <t xml:space="preserve">Flavescenza DorataPvitis_102P_DFpP030</t>
  </si>
  <si>
    <t xml:space="preserve">FpP030</t>
  </si>
  <si>
    <t xml:space="preserve">CBF8A34A-4F55-4F1A-93E3-EAA92AFDA399</t>
  </si>
  <si>
    <t xml:space="preserve">Pvitis_155P</t>
  </si>
  <si>
    <t xml:space="preserve">Flavescenza DorataPvitis_155PFpP036</t>
  </si>
  <si>
    <t xml:space="preserve">FpP036</t>
  </si>
  <si>
    <t xml:space="preserve">3534514A-2B63-44B5-8661-4AD34AA79A52</t>
  </si>
  <si>
    <t xml:space="preserve">Pvitis_159P</t>
  </si>
  <si>
    <t xml:space="preserve">Flavescenza DorataPvitis_159PFpP033</t>
  </si>
  <si>
    <t xml:space="preserve">FpP033</t>
  </si>
  <si>
    <t xml:space="preserve">D754D246-CDBC-4946-BA49-FDDA2E01865C</t>
  </si>
  <si>
    <t xml:space="preserve">Flavescenza DorataPvitis_159PFpP035</t>
  </si>
  <si>
    <t xml:space="preserve">FpP035</t>
  </si>
  <si>
    <t xml:space="preserve">E178AA2A-2A4D-40B6-B5AC-F03A8B79587C</t>
  </si>
  <si>
    <t xml:space="preserve">Pvitis_161P</t>
  </si>
  <si>
    <t xml:space="preserve">Flavescenza DorataPvitis_161PFpP037</t>
  </si>
  <si>
    <t xml:space="preserve">FpP037</t>
  </si>
  <si>
    <t xml:space="preserve">C86D67A0-91A7-4C5F-A98B-F8B4517DB0D6</t>
  </si>
  <si>
    <t xml:space="preserve">Flavescenza DorataPvitis_161PFpP038</t>
  </si>
  <si>
    <t xml:space="preserve">FpP038</t>
  </si>
  <si>
    <t xml:space="preserve">6940A636-66AF-4DC5-A616-C03BED44A507</t>
  </si>
  <si>
    <t xml:space="preserve">Pvitis_167P</t>
  </si>
  <si>
    <t xml:space="preserve">Flavescenza DorataPvitis_167PFpP034</t>
  </si>
  <si>
    <t xml:space="preserve">FpP034</t>
  </si>
  <si>
    <t xml:space="preserve">346F4703-1A15-40B2-A092-5D80FC2B3D26</t>
  </si>
  <si>
    <t xml:space="preserve">Flavescenza DorataPvitis_167PFpP039</t>
  </si>
  <si>
    <t xml:space="preserve">FpP039</t>
  </si>
  <si>
    <t xml:space="preserve">FF86B8D4-D55D-4AA6-9B49-520147EB36A3</t>
  </si>
  <si>
    <t xml:space="preserve">Pvitis_175P_C</t>
  </si>
  <si>
    <t xml:space="preserve">Flavescenza DorataPvitis_175P_CFpP032</t>
  </si>
  <si>
    <t xml:space="preserve">FpP032</t>
  </si>
  <si>
    <t xml:space="preserve">064D196B-F8BF-4B32-8DE2-12F9542D00D7</t>
  </si>
  <si>
    <t xml:space="preserve">Pvitis_5446P</t>
  </si>
  <si>
    <t xml:space="preserve">Flavescenza DorataPvitis_5446PFpP041</t>
  </si>
  <si>
    <t xml:space="preserve">FpP041</t>
  </si>
  <si>
    <t xml:space="preserve">4AD9601D-0EA4-44A1-9A62-0EB04B58271E</t>
  </si>
  <si>
    <t xml:space="preserve">Pvitis_5467P</t>
  </si>
  <si>
    <t xml:space="preserve">Flavescenza DorataPvitis_5467PFpP040</t>
  </si>
  <si>
    <t xml:space="preserve">FpP040</t>
  </si>
  <si>
    <t xml:space="preserve">AB886FB1-8108-4706-92C5-B8AC8E1C0A4F</t>
  </si>
  <si>
    <t xml:space="preserve">Pvitis_5609P_C</t>
  </si>
  <si>
    <t xml:space="preserve">Flavescenza DorataPvitis_5609P_CFpP043</t>
  </si>
  <si>
    <t xml:space="preserve">FpP043</t>
  </si>
  <si>
    <t xml:space="preserve">3C1A52C2-F399-49A5-9AE1-09D3569F4106</t>
  </si>
  <si>
    <t xml:space="preserve">Pvitis_5609P_D</t>
  </si>
  <si>
    <t xml:space="preserve">Flavescenza DorataPvitis_5609P_DFpP042</t>
  </si>
  <si>
    <t xml:space="preserve">FpP042</t>
  </si>
  <si>
    <t xml:space="preserve">CDB12C01-2B24-4C3D-BADE-756E1BADC444</t>
  </si>
  <si>
    <t xml:space="preserve">SecY_probe_FD_C</t>
  </si>
  <si>
    <t xml:space="preserve">Flavescenza DorataSecY_probe_FD_CFpP029</t>
  </si>
  <si>
    <t xml:space="preserve">FpP029</t>
  </si>
  <si>
    <t xml:space="preserve">02814B9B-BD2B-4A3E-9199-D4B705C9AAB9</t>
  </si>
  <si>
    <t xml:space="preserve">SecY_Probe_FD_D</t>
  </si>
  <si>
    <t xml:space="preserve">Flavescenza DorataSecY_Probe_FD_DFpP028</t>
  </si>
  <si>
    <t xml:space="preserve">FpP028</t>
  </si>
  <si>
    <t xml:space="preserve">9D4BD417-E7CA-44BD-944F-D635D0E2F51A</t>
  </si>
  <si>
    <t xml:space="preserve">Sonda ADH</t>
  </si>
  <si>
    <t xml:space="preserve">Gene endogeno ADHSonda ADHICP005</t>
  </si>
  <si>
    <t xml:space="preserve">ICP005</t>
  </si>
  <si>
    <t xml:space="preserve">348019FE-F402-448F-A7BB-F4D1E6D1DC8E</t>
  </si>
  <si>
    <t xml:space="preserve">MultiPot-P</t>
  </si>
  <si>
    <t xml:space="preserve">Gene endogeno PotatoMultiPot-PICP011</t>
  </si>
  <si>
    <t xml:space="preserve">ICP011</t>
  </si>
  <si>
    <t xml:space="preserve">B9CC3EB9-CF51-4D28-98D6-4D3776AA2E6A</t>
  </si>
  <si>
    <t xml:space="preserve">AMS 141T</t>
  </si>
  <si>
    <t xml:space="preserve">Gene endogeno_BatteriAMS 141TICP008</t>
  </si>
  <si>
    <t xml:space="preserve">ICP008</t>
  </si>
  <si>
    <t xml:space="preserve">5205D931-DB0B-4782-AB3F-E7E101725AEF</t>
  </si>
  <si>
    <t xml:space="preserve">COX probe</t>
  </si>
  <si>
    <t xml:space="preserve">Gene endogeno_FunghiCOX probeICP003</t>
  </si>
  <si>
    <t xml:space="preserve">ICP003</t>
  </si>
  <si>
    <t xml:space="preserve">BCEB4E66-0153-4C76-B0C4-B04601388F29</t>
  </si>
  <si>
    <t xml:space="preserve">LS-P</t>
  </si>
  <si>
    <t xml:space="preserve">Gene endogeno_FungiLS-PICP004</t>
  </si>
  <si>
    <t xml:space="preserve">ICP004</t>
  </si>
  <si>
    <t xml:space="preserve">CEC4FAAC-3A28-429C-9819-5FEF7DC620BC</t>
  </si>
  <si>
    <t xml:space="preserve">5.8S probe</t>
  </si>
  <si>
    <t xml:space="preserve">Gene endogeno_Phytophthorae5.8S probeICP002</t>
  </si>
  <si>
    <t xml:space="preserve">ICP002</t>
  </si>
  <si>
    <t xml:space="preserve">BD021DB2-5432-4651-A8EA-48D5581E771D</t>
  </si>
  <si>
    <t xml:space="preserve">18S Uni_P</t>
  </si>
  <si>
    <t xml:space="preserve">Gene endogeno_Vegetali18S Uni_PICP013</t>
  </si>
  <si>
    <t xml:space="preserve">ICP013</t>
  </si>
  <si>
    <t xml:space="preserve">9E986117-BC12-4741-89A9-CD35EA77E6FE</t>
  </si>
  <si>
    <t xml:space="preserve">Gene endogeno_Vegetali18S Uni_PICP014</t>
  </si>
  <si>
    <t xml:space="preserve">ICP014</t>
  </si>
  <si>
    <t xml:space="preserve">BD4D2F30-91CC-4C7D-93DD-8E02AE4C2BE7</t>
  </si>
  <si>
    <t xml:space="preserve">18S Uni-P</t>
  </si>
  <si>
    <t xml:space="preserve">Gene endogeno_Vegetali18S Uni-PICP007</t>
  </si>
  <si>
    <t xml:space="preserve">ICP007</t>
  </si>
  <si>
    <t xml:space="preserve">E9E71517-D339-4FA9-ADA1-242B8B93E1DC</t>
  </si>
  <si>
    <t xml:space="preserve">Gmorb_255_P</t>
  </si>
  <si>
    <t xml:space="preserve">Geosmithia morbidaGmorb_255_PFP047</t>
  </si>
  <si>
    <t xml:space="preserve">FP047</t>
  </si>
  <si>
    <t xml:space="preserve">8764DD4E-A722-4D40-83F9-0F11E99E1EFD</t>
  </si>
  <si>
    <t xml:space="preserve">Fleck 261 P1</t>
  </si>
  <si>
    <t xml:space="preserve">GFKVFleck 261 P1VP013</t>
  </si>
  <si>
    <t xml:space="preserve">VP013</t>
  </si>
  <si>
    <t xml:space="preserve">2DECC48F-63F5-4961-83B8-76DBDC6DEB23</t>
  </si>
  <si>
    <t xml:space="preserve">Fleck 261 P2</t>
  </si>
  <si>
    <t xml:space="preserve">GFKVFleck 261 P2VP014</t>
  </si>
  <si>
    <t xml:space="preserve">VP014</t>
  </si>
  <si>
    <t xml:space="preserve">8800601D-F0DB-45A6-AA1D-3F9EE1A9EE43</t>
  </si>
  <si>
    <t xml:space="preserve">Fleck 261 P3</t>
  </si>
  <si>
    <t xml:space="preserve">GFKVFleck 261 P3VP015</t>
  </si>
  <si>
    <t xml:space="preserve">VP015</t>
  </si>
  <si>
    <t xml:space="preserve">4442D1A6-69B4-434E-964F-EE2EF20D5FF0</t>
  </si>
  <si>
    <t xml:space="preserve">GFLV_CP2_761P</t>
  </si>
  <si>
    <t xml:space="preserve">GFLVGFLV_CP2_761PVP016</t>
  </si>
  <si>
    <t xml:space="preserve">VP016</t>
  </si>
  <si>
    <t xml:space="preserve">3061D8FD-1CB8-42D7-AE97-5257EC63A7B1</t>
  </si>
  <si>
    <t xml:space="preserve">GFLV-799p</t>
  </si>
  <si>
    <t xml:space="preserve">GFLVGFLV-799pVP017</t>
  </si>
  <si>
    <t xml:space="preserve">VP017</t>
  </si>
  <si>
    <t xml:space="preserve">9560E0D2-9773-4DA5-B7B6-91D1DEDF78B5</t>
  </si>
  <si>
    <t xml:space="preserve">FCIR-P</t>
  </si>
  <si>
    <t xml:space="preserve">Gibberella circinataFCIR-PFP007</t>
  </si>
  <si>
    <t xml:space="preserve">FP007</t>
  </si>
  <si>
    <t xml:space="preserve">D3957823-CE69-42F8-B57D-17A09672755C</t>
  </si>
  <si>
    <t xml:space="preserve">G_pall_P</t>
  </si>
  <si>
    <t xml:space="preserve">Globodera pallidaG_pall_PNeP011</t>
  </si>
  <si>
    <t xml:space="preserve">NeP011</t>
  </si>
  <si>
    <t xml:space="preserve">F509972E-7096-4317-96A9-20BADD6A979D</t>
  </si>
  <si>
    <t xml:space="preserve">GFAMp</t>
  </si>
  <si>
    <t xml:space="preserve">Globodera pallidaGFAMpNeP005</t>
  </si>
  <si>
    <t xml:space="preserve">NeP005</t>
  </si>
  <si>
    <t xml:space="preserve">F4DB35B7-1D0A-45BA-87EA-635953C3FF0F</t>
  </si>
  <si>
    <t xml:space="preserve">G_rost P</t>
  </si>
  <si>
    <t xml:space="preserve">Globodera rostochiensisG_rost PNeP004</t>
  </si>
  <si>
    <t xml:space="preserve">NeP004</t>
  </si>
  <si>
    <t xml:space="preserve">EC31B632-95C0-468A-A228-23EA831090CC</t>
  </si>
  <si>
    <t xml:space="preserve">GTETp</t>
  </si>
  <si>
    <t xml:space="preserve">Globodera rostochiensisGTETpNeP006</t>
  </si>
  <si>
    <t xml:space="preserve">NeP006</t>
  </si>
  <si>
    <t xml:space="preserve">75990C8F-E774-4A6C-A7E0-E928835951B9</t>
  </si>
  <si>
    <t xml:space="preserve">GLOE PB</t>
  </si>
  <si>
    <t xml:space="preserve">Globodera spGLOE PBNeP010</t>
  </si>
  <si>
    <t xml:space="preserve">NeP010</t>
  </si>
  <si>
    <t xml:space="preserve">DF9D0758-BE35-4EE7-B96E-59829810C8C4</t>
  </si>
  <si>
    <t xml:space="preserve">HSP70-225 P</t>
  </si>
  <si>
    <t xml:space="preserve">GLRaV-1HSP70-225 PVP018</t>
  </si>
  <si>
    <t xml:space="preserve">VP018</t>
  </si>
  <si>
    <t xml:space="preserve">CDBBEA50-5661-4FB0-94A9-81776BC03AD5</t>
  </si>
  <si>
    <t xml:space="preserve">Redglobe 250 P</t>
  </si>
  <si>
    <t xml:space="preserve">GLRaV-2 Red GlobeRedglobe 250 PVP020</t>
  </si>
  <si>
    <t xml:space="preserve">VP020</t>
  </si>
  <si>
    <t xml:space="preserve">8ED389AE-B513-45CB-A88D-E246E55F99C5</t>
  </si>
  <si>
    <t xml:space="preserve">233 P</t>
  </si>
  <si>
    <t xml:space="preserve">GLRaV-2233 PVP019</t>
  </si>
  <si>
    <t xml:space="preserve">VP019</t>
  </si>
  <si>
    <t xml:space="preserve">BB9F4210-5B7A-47FC-94E1-C3249FA8C029</t>
  </si>
  <si>
    <t xml:space="preserve">181 P</t>
  </si>
  <si>
    <t xml:space="preserve">GLRaV-3181 PVP021</t>
  </si>
  <si>
    <t xml:space="preserve">VP021</t>
  </si>
  <si>
    <t xml:space="preserve">0711B04D-4D00-4CDA-A381-17E71FC1906E</t>
  </si>
  <si>
    <t xml:space="preserve">GLRaV3 181P</t>
  </si>
  <si>
    <t xml:space="preserve">GLRaV-3GLRaV3 181PVP023</t>
  </si>
  <si>
    <t xml:space="preserve">VP023</t>
  </si>
  <si>
    <t xml:space="preserve">6397CD74-4FFC-4FC9-A330-F07F5BEAC7BB</t>
  </si>
  <si>
    <t xml:space="preserve">HSP-120 P</t>
  </si>
  <si>
    <t xml:space="preserve">GLRaV-4HSP-120 PVP024</t>
  </si>
  <si>
    <t xml:space="preserve">VP024</t>
  </si>
  <si>
    <t xml:space="preserve">532CA106-EF44-421A-9E54-4EACA2B25843</t>
  </si>
  <si>
    <t xml:space="preserve">HSP-131 P</t>
  </si>
  <si>
    <t xml:space="preserve">GLRaV-5HSP-131 PVP025</t>
  </si>
  <si>
    <t xml:space="preserve">VP025</t>
  </si>
  <si>
    <t xml:space="preserve">710E90C1-7B33-481C-999E-E784502CFF43</t>
  </si>
  <si>
    <t xml:space="preserve">136 P</t>
  </si>
  <si>
    <t xml:space="preserve">GLRaV-9136 PVP026</t>
  </si>
  <si>
    <t xml:space="preserve">VP026</t>
  </si>
  <si>
    <t xml:space="preserve">464B7050-8CFC-4209-8C2E-1E6198D0C49D</t>
  </si>
  <si>
    <t xml:space="preserve">GPgV CP542</t>
  </si>
  <si>
    <t xml:space="preserve">Grapevine pinot gris virusGPgV CP542VP022</t>
  </si>
  <si>
    <t xml:space="preserve">VP022</t>
  </si>
  <si>
    <t xml:space="preserve">4189A11A-E662-42DD-8601-7D9AFCA00BD5</t>
  </si>
  <si>
    <t xml:space="preserve">GRSPaV 75P</t>
  </si>
  <si>
    <t xml:space="preserve">Grapevine Rupestris Stem Pitting associated VirusGRSPaV 75PVP027</t>
  </si>
  <si>
    <t xml:space="preserve">VP027</t>
  </si>
  <si>
    <t xml:space="preserve">74E10B04-8D0E-4A99-9313-78BEB454436F</t>
  </si>
  <si>
    <t xml:space="preserve">RSPaV-75 p1</t>
  </si>
  <si>
    <t xml:space="preserve">Grapevine Rupestris Stem Pitting associated VirusRSPaV-75 p1VP028</t>
  </si>
  <si>
    <t xml:space="preserve">VP028</t>
  </si>
  <si>
    <t xml:space="preserve">417AE38B-50CD-4563-911B-EA0C059CC529</t>
  </si>
  <si>
    <t xml:space="preserve">RSPaV-75 p2</t>
  </si>
  <si>
    <t xml:space="preserve">Grapevine Rupestris Stem Pitting associated VirusRSPaV-75 p2VP029</t>
  </si>
  <si>
    <t xml:space="preserve">VP029</t>
  </si>
  <si>
    <t xml:space="preserve">489CFE8A-8948-44B1-9E0E-26FA92059076</t>
  </si>
  <si>
    <t xml:space="preserve">RSPaV-75 p3</t>
  </si>
  <si>
    <t xml:space="preserve">Grapevine Rupestris Stem Pitting associated VirusRSPaV-75 p3VP030</t>
  </si>
  <si>
    <t xml:space="preserve">VP030</t>
  </si>
  <si>
    <t xml:space="preserve">A690A724-5E51-48CF-AFEB-27A9BD9CF424</t>
  </si>
  <si>
    <t xml:space="preserve">GVA-104 p</t>
  </si>
  <si>
    <t xml:space="preserve">Grapevine Virus AGVA-104 pVP031</t>
  </si>
  <si>
    <t xml:space="preserve">VP031</t>
  </si>
  <si>
    <t xml:space="preserve">24C9380F-FAB4-40D3-9EAA-622774D7716F</t>
  </si>
  <si>
    <t xml:space="preserve">GVB-119 p1</t>
  </si>
  <si>
    <t xml:space="preserve">Grapevine Virus BGVB-119 p1VP032</t>
  </si>
  <si>
    <t xml:space="preserve">VP032</t>
  </si>
  <si>
    <t xml:space="preserve">B7B52C20-126E-4431-B0A9-16976BB546E4</t>
  </si>
  <si>
    <t xml:space="preserve">GVB-119 p2</t>
  </si>
  <si>
    <t xml:space="preserve">Grapevine Virus BGVB-119 p2VP033</t>
  </si>
  <si>
    <t xml:space="preserve">VP033</t>
  </si>
  <si>
    <t xml:space="preserve">775AB2F3-CA6B-41F1-9ABD-A0DD0FF95AD4</t>
  </si>
  <si>
    <t xml:space="preserve">GVD-580 p</t>
  </si>
  <si>
    <t xml:space="preserve">Grapevine Virus DGVD-580 pVP034</t>
  </si>
  <si>
    <t xml:space="preserve">VP034</t>
  </si>
  <si>
    <t xml:space="preserve">404BD2B8-A09F-404D-8595-61052244714D</t>
  </si>
  <si>
    <t xml:space="preserve">HsTqP1</t>
  </si>
  <si>
    <t xml:space="preserve">Helmintosporium solaniHsTqP1FP009</t>
  </si>
  <si>
    <t xml:space="preserve">FP009</t>
  </si>
  <si>
    <t xml:space="preserve">4834020A-A6E4-4BBA-AF3A-00C28378892D</t>
  </si>
  <si>
    <t xml:space="preserve">HLVd_p</t>
  </si>
  <si>
    <t xml:space="preserve">Hop Latent ViroidHLVd_pVdP013</t>
  </si>
  <si>
    <t xml:space="preserve">VdP013</t>
  </si>
  <si>
    <t xml:space="preserve">043C2E51-A8BE-4C03-B85F-8C880BBE258E</t>
  </si>
  <si>
    <t xml:space="preserve">HSVd-Probe</t>
  </si>
  <si>
    <t xml:space="preserve">HSVdHSVd-ProbeVdP004</t>
  </si>
  <si>
    <t xml:space="preserve">VdP004</t>
  </si>
  <si>
    <t xml:space="preserve">6374A636-00A6-43BC-85F5-96D9B37C0C32</t>
  </si>
  <si>
    <t xml:space="preserve">Hobsoletus_1283P</t>
  </si>
  <si>
    <t xml:space="preserve">Hyalestes obsoletusHobsoletus_1283PInP095</t>
  </si>
  <si>
    <t xml:space="preserve">InP095</t>
  </si>
  <si>
    <t xml:space="preserve">08736670-32E8-4857-ABD3-2ABE13538924</t>
  </si>
  <si>
    <t xml:space="preserve">Acat 2-P</t>
  </si>
  <si>
    <t xml:space="preserve">Internal Control XylellaAcat 2-PICP012</t>
  </si>
  <si>
    <t xml:space="preserve">ICP012</t>
  </si>
  <si>
    <t xml:space="preserve">D2FC43EC-A908-44AF-B09C-ED77FE8A1DA7</t>
  </si>
  <si>
    <t xml:space="preserve">Isexd_3354P</t>
  </si>
  <si>
    <t xml:space="preserve">Ips sexdentatusIsexd_3354PInP023</t>
  </si>
  <si>
    <t xml:space="preserve">InP023</t>
  </si>
  <si>
    <t xml:space="preserve">DB1D2E94-02E5-4B5E-8776-D433C9BFC3F6</t>
  </si>
  <si>
    <t xml:space="preserve">Ityp_334P</t>
  </si>
  <si>
    <t xml:space="preserve">Ips typographusItyp_334PInP037</t>
  </si>
  <si>
    <t xml:space="preserve">InP037</t>
  </si>
  <si>
    <t xml:space="preserve">E6F8208B-88D2-4107-AD15-05FE1DF3A554</t>
  </si>
  <si>
    <t xml:space="preserve">IYSV-455</t>
  </si>
  <si>
    <t xml:space="preserve">IYSVIYSV-455VP035</t>
  </si>
  <si>
    <t xml:space="preserve">VP035</t>
  </si>
  <si>
    <t xml:space="preserve">3E4C4732-B51B-4B14-8885-97068D011AF3</t>
  </si>
  <si>
    <t xml:space="preserve">Ltheobromae_581P</t>
  </si>
  <si>
    <t xml:space="preserve">Lasiodiplodia theobromaeLtheobromae_581PFP060</t>
  </si>
  <si>
    <t xml:space="preserve">FP060</t>
  </si>
  <si>
    <t xml:space="preserve">D09DACB6-1D73-4CE0-BA48-758656E8C5D2</t>
  </si>
  <si>
    <t xml:space="preserve">Lvenezuelensis_330P</t>
  </si>
  <si>
    <t xml:space="preserve">Lasiodiplodia venezuelensisLvenezuelensis_330PFP061</t>
  </si>
  <si>
    <t xml:space="preserve">FP061</t>
  </si>
  <si>
    <t xml:space="preserve">E552E430-4A4C-48E6-8108-EC32D6FB6A4C</t>
  </si>
  <si>
    <t xml:space="preserve">LAtef -P1</t>
  </si>
  <si>
    <t xml:space="preserve">Lecanosticta acicolaLAtef -P1FP042</t>
  </si>
  <si>
    <t xml:space="preserve">FP042</t>
  </si>
  <si>
    <t xml:space="preserve">01DD8724-AE1C-45DE-B359-C046FA7579CD</t>
  </si>
  <si>
    <t xml:space="preserve">Legno nero gruppo XIISonda LNFpP014</t>
  </si>
  <si>
    <t xml:space="preserve">FpP014</t>
  </si>
  <si>
    <t xml:space="preserve">A68CB43F-7E02-4194-9B1D-93DB7FB1B391</t>
  </si>
  <si>
    <t xml:space="preserve">TMStol4-tA_Probe_A</t>
  </si>
  <si>
    <t xml:space="preserve">Legno Nero tuf type ATMStol4-tA_Probe_AFpP016</t>
  </si>
  <si>
    <t xml:space="preserve">FpP016</t>
  </si>
  <si>
    <t xml:space="preserve">8F4B5948-664D-4BD8-803D-40CEB298210E</t>
  </si>
  <si>
    <t xml:space="preserve">TMStol4-tA_Probe_B</t>
  </si>
  <si>
    <t xml:space="preserve">Legno Nero tuf type BTMStol4-tA_Probe_BFpP017</t>
  </si>
  <si>
    <t xml:space="preserve">FpP017</t>
  </si>
  <si>
    <t xml:space="preserve">B8EC0339-4E97-41D0-A9EC-1AD6F7D79AD3</t>
  </si>
  <si>
    <t xml:space="preserve">BNGprobe</t>
  </si>
  <si>
    <t xml:space="preserve">Legno nero_SFR_lombardiaBNGprobeFpP015</t>
  </si>
  <si>
    <t xml:space="preserve">FpP015</t>
  </si>
  <si>
    <t xml:space="preserve">63FDF9A5-7E66-44B3-A2C7-E611C40A6CDD</t>
  </si>
  <si>
    <t xml:space="preserve">BN gen P</t>
  </si>
  <si>
    <t xml:space="preserve">Legno neroBN gen PFpP013</t>
  </si>
  <si>
    <t xml:space="preserve">FpP013</t>
  </si>
  <si>
    <t xml:space="preserve">5F63F124-C2ED-4802-970E-27DDE8640689</t>
  </si>
  <si>
    <t xml:space="preserve">BN-P</t>
  </si>
  <si>
    <t xml:space="preserve">Legno NeroBN-PFpP019</t>
  </si>
  <si>
    <t xml:space="preserve">FpP019</t>
  </si>
  <si>
    <t xml:space="preserve">6254EEC5-B97A-4779-AAC6-1F70B3004DD1</t>
  </si>
  <si>
    <t xml:space="preserve">mapBN-HEX</t>
  </si>
  <si>
    <t xml:space="preserve">Legno neromapBN-HEXFpP026</t>
  </si>
  <si>
    <t xml:space="preserve">FpP026</t>
  </si>
  <si>
    <t xml:space="preserve">E859CB1F-CBAA-4DB6-AF14-7064FA5FEA6F</t>
  </si>
  <si>
    <t xml:space="preserve">LSVcpProbe</t>
  </si>
  <si>
    <t xml:space="preserve">Lily simptomless Virus (LSV)LSVcpProbeVP036</t>
  </si>
  <si>
    <t xml:space="preserve">VP036</t>
  </si>
  <si>
    <t xml:space="preserve">07552A81-BF51-4A48-803F-B70177AD7B82</t>
  </si>
  <si>
    <t xml:space="preserve">LJ900p</t>
  </si>
  <si>
    <t xml:space="preserve">LJ900pBP003</t>
  </si>
  <si>
    <t xml:space="preserve">BP003</t>
  </si>
  <si>
    <t xml:space="preserve">E697FBE3-F42C-4D96-A6A1-4BCF9DF4E83F</t>
  </si>
  <si>
    <t xml:space="preserve">P2_flp</t>
  </si>
  <si>
    <t xml:space="preserve">M. fructigena, M. laxa, Monilia polystromaP2_flpFP010</t>
  </si>
  <si>
    <t xml:space="preserve">FP010</t>
  </si>
  <si>
    <t xml:space="preserve">DDB83B89-CFA5-488E-9726-A2E2693B200C</t>
  </si>
  <si>
    <t xml:space="preserve">pMcFAM</t>
  </si>
  <si>
    <t xml:space="preserve">Meloidogine chitwoodipMcFAMNeP007</t>
  </si>
  <si>
    <t xml:space="preserve">NeP007</t>
  </si>
  <si>
    <t xml:space="preserve">2B808197-04AD-4CF8-AE1E-1CF4F6D58745</t>
  </si>
  <si>
    <t xml:space="preserve">pMfVIC</t>
  </si>
  <si>
    <t xml:space="preserve">Meloidogine fallaxpMfVICNeP008</t>
  </si>
  <si>
    <t xml:space="preserve">NeP008</t>
  </si>
  <si>
    <t xml:space="preserve">AD096DEF-BF29-4A7C-AB27-C87EF95506A5</t>
  </si>
  <si>
    <t xml:space="preserve">MEprobe</t>
  </si>
  <si>
    <t xml:space="preserve">Meloidogyne enterolobiiMEprobeNeP013</t>
  </si>
  <si>
    <t xml:space="preserve">NeP013</t>
  </si>
  <si>
    <t xml:space="preserve">FD8E004D-87C3-4E7A-A8DF-358BEBACCC9E</t>
  </si>
  <si>
    <t xml:space="preserve">Mmali_653P</t>
  </si>
  <si>
    <t xml:space="preserve">Monarthrum maliMmali_653PInP040</t>
  </si>
  <si>
    <t xml:space="preserve">InP040</t>
  </si>
  <si>
    <t xml:space="preserve">8E3A3F17-4A99-4961-BCE0-A7914CB1B908</t>
  </si>
  <si>
    <t xml:space="preserve">P_fc</t>
  </si>
  <si>
    <t xml:space="preserve">Monilinia fructicolaP_fcFP011</t>
  </si>
  <si>
    <t xml:space="preserve">FP011</t>
  </si>
  <si>
    <t xml:space="preserve">45631C2A-B12D-477D-898C-4FAF3CB5BA50</t>
  </si>
  <si>
    <t xml:space="preserve">Mon_163P</t>
  </si>
  <si>
    <t xml:space="preserve">Monochamus galloprovincialisMon_163PInP041</t>
  </si>
  <si>
    <t xml:space="preserve">InP041</t>
  </si>
  <si>
    <t xml:space="preserve">66DEAD2F-3D31-4303-982B-D7DF48D290EC</t>
  </si>
  <si>
    <t xml:space="preserve">Mobesula_359P</t>
  </si>
  <si>
    <t xml:space="preserve">Monoxia obesulaMobesula_359PInP085</t>
  </si>
  <si>
    <t xml:space="preserve">InP085</t>
  </si>
  <si>
    <t xml:space="preserve">00FA6100-46CB-4129-9978-6E31D9280D09</t>
  </si>
  <si>
    <t xml:space="preserve">Ncamp_229P_LNA</t>
  </si>
  <si>
    <t xml:space="preserve">Neophilaenus campestrisNcamp_229P_LNAInP056</t>
  </si>
  <si>
    <t xml:space="preserve">InP056</t>
  </si>
  <si>
    <t xml:space="preserve">9C9E7B17-4DF7-4DF2-BB99-04EA64690586</t>
  </si>
  <si>
    <t xml:space="preserve">Ncamp_229P</t>
  </si>
  <si>
    <t xml:space="preserve">Neophilaenus campestrisNcamp_229PInP051</t>
  </si>
  <si>
    <t xml:space="preserve">InP051</t>
  </si>
  <si>
    <t xml:space="preserve">5C3B0A5A-ACA2-4918-A412-2A310577ECF7</t>
  </si>
  <si>
    <t xml:space="preserve">Ncamp_276P</t>
  </si>
  <si>
    <t xml:space="preserve">Neophilaenus campestrisNcamp_276PInP036</t>
  </si>
  <si>
    <t xml:space="preserve">InP036</t>
  </si>
  <si>
    <t xml:space="preserve">7E089D5D-3339-4629-8130-D7FCE71B0578</t>
  </si>
  <si>
    <t xml:space="preserve">Ncampestris_215P</t>
  </si>
  <si>
    <t xml:space="preserve">Neophilaenus campestrisNcampestris_215PInP101</t>
  </si>
  <si>
    <t xml:space="preserve">InP101</t>
  </si>
  <si>
    <t xml:space="preserve">8F8A209D-86CB-448F-8061-53907DC6EB8E</t>
  </si>
  <si>
    <t xml:space="preserve">cps-133</t>
  </si>
  <si>
    <t xml:space="preserve">Pantoea stewartiicps-133BP020</t>
  </si>
  <si>
    <t xml:space="preserve">BP020</t>
  </si>
  <si>
    <t xml:space="preserve">9B60CA95-5C86-4B54-AFA9-5BB7AB602FD0</t>
  </si>
  <si>
    <t xml:space="preserve">PCFVd-Probe</t>
  </si>
  <si>
    <t xml:space="preserve">PCFVdPCFVd-ProbeVdP005</t>
  </si>
  <si>
    <t xml:space="preserve">VdP005</t>
  </si>
  <si>
    <t xml:space="preserve">32050D33-0ECF-43AD-8DEC-333B3B843826</t>
  </si>
  <si>
    <t xml:space="preserve">PDV_P</t>
  </si>
  <si>
    <t xml:space="preserve">PDVPDV_PVP037</t>
  </si>
  <si>
    <t xml:space="preserve">VP037</t>
  </si>
  <si>
    <t xml:space="preserve">5380C545-F8E3-4921-ABA6-731F432F5E7E</t>
  </si>
  <si>
    <t xml:space="preserve">PEBV_6185P</t>
  </si>
  <si>
    <t xml:space="preserve">Pea Early-Brownign VirusPEBV_6185PVP105</t>
  </si>
  <si>
    <t xml:space="preserve">VP105</t>
  </si>
  <si>
    <t xml:space="preserve">981FCFEE-462F-48C5-9BCC-7871D4B73DA0</t>
  </si>
  <si>
    <t xml:space="preserve">PSBMV_2842P</t>
  </si>
  <si>
    <t xml:space="preserve">Pea Seed-Borne Mosaic VirusPSBMV_2842PVP103</t>
  </si>
  <si>
    <t xml:space="preserve">VP103</t>
  </si>
  <si>
    <t xml:space="preserve">034C0E63-E90E-4869-AF7B-C27DD48D3D78</t>
  </si>
  <si>
    <t xml:space="preserve">PSNV_573P</t>
  </si>
  <si>
    <t xml:space="preserve">Pea stem necrosis virusPSNV_573PVP104</t>
  </si>
  <si>
    <t xml:space="preserve">VP104</t>
  </si>
  <si>
    <t xml:space="preserve">89940590-ADBE-44AC-8765-D02D8709B19B</t>
  </si>
  <si>
    <t xml:space="preserve">PRMV-UTRp</t>
  </si>
  <si>
    <t xml:space="preserve">Peach rosette mosaic virusPRMV-UTRpVP060</t>
  </si>
  <si>
    <t xml:space="preserve">VP060</t>
  </si>
  <si>
    <t xml:space="preserve">62C5F2D9-E8AF-4975-99DC-9C9AF06CEF06</t>
  </si>
  <si>
    <t xml:space="preserve">KL05-50 probe</t>
  </si>
  <si>
    <t xml:space="preserve">Pepino mosaic virus (PepMV)KL05-50 probeVP038</t>
  </si>
  <si>
    <t xml:space="preserve">VP038</t>
  </si>
  <si>
    <t xml:space="preserve">8868D1F7-525D-40D3-B9A7-2460CEE719F5</t>
  </si>
  <si>
    <t xml:space="preserve">Pal_Probe</t>
  </si>
  <si>
    <t xml:space="preserve">Phaeocremonium aleophylumPal_ProbeFP012</t>
  </si>
  <si>
    <t xml:space="preserve">FP012</t>
  </si>
  <si>
    <t xml:space="preserve">04811D83-0CA2-464D-BF3F-39C8B5C14060</t>
  </si>
  <si>
    <t xml:space="preserve">Pch_Probe</t>
  </si>
  <si>
    <t xml:space="preserve">Phaeomoniella chlamydosporaPch_ProbeFP013</t>
  </si>
  <si>
    <t xml:space="preserve">FP013</t>
  </si>
  <si>
    <t xml:space="preserve">A77EB6FB-C1D1-4A10-AB1C-5E279FD03E7D</t>
  </si>
  <si>
    <t xml:space="preserve">Pital_83P</t>
  </si>
  <si>
    <t xml:space="preserve">Philaenus italosignusPital_83PInP053</t>
  </si>
  <si>
    <t xml:space="preserve">InP053</t>
  </si>
  <si>
    <t xml:space="preserve">364803CC-455B-4A20-B173-D69CE874B367</t>
  </si>
  <si>
    <t xml:space="preserve">Pspum_1091P</t>
  </si>
  <si>
    <t xml:space="preserve">Philaenus spumariusPspum_1091PInP058</t>
  </si>
  <si>
    <t xml:space="preserve">InP058</t>
  </si>
  <si>
    <t xml:space="preserve">E3E75D76-3B91-44E3-B41C-1506F4BF1467</t>
  </si>
  <si>
    <t xml:space="preserve">Pspum_146P</t>
  </si>
  <si>
    <t xml:space="preserve">Philaenus spumariusPspum_146PInP052</t>
  </si>
  <si>
    <t xml:space="preserve">InP052</t>
  </si>
  <si>
    <t xml:space="preserve">B73F07EA-1E19-41D5-B76A-546A010ECB97</t>
  </si>
  <si>
    <t xml:space="preserve">Pspum_4659P</t>
  </si>
  <si>
    <t xml:space="preserve">Philaenus spumariusPspum_4659PInP021</t>
  </si>
  <si>
    <t xml:space="preserve">InP021</t>
  </si>
  <si>
    <t xml:space="preserve">0C012FD4-4F7E-4F46-88E6-B2CD13EB9017</t>
  </si>
  <si>
    <t xml:space="preserve">Pspumarius_1079Ps</t>
  </si>
  <si>
    <t xml:space="preserve">Philaenus spumariusPspumarius_1079PsInP102</t>
  </si>
  <si>
    <t xml:space="preserve">InP102</t>
  </si>
  <si>
    <t xml:space="preserve">AFAA1F8E-E8B2-4392-B71D-CDCEA664EB20</t>
  </si>
  <si>
    <t xml:space="preserve">Pspumarius_1079Pt</t>
  </si>
  <si>
    <t xml:space="preserve">Philaenus spumariusPspumarius_1079PtInP103</t>
  </si>
  <si>
    <t xml:space="preserve">InP103</t>
  </si>
  <si>
    <t xml:space="preserve">FCAAFF15-BBE6-414F-8D51-64A0B6A15B44</t>
  </si>
  <si>
    <t xml:space="preserve">Parm_229P</t>
  </si>
  <si>
    <t xml:space="preserve">Phloeosinus armatusParm_229PInP069</t>
  </si>
  <si>
    <t xml:space="preserve">InP069</t>
  </si>
  <si>
    <t xml:space="preserve">391F189B-973B-4F2E-B562-E74A4E7C57A1</t>
  </si>
  <si>
    <t xml:space="preserve">Parmatus_127P</t>
  </si>
  <si>
    <t xml:space="preserve">Phloeosinus armatusParmatus_127PInP093</t>
  </si>
  <si>
    <t xml:space="preserve">InP093</t>
  </si>
  <si>
    <t xml:space="preserve">7FF80B49-C695-4561-A67A-BE3E4CDA159C</t>
  </si>
  <si>
    <t xml:space="preserve">Paubei_257P</t>
  </si>
  <si>
    <t xml:space="preserve">Phloeosinus aubeiPaubei_257PInP094</t>
  </si>
  <si>
    <t xml:space="preserve">InP094</t>
  </si>
  <si>
    <t xml:space="preserve">7380EAC1-A1B7-4B28-90C3-EFD2CA13F8C2</t>
  </si>
  <si>
    <t xml:space="preserve">Paubei_265P</t>
  </si>
  <si>
    <t xml:space="preserve">Phloeosinus aubeiPaubei_265PInP100</t>
  </si>
  <si>
    <t xml:space="preserve">InP100</t>
  </si>
  <si>
    <t xml:space="preserve">46400B54-EC58-4FD9-ACFF-A099C4B60EAD</t>
  </si>
  <si>
    <t xml:space="preserve">Paubei_51P</t>
  </si>
  <si>
    <t xml:space="preserve">Phloeosinus aubeiPaubei_51PInP071</t>
  </si>
  <si>
    <t xml:space="preserve">InP071</t>
  </si>
  <si>
    <t xml:space="preserve">2A167AC7-E51A-41EC-93A5-997AE8E71EE8</t>
  </si>
  <si>
    <t xml:space="preserve">97T</t>
  </si>
  <si>
    <t xml:space="preserve">Phoma exigua vr. foevata97TFP033</t>
  </si>
  <si>
    <t xml:space="preserve">FP033</t>
  </si>
  <si>
    <t xml:space="preserve">201DFAD5-0429-4FD5-9A83-9169645849B9</t>
  </si>
  <si>
    <t xml:space="preserve">PP1</t>
  </si>
  <si>
    <t xml:space="preserve">Phoma tracheiphilaPP1FP015</t>
  </si>
  <si>
    <t xml:space="preserve">FP015</t>
  </si>
  <si>
    <t xml:space="preserve">918F8A4F-8C25-4092-9617-C654B347D7D7</t>
  </si>
  <si>
    <t xml:space="preserve">Plongicolla_111P</t>
  </si>
  <si>
    <t xml:space="preserve">Phomopsis longicollaPlongicolla_111PFP058</t>
  </si>
  <si>
    <t xml:space="preserve">FP058</t>
  </si>
  <si>
    <t xml:space="preserve">B0751B5D-ED89-477C-AEF1-DABA20660A8C</t>
  </si>
  <si>
    <t xml:space="preserve">Pcitriasana_202P</t>
  </si>
  <si>
    <t xml:space="preserve">Phyllosticta citriasanaPcitriasana_202PFP059</t>
  </si>
  <si>
    <t xml:space="preserve">FP059</t>
  </si>
  <si>
    <t xml:space="preserve">CCE53D58-AA7A-4A74-88EB-EAE5C3EF3B86</t>
  </si>
  <si>
    <t xml:space="preserve">Carpa -P</t>
  </si>
  <si>
    <t xml:space="preserve">Phyllosticta citricarpaCarpa -PFP052</t>
  </si>
  <si>
    <t xml:space="preserve">FP052</t>
  </si>
  <si>
    <t xml:space="preserve">F7476070-A6C7-4641-A1FD-1C523DDDE99B</t>
  </si>
  <si>
    <t xml:space="preserve">GcP1</t>
  </si>
  <si>
    <t xml:space="preserve">Phyllosticta citricarpaGcP1FP008</t>
  </si>
  <si>
    <t xml:space="preserve">FP008</t>
  </si>
  <si>
    <t xml:space="preserve">2599B1AE-3B19-480B-B93A-0DD84A7AF7D4</t>
  </si>
  <si>
    <t xml:space="preserve">Pc-TEF1-Probe</t>
  </si>
  <si>
    <t xml:space="preserve">Phyllosticta citricarpaPc-TEF1-ProbeFP053</t>
  </si>
  <si>
    <t xml:space="preserve">FP053</t>
  </si>
  <si>
    <t xml:space="preserve">FDFBBA1A-742E-4798-8E14-00102006B5BE</t>
  </si>
  <si>
    <t xml:space="preserve">Paus-507-TM</t>
  </si>
  <si>
    <t xml:space="preserve">Phytophthora austrocedraePaus-507-TMFP035</t>
  </si>
  <si>
    <t xml:space="preserve">FP035</t>
  </si>
  <si>
    <t xml:space="preserve">F1696D94-F1DD-4900-AC38-47D5AE7DEAA1</t>
  </si>
  <si>
    <t xml:space="preserve">Pcambivora_115P</t>
  </si>
  <si>
    <t xml:space="preserve">Phytophthora cambivoraPcambivora_115PFP055</t>
  </si>
  <si>
    <t xml:space="preserve">FP055</t>
  </si>
  <si>
    <t xml:space="preserve">A8CF0CEE-9D3C-4F2E-841E-3F8B765E46D0</t>
  </si>
  <si>
    <t xml:space="preserve">Pcastanet_374P</t>
  </si>
  <si>
    <t xml:space="preserve">Phytophthora castanetorumPcastanet_374PFP063</t>
  </si>
  <si>
    <t xml:space="preserve">FP063</t>
  </si>
  <si>
    <t xml:space="preserve">30D2D45D-42E8-4D4E-A4B3-01E256479C67</t>
  </si>
  <si>
    <t xml:space="preserve">YcitP</t>
  </si>
  <si>
    <t xml:space="preserve">Phytophthora citricolaYcitPFP016</t>
  </si>
  <si>
    <t xml:space="preserve">FP016</t>
  </si>
  <si>
    <t xml:space="preserve">FEB4E59D-0652-4259-B1B5-356448C90C18</t>
  </si>
  <si>
    <t xml:space="preserve">133T</t>
  </si>
  <si>
    <t xml:space="preserve">Phytophthora erythroseptica133TFP017</t>
  </si>
  <si>
    <t xml:space="preserve">FP017</t>
  </si>
  <si>
    <t xml:space="preserve">B4C6DA83-F2D4-43A0-A721-F074FE694B2A</t>
  </si>
  <si>
    <t xml:space="preserve">Pkern-606T</t>
  </si>
  <si>
    <t xml:space="preserve">Phytophthora kernoviaePkern-606TFP038</t>
  </si>
  <si>
    <t xml:space="preserve">FP038</t>
  </si>
  <si>
    <t xml:space="preserve">5A05FD78-AC44-4DED-8F5F-E1D592B28553</t>
  </si>
  <si>
    <t xml:space="preserve">qPlat-P</t>
  </si>
  <si>
    <t xml:space="preserve">Phytophthora lateralisqPlat-PFP037</t>
  </si>
  <si>
    <t xml:space="preserve">FP037</t>
  </si>
  <si>
    <t xml:space="preserve">3AD8C94A-E602-4ED5-B506-E98FD1676239</t>
  </si>
  <si>
    <t xml:space="preserve">Pphaseoli_147P</t>
  </si>
  <si>
    <t xml:space="preserve">Phytophthora phaseoliPphaseoli_147PFP057</t>
  </si>
  <si>
    <t xml:space="preserve">FP057</t>
  </si>
  <si>
    <t xml:space="preserve">9A90D755-A825-46A3-8F36-A31773E011E6</t>
  </si>
  <si>
    <t xml:space="preserve">Pquercina_741P</t>
  </si>
  <si>
    <t xml:space="preserve">Phytophthora quercinaPquercina_741PFP062</t>
  </si>
  <si>
    <t xml:space="preserve">FP062</t>
  </si>
  <si>
    <t xml:space="preserve">C7927383-BE51-4057-A239-4A47C82B36B0</t>
  </si>
  <si>
    <t xml:space="preserve">YqueP</t>
  </si>
  <si>
    <t xml:space="preserve">Phytophthora quercinaYquePFP018</t>
  </si>
  <si>
    <t xml:space="preserve">FP018</t>
  </si>
  <si>
    <t xml:space="preserve">302E6547-0DF1-40BE-8EE4-E74B232389C4</t>
  </si>
  <si>
    <t xml:space="preserve">Pr_probe</t>
  </si>
  <si>
    <t xml:space="preserve">Phytophthora ramorumPr_probeFP020</t>
  </si>
  <si>
    <t xml:space="preserve">FP020</t>
  </si>
  <si>
    <t xml:space="preserve">A790C3A7-9919-4ECF-B324-5FDD53F2A7A1</t>
  </si>
  <si>
    <t xml:space="preserve">PRAM 7</t>
  </si>
  <si>
    <t xml:space="preserve">Phytophthora ramorumPRAM 7FP022</t>
  </si>
  <si>
    <t xml:space="preserve">FP022</t>
  </si>
  <si>
    <t xml:space="preserve">4E329A25-4CE1-41CB-86DA-DBD55E3680F4</t>
  </si>
  <si>
    <t xml:space="preserve">PRAM probe</t>
  </si>
  <si>
    <t xml:space="preserve">Phytophthora ramorumPRAM probeFP021</t>
  </si>
  <si>
    <t xml:space="preserve">FP021</t>
  </si>
  <si>
    <t xml:space="preserve">D2036105-8F2B-4E25-A8DD-BB73ABFE8C08</t>
  </si>
  <si>
    <t xml:space="preserve">YramP</t>
  </si>
  <si>
    <t xml:space="preserve">Phytophthora ramorumYramPFP019</t>
  </si>
  <si>
    <t xml:space="preserve">FP019</t>
  </si>
  <si>
    <t xml:space="preserve">3BFBF743-5422-4675-9979-20982C4F7FA2</t>
  </si>
  <si>
    <t xml:space="preserve">PhyPr</t>
  </si>
  <si>
    <t xml:space="preserve">Phytophthora spPhyPrFP036</t>
  </si>
  <si>
    <t xml:space="preserve">FP036</t>
  </si>
  <si>
    <t xml:space="preserve">7178AC6A-BC5C-4A9D-A538-282F03FEB551</t>
  </si>
  <si>
    <t xml:space="preserve">AW23P_Plus</t>
  </si>
  <si>
    <t xml:space="preserve">Phytoplasma phoeniciumAW23P_PlusFpP022</t>
  </si>
  <si>
    <t xml:space="preserve">FpP022</t>
  </si>
  <si>
    <t xml:space="preserve">CF23B8EC-A1EF-4E64-848C-A14BFCFA92F9</t>
  </si>
  <si>
    <t xml:space="preserve">Pjug_281_P</t>
  </si>
  <si>
    <t xml:space="preserve">Pityophthorus juglandisPjug_281_PInP011</t>
  </si>
  <si>
    <t xml:space="preserve">InP011</t>
  </si>
  <si>
    <t xml:space="preserve">727B6706-E5FA-4722-BF9D-CE5CEA424CF8</t>
  </si>
  <si>
    <t xml:space="preserve">qPHAL-P</t>
  </si>
  <si>
    <t xml:space="preserve">Plasmopara halstediiqPHAL-PFP039</t>
  </si>
  <si>
    <t xml:space="preserve">FP039</t>
  </si>
  <si>
    <t xml:space="preserve">A2ECFB75-06D2-4ACD-939A-E571ED4828CA</t>
  </si>
  <si>
    <t xml:space="preserve">PLMVd_probe</t>
  </si>
  <si>
    <t xml:space="preserve">PLMVdPLMVd_probeVdP006</t>
  </si>
  <si>
    <t xml:space="preserve">VdP006</t>
  </si>
  <si>
    <t xml:space="preserve">7E5C4B52-F9D0-48AC-A2F0-73EDE157134A</t>
  </si>
  <si>
    <t xml:space="preserve">Sonda PPV</t>
  </si>
  <si>
    <t xml:space="preserve">Plum Pox Virus (PPV)Sonda PPVVP042</t>
  </si>
  <si>
    <t xml:space="preserve">VP042</t>
  </si>
  <si>
    <t xml:space="preserve">96656787-15A5-49C2-BF10-89AB02D6B6C2</t>
  </si>
  <si>
    <t xml:space="preserve">PMTV-1970</t>
  </si>
  <si>
    <t xml:space="preserve">PMTVPMTV-1970VP039</t>
  </si>
  <si>
    <t xml:space="preserve">VP039</t>
  </si>
  <si>
    <t xml:space="preserve">E1137248-188D-4C4D-80D5-FC8968C5C574</t>
  </si>
  <si>
    <t xml:space="preserve">PNRSV_P</t>
  </si>
  <si>
    <t xml:space="preserve">PNRSVPNRSV_PVP040</t>
  </si>
  <si>
    <t xml:space="preserve">VP040</t>
  </si>
  <si>
    <t xml:space="preserve">46557F4A-59B6-4CB7-9710-C8456FD07618</t>
  </si>
  <si>
    <t xml:space="preserve">PNRSVPNRSV_PVP041</t>
  </si>
  <si>
    <t xml:space="preserve">VP041</t>
  </si>
  <si>
    <t xml:space="preserve">29F07341-C5C6-4676-ADC3-7E99094E6DE5</t>
  </si>
  <si>
    <t xml:space="preserve">Pshan_2282P</t>
  </si>
  <si>
    <t xml:space="preserve">Pochazia shantungensisPshan_2282PInP025</t>
  </si>
  <si>
    <t xml:space="preserve">InP025</t>
  </si>
  <si>
    <t xml:space="preserve">B1B36F7E-9C0A-426D-8A13-BA6041A1E2CD</t>
  </si>
  <si>
    <t xml:space="preserve">718T_Probe</t>
  </si>
  <si>
    <t xml:space="preserve">Polimixa betae718T_ProbeFP023</t>
  </si>
  <si>
    <t xml:space="preserve">FP023</t>
  </si>
  <si>
    <t xml:space="preserve">4E8C72D9-6BEF-446F-A93B-74D0BBCDFCE0</t>
  </si>
  <si>
    <t xml:space="preserve">713T_Probe</t>
  </si>
  <si>
    <t xml:space="preserve">Polimixa graminis713T_ProbeFP024</t>
  </si>
  <si>
    <t xml:space="preserve">FP024</t>
  </si>
  <si>
    <t xml:space="preserve">D0135212-63FC-4F38-8294-15DDD57B4775</t>
  </si>
  <si>
    <t xml:space="preserve">Pospi-P12</t>
  </si>
  <si>
    <t xml:space="preserve">PospiviroidiPospi-P12VdP007</t>
  </si>
  <si>
    <t xml:space="preserve">VdP007</t>
  </si>
  <si>
    <t xml:space="preserve">70B7D9EA-953A-4B3D-B71C-0FAC1A213EDF</t>
  </si>
  <si>
    <t xml:space="preserve">Pospi-P22</t>
  </si>
  <si>
    <t xml:space="preserve">PospiviroidiPospi-P22VdP008</t>
  </si>
  <si>
    <t xml:space="preserve">VdP008</t>
  </si>
  <si>
    <t xml:space="preserve">74D34B8B-48B0-4B79-8A07-0BBFA0258987</t>
  </si>
  <si>
    <t xml:space="preserve">PLRV_103_P</t>
  </si>
  <si>
    <t xml:space="preserve">Potato Leaf Roll Virus (PLRV)PLRV_103_PVP071</t>
  </si>
  <si>
    <t xml:space="preserve">VP071</t>
  </si>
  <si>
    <t xml:space="preserve">B1C8A1AF-0606-483D-BCC1-E868DF08AA32</t>
  </si>
  <si>
    <t xml:space="preserve">PVX_101_P</t>
  </si>
  <si>
    <t xml:space="preserve">Potato Virus X (PVX)PVX_101_PVP072</t>
  </si>
  <si>
    <t xml:space="preserve">VP072</t>
  </si>
  <si>
    <t xml:space="preserve">95F1D345-5E19-4775-B11F-EFC99D6CBC01</t>
  </si>
  <si>
    <t xml:space="preserve">Pps_probe</t>
  </si>
  <si>
    <t xml:space="preserve">Pps_probeFP014</t>
  </si>
  <si>
    <t xml:space="preserve">FP014</t>
  </si>
  <si>
    <t xml:space="preserve">2D6EE014-C207-4C8E-8D98-39B01C0200A0</t>
  </si>
  <si>
    <t xml:space="preserve">pMPb</t>
  </si>
  <si>
    <t xml:space="preserve">Pratylenchus penetranspMPbNeP009</t>
  </si>
  <si>
    <t xml:space="preserve">NeP009</t>
  </si>
  <si>
    <t xml:space="preserve">7FEE9932-2E15-43E0-BD54-1173A7F959C4</t>
  </si>
  <si>
    <t xml:space="preserve">Pberlesiana_352P</t>
  </si>
  <si>
    <t xml:space="preserve">Prosaliopptera berlesianaPberlesiana_352PInP087</t>
  </si>
  <si>
    <t xml:space="preserve">InP087</t>
  </si>
  <si>
    <t xml:space="preserve">26E8C701-D673-4263-A973-1A489DF4E85A</t>
  </si>
  <si>
    <t xml:space="preserve">Pavel-MGB</t>
  </si>
  <si>
    <t xml:space="preserve">Pseudomonas avellanaePavel-MGBBP021</t>
  </si>
  <si>
    <t xml:space="preserve">BP021</t>
  </si>
  <si>
    <t xml:space="preserve">12002A9F-F653-4B65-96F8-E81CA5B21B41</t>
  </si>
  <si>
    <t xml:space="preserve">PsfRT-P</t>
  </si>
  <si>
    <t xml:space="preserve">Pseudomonas savastanoi pv fraxiniPsfRT-PBP022</t>
  </si>
  <si>
    <t xml:space="preserve">BP022</t>
  </si>
  <si>
    <t xml:space="preserve">9D928ABE-8C44-4233-BE56-7820CE2A3AD0</t>
  </si>
  <si>
    <t xml:space="preserve">PsnRT-P</t>
  </si>
  <si>
    <t xml:space="preserve">Pseudomonas savastanoi pv neriiPsnRT-PBP023</t>
  </si>
  <si>
    <t xml:space="preserve">BP023</t>
  </si>
  <si>
    <t xml:space="preserve">BA024F75-686C-4C9B-BF2C-94CA37026110</t>
  </si>
  <si>
    <t xml:space="preserve">PsvRT-P</t>
  </si>
  <si>
    <t xml:space="preserve">Pseudomonas savastanoi pv savastanoiPsvRT-PBP024</t>
  </si>
  <si>
    <t xml:space="preserve">BP024</t>
  </si>
  <si>
    <t xml:space="preserve">79698CA3-84DA-46EA-B941-C4903AC70898</t>
  </si>
  <si>
    <t xml:space="preserve">Pvir1P</t>
  </si>
  <si>
    <t xml:space="preserve">Pseudomonas syringa pv viridiflavaPvir1PBP025</t>
  </si>
  <si>
    <t xml:space="preserve">BP025</t>
  </si>
  <si>
    <t xml:space="preserve">062CA6DC-310C-475D-8D2E-17CE0CE1A1F1</t>
  </si>
  <si>
    <t xml:space="preserve">Pvir2P</t>
  </si>
  <si>
    <t xml:space="preserve">Pseudomonas syringa pv viridiflavaPvir2PBP026</t>
  </si>
  <si>
    <t xml:space="preserve">BP026</t>
  </si>
  <si>
    <t xml:space="preserve">5C08E52C-92E7-49C0-B709-B5FAA35B9022</t>
  </si>
  <si>
    <t xml:space="preserve">PlasmP1</t>
  </si>
  <si>
    <t xml:space="preserve">Pseudomonas syringae pv actinidaePlasmP1BP055</t>
  </si>
  <si>
    <t xml:space="preserve">BP055</t>
  </si>
  <si>
    <t xml:space="preserve">F8EB16C3-0998-45ED-9278-F8D96FDBCC0A</t>
  </si>
  <si>
    <t xml:space="preserve">Pseudomonas syringae pv actinidaePlasmP1BP058</t>
  </si>
  <si>
    <t xml:space="preserve">BP058</t>
  </si>
  <si>
    <t xml:space="preserve">4FD48536-0254-4CC4-8C09-AD6B59265EA7</t>
  </si>
  <si>
    <t xml:space="preserve">Psa3_212P</t>
  </si>
  <si>
    <t xml:space="preserve">Pseudomonas syringae pv actinidaePsa3_212PBP065</t>
  </si>
  <si>
    <t xml:space="preserve">BP065</t>
  </si>
  <si>
    <t xml:space="preserve">0C76DF97-C8AB-4D15-94AB-ECF245CB0309</t>
  </si>
  <si>
    <t xml:space="preserve">Ps_286P</t>
  </si>
  <si>
    <t xml:space="preserve">Pseudomonas syringae pv phaseolicolaPs_286PBP027</t>
  </si>
  <si>
    <t xml:space="preserve">BP027</t>
  </si>
  <si>
    <t xml:space="preserve">788A33D8-5CC4-4393-9972-D27229179BE9</t>
  </si>
  <si>
    <t xml:space="preserve">Pango_P</t>
  </si>
  <si>
    <t xml:space="preserve">Pseurocercospora angolensisPango_PFP051</t>
  </si>
  <si>
    <t xml:space="preserve">FP051</t>
  </si>
  <si>
    <t xml:space="preserve">4990008F-9245-4189-86AB-0CCEA127DE63</t>
  </si>
  <si>
    <t xml:space="preserve">Sonda PSTVd-251T</t>
  </si>
  <si>
    <t xml:space="preserve">PSTVdSonda PSTVd-251TVdP011</t>
  </si>
  <si>
    <t xml:space="preserve">VdP011</t>
  </si>
  <si>
    <t xml:space="preserve">7FFE8DC4-A96A-4F79-92AF-5C9EF86EEA01</t>
  </si>
  <si>
    <t xml:space="preserve">PVY 100-5 probe</t>
  </si>
  <si>
    <t xml:space="preserve">PVYPVY 100-5 probeVP057</t>
  </si>
  <si>
    <t xml:space="preserve">VP057</t>
  </si>
  <si>
    <t xml:space="preserve">CEA2EC7F-1DF9-4470-A873-5EE4C7C88813</t>
  </si>
  <si>
    <t xml:space="preserve">116T</t>
  </si>
  <si>
    <t xml:space="preserve">Pythium ultimum116TFP025</t>
  </si>
  <si>
    <t xml:space="preserve">FP025</t>
  </si>
  <si>
    <t xml:space="preserve">9F5C5B4F-0088-496F-A2A4-EE25DD109705</t>
  </si>
  <si>
    <t xml:space="preserve">PYVV_T</t>
  </si>
  <si>
    <t xml:space="preserve">PYVVPYVV_TVP054</t>
  </si>
  <si>
    <t xml:space="preserve">VP054</t>
  </si>
  <si>
    <t xml:space="preserve">77A6CB99-EBA0-4887-9F56-2AA921447F5A</t>
  </si>
  <si>
    <t xml:space="preserve">RSP-55T</t>
  </si>
  <si>
    <t xml:space="preserve">Ralstonia solanacearum complexRSP-55TBP059</t>
  </si>
  <si>
    <t xml:space="preserve">BP059</t>
  </si>
  <si>
    <t xml:space="preserve">3B4A3FE9-04B9-4DF0-A156-4E2D8E60848C</t>
  </si>
  <si>
    <t xml:space="preserve">B2-P</t>
  </si>
  <si>
    <t xml:space="preserve">Ralstonia solanacearumB2-PBP029</t>
  </si>
  <si>
    <t xml:space="preserve">BP029</t>
  </si>
  <si>
    <t xml:space="preserve">DA319D10-3215-4203-9B3D-B86EB328672E</t>
  </si>
  <si>
    <t xml:space="preserve">MultiRaso-P</t>
  </si>
  <si>
    <t xml:space="preserve">Ralstonia solanacearumMultiRaso-PBP052</t>
  </si>
  <si>
    <t xml:space="preserve">BP052</t>
  </si>
  <si>
    <t xml:space="preserve">4EE1F129-C06A-4F4C-AA4B-3BDD50CDE061</t>
  </si>
  <si>
    <t xml:space="preserve">RS_P</t>
  </si>
  <si>
    <t xml:space="preserve">Ralstonia solanacearumRS_PBP028</t>
  </si>
  <si>
    <t xml:space="preserve">BP028</t>
  </si>
  <si>
    <t xml:space="preserve">45D9A1E2-10F8-4050-A99F-148C4D7623D9</t>
  </si>
  <si>
    <t xml:space="preserve">Rferr_316_P</t>
  </si>
  <si>
    <t xml:space="preserve">Rhyncophorus ferrugineusRferr_316_PInP010</t>
  </si>
  <si>
    <t xml:space="preserve">InP010</t>
  </si>
  <si>
    <t xml:space="preserve">442BF6D7-AB01-4E40-9CD7-E200CB0FECC1</t>
  </si>
  <si>
    <t xml:space="preserve">Rhib_541P</t>
  </si>
  <si>
    <t xml:space="preserve">Ripersiella hibisciRhib_541PInP034</t>
  </si>
  <si>
    <t xml:space="preserve">InP034</t>
  </si>
  <si>
    <t xml:space="preserve">6CFE03C0-7CE9-4FFF-8CC7-C6552BD5B446</t>
  </si>
  <si>
    <t xml:space="preserve">RRV probe-2</t>
  </si>
  <si>
    <t xml:space="preserve">Rose Rosette VirusRRV probe-2VP084</t>
  </si>
  <si>
    <t xml:space="preserve">VP084</t>
  </si>
  <si>
    <t xml:space="preserve">268CB386-9183-4A55-A37C-DEC594ADEA99</t>
  </si>
  <si>
    <t xml:space="preserve">RRSV-1723P</t>
  </si>
  <si>
    <t xml:space="preserve">RRSVRRSV-1723PVP043</t>
  </si>
  <si>
    <t xml:space="preserve">VP043</t>
  </si>
  <si>
    <t xml:space="preserve">B8AC0927-68B0-494D-ACF8-1CA2C17CA131</t>
  </si>
  <si>
    <t xml:space="preserve">Strid_135P</t>
  </si>
  <si>
    <t xml:space="preserve">Saperda tridentataStrid_135PInP049</t>
  </si>
  <si>
    <t xml:space="preserve">InP049</t>
  </si>
  <si>
    <t xml:space="preserve">E40892A8-CAE3-4087-82E6-052BDEC8219D</t>
  </si>
  <si>
    <t xml:space="preserve">Stit_378P</t>
  </si>
  <si>
    <t xml:space="preserve">Scaphoideus titanusStit_378PInP035</t>
  </si>
  <si>
    <t xml:space="preserve">InP035</t>
  </si>
  <si>
    <t xml:space="preserve">003CABFD-8309-4ACA-BD98-9F8FBC1A8BA4</t>
  </si>
  <si>
    <t xml:space="preserve">Stitanus_71P</t>
  </si>
  <si>
    <t xml:space="preserve">Scaphoideus titanusStitanus_71PInP086</t>
  </si>
  <si>
    <t xml:space="preserve">InP086</t>
  </si>
  <si>
    <t xml:space="preserve">D33365E5-CF23-491B-A624-1E7009AC8AB8</t>
  </si>
  <si>
    <t xml:space="preserve">SLCV-Taq_Probe</t>
  </si>
  <si>
    <t xml:space="preserve">SCLVSLCV-Taq_ProbeVP069</t>
  </si>
  <si>
    <t xml:space="preserve">VP069</t>
  </si>
  <si>
    <t xml:space="preserve">2D606E0A-5065-4FFB-A184-E219138D3C2C</t>
  </si>
  <si>
    <t xml:space="preserve">Scard_56P</t>
  </si>
  <si>
    <t xml:space="preserve">Seiridium cardinaleScard_56PFP054</t>
  </si>
  <si>
    <t xml:space="preserve">FP054</t>
  </si>
  <si>
    <t xml:space="preserve">1A6A59DD-ECD6-4FA5-A285-B9EA1395D637</t>
  </si>
  <si>
    <t xml:space="preserve">SLRSV-224P</t>
  </si>
  <si>
    <t xml:space="preserve">SLRSVSLRSV-224PVP044</t>
  </si>
  <si>
    <t xml:space="preserve">VP044</t>
  </si>
  <si>
    <t xml:space="preserve">1A818013-A7ED-41D4-9F03-1EBDBEF5B9A7</t>
  </si>
  <si>
    <t xml:space="preserve">Sonda 133 T</t>
  </si>
  <si>
    <t xml:space="preserve">Sonda 133 TVP051</t>
  </si>
  <si>
    <t xml:space="preserve">VP051</t>
  </si>
  <si>
    <t xml:space="preserve">76F96E38-3FA0-433A-A7F3-96D8DED61C1E</t>
  </si>
  <si>
    <t xml:space="preserve">Sph_sap_P</t>
  </si>
  <si>
    <t xml:space="preserve">Sphaeropsis sapineaSph_sap_PFP026</t>
  </si>
  <si>
    <t xml:space="preserve">FP026</t>
  </si>
  <si>
    <t xml:space="preserve">6DD08BB2-0FDC-4C6E-97C8-35CF7079796E</t>
  </si>
  <si>
    <t xml:space="preserve">S.frugiperda-T</t>
  </si>
  <si>
    <t xml:space="preserve">Spodoptera frugiperdaS.frugiperda-TInP015</t>
  </si>
  <si>
    <t xml:space="preserve">InP015</t>
  </si>
  <si>
    <t xml:space="preserve">453F51B8-3A7B-4A6C-831A-231607483193</t>
  </si>
  <si>
    <t xml:space="preserve">Spon 445_P</t>
  </si>
  <si>
    <t xml:space="preserve">Spongospora subterraneaSpon 445_PFP027</t>
  </si>
  <si>
    <t xml:space="preserve">FP027</t>
  </si>
  <si>
    <t xml:space="preserve">B19655C3-C524-4992-807E-1F4524D024CA</t>
  </si>
  <si>
    <t xml:space="preserve">P1_R213</t>
  </si>
  <si>
    <t xml:space="preserve">Synchitrium endobioticumP1_R213FP028</t>
  </si>
  <si>
    <t xml:space="preserve">FP028</t>
  </si>
  <si>
    <t xml:space="preserve">67E8E4E9-6A80-44C3-8F8F-B25E9A35D2FA</t>
  </si>
  <si>
    <t xml:space="preserve">TASVd-P2-228</t>
  </si>
  <si>
    <t xml:space="preserve">TASVdTASVd-P2-228VdP012</t>
  </si>
  <si>
    <t xml:space="preserve">VdP012</t>
  </si>
  <si>
    <t xml:space="preserve">49BD45DE-8DE8-428E-AACC-DF7D07772188</t>
  </si>
  <si>
    <t xml:space="preserve">TBRVTBRV-70PVP078</t>
  </si>
  <si>
    <t xml:space="preserve">VP078</t>
  </si>
  <si>
    <t xml:space="preserve">47FD6A49-78AD-4295-B76C-DE5D2217E464</t>
  </si>
  <si>
    <t xml:space="preserve">Tleuco_1041P</t>
  </si>
  <si>
    <t xml:space="preserve">Thaumatotibia leucotretaTleuco_1041PInP013</t>
  </si>
  <si>
    <t xml:space="preserve">InP013</t>
  </si>
  <si>
    <t xml:space="preserve">986FCDA5-BE96-4A08-9E3D-4D999F431871</t>
  </si>
  <si>
    <t xml:space="preserve">Sonda Tb</t>
  </si>
  <si>
    <t xml:space="preserve">Thielaviopsis basicolaSonda TbFP029</t>
  </si>
  <si>
    <t xml:space="preserve">FP029</t>
  </si>
  <si>
    <t xml:space="preserve">79F26C77-D2B2-4CCA-97DD-9983B3512C8A</t>
  </si>
  <si>
    <t xml:space="preserve">TpP</t>
  </si>
  <si>
    <t xml:space="preserve">Thrips palmiTpPInP001</t>
  </si>
  <si>
    <t xml:space="preserve">InP001</t>
  </si>
  <si>
    <t xml:space="preserve">8AD63471-EDF5-4D76-9E20-033D3B3F1DF5</t>
  </si>
  <si>
    <t xml:space="preserve">TICV 497 Probe</t>
  </si>
  <si>
    <t xml:space="preserve">TICVTICV 497 ProbeVP053</t>
  </si>
  <si>
    <t xml:space="preserve">VP053</t>
  </si>
  <si>
    <t xml:space="preserve">13F254FB-E4F3-41F9-A6DC-A255385B5C6B</t>
  </si>
  <si>
    <t xml:space="preserve">KB_in_Probe</t>
  </si>
  <si>
    <t xml:space="preserve">Tilletia indicaKB_in_ProbeFP030</t>
  </si>
  <si>
    <t xml:space="preserve">FP030</t>
  </si>
  <si>
    <t xml:space="preserve">78967D92-6FA2-4D59-89D2-0628DFD947C1</t>
  </si>
  <si>
    <t xml:space="preserve">Tin_probe</t>
  </si>
  <si>
    <t xml:space="preserve">Tilletia indicaTin_probeFP031</t>
  </si>
  <si>
    <t xml:space="preserve">FP031</t>
  </si>
  <si>
    <t xml:space="preserve">A8C09101-CC3D-4CFB-B726-0760CD861C58</t>
  </si>
  <si>
    <t xml:space="preserve">KB_wk_Probe</t>
  </si>
  <si>
    <t xml:space="preserve">Tilletia walkeriKB_wk_ProbeFP032</t>
  </si>
  <si>
    <t xml:space="preserve">FP032</t>
  </si>
  <si>
    <t xml:space="preserve">E2755608-7D8B-4D29-80A9-C6E8A5CE9F67</t>
  </si>
  <si>
    <t xml:space="preserve">Tobacco ringspot virus</t>
  </si>
  <si>
    <t xml:space="preserve">Tobacco ringspot virus (TRSV)Tobacco ringspot virusVP082</t>
  </si>
  <si>
    <t xml:space="preserve">VP082</t>
  </si>
  <si>
    <t xml:space="preserve">EE1114E3-8595-4A87-96E7-DFD8EDB67424</t>
  </si>
  <si>
    <t xml:space="preserve">ToCV Probe</t>
  </si>
  <si>
    <t xml:space="preserve">ToCVToCV ProbeVP052</t>
  </si>
  <si>
    <t xml:space="preserve">VP052</t>
  </si>
  <si>
    <t xml:space="preserve">134D90D7-EE42-4DD8-958A-343412820532</t>
  </si>
  <si>
    <t xml:space="preserve">TBRV_CP_MGB</t>
  </si>
  <si>
    <t xml:space="preserve">Tomato black ring virusTBRV_CP_MGBVP070</t>
  </si>
  <si>
    <t xml:space="preserve">VP070</t>
  </si>
  <si>
    <t xml:space="preserve">FB58D11F-AC16-4BB5-894F-08A35B93DB2D</t>
  </si>
  <si>
    <t xml:space="preserve">CaT28Pr</t>
  </si>
  <si>
    <t xml:space="preserve">Tomato brown rugose fruit virus (ToBRFV)CaT28PrVP074</t>
  </si>
  <si>
    <t xml:space="preserve">VP074</t>
  </si>
  <si>
    <t xml:space="preserve">A65D1CB4-E78A-43A4-9820-4B12D98C2480</t>
  </si>
  <si>
    <t xml:space="preserve">CSP1325Pr</t>
  </si>
  <si>
    <t xml:space="preserve">Tomato brown rugose fruit virus (ToBRFV)CSP1325PrVP079</t>
  </si>
  <si>
    <t xml:space="preserve">VP079</t>
  </si>
  <si>
    <t xml:space="preserve">2E0A1CEB-A150-44E0-97C9-FD769F8EF3A5</t>
  </si>
  <si>
    <t xml:space="preserve">ToBRFV_260P</t>
  </si>
  <si>
    <t xml:space="preserve">Tomato brown rugose fruit virus (ToBRFV)ToBRFV_260PVP073</t>
  </si>
  <si>
    <t xml:space="preserve">VP073</t>
  </si>
  <si>
    <t xml:space="preserve">2092379D-F748-441A-9106-E8FCAF16A9F8</t>
  </si>
  <si>
    <t xml:space="preserve">ToBRFV_414P</t>
  </si>
  <si>
    <t xml:space="preserve">Tomato brown rugose fruit virus (ToBRFV)ToBRFV_414PVP085</t>
  </si>
  <si>
    <t xml:space="preserve">VP085</t>
  </si>
  <si>
    <t xml:space="preserve">BA8E9CD6-CE72-4F28-8C3E-5A80BBEEDCE7</t>
  </si>
  <si>
    <t xml:space="preserve">ToBRFVp1</t>
  </si>
  <si>
    <t xml:space="preserve">Tomato brown rugose fruit virus (ToBRFV)ToBRFVp1VP081</t>
  </si>
  <si>
    <t xml:space="preserve">VP081</t>
  </si>
  <si>
    <t xml:space="preserve">AC5D20B1-81D2-4C89-936C-CDA78A7ED92A</t>
  </si>
  <si>
    <t xml:space="preserve">Tombus-1217P</t>
  </si>
  <si>
    <t xml:space="preserve">Tomato bushy stunt virusTombus-1217PVP061</t>
  </si>
  <si>
    <t xml:space="preserve">VP061</t>
  </si>
  <si>
    <t xml:space="preserve">BC083F0B-C36F-42CB-97F3-3E215FB0F42A</t>
  </si>
  <si>
    <t xml:space="preserve">B_Probe</t>
  </si>
  <si>
    <t xml:space="preserve">Tomato leaf curl New Daehli Virus (ToLNDV)B_ProbeVP080</t>
  </si>
  <si>
    <t xml:space="preserve">VP080</t>
  </si>
  <si>
    <t xml:space="preserve">2225940C-FC01-4E49-A8E4-169FF9B9AADA</t>
  </si>
  <si>
    <t xml:space="preserve">ToMV_MGB</t>
  </si>
  <si>
    <t xml:space="preserve">Tomato Mosaic Virus (ToMV)ToMV_MGBVP045</t>
  </si>
  <si>
    <t xml:space="preserve">VP045</t>
  </si>
  <si>
    <t xml:space="preserve">F5B1CAED-888A-4237-A820-EB2C60A5BE23</t>
  </si>
  <si>
    <t xml:space="preserve">ToRSV-1610 p</t>
  </si>
  <si>
    <t xml:space="preserve">Tomato ringspot virusToRSV-1610 pVP046</t>
  </si>
  <si>
    <t xml:space="preserve">VP046</t>
  </si>
  <si>
    <t xml:space="preserve">AA1793BC-0A59-449F-9122-FE7070D4DC2C</t>
  </si>
  <si>
    <t xml:space="preserve">ToRSV-UTRp</t>
  </si>
  <si>
    <t xml:space="preserve">Tomato ringspot virusToRSV-UTRpVP059</t>
  </si>
  <si>
    <t xml:space="preserve">VP059</t>
  </si>
  <si>
    <t xml:space="preserve">4671E92A-D381-48CE-85FB-ADB209309471</t>
  </si>
  <si>
    <t xml:space="preserve">Tdestruens_1114P</t>
  </si>
  <si>
    <t xml:space="preserve">Tomicus destruensTdestruens_1114PInP072</t>
  </si>
  <si>
    <t xml:space="preserve">InP072</t>
  </si>
  <si>
    <t xml:space="preserve">8DB4D0AD-19B5-4645-894D-FA3748B2EFCD</t>
  </si>
  <si>
    <t xml:space="preserve">Tparv_474P</t>
  </si>
  <si>
    <t xml:space="preserve">Toumeyella parvicornisTparv_474PInP062</t>
  </si>
  <si>
    <t xml:space="preserve">InP062</t>
  </si>
  <si>
    <t xml:space="preserve">24A982F4-954E-4A64-B380-7D45C34345E1</t>
  </si>
  <si>
    <t xml:space="preserve">Tparv_630P</t>
  </si>
  <si>
    <t xml:space="preserve">Toumeyella parvicornisTparv_630PInP046</t>
  </si>
  <si>
    <t xml:space="preserve">InP046</t>
  </si>
  <si>
    <t xml:space="preserve">95F33960-E57A-44C6-B3B4-CE30C064B63D</t>
  </si>
  <si>
    <t xml:space="preserve">pUCCR2</t>
  </si>
  <si>
    <t xml:space="preserve">TPMVdpUCCR2VdP009</t>
  </si>
  <si>
    <t xml:space="preserve">VdP009</t>
  </si>
  <si>
    <t xml:space="preserve">4A988ED4-9EC2-470B-8570-1DCC9AC3E1AE</t>
  </si>
  <si>
    <t xml:space="preserve">Tced_1020P</t>
  </si>
  <si>
    <t xml:space="preserve">Trichodorus cedarusTced_1020PNeP012</t>
  </si>
  <si>
    <t xml:space="preserve">NeP012</t>
  </si>
  <si>
    <t xml:space="preserve">5DB5880F-1EDE-4081-AC62-7787046A9A5A</t>
  </si>
  <si>
    <t xml:space="preserve">TgranI_Probe</t>
  </si>
  <si>
    <t xml:space="preserve">Trogoderma granariumTgranI_ProbeInP019</t>
  </si>
  <si>
    <t xml:space="preserve">InP019</t>
  </si>
  <si>
    <t xml:space="preserve">976909A0-F7E4-4207-B4D9-832D30E030C5</t>
  </si>
  <si>
    <t xml:space="preserve">TgranII_Probe</t>
  </si>
  <si>
    <t xml:space="preserve">Trogoderma granariumTgranII_ProbeInP020</t>
  </si>
  <si>
    <t xml:space="preserve">InP020</t>
  </si>
  <si>
    <t xml:space="preserve">E3748420-9CF7-4D73-9BDA-63C4473B952C</t>
  </si>
  <si>
    <t xml:space="preserve">TRV-1489</t>
  </si>
  <si>
    <t xml:space="preserve">TRVTRV-1489VP047</t>
  </si>
  <si>
    <t xml:space="preserve">VP047</t>
  </si>
  <si>
    <t xml:space="preserve">B08E03D5-C811-4C6B-BC11-A2743F5A3A94</t>
  </si>
  <si>
    <t xml:space="preserve">CP-73T</t>
  </si>
  <si>
    <t xml:space="preserve">TSWVCP-73TVP048</t>
  </si>
  <si>
    <t xml:space="preserve">VP048</t>
  </si>
  <si>
    <t xml:space="preserve">6B6CB3D9-7D5F-4F26-B1FA-B9D772C39563</t>
  </si>
  <si>
    <t xml:space="preserve">Probe Pa</t>
  </si>
  <si>
    <t xml:space="preserve">TSWVProbe PaVP056</t>
  </si>
  <si>
    <t xml:space="preserve">VP056</t>
  </si>
  <si>
    <t xml:space="preserve">BCEE5DDE-195D-4C67-A9D6-D45B8CD22BF5</t>
  </si>
  <si>
    <t xml:space="preserve">Probe Pb</t>
  </si>
  <si>
    <t xml:space="preserve">TSWVProbe PbVP055</t>
  </si>
  <si>
    <t xml:space="preserve">VP055</t>
  </si>
  <si>
    <t xml:space="preserve">8AE08FFE-2D78-4D3A-8441-4CD78FBDFC01</t>
  </si>
  <si>
    <t xml:space="preserve">Probe_Pu</t>
  </si>
  <si>
    <t xml:space="preserve">TSWVProbe_PuVP049</t>
  </si>
  <si>
    <t xml:space="preserve">VP049</t>
  </si>
  <si>
    <t xml:space="preserve">51215109-8016-4152-9998-EEAA96747E71</t>
  </si>
  <si>
    <t xml:space="preserve">TVX cp Probe</t>
  </si>
  <si>
    <t xml:space="preserve">TVXTVX cp ProbeVP050</t>
  </si>
  <si>
    <t xml:space="preserve">VP050</t>
  </si>
  <si>
    <t xml:space="preserve">C89990AC-4C3B-40CB-B5F5-958E1BB428AC</t>
  </si>
  <si>
    <t xml:space="preserve">UPH-P</t>
  </si>
  <si>
    <t xml:space="preserve">Universal phytoplasmaUPH-PFpP020</t>
  </si>
  <si>
    <t xml:space="preserve">FpP020</t>
  </si>
  <si>
    <t xml:space="preserve">1B182038-696B-4F23-9210-641E812100D4</t>
  </si>
  <si>
    <t xml:space="preserve">Vdhrc FAM</t>
  </si>
  <si>
    <t xml:space="preserve">Verticillium dahliaeVdhrc FAMFP048</t>
  </si>
  <si>
    <t xml:space="preserve">FP048</t>
  </si>
  <si>
    <t xml:space="preserve">7D31764A-A9D0-40B7-8F6D-6360D0B3B9B7</t>
  </si>
  <si>
    <t xml:space="preserve">Xaf pep-P</t>
  </si>
  <si>
    <t xml:space="preserve">Xanthomonas arboricola pv fragariaeXaf pep-PBP030</t>
  </si>
  <si>
    <t xml:space="preserve">BP030</t>
  </si>
  <si>
    <t xml:space="preserve">6F0CE255-2C15-4696-9F0F-243C0E07DA05</t>
  </si>
  <si>
    <t xml:space="preserve">Xap-2P</t>
  </si>
  <si>
    <t xml:space="preserve">Xanthomonas arboricola pv pruniXap-2PBP031</t>
  </si>
  <si>
    <t xml:space="preserve">BP031</t>
  </si>
  <si>
    <t xml:space="preserve">48714EE6-604F-43FC-AFB4-D82A44559848</t>
  </si>
  <si>
    <t xml:space="preserve">Y17_P</t>
  </si>
  <si>
    <t xml:space="preserve">Xanthomonas arboricola pv pruniY17_PBP042</t>
  </si>
  <si>
    <t xml:space="preserve">BP042</t>
  </si>
  <si>
    <t xml:space="preserve">0EE31947-94B2-49C6-8E2A-4C6D16544F50</t>
  </si>
  <si>
    <t xml:space="preserve">J-Taqpth2</t>
  </si>
  <si>
    <t xml:space="preserve">Xanthomonas citri pv citriJ-Taqpth2BP043</t>
  </si>
  <si>
    <t xml:space="preserve">BP043</t>
  </si>
  <si>
    <t xml:space="preserve">F2E88377-9985-410D-A982-9D7D96C3F9FB</t>
  </si>
  <si>
    <t xml:space="preserve">Xeuvesicatoria_P</t>
  </si>
  <si>
    <t xml:space="preserve">Xanthomonas euvesicatoriaXeuvesicatoria_PBP045</t>
  </si>
  <si>
    <t xml:space="preserve">BP045</t>
  </si>
  <si>
    <t xml:space="preserve">665A720C-FD1C-4BAC-85DE-4A6FC317DE57</t>
  </si>
  <si>
    <t xml:space="preserve">Xf gyrB-P</t>
  </si>
  <si>
    <t xml:space="preserve">Xanthomonas fragariaeXf gyrB-PBP032</t>
  </si>
  <si>
    <t xml:space="preserve">BP032</t>
  </si>
  <si>
    <t xml:space="preserve">E2824D83-CAFA-4B55-9665-931C5B26238C</t>
  </si>
  <si>
    <t xml:space="preserve">Xgardneri_P</t>
  </si>
  <si>
    <t xml:space="preserve">Xanthomonas gardneriXgardneri_PBP046</t>
  </si>
  <si>
    <t xml:space="preserve">BP046</t>
  </si>
  <si>
    <t xml:space="preserve">FA0955A8-475F-4795-8087-D46ED8188C15</t>
  </si>
  <si>
    <t xml:space="preserve">Xperforans_P</t>
  </si>
  <si>
    <t xml:space="preserve">Xanthomonas perforansXperforans_PBP044</t>
  </si>
  <si>
    <t xml:space="preserve">BP044</t>
  </si>
  <si>
    <t xml:space="preserve">51E30270-69EC-4F4B-914C-AA3C905CD535</t>
  </si>
  <si>
    <t xml:space="preserve">Xanthomonas sppP7BP033</t>
  </si>
  <si>
    <t xml:space="preserve">BP033</t>
  </si>
  <si>
    <t xml:space="preserve">C60C6E26-55FF-47DE-B1CB-B025EAB2CF67</t>
  </si>
  <si>
    <t xml:space="preserve">Xvesicatoria_P</t>
  </si>
  <si>
    <t xml:space="preserve">Xanthomonas vesicatoriaXvesicatoria_PBP047</t>
  </si>
  <si>
    <t xml:space="preserve">BP047</t>
  </si>
  <si>
    <t xml:space="preserve">A8CF4312-5498-42B2-A9D3-AEC2AFC5250C</t>
  </si>
  <si>
    <t xml:space="preserve">Indiv-div</t>
  </si>
  <si>
    <t xml:space="preserve">Xiphinema diversicaudatumIndiv-divNeP014</t>
  </si>
  <si>
    <t xml:space="preserve">NeP014</t>
  </si>
  <si>
    <t xml:space="preserve">11253F0D-A70C-4F29-9295-86944422D973</t>
  </si>
  <si>
    <t xml:space="preserve">Indiv-ind</t>
  </si>
  <si>
    <t xml:space="preserve">Xiphinema indexIndiv-indNeP015</t>
  </si>
  <si>
    <t xml:space="preserve">NeP015</t>
  </si>
  <si>
    <t xml:space="preserve">6019FF2A-2236-4222-BEA8-E79AFE69E599</t>
  </si>
  <si>
    <t xml:space="preserve">Vuita-ita</t>
  </si>
  <si>
    <t xml:space="preserve">Xiphinema italiaeVuita-itaNeP016</t>
  </si>
  <si>
    <t xml:space="preserve">NeP016</t>
  </si>
  <si>
    <t xml:space="preserve">82BDA522-83E2-4831-B925-67F195535C1A</t>
  </si>
  <si>
    <t xml:space="preserve">Vuita-vui</t>
  </si>
  <si>
    <t xml:space="preserve">Xiphinema vuitteneziVuita-vuiNeP017</t>
  </si>
  <si>
    <t xml:space="preserve">NeP017</t>
  </si>
  <si>
    <t xml:space="preserve">5B16AC1E-3DEF-457F-928D-5ECDF03E1E05</t>
  </si>
  <si>
    <t xml:space="preserve">Xsax_210P</t>
  </si>
  <si>
    <t xml:space="preserve">Xyleborinus saxeseniiXsax_210PInP028</t>
  </si>
  <si>
    <t xml:space="preserve">InP028</t>
  </si>
  <si>
    <t xml:space="preserve">E44059DE-FEE1-4F7B-827F-F4908EB1E42D</t>
  </si>
  <si>
    <t xml:space="preserve">Xdisp_2325P</t>
  </si>
  <si>
    <t xml:space="preserve">Xyleborus disparXdisp_2325PInP009</t>
  </si>
  <si>
    <t xml:space="preserve">InP009</t>
  </si>
  <si>
    <t xml:space="preserve">C41824D6-485F-4FE5-9803-37339BA2D360</t>
  </si>
  <si>
    <t xml:space="preserve">HL_P</t>
  </si>
  <si>
    <t xml:space="preserve">Xylella fastidiosaHL_PBP034</t>
  </si>
  <si>
    <t xml:space="preserve">BP034</t>
  </si>
  <si>
    <t xml:space="preserve">0DC61F13-E1C3-492A-A866-6D1CAEC7919A</t>
  </si>
  <si>
    <t xml:space="preserve">WG-OLS-P1</t>
  </si>
  <si>
    <t xml:space="preserve">Xylella fastidiosaWG-OLS-P1BP035</t>
  </si>
  <si>
    <t xml:space="preserve">BP035</t>
  </si>
  <si>
    <t xml:space="preserve">DE9890B8-68B0-473A-B903-8B1A00289DFD</t>
  </si>
  <si>
    <t xml:space="preserve">Xf.csp6-P</t>
  </si>
  <si>
    <t xml:space="preserve">Xylella fastidiosaXf.csp6-PBP057</t>
  </si>
  <si>
    <t xml:space="preserve">BP057</t>
  </si>
  <si>
    <t xml:space="preserve">51A0A165-E20E-4790-B0FD-62D002E56B05</t>
  </si>
  <si>
    <t xml:space="preserve">Xf_P1</t>
  </si>
  <si>
    <t xml:space="preserve">Xylella fastidiosaXf_P1BP037</t>
  </si>
  <si>
    <t xml:space="preserve">BP037</t>
  </si>
  <si>
    <t xml:space="preserve">9733B378-D021-4318-B802-60C103972717</t>
  </si>
  <si>
    <t xml:space="preserve">Xf_P2</t>
  </si>
  <si>
    <t xml:space="preserve">Xylella fastidiosaXf_P2BP038</t>
  </si>
  <si>
    <t xml:space="preserve">BP038</t>
  </si>
  <si>
    <t xml:space="preserve">CA53E987-58E7-4A76-BD2A-27EEFE8028EF</t>
  </si>
  <si>
    <t xml:space="preserve">XF_P</t>
  </si>
  <si>
    <t xml:space="preserve">Xylella fastidiosaXF_PBP036</t>
  </si>
  <si>
    <t xml:space="preserve">BP036</t>
  </si>
  <si>
    <t xml:space="preserve">F6B1F8FD-AFFF-47BE-8F16-50A76FB6A225</t>
  </si>
  <si>
    <t xml:space="preserve">Xf_Pr</t>
  </si>
  <si>
    <t xml:space="preserve">Xylella fastidiosaXf_PrBP060</t>
  </si>
  <si>
    <t xml:space="preserve">BP060</t>
  </si>
  <si>
    <t xml:space="preserve">05DF8F54-9631-47BC-869B-6CEA1BE27BDA</t>
  </si>
  <si>
    <t xml:space="preserve">XFF-P</t>
  </si>
  <si>
    <t xml:space="preserve">Xylella fastidiosaXFF-PBP061</t>
  </si>
  <si>
    <t xml:space="preserve">BP061</t>
  </si>
  <si>
    <t xml:space="preserve">47984CA4-7A3C-4328-8718-47CEF24FED67</t>
  </si>
  <si>
    <t xml:space="preserve">XFM-P</t>
  </si>
  <si>
    <t xml:space="preserve">Xylella fastidiosaXFM-PBP062</t>
  </si>
  <si>
    <t xml:space="preserve">BP062</t>
  </si>
  <si>
    <t xml:space="preserve">8FC9A787-863E-48E6-ADF5-E78EEA82ABFD</t>
  </si>
  <si>
    <t xml:space="preserve">XF-P_Dupas</t>
  </si>
  <si>
    <t xml:space="preserve">Xylella fastidiosaXF-P_DupasBP064</t>
  </si>
  <si>
    <t xml:space="preserve">BP064</t>
  </si>
  <si>
    <t xml:space="preserve">493745FA-C23E-400C-AA13-02E5B4A48788</t>
  </si>
  <si>
    <t xml:space="preserve">XFP-P</t>
  </si>
  <si>
    <t xml:space="preserve">Xylella fastidiosaXFP-PBP063</t>
  </si>
  <si>
    <t xml:space="preserve">BP063</t>
  </si>
  <si>
    <t xml:space="preserve">0943C8A1-E68B-45DD-AAC9-28467A3D0814</t>
  </si>
  <si>
    <t xml:space="preserve">XrD-P (P)</t>
  </si>
  <si>
    <t xml:space="preserve">Xylella fastidiosaXrD-P (P)BP056</t>
  </si>
  <si>
    <t xml:space="preserve">BP056</t>
  </si>
  <si>
    <t xml:space="preserve">86D2248C-40F4-4DA9-A727-703356714573</t>
  </si>
  <si>
    <t xml:space="preserve">Xyl_163P</t>
  </si>
  <si>
    <t xml:space="preserve">Xylella fastidiosaXyl_163PBP068</t>
  </si>
  <si>
    <t xml:space="preserve">BP068</t>
  </si>
  <si>
    <t xml:space="preserve">73F2C197-696C-480B-84FD-7683E134379B</t>
  </si>
  <si>
    <t xml:space="preserve">Xyl_1828P</t>
  </si>
  <si>
    <t xml:space="preserve">Xylella fastidiosaXyl_1828PBP067</t>
  </si>
  <si>
    <t xml:space="preserve">BP067</t>
  </si>
  <si>
    <t xml:space="preserve">395A62DC-23C1-4F8A-932A-DFC642EAC2F4</t>
  </si>
  <si>
    <t xml:space="preserve">Xyl_696P</t>
  </si>
  <si>
    <t xml:space="preserve">Xylella fastidiosaXyl_696PBP066</t>
  </si>
  <si>
    <t xml:space="preserve">BP066</t>
  </si>
  <si>
    <t xml:space="preserve">52353D78-E916-4301-B015-0C69CF84E0C3</t>
  </si>
  <si>
    <t xml:space="preserve">Xamp 14F/104</t>
  </si>
  <si>
    <t xml:space="preserve">Xylophilus ampelinusXamp 14F/104BP039</t>
  </si>
  <si>
    <t xml:space="preserve">BP039</t>
  </si>
  <si>
    <t xml:space="preserve">509E1339-FB7B-4E21-883B-0AA0F2C2D1A6</t>
  </si>
  <si>
    <t xml:space="preserve">Xcomp_5229P</t>
  </si>
  <si>
    <t xml:space="preserve">Xylosandrus compactusXcomp_5229PInP008</t>
  </si>
  <si>
    <t xml:space="preserve">InP008</t>
  </si>
  <si>
    <t xml:space="preserve">D9D33C7A-C961-4586-8EA1-401231143762</t>
  </si>
  <si>
    <t xml:space="preserve">Xcrass_2721P</t>
  </si>
  <si>
    <t xml:space="preserve">Xylosandrus crassiusculusXcrass_2721PInP016</t>
  </si>
  <si>
    <t xml:space="preserve">InP016</t>
  </si>
  <si>
    <t xml:space="preserve">53C327FB-6A2A-4161-9785-9521EA13BE3A</t>
  </si>
  <si>
    <t xml:space="preserve">Xgerm_3384P</t>
  </si>
  <si>
    <t xml:space="preserve">Xylosandrus germanusXgerm_3384PInP012</t>
  </si>
  <si>
    <t xml:space="preserve">InP012</t>
  </si>
  <si>
    <t xml:space="preserve">0336BD36-D66D-4EB9-B6D3-963EF65C494C</t>
  </si>
  <si>
    <t xml:space="preserve">Zpyr_319P</t>
  </si>
  <si>
    <t xml:space="preserve">Zeuzera pyrinaZpyr_319PInP022</t>
  </si>
  <si>
    <t xml:space="preserve">InP022</t>
  </si>
  <si>
    <t xml:space="preserve">758778E8-596B-453F-AB26-A46CDC40FAB8</t>
  </si>
  <si>
    <t xml:space="preserve">Zpyr_3738P</t>
  </si>
  <si>
    <t xml:space="preserve">Zeuzera pyrinaZpyr_3738PInP030</t>
  </si>
  <si>
    <t xml:space="preserve">InP030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</si>
</sst>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\A000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'Aptos Narrow'"/>
      <family val="0"/>
      <charset val="1"/>
    </font>
    <font>
      <sz val="11"/>
      <color rgb="FF000000"/>
      <name val="'Aptos Narrow'"/>
      <family val="0"/>
      <charset val="1"/>
    </font>
    <font>
      <sz val="12"/>
      <color rgb="FF000000"/>
      <name val="Times New Roman"/>
      <family val="0"/>
      <charset val="1"/>
    </font>
    <font>
      <sz val="11"/>
      <color rgb="FF000000"/>
      <name val="Aptos Narrow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4000"/>
        <bgColor rgb="FFFF00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92D050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4744"/>
  <sheetViews>
    <sheetView showFormulas="false" showGridLines="true" showRowColHeaders="true" showZeros="true" rightToLeft="false" tabSelected="true" showOutlineSymbols="true" defaultGridColor="true" view="normal" topLeftCell="D1" colorId="64" zoomScale="65" zoomScaleNormal="65" zoomScalePageLayoutView="100" workbookViewId="0">
      <selection pane="topLeft" activeCell="K2" activeCellId="0" sqref="K2"/>
    </sheetView>
  </sheetViews>
  <sheetFormatPr defaultColWidth="7.59765625" defaultRowHeight="15" customHeight="true" zeroHeight="false" outlineLevelRow="0" outlineLevelCol="0"/>
  <cols>
    <col collapsed="false" customWidth="true" hidden="false" outlineLevel="0" max="1" min="1" style="0" width="37.09"/>
    <col collapsed="false" customWidth="true" hidden="false" outlineLevel="0" max="2" min="2" style="0" width="25.11"/>
    <col collapsed="false" customWidth="true" hidden="false" outlineLevel="0" max="3" min="3" style="0" width="35.93"/>
    <col collapsed="false" customWidth="true" hidden="false" outlineLevel="0" max="4" min="4" style="0" width="82.02"/>
    <col collapsed="false" customWidth="true" hidden="false" outlineLevel="0" max="5" min="5" style="0" width="31.16"/>
    <col collapsed="false" customWidth="true" hidden="false" outlineLevel="0" max="6" min="6" style="0" width="25.24"/>
    <col collapsed="false" customWidth="true" hidden="false" outlineLevel="0" max="7" min="7" style="0" width="11.2"/>
    <col collapsed="false" customWidth="true" hidden="false" outlineLevel="0" max="8" min="8" style="0" width="43.4"/>
    <col collapsed="false" customWidth="true" hidden="false" outlineLevel="0" max="9" min="9" style="1" width="20.99"/>
    <col collapsed="false" customWidth="true" hidden="false" outlineLevel="0" max="10" min="10" style="0" width="29.41"/>
    <col collapsed="false" customWidth="true" hidden="false" outlineLevel="0" max="11" min="11" style="0" width="39.43"/>
    <col collapsed="false" customWidth="true" hidden="false" outlineLevel="0" max="16384" min="16383" style="0" width="11.53"/>
  </cols>
  <sheetData>
    <row r="1" customFormat="false" ht="25.25" hidden="false" customHeight="true" outlineLevel="0" collapsed="false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6" t="s">
        <v>9</v>
      </c>
      <c r="K1" s="7" t="s">
        <v>10</v>
      </c>
    </row>
    <row r="2" customFormat="false" ht="14.95" hidden="false" customHeight="true" outlineLevel="0" collapsed="false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8" t="s">
        <v>16</v>
      </c>
      <c r="G2" s="9" t="str">
        <f aca="false">IF(B2="Kit Estrazione Acidi Nucleici","KT",IF(B2="Primers","Pr",IF(B2="Materiale Riferimento Negativo","MN",IF(B2="Materiale Riferimento Positivo","MP",IF(B2="Reagenti Congelatore","RC",IF(B2="Reagenti Frigorifero","RF",IF(B2="Reagenti Infiammabili","RI",IF(B2="Reagenti Room Temperature","RT",IF(B2="Reagenti_Acidi e Basi","AB",IF(B2="Sonde","So","err"))))))))))</f>
        <v>KT</v>
      </c>
      <c r="H2" s="8" t="str">
        <f aca="false">_xlfn.CONCAT(LEFT(D2,6),"_",MID(D2,SEARCH(" ",D2,1)+1,4))</f>
        <v>Promeg_(CIG</v>
      </c>
      <c r="I2" s="10" t="n">
        <f aca="false">COUNTIF(H2:H4743,H2)</f>
        <v>1</v>
      </c>
      <c r="J2" s="8" t="str">
        <f aca="false">_xlfn.CONCAT(G2,"_",H2,"_",K2)</f>
        <v>KT_Promeg_(CIG_A001</v>
      </c>
      <c r="K2" s="11" t="s">
        <v>17</v>
      </c>
    </row>
    <row r="3" customFormat="false" ht="14.95" hidden="false" customHeight="true" outlineLevel="0" collapsed="false">
      <c r="A3" s="8" t="s">
        <v>18</v>
      </c>
      <c r="B3" s="8" t="s">
        <v>12</v>
      </c>
      <c r="C3" s="8" t="s">
        <v>19</v>
      </c>
      <c r="D3" s="8" t="s">
        <v>20</v>
      </c>
      <c r="E3" s="8" t="s">
        <v>21</v>
      </c>
      <c r="F3" s="8" t="s">
        <v>16</v>
      </c>
      <c r="G3" s="9" t="str">
        <f aca="false">IF(B3="Kit Estrazione Acidi Nucleici","KT",IF(B3="Primers","Pr",IF(B3="Materiale Riferimento Negativo","MN",IF(B3="Materiale Riferimento Positivo","MP",IF(B3="Reagenti Congelatore","RC",IF(B3="Reagenti Frigorifero","RF",IF(B3="Reagenti Infiammabili","RI",IF(B3="Reagenti Room Temperature","RT",IF(B3="Reagenti_Acidi e Basi","AB",IF(B3="Sonde","So","err"))))))))))</f>
        <v>KT</v>
      </c>
      <c r="H3" s="8" t="str">
        <f aca="false">_xlfn.CONCAT(LEFT(D3,6),"_",MID(D3,SEARCH(" ",D3,1)+1,4))</f>
        <v>QIAGEN_Srl </v>
      </c>
      <c r="I3" s="10" t="n">
        <f aca="false">COUNTIF(H3:H4744,H3)</f>
        <v>1</v>
      </c>
      <c r="J3" s="8" t="str">
        <f aca="false">_xlfn.CONCAT(G3,"_",H3,"_",K3)</f>
        <v>KT_QIAGEN_Srl _A001</v>
      </c>
      <c r="K3" s="11" t="s">
        <v>17</v>
      </c>
    </row>
    <row r="4" customFormat="false" ht="14.95" hidden="false" customHeight="true" outlineLevel="0" collapsed="false">
      <c r="A4" s="8" t="s">
        <v>22</v>
      </c>
      <c r="B4" s="8" t="s">
        <v>23</v>
      </c>
      <c r="C4" s="8" t="s">
        <v>24</v>
      </c>
      <c r="D4" s="8" t="s">
        <v>25</v>
      </c>
      <c r="E4" s="8" t="s">
        <v>26</v>
      </c>
      <c r="F4" s="8" t="s">
        <v>16</v>
      </c>
      <c r="G4" s="9" t="str">
        <f aca="false">IF(B4="Kit Estrazione Acidi Nucleici","KT",IF(B4="Primers","Pr",IF(B4="Materiale Riferimento Negativo","MN",IF(B4="Materiale Riferimento Positivo","MP",IF(B4="Reagenti Congelatore","RC",IF(B4="Reagenti Frigorifero","RF",IF(B4="Reagenti Infiammabili","RI",IF(B4="Reagenti Room Temperature","RT",IF(B4="Reagenti_Acidi e Basi","AB",IF(B4="Sonde","So","err"))))))))))</f>
        <v>Pr</v>
      </c>
      <c r="H4" s="8" t="str">
        <f aca="false">_xlfn.CONCAT(LEFT(D4,6),"_",MID(D4,SEARCH(" ",D4,1)+1,4))</f>
        <v>Agrilu_plan</v>
      </c>
      <c r="I4" s="10" t="n">
        <f aca="false">COUNTIF(H4:H4745,H4)</f>
        <v>37</v>
      </c>
      <c r="J4" s="8" t="str">
        <f aca="false">_xlfn.CONCAT(G4,"_",H4,"_",K4)</f>
        <v>Pr_Agrilu_plan_A037</v>
      </c>
      <c r="K4" s="11" t="s">
        <v>27</v>
      </c>
    </row>
    <row r="5" customFormat="false" ht="14.95" hidden="false" customHeight="true" outlineLevel="0" collapsed="false">
      <c r="A5" s="8" t="s">
        <v>28</v>
      </c>
      <c r="B5" s="8" t="s">
        <v>23</v>
      </c>
      <c r="C5" s="8" t="s">
        <v>29</v>
      </c>
      <c r="D5" s="8" t="s">
        <v>30</v>
      </c>
      <c r="E5" s="8" t="s">
        <v>31</v>
      </c>
      <c r="F5" s="8" t="s">
        <v>16</v>
      </c>
      <c r="G5" s="9" t="str">
        <f aca="false">IF(B5="Kit Estrazione Acidi Nucleici","KT",IF(B5="Primers","Pr",IF(B5="Materiale Riferimento Negativo","MN",IF(B5="Materiale Riferimento Positivo","MP",IF(B5="Reagenti Congelatore","RC",IF(B5="Reagenti Frigorifero","RF",IF(B5="Reagenti Infiammabili","RI",IF(B5="Reagenti Room Temperature","RT",IF(B5="Reagenti_Acidi e Basi","AB",IF(B5="Sonde","So","err"))))))))))</f>
        <v>Pr</v>
      </c>
      <c r="H5" s="8" t="str">
        <f aca="false">_xlfn.CONCAT(LEFT(D5,6),"_",MID(D5,SEARCH(" ",D5,1)+1,4))</f>
        <v>Agrilu_plan</v>
      </c>
      <c r="I5" s="10" t="n">
        <f aca="false">COUNTIF(H5:H4746,H5)</f>
        <v>36</v>
      </c>
      <c r="J5" s="8" t="str">
        <f aca="false">_xlfn.CONCAT(G5,"_",H5,"_",K5)</f>
        <v>Pr_Agrilu_plan_A036</v>
      </c>
      <c r="K5" s="11" t="s">
        <v>32</v>
      </c>
    </row>
    <row r="6" customFormat="false" ht="14.95" hidden="false" customHeight="true" outlineLevel="0" collapsed="false">
      <c r="A6" s="8" t="s">
        <v>33</v>
      </c>
      <c r="B6" s="8" t="s">
        <v>23</v>
      </c>
      <c r="C6" s="8" t="s">
        <v>34</v>
      </c>
      <c r="D6" s="8" t="s">
        <v>35</v>
      </c>
      <c r="E6" s="8" t="s">
        <v>36</v>
      </c>
      <c r="F6" s="8" t="s">
        <v>16</v>
      </c>
      <c r="G6" s="9" t="str">
        <f aca="false">IF(B6="Kit Estrazione Acidi Nucleici","KT",IF(B6="Primers","Pr",IF(B6="Materiale Riferimento Negativo","MN",IF(B6="Materiale Riferimento Positivo","MP",IF(B6="Reagenti Congelatore","RC",IF(B6="Reagenti Frigorifero","RF",IF(B6="Reagenti Infiammabili","RI",IF(B6="Reagenti Room Temperature","RT",IF(B6="Reagenti_Acidi e Basi","AB",IF(B6="Sonde","So","err"))))))))))</f>
        <v>Pr</v>
      </c>
      <c r="H6" s="8" t="str">
        <f aca="false">_xlfn.CONCAT(LEFT(D6,6),"_",MID(D6,SEARCH(" ",D6,1)+1,4))</f>
        <v>Agrilu_plan</v>
      </c>
      <c r="I6" s="10" t="n">
        <f aca="false">COUNTIF(H6:H4747,H6)</f>
        <v>35</v>
      </c>
      <c r="J6" s="8" t="str">
        <f aca="false">_xlfn.CONCAT(G6,"_",H6,"_",K6)</f>
        <v>Pr_Agrilu_plan_A035</v>
      </c>
      <c r="K6" s="11" t="s">
        <v>37</v>
      </c>
    </row>
    <row r="7" customFormat="false" ht="14.95" hidden="false" customHeight="true" outlineLevel="0" collapsed="false">
      <c r="A7" s="8" t="s">
        <v>38</v>
      </c>
      <c r="B7" s="8" t="s">
        <v>23</v>
      </c>
      <c r="C7" s="8" t="s">
        <v>39</v>
      </c>
      <c r="D7" s="8" t="s">
        <v>40</v>
      </c>
      <c r="E7" s="8" t="s">
        <v>41</v>
      </c>
      <c r="F7" s="12" t="s">
        <v>16</v>
      </c>
      <c r="G7" s="9" t="str">
        <f aca="false">IF(B7="Kit Estrazione Acidi Nucleici","KT",IF(B7="Primers","Pr",IF(B7="Materiale Riferimento Negativo","MN",IF(B7="Materiale Riferimento Positivo","MP",IF(B7="Reagenti Congelatore","RC",IF(B7="Reagenti Frigorifero","RF",IF(B7="Reagenti Infiammabili","RI",IF(B7="Reagenti Room Temperature","RT",IF(B7="Reagenti_Acidi e Basi","AB",IF(B7="Sonde","So","err"))))))))))</f>
        <v>Pr</v>
      </c>
      <c r="H7" s="8" t="str">
        <f aca="false">_xlfn.CONCAT(LEFT(D7,6),"_",MID(D7,SEARCH(" ",D7,1)+1,4))</f>
        <v>Agrilu_plan</v>
      </c>
      <c r="I7" s="10" t="n">
        <f aca="false">COUNTIF(H7:H4748,H7)</f>
        <v>34</v>
      </c>
      <c r="J7" s="8" t="str">
        <f aca="false">_xlfn.CONCAT(G7,"_",H7,"_",K7)</f>
        <v>Pr_Agrilu_plan_A034</v>
      </c>
      <c r="K7" s="11" t="s">
        <v>42</v>
      </c>
    </row>
    <row r="8" customFormat="false" ht="14.95" hidden="false" customHeight="true" outlineLevel="0" collapsed="false">
      <c r="A8" s="8" t="s">
        <v>43</v>
      </c>
      <c r="B8" s="8" t="s">
        <v>23</v>
      </c>
      <c r="C8" s="8" t="s">
        <v>44</v>
      </c>
      <c r="D8" s="8" t="s">
        <v>45</v>
      </c>
      <c r="E8" s="8" t="s">
        <v>46</v>
      </c>
      <c r="F8" s="8" t="s">
        <v>16</v>
      </c>
      <c r="G8" s="9" t="str">
        <f aca="false">IF(B8="Kit Estrazione Acidi Nucleici","KT",IF(B8="Primers","Pr",IF(B8="Materiale Riferimento Negativo","MN",IF(B8="Materiale Riferimento Positivo","MP",IF(B8="Reagenti Congelatore","RC",IF(B8="Reagenti Frigorifero","RF",IF(B8="Reagenti Infiammabili","RI",IF(B8="Reagenti Room Temperature","RT",IF(B8="Reagenti_Acidi e Basi","AB",IF(B8="Sonde","So","err"))))))))))</f>
        <v>Pr</v>
      </c>
      <c r="H8" s="8" t="str">
        <f aca="false">_xlfn.CONCAT(LEFT(D8,6),"_",MID(D8,SEARCH(" ",D8,1)+1,4))</f>
        <v>Agrilu_plan</v>
      </c>
      <c r="I8" s="10" t="n">
        <f aca="false">COUNTIF(H8:H4749,H8)</f>
        <v>33</v>
      </c>
      <c r="J8" s="8" t="str">
        <f aca="false">_xlfn.CONCAT(G8,"_",H8,"_",K8)</f>
        <v>Pr_Agrilu_plan_A033</v>
      </c>
      <c r="K8" s="11" t="s">
        <v>47</v>
      </c>
    </row>
    <row r="9" customFormat="false" ht="14.95" hidden="false" customHeight="true" outlineLevel="0" collapsed="false">
      <c r="A9" s="8" t="s">
        <v>48</v>
      </c>
      <c r="B9" s="8" t="s">
        <v>23</v>
      </c>
      <c r="C9" s="8" t="s">
        <v>49</v>
      </c>
      <c r="D9" s="8" t="s">
        <v>50</v>
      </c>
      <c r="E9" s="8" t="s">
        <v>51</v>
      </c>
      <c r="F9" s="8" t="s">
        <v>16</v>
      </c>
      <c r="G9" s="9" t="str">
        <f aca="false">IF(B9="Kit Estrazione Acidi Nucleici","KT",IF(B9="Primers","Pr",IF(B9="Materiale Riferimento Negativo","MN",IF(B9="Materiale Riferimento Positivo","MP",IF(B9="Reagenti Congelatore","RC",IF(B9="Reagenti Frigorifero","RF",IF(B9="Reagenti Infiammabili","RI",IF(B9="Reagenti Room Temperature","RT",IF(B9="Reagenti_Acidi e Basi","AB",IF(B9="Sonde","So","err"))))))))))</f>
        <v>Pr</v>
      </c>
      <c r="H9" s="8" t="str">
        <f aca="false">_xlfn.CONCAT(LEFT(D9,6),"_",MID(D9,SEARCH(" ",D9,1)+1,4))</f>
        <v>Agrilu_plan</v>
      </c>
      <c r="I9" s="10" t="n">
        <f aca="false">COUNTIF(H9:H4750,H9)</f>
        <v>32</v>
      </c>
      <c r="J9" s="8" t="str">
        <f aca="false">_xlfn.CONCAT(G9,"_",H9,"_",K9)</f>
        <v>Pr_Agrilu_plan_A032</v>
      </c>
      <c r="K9" s="11" t="s">
        <v>52</v>
      </c>
    </row>
    <row r="10" customFormat="false" ht="14.95" hidden="false" customHeight="true" outlineLevel="0" collapsed="false">
      <c r="A10" s="8" t="s">
        <v>53</v>
      </c>
      <c r="B10" s="8" t="s">
        <v>23</v>
      </c>
      <c r="C10" s="8" t="s">
        <v>54</v>
      </c>
      <c r="D10" s="8" t="s">
        <v>55</v>
      </c>
      <c r="E10" s="8" t="s">
        <v>56</v>
      </c>
      <c r="F10" s="8" t="s">
        <v>16</v>
      </c>
      <c r="G10" s="9" t="str">
        <f aca="false">IF(B10="Kit Estrazione Acidi Nucleici","KT",IF(B10="Primers","Pr",IF(B10="Materiale Riferimento Negativo","MN",IF(B10="Materiale Riferimento Positivo","MP",IF(B10="Reagenti Congelatore","RC",IF(B10="Reagenti Frigorifero","RF",IF(B10="Reagenti Infiammabili","RI",IF(B10="Reagenti Room Temperature","RT",IF(B10="Reagenti_Acidi e Basi","AB",IF(B10="Sonde","So","err"))))))))))</f>
        <v>Pr</v>
      </c>
      <c r="H10" s="8" t="str">
        <f aca="false">_xlfn.CONCAT(LEFT(D10,6),"_",MID(D10,SEARCH(" ",D10,1)+1,4))</f>
        <v>Anastr_lude</v>
      </c>
      <c r="I10" s="10" t="n">
        <f aca="false">COUNTIF(H10:H4751,H10)</f>
        <v>15</v>
      </c>
      <c r="J10" s="8" t="str">
        <f aca="false">_xlfn.CONCAT(G10,"_",H10,"_",K10)</f>
        <v>Pr_Anastr_lude_A015</v>
      </c>
      <c r="K10" s="11" t="s">
        <v>57</v>
      </c>
    </row>
    <row r="11" customFormat="false" ht="14.95" hidden="false" customHeight="true" outlineLevel="0" collapsed="false">
      <c r="A11" s="8" t="s">
        <v>58</v>
      </c>
      <c r="B11" s="8" t="s">
        <v>23</v>
      </c>
      <c r="C11" s="8" t="s">
        <v>59</v>
      </c>
      <c r="D11" s="8" t="s">
        <v>60</v>
      </c>
      <c r="E11" s="8" t="s">
        <v>61</v>
      </c>
      <c r="F11" s="8" t="s">
        <v>16</v>
      </c>
      <c r="G11" s="9" t="str">
        <f aca="false">IF(B11="Kit Estrazione Acidi Nucleici","KT",IF(B11="Primers","Pr",IF(B11="Materiale Riferimento Negativo","MN",IF(B11="Materiale Riferimento Positivo","MP",IF(B11="Reagenti Congelatore","RC",IF(B11="Reagenti Frigorifero","RF",IF(B11="Reagenti Infiammabili","RI",IF(B11="Reagenti Room Temperature","RT",IF(B11="Reagenti_Acidi e Basi","AB",IF(B11="Sonde","So","err"))))))))))</f>
        <v>Pr</v>
      </c>
      <c r="H11" s="8" t="str">
        <f aca="false">_xlfn.CONCAT(LEFT(D11,6),"_",MID(D11,SEARCH(" ",D11,1)+1,4))</f>
        <v>Anastr_lude</v>
      </c>
      <c r="I11" s="10" t="n">
        <f aca="false">COUNTIF(H11:H4752,H11)</f>
        <v>14</v>
      </c>
      <c r="J11" s="8" t="str">
        <f aca="false">_xlfn.CONCAT(G11,"_",H11,"_",K11)</f>
        <v>Pr_Anastr_lude_A014</v>
      </c>
      <c r="K11" s="11" t="s">
        <v>62</v>
      </c>
    </row>
    <row r="12" customFormat="false" ht="14.95" hidden="false" customHeight="true" outlineLevel="0" collapsed="false">
      <c r="A12" s="8" t="s">
        <v>63</v>
      </c>
      <c r="B12" s="8" t="s">
        <v>23</v>
      </c>
      <c r="C12" s="8" t="s">
        <v>64</v>
      </c>
      <c r="D12" s="8" t="s">
        <v>65</v>
      </c>
      <c r="E12" s="8" t="s">
        <v>66</v>
      </c>
      <c r="F12" s="8" t="s">
        <v>16</v>
      </c>
      <c r="G12" s="9" t="str">
        <f aca="false">IF(B12="Kit Estrazione Acidi Nucleici","KT",IF(B12="Primers","Pr",IF(B12="Materiale Riferimento Negativo","MN",IF(B12="Materiale Riferimento Positivo","MP",IF(B12="Reagenti Congelatore","RC",IF(B12="Reagenti Frigorifero","RF",IF(B12="Reagenti Infiammabili","RI",IF(B12="Reagenti Room Temperature","RT",IF(B12="Reagenti_Acidi e Basi","AB",IF(B12="Sonde","So","err"))))))))))</f>
        <v>Pr</v>
      </c>
      <c r="H12" s="8" t="str">
        <f aca="false">_xlfn.CONCAT(LEFT(D12,6),"_",MID(D12,SEARCH(" ",D12,1)+1,4))</f>
        <v>Anastr_lude</v>
      </c>
      <c r="I12" s="10" t="n">
        <f aca="false">COUNTIF(H12:H4753,H12)</f>
        <v>13</v>
      </c>
      <c r="J12" s="8" t="str">
        <f aca="false">_xlfn.CONCAT(G12,"_",H12,"_",K12)</f>
        <v>Pr_Anastr_lude_A013</v>
      </c>
      <c r="K12" s="11" t="s">
        <v>67</v>
      </c>
    </row>
    <row r="13" customFormat="false" ht="14.95" hidden="false" customHeight="true" outlineLevel="0" collapsed="false">
      <c r="A13" s="8" t="s">
        <v>68</v>
      </c>
      <c r="B13" s="8" t="s">
        <v>23</v>
      </c>
      <c r="C13" s="8" t="s">
        <v>69</v>
      </c>
      <c r="D13" s="8" t="s">
        <v>70</v>
      </c>
      <c r="E13" s="8" t="s">
        <v>71</v>
      </c>
      <c r="F13" s="8" t="s">
        <v>16</v>
      </c>
      <c r="G13" s="9" t="str">
        <f aca="false">IF(B13="Kit Estrazione Acidi Nucleici","KT",IF(B13="Primers","Pr",IF(B13="Materiale Riferimento Negativo","MN",IF(B13="Materiale Riferimento Positivo","MP",IF(B13="Reagenti Congelatore","RC",IF(B13="Reagenti Frigorifero","RF",IF(B13="Reagenti Infiammabili","RI",IF(B13="Reagenti Room Temperature","RT",IF(B13="Reagenti_Acidi e Basi","AB",IF(B13="Sonde","So","err"))))))))))</f>
        <v>Pr</v>
      </c>
      <c r="H13" s="8" t="str">
        <f aca="false">_xlfn.CONCAT(LEFT(D13,6),"_",MID(D13,SEARCH(" ",D13,1)+1,4))</f>
        <v>Anastr_lude</v>
      </c>
      <c r="I13" s="10" t="n">
        <f aca="false">COUNTIF(H13:H4754,H13)</f>
        <v>12</v>
      </c>
      <c r="J13" s="8" t="str">
        <f aca="false">_xlfn.CONCAT(G13,"_",H13,"_",K13)</f>
        <v>Pr_Anastr_lude_A012</v>
      </c>
      <c r="K13" s="11" t="s">
        <v>72</v>
      </c>
    </row>
    <row r="14" customFormat="false" ht="14.95" hidden="false" customHeight="true" outlineLevel="0" collapsed="false">
      <c r="A14" s="8" t="s">
        <v>73</v>
      </c>
      <c r="B14" s="8" t="s">
        <v>23</v>
      </c>
      <c r="C14" s="8" t="s">
        <v>74</v>
      </c>
      <c r="D14" s="8" t="s">
        <v>75</v>
      </c>
      <c r="E14" s="8" t="s">
        <v>76</v>
      </c>
      <c r="F14" s="8" t="s">
        <v>16</v>
      </c>
      <c r="G14" s="9" t="str">
        <f aca="false">IF(B14="Kit Estrazione Acidi Nucleici","KT",IF(B14="Primers","Pr",IF(B14="Materiale Riferimento Negativo","MN",IF(B14="Materiale Riferimento Positivo","MP",IF(B14="Reagenti Congelatore","RC",IF(B14="Reagenti Frigorifero","RF",IF(B14="Reagenti Infiammabili","RI",IF(B14="Reagenti Room Temperature","RT",IF(B14="Reagenti_Acidi e Basi","AB",IF(B14="Sonde","So","err"))))))))))</f>
        <v>Pr</v>
      </c>
      <c r="H14" s="8" t="str">
        <f aca="false">_xlfn.CONCAT(LEFT(D14,6),"_",MID(D14,SEARCH(" ",D14,1)+1,4))</f>
        <v>Anastr_lude</v>
      </c>
      <c r="I14" s="10" t="n">
        <f aca="false">COUNTIF(H14:H4755,H14)</f>
        <v>11</v>
      </c>
      <c r="J14" s="8" t="str">
        <f aca="false">_xlfn.CONCAT(G14,"_",H14,"_",K14)</f>
        <v>Pr_Anastr_lude_A011</v>
      </c>
      <c r="K14" s="11" t="s">
        <v>77</v>
      </c>
    </row>
    <row r="15" customFormat="false" ht="14.95" hidden="false" customHeight="true" outlineLevel="0" collapsed="false">
      <c r="A15" s="8" t="s">
        <v>78</v>
      </c>
      <c r="B15" s="8" t="s">
        <v>23</v>
      </c>
      <c r="C15" s="8" t="s">
        <v>79</v>
      </c>
      <c r="D15" s="8" t="s">
        <v>80</v>
      </c>
      <c r="E15" s="8" t="s">
        <v>81</v>
      </c>
      <c r="F15" s="8" t="s">
        <v>16</v>
      </c>
      <c r="G15" s="9" t="str">
        <f aca="false">IF(B15="Kit Estrazione Acidi Nucleici","KT",IF(B15="Primers","Pr",IF(B15="Materiale Riferimento Negativo","MN",IF(B15="Materiale Riferimento Positivo","MP",IF(B15="Reagenti Congelatore","RC",IF(B15="Reagenti Frigorifero","RF",IF(B15="Reagenti Infiammabili","RI",IF(B15="Reagenti Room Temperature","RT",IF(B15="Reagenti_Acidi e Basi","AB",IF(B15="Sonde","So","err"))))))))))</f>
        <v>Pr</v>
      </c>
      <c r="H15" s="8" t="str">
        <f aca="false">_xlfn.CONCAT(LEFT(D15,6),"_",MID(D15,SEARCH(" ",D15,1)+1,4))</f>
        <v>Anastr_lude</v>
      </c>
      <c r="I15" s="10" t="n">
        <f aca="false">COUNTIF(H15:H4756,H15)</f>
        <v>10</v>
      </c>
      <c r="J15" s="8" t="str">
        <f aca="false">_xlfn.CONCAT(G15,"_",H15,"_",K15)</f>
        <v>Pr_Anastr_lude_A010</v>
      </c>
      <c r="K15" s="11" t="s">
        <v>82</v>
      </c>
    </row>
    <row r="16" customFormat="false" ht="14.95" hidden="false" customHeight="true" outlineLevel="0" collapsed="false">
      <c r="A16" s="8" t="s">
        <v>83</v>
      </c>
      <c r="B16" s="8" t="s">
        <v>23</v>
      </c>
      <c r="C16" s="8" t="s">
        <v>84</v>
      </c>
      <c r="D16" s="8" t="s">
        <v>85</v>
      </c>
      <c r="E16" s="8" t="s">
        <v>86</v>
      </c>
      <c r="F16" s="8" t="s">
        <v>16</v>
      </c>
      <c r="G16" s="9" t="str">
        <f aca="false">IF(B16="Kit Estrazione Acidi Nucleici","KT",IF(B16="Primers","Pr",IF(B16="Materiale Riferimento Negativo","MN",IF(B16="Materiale Riferimento Positivo","MP",IF(B16="Reagenti Congelatore","RC",IF(B16="Reagenti Frigorifero","RF",IF(B16="Reagenti Infiammabili","RI",IF(B16="Reagenti Room Temperature","RT",IF(B16="Reagenti_Acidi e Basi","AB",IF(B16="Sonde","So","err"))))))))))</f>
        <v>Pr</v>
      </c>
      <c r="H16" s="8" t="str">
        <f aca="false">_xlfn.CONCAT(LEFT(D16,6),"_",MID(D16,SEARCH(" ",D16,1)+1,4))</f>
        <v>Anoplo_glab</v>
      </c>
      <c r="I16" s="10" t="n">
        <f aca="false">COUNTIF(H16:H4757,H16)</f>
        <v>23</v>
      </c>
      <c r="J16" s="8" t="str">
        <f aca="false">_xlfn.CONCAT(G16,"_",H16,"_",K16)</f>
        <v>Pr_Anoplo_glab_A023</v>
      </c>
      <c r="K16" s="11" t="s">
        <v>87</v>
      </c>
    </row>
    <row r="17" customFormat="false" ht="14.95" hidden="false" customHeight="true" outlineLevel="0" collapsed="false">
      <c r="A17" s="8" t="s">
        <v>88</v>
      </c>
      <c r="B17" s="8" t="s">
        <v>23</v>
      </c>
      <c r="C17" s="8" t="s">
        <v>89</v>
      </c>
      <c r="D17" s="8" t="s">
        <v>90</v>
      </c>
      <c r="E17" s="8" t="s">
        <v>91</v>
      </c>
      <c r="F17" s="8" t="s">
        <v>16</v>
      </c>
      <c r="G17" s="9" t="str">
        <f aca="false">IF(B17="Kit Estrazione Acidi Nucleici","KT",IF(B17="Primers","Pr",IF(B17="Materiale Riferimento Negativo","MN",IF(B17="Materiale Riferimento Positivo","MP",IF(B17="Reagenti Congelatore","RC",IF(B17="Reagenti Frigorifero","RF",IF(B17="Reagenti Infiammabili","RI",IF(B17="Reagenti Room Temperature","RT",IF(B17="Reagenti_Acidi e Basi","AB",IF(B17="Sonde","So","err"))))))))))</f>
        <v>Pr</v>
      </c>
      <c r="H17" s="8" t="str">
        <f aca="false">_xlfn.CONCAT(LEFT(D17,6),"_",MID(D17,SEARCH(" ",D17,1)+1,4))</f>
        <v>Anoplo_glab</v>
      </c>
      <c r="I17" s="10" t="n">
        <f aca="false">COUNTIF(H17:H4758,H17)</f>
        <v>22</v>
      </c>
      <c r="J17" s="8" t="str">
        <f aca="false">_xlfn.CONCAT(G17,"_",H17,"_",K17)</f>
        <v>Pr_Anoplo_glab_A022</v>
      </c>
      <c r="K17" s="11" t="s">
        <v>92</v>
      </c>
    </row>
    <row r="18" customFormat="false" ht="14.95" hidden="false" customHeight="true" outlineLevel="0" collapsed="false">
      <c r="A18" s="8" t="s">
        <v>93</v>
      </c>
      <c r="B18" s="8" t="s">
        <v>23</v>
      </c>
      <c r="C18" s="8" t="s">
        <v>94</v>
      </c>
      <c r="D18" s="8" t="s">
        <v>95</v>
      </c>
      <c r="E18" s="8" t="s">
        <v>96</v>
      </c>
      <c r="F18" s="8" t="s">
        <v>16</v>
      </c>
      <c r="G18" s="9" t="str">
        <f aca="false">IF(B18="Kit Estrazione Acidi Nucleici","KT",IF(B18="Primers","Pr",IF(B18="Materiale Riferimento Negativo","MN",IF(B18="Materiale Riferimento Positivo","MP",IF(B18="Reagenti Congelatore","RC",IF(B18="Reagenti Frigorifero","RF",IF(B18="Reagenti Infiammabili","RI",IF(B18="Reagenti Room Temperature","RT",IF(B18="Reagenti_Acidi e Basi","AB",IF(B18="Sonde","So","err"))))))))))</f>
        <v>Pr</v>
      </c>
      <c r="H18" s="8" t="str">
        <f aca="false">_xlfn.CONCAT(LEFT(D18,6),"_",MID(D18,SEARCH(" ",D18,1)+1,4))</f>
        <v>Anoplo_glab</v>
      </c>
      <c r="I18" s="10" t="n">
        <f aca="false">COUNTIF(H18:H4759,H18)</f>
        <v>21</v>
      </c>
      <c r="J18" s="8" t="str">
        <f aca="false">_xlfn.CONCAT(G18,"_",H18,"_",K18)</f>
        <v>Pr_Anoplo_glab_A021</v>
      </c>
      <c r="K18" s="11" t="s">
        <v>97</v>
      </c>
    </row>
    <row r="19" customFormat="false" ht="14.95" hidden="false" customHeight="true" outlineLevel="0" collapsed="false">
      <c r="A19" s="8" t="s">
        <v>98</v>
      </c>
      <c r="B19" s="8" t="s">
        <v>23</v>
      </c>
      <c r="C19" s="8" t="s">
        <v>99</v>
      </c>
      <c r="D19" s="8" t="s">
        <v>100</v>
      </c>
      <c r="E19" s="8" t="s">
        <v>101</v>
      </c>
      <c r="F19" s="8" t="s">
        <v>16</v>
      </c>
      <c r="G19" s="9" t="str">
        <f aca="false">IF(B19="Kit Estrazione Acidi Nucleici","KT",IF(B19="Primers","Pr",IF(B19="Materiale Riferimento Negativo","MN",IF(B19="Materiale Riferimento Positivo","MP",IF(B19="Reagenti Congelatore","RC",IF(B19="Reagenti Frigorifero","RF",IF(B19="Reagenti Infiammabili","RI",IF(B19="Reagenti Room Temperature","RT",IF(B19="Reagenti_Acidi e Basi","AB",IF(B19="Sonde","So","err"))))))))))</f>
        <v>Pr</v>
      </c>
      <c r="H19" s="8" t="str">
        <f aca="false">_xlfn.CONCAT(LEFT(D19,6),"_",MID(D19,SEARCH(" ",D19,1)+1,4))</f>
        <v>Anoplo_glab</v>
      </c>
      <c r="I19" s="10" t="n">
        <f aca="false">COUNTIF(H19:H4760,H19)</f>
        <v>20</v>
      </c>
      <c r="J19" s="8" t="str">
        <f aca="false">_xlfn.CONCAT(G19,"_",H19,"_",K19)</f>
        <v>Pr_Anoplo_glab_A020</v>
      </c>
      <c r="K19" s="11" t="s">
        <v>102</v>
      </c>
    </row>
    <row r="20" customFormat="false" ht="14.95" hidden="false" customHeight="true" outlineLevel="0" collapsed="false">
      <c r="A20" s="8" t="s">
        <v>103</v>
      </c>
      <c r="B20" s="8" t="s">
        <v>23</v>
      </c>
      <c r="C20" s="8" t="s">
        <v>104</v>
      </c>
      <c r="D20" s="8" t="s">
        <v>105</v>
      </c>
      <c r="E20" s="8" t="s">
        <v>106</v>
      </c>
      <c r="F20" s="8" t="s">
        <v>16</v>
      </c>
      <c r="G20" s="9" t="str">
        <f aca="false">IF(B20="Kit Estrazione Acidi Nucleici","KT",IF(B20="Primers","Pr",IF(B20="Materiale Riferimento Negativo","MN",IF(B20="Materiale Riferimento Positivo","MP",IF(B20="Reagenti Congelatore","RC",IF(B20="Reagenti Frigorifero","RF",IF(B20="Reagenti Infiammabili","RI",IF(B20="Reagenti Room Temperature","RT",IF(B20="Reagenti_Acidi e Basi","AB",IF(B20="Sonde","So","err"))))))))))</f>
        <v>Pr</v>
      </c>
      <c r="H20" s="8" t="str">
        <f aca="false">_xlfn.CONCAT(LEFT(D20,6),"_",MID(D20,SEARCH(" ",D20,1)+1,4))</f>
        <v>Anoplo_glab</v>
      </c>
      <c r="I20" s="10" t="n">
        <f aca="false">COUNTIF(H20:H4761,H20)</f>
        <v>19</v>
      </c>
      <c r="J20" s="8" t="str">
        <f aca="false">_xlfn.CONCAT(G20,"_",H20,"_",K20)</f>
        <v>Pr_Anoplo_glab_A019</v>
      </c>
      <c r="K20" s="11" t="s">
        <v>107</v>
      </c>
    </row>
    <row r="21" customFormat="false" ht="14.95" hidden="false" customHeight="true" outlineLevel="0" collapsed="false">
      <c r="A21" s="8" t="s">
        <v>108</v>
      </c>
      <c r="B21" s="8" t="s">
        <v>23</v>
      </c>
      <c r="C21" s="8" t="s">
        <v>109</v>
      </c>
      <c r="D21" s="8" t="s">
        <v>110</v>
      </c>
      <c r="E21" s="8" t="s">
        <v>111</v>
      </c>
      <c r="F21" s="8" t="s">
        <v>16</v>
      </c>
      <c r="G21" s="9" t="str">
        <f aca="false">IF(B21="Kit Estrazione Acidi Nucleici","KT",IF(B21="Primers","Pr",IF(B21="Materiale Riferimento Negativo","MN",IF(B21="Materiale Riferimento Positivo","MP",IF(B21="Reagenti Congelatore","RC",IF(B21="Reagenti Frigorifero","RF",IF(B21="Reagenti Infiammabili","RI",IF(B21="Reagenti Room Temperature","RT",IF(B21="Reagenti_Acidi e Basi","AB",IF(B21="Sonde","So","err"))))))))))</f>
        <v>Pr</v>
      </c>
      <c r="H21" s="8" t="str">
        <f aca="false">_xlfn.CONCAT(LEFT(D21,6),"_",MID(D21,SEARCH(" ",D21,1)+1,4))</f>
        <v>Anoplo_glab</v>
      </c>
      <c r="I21" s="10" t="n">
        <f aca="false">COUNTIF(H21:H4762,H21)</f>
        <v>18</v>
      </c>
      <c r="J21" s="8" t="str">
        <f aca="false">_xlfn.CONCAT(G21,"_",H21,"_",K21)</f>
        <v>Pr_Anoplo_glab_A018</v>
      </c>
      <c r="K21" s="13" t="s">
        <v>112</v>
      </c>
    </row>
    <row r="22" customFormat="false" ht="14.95" hidden="false" customHeight="true" outlineLevel="0" collapsed="false">
      <c r="A22" s="8" t="s">
        <v>113</v>
      </c>
      <c r="B22" s="8" t="s">
        <v>23</v>
      </c>
      <c r="C22" s="8" t="s">
        <v>114</v>
      </c>
      <c r="D22" s="8" t="s">
        <v>115</v>
      </c>
      <c r="E22" s="8" t="s">
        <v>116</v>
      </c>
      <c r="F22" s="8" t="s">
        <v>16</v>
      </c>
      <c r="G22" s="9" t="str">
        <f aca="false">IF(B22="Kit Estrazione Acidi Nucleici","KT",IF(B22="Primers","Pr",IF(B22="Materiale Riferimento Negativo","MN",IF(B22="Materiale Riferimento Positivo","MP",IF(B22="Reagenti Congelatore","RC",IF(B22="Reagenti Frigorifero","RF",IF(B22="Reagenti Infiammabili","RI",IF(B22="Reagenti Room Temperature","RT",IF(B22="Reagenti_Acidi e Basi","AB",IF(B22="Sonde","So","err"))))))))))</f>
        <v>Pr</v>
      </c>
      <c r="H22" s="8" t="str">
        <f aca="false">_xlfn.CONCAT(LEFT(D22,6),"_",MID(D22,SEARCH(" ",D22,1)+1,4))</f>
        <v>Anthon_euge</v>
      </c>
      <c r="I22" s="10" t="n">
        <f aca="false">COUNTIF(H22:H4763,H22)</f>
        <v>22</v>
      </c>
      <c r="J22" s="8" t="str">
        <f aca="false">_xlfn.CONCAT(G22,"_",H22,"_",K22)</f>
        <v>Pr_Anthon_euge_A022</v>
      </c>
      <c r="K22" s="11" t="s">
        <v>92</v>
      </c>
    </row>
    <row r="23" customFormat="false" ht="14.95" hidden="false" customHeight="true" outlineLevel="0" collapsed="false">
      <c r="A23" s="8" t="s">
        <v>117</v>
      </c>
      <c r="B23" s="8" t="s">
        <v>23</v>
      </c>
      <c r="C23" s="8" t="s">
        <v>114</v>
      </c>
      <c r="D23" s="8" t="s">
        <v>118</v>
      </c>
      <c r="E23" s="8" t="s">
        <v>119</v>
      </c>
      <c r="F23" s="8" t="s">
        <v>16</v>
      </c>
      <c r="G23" s="9" t="str">
        <f aca="false">IF(B23="Kit Estrazione Acidi Nucleici","KT",IF(B23="Primers","Pr",IF(B23="Materiale Riferimento Negativo","MN",IF(B23="Materiale Riferimento Positivo","MP",IF(B23="Reagenti Congelatore","RC",IF(B23="Reagenti Frigorifero","RF",IF(B23="Reagenti Infiammabili","RI",IF(B23="Reagenti Room Temperature","RT",IF(B23="Reagenti_Acidi e Basi","AB",IF(B23="Sonde","So","err"))))))))))</f>
        <v>Pr</v>
      </c>
      <c r="H23" s="8" t="str">
        <f aca="false">_xlfn.CONCAT(LEFT(D23,6),"_",MID(D23,SEARCH(" ",D23,1)+1,4))</f>
        <v>Anthon_euge</v>
      </c>
      <c r="I23" s="10" t="n">
        <f aca="false">COUNTIF(H23:H4764,H23)</f>
        <v>21</v>
      </c>
      <c r="J23" s="8" t="str">
        <f aca="false">_xlfn.CONCAT(G23,"_",H23,"_",K23)</f>
        <v>Pr_Anthon_euge_A021</v>
      </c>
      <c r="K23" s="11" t="s">
        <v>97</v>
      </c>
    </row>
    <row r="24" customFormat="false" ht="14.95" hidden="false" customHeight="true" outlineLevel="0" collapsed="false">
      <c r="A24" s="8" t="s">
        <v>120</v>
      </c>
      <c r="B24" s="8" t="s">
        <v>23</v>
      </c>
      <c r="C24" s="8" t="s">
        <v>121</v>
      </c>
      <c r="D24" s="8" t="s">
        <v>122</v>
      </c>
      <c r="E24" s="8" t="s">
        <v>123</v>
      </c>
      <c r="F24" s="8" t="s">
        <v>16</v>
      </c>
      <c r="G24" s="9" t="str">
        <f aca="false">IF(B24="Kit Estrazione Acidi Nucleici","KT",IF(B24="Primers","Pr",IF(B24="Materiale Riferimento Negativo","MN",IF(B24="Materiale Riferimento Positivo","MP",IF(B24="Reagenti Congelatore","RC",IF(B24="Reagenti Frigorifero","RF",IF(B24="Reagenti Infiammabili","RI",IF(B24="Reagenti Room Temperature","RT",IF(B24="Reagenti_Acidi e Basi","AB",IF(B24="Sonde","So","err"))))))))))</f>
        <v>Pr</v>
      </c>
      <c r="H24" s="8" t="str">
        <f aca="false">_xlfn.CONCAT(LEFT(D24,6),"_",MID(D24,SEARCH(" ",D24,1)+1,4))</f>
        <v>Anthon_euge</v>
      </c>
      <c r="I24" s="10" t="n">
        <f aca="false">COUNTIF(H24:H4765,H24)</f>
        <v>20</v>
      </c>
      <c r="J24" s="8" t="str">
        <f aca="false">_xlfn.CONCAT(G24,"_",H24,"_",K24)</f>
        <v>Pr_Anthon_euge_A020</v>
      </c>
      <c r="K24" s="11" t="s">
        <v>102</v>
      </c>
    </row>
    <row r="25" customFormat="false" ht="14.95" hidden="false" customHeight="true" outlineLevel="0" collapsed="false">
      <c r="A25" s="8" t="s">
        <v>124</v>
      </c>
      <c r="B25" s="8" t="s">
        <v>23</v>
      </c>
      <c r="C25" s="8" t="s">
        <v>121</v>
      </c>
      <c r="D25" s="8" t="s">
        <v>125</v>
      </c>
      <c r="E25" s="8" t="s">
        <v>126</v>
      </c>
      <c r="F25" s="8" t="s">
        <v>16</v>
      </c>
      <c r="G25" s="9" t="str">
        <f aca="false">IF(B25="Kit Estrazione Acidi Nucleici","KT",IF(B25="Primers","Pr",IF(B25="Materiale Riferimento Negativo","MN",IF(B25="Materiale Riferimento Positivo","MP",IF(B25="Reagenti Congelatore","RC",IF(B25="Reagenti Frigorifero","RF",IF(B25="Reagenti Infiammabili","RI",IF(B25="Reagenti Room Temperature","RT",IF(B25="Reagenti_Acidi e Basi","AB",IF(B25="Sonde","So","err"))))))))))</f>
        <v>Pr</v>
      </c>
      <c r="H25" s="8" t="str">
        <f aca="false">_xlfn.CONCAT(LEFT(D25,6),"_",MID(D25,SEARCH(" ",D25,1)+1,4))</f>
        <v>Anthon_euge</v>
      </c>
      <c r="I25" s="10" t="n">
        <f aca="false">COUNTIF(H25:H4766,H25)</f>
        <v>19</v>
      </c>
      <c r="J25" s="8" t="str">
        <f aca="false">_xlfn.CONCAT(G25,"_",H25,"_",K25)</f>
        <v>Pr_Anthon_euge_A019</v>
      </c>
      <c r="K25" s="11" t="s">
        <v>107</v>
      </c>
    </row>
    <row r="26" customFormat="false" ht="14.95" hidden="false" customHeight="true" outlineLevel="0" collapsed="false">
      <c r="A26" s="8" t="s">
        <v>127</v>
      </c>
      <c r="B26" s="8" t="s">
        <v>23</v>
      </c>
      <c r="C26" s="8" t="s">
        <v>128</v>
      </c>
      <c r="D26" s="8" t="s">
        <v>129</v>
      </c>
      <c r="E26" s="8" t="s">
        <v>130</v>
      </c>
      <c r="F26" s="8" t="s">
        <v>16</v>
      </c>
      <c r="G26" s="9" t="str">
        <f aca="false">IF(B26="Kit Estrazione Acidi Nucleici","KT",IF(B26="Primers","Pr",IF(B26="Materiale Riferimento Negativo","MN",IF(B26="Materiale Riferimento Positivo","MP",IF(B26="Reagenti Congelatore","RC",IF(B26="Reagenti Frigorifero","RF",IF(B26="Reagenti Infiammabili","RI",IF(B26="Reagenti Room Temperature","RT",IF(B26="Reagenti_Acidi e Basi","AB",IF(B26="Sonde","So","err"))))))))))</f>
        <v>Pr</v>
      </c>
      <c r="H26" s="8" t="str">
        <f aca="false">_xlfn.CONCAT(LEFT(D26,6),"_",MID(D26,SEARCH(" ",D26,1)+1,4))</f>
        <v>Anthon_euge</v>
      </c>
      <c r="I26" s="10" t="n">
        <f aca="false">COUNTIF(H26:H4767,H26)</f>
        <v>18</v>
      </c>
      <c r="J26" s="8" t="str">
        <f aca="false">_xlfn.CONCAT(G26,"_",H26,"_",K26)</f>
        <v>Pr_Anthon_euge_A018</v>
      </c>
      <c r="K26" s="11" t="s">
        <v>112</v>
      </c>
    </row>
    <row r="27" customFormat="false" ht="14.95" hidden="false" customHeight="true" outlineLevel="0" collapsed="false">
      <c r="A27" s="8" t="s">
        <v>131</v>
      </c>
      <c r="B27" s="8" t="s">
        <v>23</v>
      </c>
      <c r="C27" s="8" t="s">
        <v>128</v>
      </c>
      <c r="D27" s="8" t="s">
        <v>132</v>
      </c>
      <c r="E27" s="8" t="s">
        <v>133</v>
      </c>
      <c r="F27" s="8" t="s">
        <v>16</v>
      </c>
      <c r="G27" s="9" t="str">
        <f aca="false">IF(B27="Kit Estrazione Acidi Nucleici","KT",IF(B27="Primers","Pr",IF(B27="Materiale Riferimento Negativo","MN",IF(B27="Materiale Riferimento Positivo","MP",IF(B27="Reagenti Congelatore","RC",IF(B27="Reagenti Frigorifero","RF",IF(B27="Reagenti Infiammabili","RI",IF(B27="Reagenti Room Temperature","RT",IF(B27="Reagenti_Acidi e Basi","AB",IF(B27="Sonde","So","err"))))))))))</f>
        <v>Pr</v>
      </c>
      <c r="H27" s="8" t="str">
        <f aca="false">_xlfn.CONCAT(LEFT(D27,6),"_",MID(D27,SEARCH(" ",D27,1)+1,4))</f>
        <v>Anthon_euge</v>
      </c>
      <c r="I27" s="10" t="n">
        <f aca="false">COUNTIF(H27:H4768,H27)</f>
        <v>17</v>
      </c>
      <c r="J27" s="8" t="str">
        <f aca="false">_xlfn.CONCAT(G27,"_",H27,"_",K27)</f>
        <v>Pr_Anthon_euge_A017</v>
      </c>
      <c r="K27" s="11" t="s">
        <v>134</v>
      </c>
    </row>
    <row r="28" customFormat="false" ht="14.95" hidden="false" customHeight="true" outlineLevel="0" collapsed="false">
      <c r="A28" s="8" t="s">
        <v>135</v>
      </c>
      <c r="B28" s="8" t="s">
        <v>23</v>
      </c>
      <c r="C28" s="8" t="s">
        <v>136</v>
      </c>
      <c r="D28" s="8" t="s">
        <v>137</v>
      </c>
      <c r="E28" s="8" t="s">
        <v>138</v>
      </c>
      <c r="F28" s="8" t="s">
        <v>16</v>
      </c>
      <c r="G28" s="9" t="str">
        <f aca="false">IF(B28="Kit Estrazione Acidi Nucleici","KT",IF(B28="Primers","Pr",IF(B28="Materiale Riferimento Negativo","MN",IF(B28="Materiale Riferimento Positivo","MP",IF(B28="Reagenti Congelatore","RC",IF(B28="Reagenti Frigorifero","RF",IF(B28="Reagenti Infiammabili","RI",IF(B28="Reagenti Room Temperature","RT",IF(B28="Reagenti_Acidi e Basi","AB",IF(B28="Sonde","So","err"))))))))))</f>
        <v>Pr</v>
      </c>
      <c r="H28" s="8" t="str">
        <f aca="false">_xlfn.CONCAT(LEFT(D28,6),"_",MID(D28,SEARCH(" ",D28,1)+1,4))</f>
        <v>Anthon_euge</v>
      </c>
      <c r="I28" s="10" t="n">
        <f aca="false">COUNTIF(H28:H4769,H28)</f>
        <v>16</v>
      </c>
      <c r="J28" s="8" t="str">
        <f aca="false">_xlfn.CONCAT(G28,"_",H28,"_",K28)</f>
        <v>Pr_Anthon_euge_A016</v>
      </c>
      <c r="K28" s="11" t="s">
        <v>139</v>
      </c>
    </row>
    <row r="29" customFormat="false" ht="14.95" hidden="false" customHeight="true" outlineLevel="0" collapsed="false">
      <c r="A29" s="8" t="s">
        <v>140</v>
      </c>
      <c r="B29" s="8" t="s">
        <v>23</v>
      </c>
      <c r="C29" s="8" t="s">
        <v>136</v>
      </c>
      <c r="D29" s="8" t="s">
        <v>141</v>
      </c>
      <c r="E29" s="8" t="s">
        <v>142</v>
      </c>
      <c r="F29" s="8" t="s">
        <v>16</v>
      </c>
      <c r="G29" s="9" t="str">
        <f aca="false">IF(B29="Kit Estrazione Acidi Nucleici","KT",IF(B29="Primers","Pr",IF(B29="Materiale Riferimento Negativo","MN",IF(B29="Materiale Riferimento Positivo","MP",IF(B29="Reagenti Congelatore","RC",IF(B29="Reagenti Frigorifero","RF",IF(B29="Reagenti Infiammabili","RI",IF(B29="Reagenti Room Temperature","RT",IF(B29="Reagenti_Acidi e Basi","AB",IF(B29="Sonde","So","err"))))))))))</f>
        <v>Pr</v>
      </c>
      <c r="H29" s="8" t="str">
        <f aca="false">_xlfn.CONCAT(LEFT(D29,6),"_",MID(D29,SEARCH(" ",D29,1)+1,4))</f>
        <v>Anthon_euge</v>
      </c>
      <c r="I29" s="10" t="n">
        <f aca="false">COUNTIF(H29:H4770,H29)</f>
        <v>15</v>
      </c>
      <c r="J29" s="8" t="str">
        <f aca="false">_xlfn.CONCAT(G29,"_",H29,"_",K29)</f>
        <v>Pr_Anthon_euge_A015</v>
      </c>
      <c r="K29" s="11" t="s">
        <v>57</v>
      </c>
    </row>
    <row r="30" customFormat="false" ht="14.95" hidden="false" customHeight="true" outlineLevel="0" collapsed="false">
      <c r="A30" s="8" t="s">
        <v>143</v>
      </c>
      <c r="B30" s="8" t="s">
        <v>23</v>
      </c>
      <c r="C30" s="8" t="s">
        <v>144</v>
      </c>
      <c r="D30" s="8" t="s">
        <v>145</v>
      </c>
      <c r="E30" s="8" t="s">
        <v>146</v>
      </c>
      <c r="F30" s="8" t="s">
        <v>16</v>
      </c>
      <c r="G30" s="9" t="str">
        <f aca="false">IF(B30="Kit Estrazione Acidi Nucleici","KT",IF(B30="Primers","Pr",IF(B30="Materiale Riferimento Negativo","MN",IF(B30="Materiale Riferimento Positivo","MP",IF(B30="Reagenti Congelatore","RC",IF(B30="Reagenti Frigorifero","RF",IF(B30="Reagenti Infiammabili","RI",IF(B30="Reagenti Room Temperature","RT",IF(B30="Reagenti_Acidi e Basi","AB",IF(B30="Sonde","So","err"))))))))))</f>
        <v>Pr</v>
      </c>
      <c r="H30" s="8" t="str">
        <f aca="false">_xlfn.CONCAT(LEFT(D30,6),"_",MID(D30,SEARCH(" ",D30,1)+1,4))</f>
        <v>Anthon_euge</v>
      </c>
      <c r="I30" s="10" t="n">
        <f aca="false">COUNTIF(H30:H4771,H30)</f>
        <v>14</v>
      </c>
      <c r="J30" s="8" t="str">
        <f aca="false">_xlfn.CONCAT(G30,"_",H30,"_",K30)</f>
        <v>Pr_Anthon_euge_A014</v>
      </c>
      <c r="K30" s="11" t="s">
        <v>62</v>
      </c>
    </row>
    <row r="31" customFormat="false" ht="14.95" hidden="false" customHeight="true" outlineLevel="0" collapsed="false">
      <c r="A31" s="8" t="s">
        <v>147</v>
      </c>
      <c r="B31" s="8" t="s">
        <v>23</v>
      </c>
      <c r="C31" s="8" t="s">
        <v>144</v>
      </c>
      <c r="D31" s="8" t="s">
        <v>148</v>
      </c>
      <c r="E31" s="8" t="s">
        <v>149</v>
      </c>
      <c r="F31" s="8" t="s">
        <v>16</v>
      </c>
      <c r="G31" s="9" t="str">
        <f aca="false">IF(B31="Kit Estrazione Acidi Nucleici","KT",IF(B31="Primers","Pr",IF(B31="Materiale Riferimento Negativo","MN",IF(B31="Materiale Riferimento Positivo","MP",IF(B31="Reagenti Congelatore","RC",IF(B31="Reagenti Frigorifero","RF",IF(B31="Reagenti Infiammabili","RI",IF(B31="Reagenti Room Temperature","RT",IF(B31="Reagenti_Acidi e Basi","AB",IF(B31="Sonde","So","err"))))))))))</f>
        <v>Pr</v>
      </c>
      <c r="H31" s="8" t="str">
        <f aca="false">_xlfn.CONCAT(LEFT(D31,6),"_",MID(D31,SEARCH(" ",D31,1)+1,4))</f>
        <v>Anthon_euge</v>
      </c>
      <c r="I31" s="10" t="n">
        <f aca="false">COUNTIF(H31:H4772,H31)</f>
        <v>13</v>
      </c>
      <c r="J31" s="8" t="str">
        <f aca="false">_xlfn.CONCAT(G31,"_",H31,"_",K31)</f>
        <v>Pr_Anthon_euge_A013</v>
      </c>
      <c r="K31" s="11" t="s">
        <v>67</v>
      </c>
    </row>
    <row r="32" customFormat="false" ht="14.95" hidden="false" customHeight="true" outlineLevel="0" collapsed="false">
      <c r="A32" s="8" t="s">
        <v>150</v>
      </c>
      <c r="B32" s="8" t="s">
        <v>23</v>
      </c>
      <c r="C32" s="8" t="s">
        <v>151</v>
      </c>
      <c r="D32" s="8" t="s">
        <v>152</v>
      </c>
      <c r="E32" s="8" t="s">
        <v>153</v>
      </c>
      <c r="F32" s="8" t="s">
        <v>16</v>
      </c>
      <c r="G32" s="9" t="str">
        <f aca="false">IF(B32="Kit Estrazione Acidi Nucleici","KT",IF(B32="Primers","Pr",IF(B32="Materiale Riferimento Negativo","MN",IF(B32="Materiale Riferimento Positivo","MP",IF(B32="Reagenti Congelatore","RC",IF(B32="Reagenti Frigorifero","RF",IF(B32="Reagenti Infiammabili","RI",IF(B32="Reagenti Room Temperature","RT",IF(B32="Reagenti_Acidi e Basi","AB",IF(B32="Sonde","So","err"))))))))))</f>
        <v>Pr</v>
      </c>
      <c r="H32" s="8" t="str">
        <f aca="false">_xlfn.CONCAT(LEFT(D32,6),"_",MID(D32,SEARCH(" ",D32,1)+1,4))</f>
        <v>Anthon_euge</v>
      </c>
      <c r="I32" s="10" t="n">
        <f aca="false">COUNTIF(H32:H4773,H32)</f>
        <v>12</v>
      </c>
      <c r="J32" s="8" t="str">
        <f aca="false">_xlfn.CONCAT(G32,"_",H32,"_",K32)</f>
        <v>Pr_Anthon_euge_A012</v>
      </c>
      <c r="K32" s="11" t="s">
        <v>72</v>
      </c>
    </row>
    <row r="33" customFormat="false" ht="14.95" hidden="false" customHeight="true" outlineLevel="0" collapsed="false">
      <c r="A33" s="8" t="s">
        <v>154</v>
      </c>
      <c r="B33" s="8" t="s">
        <v>23</v>
      </c>
      <c r="C33" s="8" t="s">
        <v>151</v>
      </c>
      <c r="D33" s="8" t="s">
        <v>155</v>
      </c>
      <c r="E33" s="8" t="s">
        <v>156</v>
      </c>
      <c r="F33" s="8" t="s">
        <v>16</v>
      </c>
      <c r="G33" s="9" t="str">
        <f aca="false">IF(B33="Kit Estrazione Acidi Nucleici","KT",IF(B33="Primers","Pr",IF(B33="Materiale Riferimento Negativo","MN",IF(B33="Materiale Riferimento Positivo","MP",IF(B33="Reagenti Congelatore","RC",IF(B33="Reagenti Frigorifero","RF",IF(B33="Reagenti Infiammabili","RI",IF(B33="Reagenti Room Temperature","RT",IF(B33="Reagenti_Acidi e Basi","AB",IF(B33="Sonde","So","err"))))))))))</f>
        <v>Pr</v>
      </c>
      <c r="H33" s="8" t="str">
        <f aca="false">_xlfn.CONCAT(LEFT(D33,6),"_",MID(D33,SEARCH(" ",D33,1)+1,4))</f>
        <v>Anthon_euge</v>
      </c>
      <c r="I33" s="10" t="n">
        <f aca="false">COUNTIF(H33:H4774,H33)</f>
        <v>11</v>
      </c>
      <c r="J33" s="8" t="str">
        <f aca="false">_xlfn.CONCAT(G33,"_",H33,"_",K33)</f>
        <v>Pr_Anthon_euge_A011</v>
      </c>
      <c r="K33" s="11" t="s">
        <v>77</v>
      </c>
    </row>
    <row r="34" customFormat="false" ht="14.95" hidden="false" customHeight="true" outlineLevel="0" collapsed="false">
      <c r="A34" s="8" t="s">
        <v>157</v>
      </c>
      <c r="B34" s="8" t="s">
        <v>23</v>
      </c>
      <c r="C34" s="8" t="s">
        <v>158</v>
      </c>
      <c r="D34" s="8" t="s">
        <v>159</v>
      </c>
      <c r="E34" s="8" t="s">
        <v>160</v>
      </c>
      <c r="F34" s="8" t="s">
        <v>16</v>
      </c>
      <c r="G34" s="9" t="str">
        <f aca="false">IF(B34="Kit Estrazione Acidi Nucleici","KT",IF(B34="Primers","Pr",IF(B34="Materiale Riferimento Negativo","MN",IF(B34="Materiale Riferimento Positivo","MP",IF(B34="Reagenti Congelatore","RC",IF(B34="Reagenti Frigorifero","RF",IF(B34="Reagenti Infiammabili","RI",IF(B34="Reagenti Room Temperature","RT",IF(B34="Reagenti_Acidi e Basi","AB",IF(B34="Sonde","So","err"))))))))))</f>
        <v>Pr</v>
      </c>
      <c r="H34" s="8" t="str">
        <f aca="false">_xlfn.CONCAT(LEFT(D34,6),"_",MID(D34,SEARCH(" ",D34,1)+1,4))</f>
        <v>Aromia_bung</v>
      </c>
      <c r="I34" s="10" t="n">
        <f aca="false">COUNTIF(H34:H4775,H34)</f>
        <v>26</v>
      </c>
      <c r="J34" s="8" t="str">
        <f aca="false">_xlfn.CONCAT(G34,"_",H34,"_",K34)</f>
        <v>Pr_Aromia_bung_A026</v>
      </c>
      <c r="K34" s="11" t="s">
        <v>161</v>
      </c>
    </row>
    <row r="35" customFormat="false" ht="14.95" hidden="false" customHeight="true" outlineLevel="0" collapsed="false">
      <c r="A35" s="8" t="s">
        <v>162</v>
      </c>
      <c r="B35" s="8" t="s">
        <v>23</v>
      </c>
      <c r="C35" s="8" t="s">
        <v>163</v>
      </c>
      <c r="D35" s="8" t="s">
        <v>164</v>
      </c>
      <c r="E35" s="8" t="s">
        <v>165</v>
      </c>
      <c r="F35" s="8" t="s">
        <v>16</v>
      </c>
      <c r="G35" s="9" t="str">
        <f aca="false">IF(B35="Kit Estrazione Acidi Nucleici","KT",IF(B35="Primers","Pr",IF(B35="Materiale Riferimento Negativo","MN",IF(B35="Materiale Riferimento Positivo","MP",IF(B35="Reagenti Congelatore","RC",IF(B35="Reagenti Frigorifero","RF",IF(B35="Reagenti Infiammabili","RI",IF(B35="Reagenti Room Temperature","RT",IF(B35="Reagenti_Acidi e Basi","AB",IF(B35="Sonde","So","err"))))))))))</f>
        <v>Pr</v>
      </c>
      <c r="H35" s="8" t="str">
        <f aca="false">_xlfn.CONCAT(LEFT(D35,6),"_",MID(D35,SEARCH(" ",D35,1)+1,4))</f>
        <v>Aromia_bung</v>
      </c>
      <c r="I35" s="10" t="n">
        <f aca="false">COUNTIF(H35:H4776,H35)</f>
        <v>25</v>
      </c>
      <c r="J35" s="8" t="str">
        <f aca="false">_xlfn.CONCAT(G35,"_",H35,"_",K35)</f>
        <v>Pr_Aromia_bung_A025</v>
      </c>
      <c r="K35" s="11" t="s">
        <v>166</v>
      </c>
    </row>
    <row r="36" customFormat="false" ht="14.95" hidden="false" customHeight="true" outlineLevel="0" collapsed="false">
      <c r="A36" s="8" t="s">
        <v>167</v>
      </c>
      <c r="B36" s="8" t="s">
        <v>23</v>
      </c>
      <c r="C36" s="8" t="s">
        <v>168</v>
      </c>
      <c r="D36" s="8" t="s">
        <v>169</v>
      </c>
      <c r="E36" s="8" t="s">
        <v>170</v>
      </c>
      <c r="F36" s="8" t="s">
        <v>16</v>
      </c>
      <c r="G36" s="9" t="str">
        <f aca="false">IF(B36="Kit Estrazione Acidi Nucleici","KT",IF(B36="Primers","Pr",IF(B36="Materiale Riferimento Negativo","MN",IF(B36="Materiale Riferimento Positivo","MP",IF(B36="Reagenti Congelatore","RC",IF(B36="Reagenti Frigorifero","RF",IF(B36="Reagenti Infiammabili","RI",IF(B36="Reagenti Room Temperature","RT",IF(B36="Reagenti_Acidi e Basi","AB",IF(B36="Sonde","So","err"))))))))))</f>
        <v>Pr</v>
      </c>
      <c r="H36" s="8" t="str">
        <f aca="false">_xlfn.CONCAT(LEFT(D36,6),"_",MID(D36,SEARCH(" ",D36,1)+1,4))</f>
        <v>Aromia_bung</v>
      </c>
      <c r="I36" s="10" t="n">
        <f aca="false">COUNTIF(H36:H4777,H36)</f>
        <v>24</v>
      </c>
      <c r="J36" s="8" t="str">
        <f aca="false">_xlfn.CONCAT(G36,"_",H36,"_",K36)</f>
        <v>Pr_Aromia_bung_A024</v>
      </c>
      <c r="K36" s="11" t="s">
        <v>171</v>
      </c>
    </row>
    <row r="37" customFormat="false" ht="14.95" hidden="false" customHeight="true" outlineLevel="0" collapsed="false">
      <c r="A37" s="8" t="s">
        <v>172</v>
      </c>
      <c r="B37" s="8" t="s">
        <v>23</v>
      </c>
      <c r="C37" s="8" t="s">
        <v>173</v>
      </c>
      <c r="D37" s="8" t="s">
        <v>174</v>
      </c>
      <c r="E37" s="8" t="s">
        <v>175</v>
      </c>
      <c r="F37" s="8" t="s">
        <v>16</v>
      </c>
      <c r="G37" s="9" t="str">
        <f aca="false">IF(B37="Kit Estrazione Acidi Nucleici","KT",IF(B37="Primers","Pr",IF(B37="Materiale Riferimento Negativo","MN",IF(B37="Materiale Riferimento Positivo","MP",IF(B37="Reagenti Congelatore","RC",IF(B37="Reagenti Frigorifero","RF",IF(B37="Reagenti Infiammabili","RI",IF(B37="Reagenti Room Temperature","RT",IF(B37="Reagenti_Acidi e Basi","AB",IF(B37="Sonde","So","err"))))))))))</f>
        <v>Pr</v>
      </c>
      <c r="H37" s="8" t="str">
        <f aca="false">_xlfn.CONCAT(LEFT(D37,6),"_",MID(D37,SEARCH(" ",D37,1)+1,4))</f>
        <v>Aromia_bung</v>
      </c>
      <c r="I37" s="10" t="n">
        <f aca="false">COUNTIF(H37:H4778,H37)</f>
        <v>23</v>
      </c>
      <c r="J37" s="8" t="str">
        <f aca="false">_xlfn.CONCAT(G37,"_",H37,"_",K37)</f>
        <v>Pr_Aromia_bung_A023</v>
      </c>
      <c r="K37" s="11" t="s">
        <v>87</v>
      </c>
    </row>
    <row r="38" customFormat="false" ht="14.95" hidden="false" customHeight="true" outlineLevel="0" collapsed="false">
      <c r="A38" s="8" t="s">
        <v>176</v>
      </c>
      <c r="B38" s="8" t="s">
        <v>23</v>
      </c>
      <c r="C38" s="8" t="s">
        <v>177</v>
      </c>
      <c r="D38" s="8" t="s">
        <v>178</v>
      </c>
      <c r="E38" s="8" t="s">
        <v>179</v>
      </c>
      <c r="F38" s="8" t="s">
        <v>16</v>
      </c>
      <c r="G38" s="9" t="str">
        <f aca="false">IF(B38="Kit Estrazione Acidi Nucleici","KT",IF(B38="Primers","Pr",IF(B38="Materiale Riferimento Negativo","MN",IF(B38="Materiale Riferimento Positivo","MP",IF(B38="Reagenti Congelatore","RC",IF(B38="Reagenti Frigorifero","RF",IF(B38="Reagenti Infiammabili","RI",IF(B38="Reagenti Room Temperature","RT",IF(B38="Reagenti_Acidi e Basi","AB",IF(B38="Sonde","So","err"))))))))))</f>
        <v>Pr</v>
      </c>
      <c r="H38" s="8" t="str">
        <f aca="false">_xlfn.CONCAT(LEFT(D38,6),"_",MID(D38,SEARCH(" ",D38,1)+1,4))</f>
        <v>Aromia_bung</v>
      </c>
      <c r="I38" s="10" t="n">
        <f aca="false">COUNTIF(H38:H4779,H38)</f>
        <v>22</v>
      </c>
      <c r="J38" s="8" t="str">
        <f aca="false">_xlfn.CONCAT(G38,"_",H38,"_",K38)</f>
        <v>Pr_Aromia_bung_A022</v>
      </c>
      <c r="K38" s="11" t="s">
        <v>92</v>
      </c>
    </row>
    <row r="39" customFormat="false" ht="14.95" hidden="false" customHeight="true" outlineLevel="0" collapsed="false">
      <c r="A39" s="8" t="s">
        <v>180</v>
      </c>
      <c r="B39" s="8" t="s">
        <v>23</v>
      </c>
      <c r="C39" s="8" t="s">
        <v>181</v>
      </c>
      <c r="D39" s="8" t="s">
        <v>182</v>
      </c>
      <c r="E39" s="8" t="s">
        <v>183</v>
      </c>
      <c r="F39" s="8" t="s">
        <v>16</v>
      </c>
      <c r="G39" s="9" t="str">
        <f aca="false">IF(B39="Kit Estrazione Acidi Nucleici","KT",IF(B39="Primers","Pr",IF(B39="Materiale Riferimento Negativo","MN",IF(B39="Materiale Riferimento Positivo","MP",IF(B39="Reagenti Congelatore","RC",IF(B39="Reagenti Frigorifero","RF",IF(B39="Reagenti Infiammabili","RI",IF(B39="Reagenti Room Temperature","RT",IF(B39="Reagenti_Acidi e Basi","AB",IF(B39="Sonde","So","err"))))))))))</f>
        <v>Pr</v>
      </c>
      <c r="H39" s="8" t="str">
        <f aca="false">_xlfn.CONCAT(LEFT(D39,6),"_",MID(D39,SEARCH(" ",D39,1)+1,4))</f>
        <v>Aromia_bung</v>
      </c>
      <c r="I39" s="10" t="n">
        <f aca="false">COUNTIF(H39:H4780,H39)</f>
        <v>21</v>
      </c>
      <c r="J39" s="8" t="str">
        <f aca="false">_xlfn.CONCAT(G39,"_",H39,"_",K39)</f>
        <v>Pr_Aromia_bung_A021</v>
      </c>
      <c r="K39" s="11" t="s">
        <v>97</v>
      </c>
    </row>
    <row r="40" customFormat="false" ht="14.95" hidden="false" customHeight="true" outlineLevel="0" collapsed="false">
      <c r="A40" s="8" t="s">
        <v>184</v>
      </c>
      <c r="B40" s="8" t="s">
        <v>23</v>
      </c>
      <c r="C40" s="8" t="s">
        <v>185</v>
      </c>
      <c r="D40" s="8" t="s">
        <v>186</v>
      </c>
      <c r="E40" s="8" t="s">
        <v>187</v>
      </c>
      <c r="F40" s="8" t="s">
        <v>16</v>
      </c>
      <c r="G40" s="9" t="str">
        <f aca="false">IF(B40="Kit Estrazione Acidi Nucleici","KT",IF(B40="Primers","Pr",IF(B40="Materiale Riferimento Negativo","MN",IF(B40="Materiale Riferimento Positivo","MP",IF(B40="Reagenti Congelatore","RC",IF(B40="Reagenti Frigorifero","RF",IF(B40="Reagenti Infiammabili","RI",IF(B40="Reagenti Room Temperature","RT",IF(B40="Reagenti_Acidi e Basi","AB",IF(B40="Sonde","So","err"))))))))))</f>
        <v>Pr</v>
      </c>
      <c r="H40" s="8" t="str">
        <f aca="false">_xlfn.CONCAT(LEFT(D40,6),"_",MID(D40,SEARCH(" ",D40,1)+1,4))</f>
        <v>Aster _Yell</v>
      </c>
      <c r="I40" s="10" t="n">
        <f aca="false">COUNTIF(H40:H4781,H40)</f>
        <v>10</v>
      </c>
      <c r="J40" s="8" t="str">
        <f aca="false">_xlfn.CONCAT(G40,"_",H40,"_",K40)</f>
        <v>Pr_Aster _Yell_A010</v>
      </c>
      <c r="K40" s="11" t="s">
        <v>82</v>
      </c>
    </row>
    <row r="41" customFormat="false" ht="14.95" hidden="false" customHeight="true" outlineLevel="0" collapsed="false">
      <c r="A41" s="8" t="s">
        <v>188</v>
      </c>
      <c r="B41" s="8" t="s">
        <v>23</v>
      </c>
      <c r="C41" s="8" t="s">
        <v>189</v>
      </c>
      <c r="D41" s="12" t="s">
        <v>190</v>
      </c>
      <c r="E41" s="8" t="s">
        <v>191</v>
      </c>
      <c r="F41" s="8" t="s">
        <v>16</v>
      </c>
      <c r="G41" s="9" t="str">
        <f aca="false">IF(B41="Kit Estrazione Acidi Nucleici","KT",IF(B41="Primers","Pr",IF(B41="Materiale Riferimento Negativo","MN",IF(B41="Materiale Riferimento Positivo","MP",IF(B41="Reagenti Congelatore","RC",IF(B41="Reagenti Frigorifero","RF",IF(B41="Reagenti Infiammabili","RI",IF(B41="Reagenti Room Temperature","RT",IF(B41="Reagenti_Acidi e Basi","AB",IF(B41="Sonde","So","err"))))))))))</f>
        <v>Pr</v>
      </c>
      <c r="H41" s="8" t="str">
        <f aca="false">_xlfn.CONCAT(LEFT(D41,6),"_",MID(D41,SEARCH(" ",D41,1)+1,4))</f>
        <v>Aster _Yell</v>
      </c>
      <c r="I41" s="10" t="n">
        <f aca="false">COUNTIF(H41:H4782,H41)</f>
        <v>9</v>
      </c>
      <c r="J41" s="8" t="str">
        <f aca="false">_xlfn.CONCAT(G41,"_",H41,"_",K41)</f>
        <v>Pr_Aster _Yell_A009</v>
      </c>
      <c r="K41" s="11" t="s">
        <v>192</v>
      </c>
    </row>
    <row r="42" customFormat="false" ht="14.95" hidden="false" customHeight="true" outlineLevel="0" collapsed="false">
      <c r="A42" s="8" t="s">
        <v>193</v>
      </c>
      <c r="B42" s="8" t="s">
        <v>23</v>
      </c>
      <c r="C42" s="8" t="s">
        <v>194</v>
      </c>
      <c r="D42" s="8" t="s">
        <v>195</v>
      </c>
      <c r="E42" s="8" t="s">
        <v>196</v>
      </c>
      <c r="F42" s="8" t="s">
        <v>16</v>
      </c>
      <c r="G42" s="9" t="str">
        <f aca="false">IF(B42="Kit Estrazione Acidi Nucleici","KT",IF(B42="Primers","Pr",IF(B42="Materiale Riferimento Negativo","MN",IF(B42="Materiale Riferimento Positivo","MP",IF(B42="Reagenti Congelatore","RC",IF(B42="Reagenti Frigorifero","RF",IF(B42="Reagenti Infiammabili","RI",IF(B42="Reagenti Room Temperature","RT",IF(B42="Reagenti_Acidi e Basi","AB",IF(B42="Sonde","So","err"))))))))))</f>
        <v>Pr</v>
      </c>
      <c r="H42" s="8" t="str">
        <f aca="false">_xlfn.CONCAT(LEFT(D42,6),"_",MID(D42,SEARCH(" ",D42,1)+1,4))</f>
        <v>Aster _Yell</v>
      </c>
      <c r="I42" s="10" t="n">
        <f aca="false">COUNTIF(H42:H4783,H42)</f>
        <v>8</v>
      </c>
      <c r="J42" s="8" t="str">
        <f aca="false">_xlfn.CONCAT(G42,"_",H42,"_",K42)</f>
        <v>Pr_Aster _Yell_A008</v>
      </c>
      <c r="K42" s="11" t="s">
        <v>197</v>
      </c>
    </row>
    <row r="43" customFormat="false" ht="14.95" hidden="false" customHeight="true" outlineLevel="0" collapsed="false">
      <c r="A43" s="8" t="s">
        <v>198</v>
      </c>
      <c r="B43" s="8" t="s">
        <v>23</v>
      </c>
      <c r="C43" s="8" t="s">
        <v>199</v>
      </c>
      <c r="D43" s="8" t="s">
        <v>200</v>
      </c>
      <c r="E43" s="8" t="s">
        <v>201</v>
      </c>
      <c r="F43" s="8" t="s">
        <v>16</v>
      </c>
      <c r="G43" s="9" t="str">
        <f aca="false">IF(B43="Kit Estrazione Acidi Nucleici","KT",IF(B43="Primers","Pr",IF(B43="Materiale Riferimento Negativo","MN",IF(B43="Materiale Riferimento Positivo","MP",IF(B43="Reagenti Congelatore","RC",IF(B43="Reagenti Frigorifero","RF",IF(B43="Reagenti Infiammabili","RI",IF(B43="Reagenti Room Temperature","RT",IF(B43="Reagenti_Acidi e Basi","AB",IF(B43="Sonde","So","err"))))))))))</f>
        <v>Pr</v>
      </c>
      <c r="H43" s="8" t="str">
        <f aca="false">_xlfn.CONCAT(LEFT(D43,6),"_",MID(D43,SEARCH(" ",D43,1)+1,4))</f>
        <v>Aster _Yell</v>
      </c>
      <c r="I43" s="10" t="n">
        <f aca="false">COUNTIF(H43:H4784,H43)</f>
        <v>7</v>
      </c>
      <c r="J43" s="8" t="str">
        <f aca="false">_xlfn.CONCAT(G43,"_",H43,"_",K43)</f>
        <v>Pr_Aster _Yell_A007</v>
      </c>
      <c r="K43" s="11" t="s">
        <v>202</v>
      </c>
    </row>
    <row r="44" customFormat="false" ht="14.95" hidden="false" customHeight="true" outlineLevel="0" collapsed="false">
      <c r="A44" s="8" t="s">
        <v>203</v>
      </c>
      <c r="B44" s="8" t="s">
        <v>23</v>
      </c>
      <c r="C44" s="8" t="s">
        <v>204</v>
      </c>
      <c r="D44" s="8" t="s">
        <v>205</v>
      </c>
      <c r="E44" s="8" t="s">
        <v>206</v>
      </c>
      <c r="F44" s="8" t="s">
        <v>16</v>
      </c>
      <c r="G44" s="9" t="str">
        <f aca="false">IF(B44="Kit Estrazione Acidi Nucleici","KT",IF(B44="Primers","Pr",IF(B44="Materiale Riferimento Negativo","MN",IF(B44="Materiale Riferimento Positivo","MP",IF(B44="Reagenti Congelatore","RC",IF(B44="Reagenti Frigorifero","RF",IF(B44="Reagenti Infiammabili","RI",IF(B44="Reagenti Room Temperature","RT",IF(B44="Reagenti_Acidi e Basi","AB",IF(B44="Sonde","So","err"))))))))))</f>
        <v>Pr</v>
      </c>
      <c r="H44" s="8" t="str">
        <f aca="false">_xlfn.CONCAT(LEFT(D44,6),"_",MID(D44,SEARCH(" ",D44,1)+1,4))</f>
        <v>Aster _Yell</v>
      </c>
      <c r="I44" s="10" t="n">
        <f aca="false">COUNTIF(H44:H4785,H44)</f>
        <v>6</v>
      </c>
      <c r="J44" s="8" t="str">
        <f aca="false">_xlfn.CONCAT(G44,"_",H44,"_",K44)</f>
        <v>Pr_Aster _Yell_A006</v>
      </c>
      <c r="K44" s="11" t="s">
        <v>207</v>
      </c>
    </row>
    <row r="45" customFormat="false" ht="14.95" hidden="false" customHeight="true" outlineLevel="0" collapsed="false">
      <c r="A45" s="8" t="s">
        <v>208</v>
      </c>
      <c r="B45" s="8" t="s">
        <v>23</v>
      </c>
      <c r="C45" s="8" t="s">
        <v>209</v>
      </c>
      <c r="D45" s="8" t="s">
        <v>210</v>
      </c>
      <c r="E45" s="8" t="s">
        <v>211</v>
      </c>
      <c r="F45" s="8" t="s">
        <v>16</v>
      </c>
      <c r="G45" s="9" t="str">
        <f aca="false">IF(B45="Kit Estrazione Acidi Nucleici","KT",IF(B45="Primers","Pr",IF(B45="Materiale Riferimento Negativo","MN",IF(B45="Materiale Riferimento Positivo","MP",IF(B45="Reagenti Congelatore","RC",IF(B45="Reagenti Frigorifero","RF",IF(B45="Reagenti Infiammabili","RI",IF(B45="Reagenti Room Temperature","RT",IF(B45="Reagenti_Acidi e Basi","AB",IF(B45="Sonde","So","err"))))))))))</f>
        <v>Pr</v>
      </c>
      <c r="H45" s="8" t="str">
        <f aca="false">_xlfn.CONCAT(LEFT(D45,6),"_",MID(D45,SEARCH(" ",D45,1)+1,4))</f>
        <v>Aster _Yell</v>
      </c>
      <c r="I45" s="10" t="n">
        <f aca="false">COUNTIF(H45:H4786,H45)</f>
        <v>5</v>
      </c>
      <c r="J45" s="8" t="str">
        <f aca="false">_xlfn.CONCAT(G45,"_",H45,"_",K45)</f>
        <v>Pr_Aster _Yell_A005</v>
      </c>
      <c r="K45" s="11" t="s">
        <v>212</v>
      </c>
    </row>
    <row r="46" customFormat="false" ht="14.95" hidden="false" customHeight="true" outlineLevel="0" collapsed="false">
      <c r="A46" s="8" t="s">
        <v>213</v>
      </c>
      <c r="B46" s="8" t="s">
        <v>23</v>
      </c>
      <c r="C46" s="8" t="s">
        <v>214</v>
      </c>
      <c r="D46" s="8" t="s">
        <v>215</v>
      </c>
      <c r="E46" s="8" t="s">
        <v>216</v>
      </c>
      <c r="F46" s="8" t="s">
        <v>16</v>
      </c>
      <c r="G46" s="9" t="str">
        <f aca="false">IF(B46="Kit Estrazione Acidi Nucleici","KT",IF(B46="Primers","Pr",IF(B46="Materiale Riferimento Negativo","MN",IF(B46="Materiale Riferimento Positivo","MP",IF(B46="Reagenti Congelatore","RC",IF(B46="Reagenti Frigorifero","RF",IF(B46="Reagenti Infiammabili","RI",IF(B46="Reagenti Room Temperature","RT",IF(B46="Reagenti_Acidi e Basi","AB",IF(B46="Sonde","So","err"))))))))))</f>
        <v>Pr</v>
      </c>
      <c r="H46" s="8" t="str">
        <f aca="false">_xlfn.CONCAT(LEFT(D46,6),"_",MID(D46,SEARCH(" ",D46,1)+1,4))</f>
        <v>Bacter_cock</v>
      </c>
      <c r="I46" s="10" t="n">
        <f aca="false">COUNTIF(H46:H4787,H46)</f>
        <v>16</v>
      </c>
      <c r="J46" s="8" t="str">
        <f aca="false">_xlfn.CONCAT(G46,"_",H46,"_",K46)</f>
        <v>Pr_Bacter_cock_A016</v>
      </c>
      <c r="K46" s="11" t="s">
        <v>139</v>
      </c>
    </row>
    <row r="47" customFormat="false" ht="14.95" hidden="false" customHeight="true" outlineLevel="0" collapsed="false">
      <c r="A47" s="8" t="s">
        <v>217</v>
      </c>
      <c r="B47" s="8" t="s">
        <v>23</v>
      </c>
      <c r="C47" s="8" t="s">
        <v>218</v>
      </c>
      <c r="D47" s="8" t="s">
        <v>219</v>
      </c>
      <c r="E47" s="8" t="s">
        <v>220</v>
      </c>
      <c r="F47" s="8" t="s">
        <v>16</v>
      </c>
      <c r="G47" s="9" t="str">
        <f aca="false">IF(B47="Kit Estrazione Acidi Nucleici","KT",IF(B47="Primers","Pr",IF(B47="Materiale Riferimento Negativo","MN",IF(B47="Materiale Riferimento Positivo","MP",IF(B47="Reagenti Congelatore","RC",IF(B47="Reagenti Frigorifero","RF",IF(B47="Reagenti Infiammabili","RI",IF(B47="Reagenti Room Temperature","RT",IF(B47="Reagenti_Acidi e Basi","AB",IF(B47="Sonde","So","err"))))))))))</f>
        <v>Pr</v>
      </c>
      <c r="H47" s="8" t="str">
        <f aca="false">_xlfn.CONCAT(LEFT(D47,6),"_",MID(D47,SEARCH(" ",D47,1)+1,4))</f>
        <v>Bacter_cock</v>
      </c>
      <c r="I47" s="10" t="n">
        <f aca="false">COUNTIF(H47:H4788,H47)</f>
        <v>15</v>
      </c>
      <c r="J47" s="8" t="str">
        <f aca="false">_xlfn.CONCAT(G47,"_",H47,"_",K47)</f>
        <v>Pr_Bacter_cock_A015</v>
      </c>
      <c r="K47" s="11" t="s">
        <v>57</v>
      </c>
    </row>
    <row r="48" customFormat="false" ht="14.95" hidden="false" customHeight="true" outlineLevel="0" collapsed="false">
      <c r="A48" s="8" t="s">
        <v>221</v>
      </c>
      <c r="B48" s="8" t="s">
        <v>23</v>
      </c>
      <c r="C48" s="8" t="s">
        <v>222</v>
      </c>
      <c r="D48" s="8" t="s">
        <v>223</v>
      </c>
      <c r="E48" s="8" t="s">
        <v>224</v>
      </c>
      <c r="F48" s="8" t="s">
        <v>16</v>
      </c>
      <c r="G48" s="9" t="str">
        <f aca="false">IF(B48="Kit Estrazione Acidi Nucleici","KT",IF(B48="Primers","Pr",IF(B48="Materiale Riferimento Negativo","MN",IF(B48="Materiale Riferimento Positivo","MP",IF(B48="Reagenti Congelatore","RC",IF(B48="Reagenti Frigorifero","RF",IF(B48="Reagenti Infiammabili","RI",IF(B48="Reagenti Room Temperature","RT",IF(B48="Reagenti_Acidi e Basi","AB",IF(B48="Sonde","So","err"))))))))))</f>
        <v>Pr</v>
      </c>
      <c r="H48" s="8" t="str">
        <f aca="false">_xlfn.CONCAT(LEFT(D48,6),"_",MID(D48,SEARCH(" ",D48,1)+1,4))</f>
        <v>Bacter_cock</v>
      </c>
      <c r="I48" s="10" t="n">
        <f aca="false">COUNTIF(H48:H4789,H48)</f>
        <v>14</v>
      </c>
      <c r="J48" s="8" t="str">
        <f aca="false">_xlfn.CONCAT(G48,"_",H48,"_",K48)</f>
        <v>Pr_Bacter_cock_A014</v>
      </c>
      <c r="K48" s="11" t="s">
        <v>62</v>
      </c>
    </row>
    <row r="49" customFormat="false" ht="14.95" hidden="false" customHeight="true" outlineLevel="0" collapsed="false">
      <c r="A49" s="8" t="s">
        <v>225</v>
      </c>
      <c r="B49" s="8" t="s">
        <v>23</v>
      </c>
      <c r="C49" s="8" t="s">
        <v>226</v>
      </c>
      <c r="D49" s="8" t="s">
        <v>227</v>
      </c>
      <c r="E49" s="8" t="s">
        <v>228</v>
      </c>
      <c r="F49" s="8" t="s">
        <v>16</v>
      </c>
      <c r="G49" s="9" t="str">
        <f aca="false">IF(B49="Kit Estrazione Acidi Nucleici","KT",IF(B49="Primers","Pr",IF(B49="Materiale Riferimento Negativo","MN",IF(B49="Materiale Riferimento Positivo","MP",IF(B49="Reagenti Congelatore","RC",IF(B49="Reagenti Frigorifero","RF",IF(B49="Reagenti Infiammabili","RI",IF(B49="Reagenti Room Temperature","RT",IF(B49="Reagenti_Acidi e Basi","AB",IF(B49="Sonde","So","err"))))))))))</f>
        <v>Pr</v>
      </c>
      <c r="H49" s="8" t="str">
        <f aca="false">_xlfn.CONCAT(LEFT(D49,6),"_",MID(D49,SEARCH(" ",D49,1)+1,4))</f>
        <v>Bacter_cock</v>
      </c>
      <c r="I49" s="10" t="n">
        <f aca="false">COUNTIF(H49:H4790,H49)</f>
        <v>13</v>
      </c>
      <c r="J49" s="8" t="str">
        <f aca="false">_xlfn.CONCAT(G49,"_",H49,"_",K49)</f>
        <v>Pr_Bacter_cock_A013</v>
      </c>
      <c r="K49" s="11" t="s">
        <v>67</v>
      </c>
    </row>
    <row r="50" customFormat="false" ht="14.95" hidden="false" customHeight="true" outlineLevel="0" collapsed="false">
      <c r="A50" s="8" t="s">
        <v>229</v>
      </c>
      <c r="B50" s="8" t="s">
        <v>23</v>
      </c>
      <c r="C50" s="8" t="s">
        <v>230</v>
      </c>
      <c r="D50" s="8" t="s">
        <v>231</v>
      </c>
      <c r="E50" s="8" t="s">
        <v>232</v>
      </c>
      <c r="F50" s="8" t="s">
        <v>16</v>
      </c>
      <c r="G50" s="9" t="str">
        <f aca="false">IF(B50="Kit Estrazione Acidi Nucleici","KT",IF(B50="Primers","Pr",IF(B50="Materiale Riferimento Negativo","MN",IF(B50="Materiale Riferimento Positivo","MP",IF(B50="Reagenti Congelatore","RC",IF(B50="Reagenti Frigorifero","RF",IF(B50="Reagenti Infiammabili","RI",IF(B50="Reagenti Room Temperature","RT",IF(B50="Reagenti_Acidi e Basi","AB",IF(B50="Sonde","So","err"))))))))))</f>
        <v>Pr</v>
      </c>
      <c r="H50" s="8" t="str">
        <f aca="false">_xlfn.CONCAT(LEFT(D50,6),"_",MID(D50,SEARCH(" ",D50,1)+1,4))</f>
        <v>Bacter_cock</v>
      </c>
      <c r="I50" s="10" t="n">
        <f aca="false">COUNTIF(H50:H4791,H50)</f>
        <v>12</v>
      </c>
      <c r="J50" s="8" t="str">
        <f aca="false">_xlfn.CONCAT(G50,"_",H50,"_",K50)</f>
        <v>Pr_Bacter_cock_A012</v>
      </c>
      <c r="K50" s="11" t="s">
        <v>72</v>
      </c>
    </row>
    <row r="51" customFormat="false" ht="14.95" hidden="false" customHeight="true" outlineLevel="0" collapsed="false">
      <c r="A51" s="8" t="s">
        <v>233</v>
      </c>
      <c r="B51" s="8" t="s">
        <v>23</v>
      </c>
      <c r="C51" s="8" t="s">
        <v>234</v>
      </c>
      <c r="D51" s="8" t="s">
        <v>235</v>
      </c>
      <c r="E51" s="8" t="s">
        <v>236</v>
      </c>
      <c r="F51" s="8" t="s">
        <v>16</v>
      </c>
      <c r="G51" s="9" t="str">
        <f aca="false">IF(B51="Kit Estrazione Acidi Nucleici","KT",IF(B51="Primers","Pr",IF(B51="Materiale Riferimento Negativo","MN",IF(B51="Materiale Riferimento Positivo","MP",IF(B51="Reagenti Congelatore","RC",IF(B51="Reagenti Frigorifero","RF",IF(B51="Reagenti Infiammabili","RI",IF(B51="Reagenti Room Temperature","RT",IF(B51="Reagenti_Acidi e Basi","AB",IF(B51="Sonde","So","err"))))))))))</f>
        <v>Pr</v>
      </c>
      <c r="H51" s="8" t="str">
        <f aca="false">_xlfn.CONCAT(LEFT(D51,6),"_",MID(D51,SEARCH(" ",D51,1)+1,4))</f>
        <v>Bacter_cock</v>
      </c>
      <c r="I51" s="10" t="n">
        <f aca="false">COUNTIF(H51:H4792,H51)</f>
        <v>11</v>
      </c>
      <c r="J51" s="8" t="str">
        <f aca="false">_xlfn.CONCAT(G51,"_",H51,"_",K51)</f>
        <v>Pr_Bacter_cock_A011</v>
      </c>
      <c r="K51" s="11" t="s">
        <v>77</v>
      </c>
    </row>
    <row r="52" customFormat="false" ht="14.95" hidden="false" customHeight="true" outlineLevel="0" collapsed="false">
      <c r="A52" s="8" t="s">
        <v>237</v>
      </c>
      <c r="B52" s="8" t="s">
        <v>23</v>
      </c>
      <c r="C52" s="8" t="s">
        <v>238</v>
      </c>
      <c r="D52" s="8" t="s">
        <v>239</v>
      </c>
      <c r="E52" s="8" t="s">
        <v>240</v>
      </c>
      <c r="F52" s="8" t="s">
        <v>16</v>
      </c>
      <c r="G52" s="9" t="str">
        <f aca="false">IF(B52="Kit Estrazione Acidi Nucleici","KT",IF(B52="Primers","Pr",IF(B52="Materiale Riferimento Negativo","MN",IF(B52="Materiale Riferimento Positivo","MP",IF(B52="Reagenti Congelatore","RC",IF(B52="Reagenti Frigorifero","RF",IF(B52="Reagenti Infiammabili","RI",IF(B52="Reagenti Room Temperature","RT",IF(B52="Reagenti_Acidi e Basi","AB",IF(B52="Sonde","So","err"))))))))))</f>
        <v>Pr</v>
      </c>
      <c r="H52" s="8" t="str">
        <f aca="false">_xlfn.CONCAT(LEFT(D52,6),"_",MID(D52,SEARCH(" ",D52,1)+1,4))</f>
        <v>Bactro_dors</v>
      </c>
      <c r="I52" s="10" t="n">
        <f aca="false">COUNTIF(H52:H4793,H52)</f>
        <v>34</v>
      </c>
      <c r="J52" s="8" t="str">
        <f aca="false">_xlfn.CONCAT(G52,"_",H52,"_",K52)</f>
        <v>Pr_Bactro_dors_A034</v>
      </c>
      <c r="K52" s="11" t="s">
        <v>42</v>
      </c>
    </row>
    <row r="53" customFormat="false" ht="14.95" hidden="false" customHeight="true" outlineLevel="0" collapsed="false">
      <c r="A53" s="8" t="s">
        <v>241</v>
      </c>
      <c r="B53" s="8" t="s">
        <v>23</v>
      </c>
      <c r="C53" s="8" t="s">
        <v>238</v>
      </c>
      <c r="D53" s="8" t="s">
        <v>242</v>
      </c>
      <c r="E53" s="8" t="s">
        <v>243</v>
      </c>
      <c r="F53" s="8" t="s">
        <v>16</v>
      </c>
      <c r="G53" s="9" t="str">
        <f aca="false">IF(B53="Kit Estrazione Acidi Nucleici","KT",IF(B53="Primers","Pr",IF(B53="Materiale Riferimento Negativo","MN",IF(B53="Materiale Riferimento Positivo","MP",IF(B53="Reagenti Congelatore","RC",IF(B53="Reagenti Frigorifero","RF",IF(B53="Reagenti Infiammabili","RI",IF(B53="Reagenti Room Temperature","RT",IF(B53="Reagenti_Acidi e Basi","AB",IF(B53="Sonde","So","err"))))))))))</f>
        <v>Pr</v>
      </c>
      <c r="H53" s="8" t="str">
        <f aca="false">_xlfn.CONCAT(LEFT(D53,6),"_",MID(D53,SEARCH(" ",D53,1)+1,4))</f>
        <v>Bactro_dors</v>
      </c>
      <c r="I53" s="10" t="n">
        <f aca="false">COUNTIF(H53:H4794,H53)</f>
        <v>33</v>
      </c>
      <c r="J53" s="8" t="str">
        <f aca="false">_xlfn.CONCAT(G53,"_",H53,"_",K53)</f>
        <v>Pr_Bactro_dors_A033</v>
      </c>
      <c r="K53" s="11" t="s">
        <v>47</v>
      </c>
    </row>
    <row r="54" customFormat="false" ht="14.95" hidden="false" customHeight="true" outlineLevel="0" collapsed="false">
      <c r="A54" s="8" t="s">
        <v>244</v>
      </c>
      <c r="B54" s="8" t="s">
        <v>23</v>
      </c>
      <c r="C54" s="8" t="s">
        <v>245</v>
      </c>
      <c r="D54" s="8" t="s">
        <v>246</v>
      </c>
      <c r="E54" s="8" t="s">
        <v>247</v>
      </c>
      <c r="F54" s="8" t="s">
        <v>16</v>
      </c>
      <c r="G54" s="9" t="str">
        <f aca="false">IF(B54="Kit Estrazione Acidi Nucleici","KT",IF(B54="Primers","Pr",IF(B54="Materiale Riferimento Negativo","MN",IF(B54="Materiale Riferimento Positivo","MP",IF(B54="Reagenti Congelatore","RC",IF(B54="Reagenti Frigorifero","RF",IF(B54="Reagenti Infiammabili","RI",IF(B54="Reagenti Room Temperature","RT",IF(B54="Reagenti_Acidi e Basi","AB",IF(B54="Sonde","So","err"))))))))))</f>
        <v>Pr</v>
      </c>
      <c r="H54" s="8" t="str">
        <f aca="false">_xlfn.CONCAT(LEFT(D54,6),"_",MID(D54,SEARCH(" ",D54,1)+1,4))</f>
        <v>Bactro_dors</v>
      </c>
      <c r="I54" s="10" t="n">
        <f aca="false">COUNTIF(H54:H4795,H54)</f>
        <v>32</v>
      </c>
      <c r="J54" s="8" t="str">
        <f aca="false">_xlfn.CONCAT(G54,"_",H54,"_",K54)</f>
        <v>Pr_Bactro_dors_A032</v>
      </c>
      <c r="K54" s="11" t="s">
        <v>52</v>
      </c>
    </row>
    <row r="55" customFormat="false" ht="14.95" hidden="false" customHeight="true" outlineLevel="0" collapsed="false">
      <c r="A55" s="8" t="s">
        <v>248</v>
      </c>
      <c r="B55" s="8" t="s">
        <v>23</v>
      </c>
      <c r="C55" s="8" t="s">
        <v>245</v>
      </c>
      <c r="D55" s="8" t="s">
        <v>249</v>
      </c>
      <c r="E55" s="8" t="s">
        <v>250</v>
      </c>
      <c r="F55" s="8" t="s">
        <v>16</v>
      </c>
      <c r="G55" s="9" t="str">
        <f aca="false">IF(B55="Kit Estrazione Acidi Nucleici","KT",IF(B55="Primers","Pr",IF(B55="Materiale Riferimento Negativo","MN",IF(B55="Materiale Riferimento Positivo","MP",IF(B55="Reagenti Congelatore","RC",IF(B55="Reagenti Frigorifero","RF",IF(B55="Reagenti Infiammabili","RI",IF(B55="Reagenti Room Temperature","RT",IF(B55="Reagenti_Acidi e Basi","AB",IF(B55="Sonde","So","err"))))))))))</f>
        <v>Pr</v>
      </c>
      <c r="H55" s="8" t="str">
        <f aca="false">_xlfn.CONCAT(LEFT(D55,6),"_",MID(D55,SEARCH(" ",D55,1)+1,4))</f>
        <v>Bactro_dors</v>
      </c>
      <c r="I55" s="10" t="n">
        <f aca="false">COUNTIF(H55:H4796,H55)</f>
        <v>31</v>
      </c>
      <c r="J55" s="8" t="str">
        <f aca="false">_xlfn.CONCAT(G55,"_",H55,"_",K55)</f>
        <v>Pr_Bactro_dors_A031</v>
      </c>
      <c r="K55" s="11" t="s">
        <v>251</v>
      </c>
    </row>
    <row r="56" customFormat="false" ht="14.95" hidden="false" customHeight="true" outlineLevel="0" collapsed="false">
      <c r="A56" s="8" t="s">
        <v>252</v>
      </c>
      <c r="B56" s="8" t="s">
        <v>23</v>
      </c>
      <c r="C56" s="8" t="s">
        <v>253</v>
      </c>
      <c r="D56" s="8" t="s">
        <v>254</v>
      </c>
      <c r="E56" s="8" t="s">
        <v>255</v>
      </c>
      <c r="F56" s="8" t="s">
        <v>16</v>
      </c>
      <c r="G56" s="9" t="str">
        <f aca="false">IF(B56="Kit Estrazione Acidi Nucleici","KT",IF(B56="Primers","Pr",IF(B56="Materiale Riferimento Negativo","MN",IF(B56="Materiale Riferimento Positivo","MP",IF(B56="Reagenti Congelatore","RC",IF(B56="Reagenti Frigorifero","RF",IF(B56="Reagenti Infiammabili","RI",IF(B56="Reagenti Room Temperature","RT",IF(B56="Reagenti_Acidi e Basi","AB",IF(B56="Sonde","So","err"))))))))))</f>
        <v>Pr</v>
      </c>
      <c r="H56" s="8" t="str">
        <f aca="false">_xlfn.CONCAT(LEFT(D56,6),"_",MID(D56,SEARCH(" ",D56,1)+1,4))</f>
        <v>Bactro_dors</v>
      </c>
      <c r="I56" s="10" t="n">
        <f aca="false">COUNTIF(H56:H4797,H56)</f>
        <v>30</v>
      </c>
      <c r="J56" s="8" t="str">
        <f aca="false">_xlfn.CONCAT(G56,"_",H56,"_",K56)</f>
        <v>Pr_Bactro_dors_A030</v>
      </c>
      <c r="K56" s="11" t="s">
        <v>256</v>
      </c>
    </row>
    <row r="57" customFormat="false" ht="14.95" hidden="false" customHeight="true" outlineLevel="0" collapsed="false">
      <c r="A57" s="8" t="s">
        <v>257</v>
      </c>
      <c r="B57" s="8" t="s">
        <v>23</v>
      </c>
      <c r="C57" s="8" t="s">
        <v>253</v>
      </c>
      <c r="D57" s="8" t="s">
        <v>258</v>
      </c>
      <c r="E57" s="8" t="s">
        <v>259</v>
      </c>
      <c r="F57" s="8" t="s">
        <v>16</v>
      </c>
      <c r="G57" s="9" t="str">
        <f aca="false">IF(B57="Kit Estrazione Acidi Nucleici","KT",IF(B57="Primers","Pr",IF(B57="Materiale Riferimento Negativo","MN",IF(B57="Materiale Riferimento Positivo","MP",IF(B57="Reagenti Congelatore","RC",IF(B57="Reagenti Frigorifero","RF",IF(B57="Reagenti Infiammabili","RI",IF(B57="Reagenti Room Temperature","RT",IF(B57="Reagenti_Acidi e Basi","AB",IF(B57="Sonde","So","err"))))))))))</f>
        <v>Pr</v>
      </c>
      <c r="H57" s="8" t="str">
        <f aca="false">_xlfn.CONCAT(LEFT(D57,6),"_",MID(D57,SEARCH(" ",D57,1)+1,4))</f>
        <v>Bactro_dors</v>
      </c>
      <c r="I57" s="10" t="n">
        <f aca="false">COUNTIF(H57:H4798,H57)</f>
        <v>29</v>
      </c>
      <c r="J57" s="8" t="str">
        <f aca="false">_xlfn.CONCAT(G57,"_",H57,"_",K57)</f>
        <v>Pr_Bactro_dors_A029</v>
      </c>
      <c r="K57" s="11" t="s">
        <v>260</v>
      </c>
    </row>
    <row r="58" customFormat="false" ht="14.95" hidden="false" customHeight="true" outlineLevel="0" collapsed="false">
      <c r="A58" s="8" t="s">
        <v>261</v>
      </c>
      <c r="B58" s="8" t="s">
        <v>23</v>
      </c>
      <c r="C58" s="8" t="s">
        <v>262</v>
      </c>
      <c r="D58" s="8" t="s">
        <v>263</v>
      </c>
      <c r="E58" s="8" t="s">
        <v>264</v>
      </c>
      <c r="F58" s="8" t="s">
        <v>16</v>
      </c>
      <c r="G58" s="9" t="str">
        <f aca="false">IF(B58="Kit Estrazione Acidi Nucleici","KT",IF(B58="Primers","Pr",IF(B58="Materiale Riferimento Negativo","MN",IF(B58="Materiale Riferimento Positivo","MP",IF(B58="Reagenti Congelatore","RC",IF(B58="Reagenti Frigorifero","RF",IF(B58="Reagenti Infiammabili","RI",IF(B58="Reagenti Room Temperature","RT",IF(B58="Reagenti_Acidi e Basi","AB",IF(B58="Sonde","So","err"))))))))))</f>
        <v>Pr</v>
      </c>
      <c r="H58" s="8" t="str">
        <f aca="false">_xlfn.CONCAT(LEFT(D58,6),"_",MID(D58,SEARCH(" ",D58,1)+1,4))</f>
        <v>Bactro_dors</v>
      </c>
      <c r="I58" s="10" t="n">
        <f aca="false">COUNTIF(H58:H4799,H58)</f>
        <v>28</v>
      </c>
      <c r="J58" s="8" t="str">
        <f aca="false">_xlfn.CONCAT(G58,"_",H58,"_",K58)</f>
        <v>Pr_Bactro_dors_A028</v>
      </c>
      <c r="K58" s="11" t="s">
        <v>265</v>
      </c>
    </row>
    <row r="59" customFormat="false" ht="14.95" hidden="false" customHeight="true" outlineLevel="0" collapsed="false">
      <c r="A59" s="8" t="s">
        <v>266</v>
      </c>
      <c r="B59" s="8" t="s">
        <v>23</v>
      </c>
      <c r="C59" s="8" t="s">
        <v>262</v>
      </c>
      <c r="D59" s="8" t="s">
        <v>267</v>
      </c>
      <c r="E59" s="8" t="s">
        <v>268</v>
      </c>
      <c r="F59" s="8" t="s">
        <v>16</v>
      </c>
      <c r="G59" s="9" t="str">
        <f aca="false">IF(B59="Kit Estrazione Acidi Nucleici","KT",IF(B59="Primers","Pr",IF(B59="Materiale Riferimento Negativo","MN",IF(B59="Materiale Riferimento Positivo","MP",IF(B59="Reagenti Congelatore","RC",IF(B59="Reagenti Frigorifero","RF",IF(B59="Reagenti Infiammabili","RI",IF(B59="Reagenti Room Temperature","RT",IF(B59="Reagenti_Acidi e Basi","AB",IF(B59="Sonde","So","err"))))))))))</f>
        <v>Pr</v>
      </c>
      <c r="H59" s="8" t="str">
        <f aca="false">_xlfn.CONCAT(LEFT(D59,6),"_",MID(D59,SEARCH(" ",D59,1)+1,4))</f>
        <v>Bactro_dors</v>
      </c>
      <c r="I59" s="10" t="n">
        <f aca="false">COUNTIF(H59:H4800,H59)</f>
        <v>27</v>
      </c>
      <c r="J59" s="8" t="str">
        <f aca="false">_xlfn.CONCAT(G59,"_",H59,"_",K59)</f>
        <v>Pr_Bactro_dors_A027</v>
      </c>
      <c r="K59" s="11" t="s">
        <v>269</v>
      </c>
    </row>
    <row r="60" customFormat="false" ht="14.95" hidden="false" customHeight="true" outlineLevel="0" collapsed="false">
      <c r="A60" s="8" t="s">
        <v>270</v>
      </c>
      <c r="B60" s="8" t="s">
        <v>23</v>
      </c>
      <c r="C60" s="8" t="s">
        <v>271</v>
      </c>
      <c r="D60" s="8" t="s">
        <v>272</v>
      </c>
      <c r="E60" s="8" t="s">
        <v>273</v>
      </c>
      <c r="F60" s="8" t="s">
        <v>16</v>
      </c>
      <c r="G60" s="9" t="str">
        <f aca="false">IF(B60="Kit Estrazione Acidi Nucleici","KT",IF(B60="Primers","Pr",IF(B60="Materiale Riferimento Negativo","MN",IF(B60="Materiale Riferimento Positivo","MP",IF(B60="Reagenti Congelatore","RC",IF(B60="Reagenti Frigorifero","RF",IF(B60="Reagenti Infiammabili","RI",IF(B60="Reagenti Room Temperature","RT",IF(B60="Reagenti_Acidi e Basi","AB",IF(B60="Sonde","So","err"))))))))))</f>
        <v>Pr</v>
      </c>
      <c r="H60" s="8" t="str">
        <f aca="false">_xlfn.CONCAT(LEFT(D60,6),"_",MID(D60,SEARCH(" ",D60,1)+1,4))</f>
        <v>Bactro_dors</v>
      </c>
      <c r="I60" s="10" t="n">
        <f aca="false">COUNTIF(H60:H4801,H60)</f>
        <v>26</v>
      </c>
      <c r="J60" s="8" t="str">
        <f aca="false">_xlfn.CONCAT(G60,"_",H60,"_",K60)</f>
        <v>Pr_Bactro_dors_A026</v>
      </c>
      <c r="K60" s="11" t="s">
        <v>161</v>
      </c>
    </row>
    <row r="61" customFormat="false" ht="14.95" hidden="false" customHeight="true" outlineLevel="0" collapsed="false">
      <c r="A61" s="8" t="s">
        <v>274</v>
      </c>
      <c r="B61" s="8" t="s">
        <v>23</v>
      </c>
      <c r="C61" s="8" t="s">
        <v>271</v>
      </c>
      <c r="D61" s="8" t="s">
        <v>275</v>
      </c>
      <c r="E61" s="8" t="s">
        <v>276</v>
      </c>
      <c r="F61" s="8" t="s">
        <v>16</v>
      </c>
      <c r="G61" s="9" t="str">
        <f aca="false">IF(B61="Kit Estrazione Acidi Nucleici","KT",IF(B61="Primers","Pr",IF(B61="Materiale Riferimento Negativo","MN",IF(B61="Materiale Riferimento Positivo","MP",IF(B61="Reagenti Congelatore","RC",IF(B61="Reagenti Frigorifero","RF",IF(B61="Reagenti Infiammabili","RI",IF(B61="Reagenti Room Temperature","RT",IF(B61="Reagenti_Acidi e Basi","AB",IF(B61="Sonde","So","err"))))))))))</f>
        <v>Pr</v>
      </c>
      <c r="H61" s="8" t="str">
        <f aca="false">_xlfn.CONCAT(LEFT(D61,6),"_",MID(D61,SEARCH(" ",D61,1)+1,4))</f>
        <v>Bactro_dors</v>
      </c>
      <c r="I61" s="10" t="n">
        <f aca="false">COUNTIF(H61:H4802,H61)</f>
        <v>25</v>
      </c>
      <c r="J61" s="8" t="str">
        <f aca="false">_xlfn.CONCAT(G61,"_",H61,"_",K61)</f>
        <v>Pr_Bactro_dors_A025</v>
      </c>
      <c r="K61" s="11" t="s">
        <v>166</v>
      </c>
    </row>
    <row r="62" customFormat="false" ht="14.95" hidden="false" customHeight="true" outlineLevel="0" collapsed="false">
      <c r="A62" s="8" t="s">
        <v>277</v>
      </c>
      <c r="B62" s="8" t="s">
        <v>23</v>
      </c>
      <c r="C62" s="8" t="s">
        <v>278</v>
      </c>
      <c r="D62" s="8" t="s">
        <v>279</v>
      </c>
      <c r="E62" s="8" t="s">
        <v>280</v>
      </c>
      <c r="F62" s="8" t="s">
        <v>16</v>
      </c>
      <c r="G62" s="9" t="str">
        <f aca="false">IF(B62="Kit Estrazione Acidi Nucleici","KT",IF(B62="Primers","Pr",IF(B62="Materiale Riferimento Negativo","MN",IF(B62="Materiale Riferimento Positivo","MP",IF(B62="Reagenti Congelatore","RC",IF(B62="Reagenti Frigorifero","RF",IF(B62="Reagenti Infiammabili","RI",IF(B62="Reagenti Room Temperature","RT",IF(B62="Reagenti_Acidi e Basi","AB",IF(B62="Sonde","So","err"))))))))))</f>
        <v>Pr</v>
      </c>
      <c r="H62" s="8" t="str">
        <f aca="false">_xlfn.CONCAT(LEFT(D62,6),"_",MID(D62,SEARCH(" ",D62,1)+1,4))</f>
        <v>Bactro_dors</v>
      </c>
      <c r="I62" s="10" t="n">
        <f aca="false">COUNTIF(H62:H4803,H62)</f>
        <v>24</v>
      </c>
      <c r="J62" s="8" t="str">
        <f aca="false">_xlfn.CONCAT(G62,"_",H62,"_",K62)</f>
        <v>Pr_Bactro_dors_A024</v>
      </c>
      <c r="K62" s="11" t="s">
        <v>171</v>
      </c>
    </row>
    <row r="63" customFormat="false" ht="14.95" hidden="false" customHeight="true" outlineLevel="0" collapsed="false">
      <c r="A63" s="8" t="s">
        <v>281</v>
      </c>
      <c r="B63" s="8" t="s">
        <v>23</v>
      </c>
      <c r="C63" s="8" t="s">
        <v>278</v>
      </c>
      <c r="D63" s="8" t="s">
        <v>282</v>
      </c>
      <c r="E63" s="8" t="s">
        <v>283</v>
      </c>
      <c r="F63" s="8" t="s">
        <v>16</v>
      </c>
      <c r="G63" s="9" t="str">
        <f aca="false">IF(B63="Kit Estrazione Acidi Nucleici","KT",IF(B63="Primers","Pr",IF(B63="Materiale Riferimento Negativo","MN",IF(B63="Materiale Riferimento Positivo","MP",IF(B63="Reagenti Congelatore","RC",IF(B63="Reagenti Frigorifero","RF",IF(B63="Reagenti Infiammabili","RI",IF(B63="Reagenti Room Temperature","RT",IF(B63="Reagenti_Acidi e Basi","AB",IF(B63="Sonde","So","err"))))))))))</f>
        <v>Pr</v>
      </c>
      <c r="H63" s="8" t="str">
        <f aca="false">_xlfn.CONCAT(LEFT(D63,6),"_",MID(D63,SEARCH(" ",D63,1)+1,4))</f>
        <v>Bactro_dors</v>
      </c>
      <c r="I63" s="10" t="n">
        <f aca="false">COUNTIF(H63:H4804,H63)</f>
        <v>23</v>
      </c>
      <c r="J63" s="8" t="str">
        <f aca="false">_xlfn.CONCAT(G63,"_",H63,"_",K63)</f>
        <v>Pr_Bactro_dors_A023</v>
      </c>
      <c r="K63" s="11" t="s">
        <v>87</v>
      </c>
    </row>
    <row r="64" customFormat="false" ht="14.95" hidden="false" customHeight="true" outlineLevel="0" collapsed="false">
      <c r="A64" s="8" t="s">
        <v>284</v>
      </c>
      <c r="B64" s="8" t="s">
        <v>23</v>
      </c>
      <c r="C64" s="8" t="s">
        <v>285</v>
      </c>
      <c r="D64" s="8" t="s">
        <v>286</v>
      </c>
      <c r="E64" s="8" t="s">
        <v>287</v>
      </c>
      <c r="F64" s="8" t="s">
        <v>16</v>
      </c>
      <c r="G64" s="9" t="str">
        <f aca="false">IF(B64="Kit Estrazione Acidi Nucleici","KT",IF(B64="Primers","Pr",IF(B64="Materiale Riferimento Negativo","MN",IF(B64="Materiale Riferimento Positivo","MP",IF(B64="Reagenti Congelatore","RC",IF(B64="Reagenti Frigorifero","RF",IF(B64="Reagenti Infiammabili","RI",IF(B64="Reagenti Room Temperature","RT",IF(B64="Reagenti_Acidi e Basi","AB",IF(B64="Sonde","So","err"))))))))))</f>
        <v>Pr</v>
      </c>
      <c r="H64" s="8" t="str">
        <f aca="false">_xlfn.CONCAT(LEFT(D64,6),"_",MID(D64,SEARCH(" ",D64,1)+1,4))</f>
        <v>Bemisi_taba</v>
      </c>
      <c r="I64" s="10" t="n">
        <f aca="false">COUNTIF(H64:H4805,H64)</f>
        <v>11</v>
      </c>
      <c r="J64" s="8" t="str">
        <f aca="false">_xlfn.CONCAT(G64,"_",H64,"_",K64)</f>
        <v>Pr_Bemisi_taba_A011</v>
      </c>
      <c r="K64" s="11" t="s">
        <v>77</v>
      </c>
    </row>
    <row r="65" customFormat="false" ht="14.95" hidden="false" customHeight="true" outlineLevel="0" collapsed="false">
      <c r="A65" s="8" t="s">
        <v>288</v>
      </c>
      <c r="B65" s="8" t="s">
        <v>23</v>
      </c>
      <c r="C65" s="8" t="s">
        <v>289</v>
      </c>
      <c r="D65" s="8" t="s">
        <v>290</v>
      </c>
      <c r="E65" s="8" t="s">
        <v>291</v>
      </c>
      <c r="F65" s="8" t="s">
        <v>16</v>
      </c>
      <c r="G65" s="9" t="str">
        <f aca="false">IF(B65="Kit Estrazione Acidi Nucleici","KT",IF(B65="Primers","Pr",IF(B65="Materiale Riferimento Negativo","MN",IF(B65="Materiale Riferimento Positivo","MP",IF(B65="Reagenti Congelatore","RC",IF(B65="Reagenti Frigorifero","RF",IF(B65="Reagenti Infiammabili","RI",IF(B65="Reagenti Room Temperature","RT",IF(B65="Reagenti_Acidi e Basi","AB",IF(B65="Sonde","So","err"))))))))))</f>
        <v>Pr</v>
      </c>
      <c r="H65" s="8" t="str">
        <f aca="false">_xlfn.CONCAT(LEFT(D65,6),"_",MID(D65,SEARCH(" ",D65,1)+1,4))</f>
        <v>Bemisi_taba</v>
      </c>
      <c r="I65" s="10" t="n">
        <f aca="false">COUNTIF(H65:H4806,H65)</f>
        <v>10</v>
      </c>
      <c r="J65" s="8" t="str">
        <f aca="false">_xlfn.CONCAT(G65,"_",H65,"_",K65)</f>
        <v>Pr_Bemisi_taba_A010</v>
      </c>
      <c r="K65" s="11" t="s">
        <v>82</v>
      </c>
    </row>
    <row r="66" customFormat="false" ht="14.95" hidden="false" customHeight="true" outlineLevel="0" collapsed="false">
      <c r="A66" s="8" t="s">
        <v>292</v>
      </c>
      <c r="B66" s="8" t="s">
        <v>23</v>
      </c>
      <c r="C66" s="8" t="s">
        <v>293</v>
      </c>
      <c r="D66" s="8" t="s">
        <v>294</v>
      </c>
      <c r="E66" s="8" t="s">
        <v>295</v>
      </c>
      <c r="F66" s="8" t="s">
        <v>16</v>
      </c>
      <c r="G66" s="9" t="str">
        <f aca="false">IF(B66="Kit Estrazione Acidi Nucleici","KT",IF(B66="Primers","Pr",IF(B66="Materiale Riferimento Negativo","MN",IF(B66="Materiale Riferimento Positivo","MP",IF(B66="Reagenti Congelatore","RC",IF(B66="Reagenti Frigorifero","RF",IF(B66="Reagenti Infiammabili","RI",IF(B66="Reagenti Room Temperature","RT",IF(B66="Reagenti_Acidi e Basi","AB",IF(B66="Sonde","So","err"))))))))))</f>
        <v>Pr</v>
      </c>
      <c r="H66" s="8" t="str">
        <f aca="false">_xlfn.CONCAT(LEFT(D66,6),"_",MID(D66,SEARCH(" ",D66,1)+1,4))</f>
        <v>Bemisi_taba</v>
      </c>
      <c r="I66" s="10" t="n">
        <f aca="false">COUNTIF(H66:H4807,H66)</f>
        <v>9</v>
      </c>
      <c r="J66" s="8" t="str">
        <f aca="false">_xlfn.CONCAT(G66,"_",H66,"_",K66)</f>
        <v>Pr_Bemisi_taba_A009</v>
      </c>
      <c r="K66" s="11" t="s">
        <v>192</v>
      </c>
    </row>
    <row r="67" customFormat="false" ht="14.95" hidden="false" customHeight="true" outlineLevel="0" collapsed="false">
      <c r="A67" s="8" t="s">
        <v>296</v>
      </c>
      <c r="B67" s="8" t="s">
        <v>23</v>
      </c>
      <c r="C67" s="8" t="s">
        <v>297</v>
      </c>
      <c r="D67" s="8" t="s">
        <v>298</v>
      </c>
      <c r="E67" s="8" t="s">
        <v>299</v>
      </c>
      <c r="F67" s="8" t="s">
        <v>16</v>
      </c>
      <c r="G67" s="9" t="str">
        <f aca="false">IF(B67="Kit Estrazione Acidi Nucleici","KT",IF(B67="Primers","Pr",IF(B67="Materiale Riferimento Negativo","MN",IF(B67="Materiale Riferimento Positivo","MP",IF(B67="Reagenti Congelatore","RC",IF(B67="Reagenti Frigorifero","RF",IF(B67="Reagenti Infiammabili","RI",IF(B67="Reagenti Room Temperature","RT",IF(B67="Reagenti_Acidi e Basi","AB",IF(B67="Sonde","So","err"))))))))))</f>
        <v>Pr</v>
      </c>
      <c r="H67" s="8" t="str">
        <f aca="false">_xlfn.CONCAT(LEFT(D67,6),"_",MID(D67,SEARCH(" ",D67,1)+1,4))</f>
        <v>Bemisi_taba</v>
      </c>
      <c r="I67" s="10" t="n">
        <f aca="false">COUNTIF(H67:H4808,H67)</f>
        <v>8</v>
      </c>
      <c r="J67" s="8" t="str">
        <f aca="false">_xlfn.CONCAT(G67,"_",H67,"_",K67)</f>
        <v>Pr_Bemisi_taba_A008</v>
      </c>
      <c r="K67" s="11" t="s">
        <v>197</v>
      </c>
    </row>
    <row r="68" customFormat="false" ht="14.95" hidden="false" customHeight="true" outlineLevel="0" collapsed="false">
      <c r="A68" s="8" t="s">
        <v>300</v>
      </c>
      <c r="B68" s="8" t="s">
        <v>23</v>
      </c>
      <c r="C68" s="8" t="s">
        <v>301</v>
      </c>
      <c r="D68" s="8" t="s">
        <v>302</v>
      </c>
      <c r="E68" s="8" t="s">
        <v>303</v>
      </c>
      <c r="F68" s="8" t="s">
        <v>16</v>
      </c>
      <c r="G68" s="9" t="str">
        <f aca="false">IF(B68="Kit Estrazione Acidi Nucleici","KT",IF(B68="Primers","Pr",IF(B68="Materiale Riferimento Negativo","MN",IF(B68="Materiale Riferimento Positivo","MP",IF(B68="Reagenti Congelatore","RC",IF(B68="Reagenti Frigorifero","RF",IF(B68="Reagenti Infiammabili","RI",IF(B68="Reagenti Room Temperature","RT",IF(B68="Reagenti_Acidi e Basi","AB",IF(B68="Sonde","So","err"))))))))))</f>
        <v>Pr</v>
      </c>
      <c r="H68" s="8" t="str">
        <f aca="false">_xlfn.CONCAT(LEFT(D68,6),"_",MID(D68,SEARCH(" ",D68,1)+1,4))</f>
        <v>Bemisi_taba</v>
      </c>
      <c r="I68" s="10" t="n">
        <f aca="false">COUNTIF(H68:H4809,H68)</f>
        <v>7</v>
      </c>
      <c r="J68" s="8" t="str">
        <f aca="false">_xlfn.CONCAT(G68,"_",H68,"_",K68)</f>
        <v>Pr_Bemisi_taba_A007</v>
      </c>
      <c r="K68" s="11" t="s">
        <v>202</v>
      </c>
    </row>
    <row r="69" customFormat="false" ht="14.95" hidden="false" customHeight="true" outlineLevel="0" collapsed="false">
      <c r="A69" s="8" t="s">
        <v>304</v>
      </c>
      <c r="B69" s="8" t="s">
        <v>23</v>
      </c>
      <c r="C69" s="8" t="s">
        <v>305</v>
      </c>
      <c r="D69" s="8" t="s">
        <v>306</v>
      </c>
      <c r="E69" s="8" t="s">
        <v>307</v>
      </c>
      <c r="F69" s="8" t="s">
        <v>16</v>
      </c>
      <c r="G69" s="9" t="str">
        <f aca="false">IF(B69="Kit Estrazione Acidi Nucleici","KT",IF(B69="Primers","Pr",IF(B69="Materiale Riferimento Negativo","MN",IF(B69="Materiale Riferimento Positivo","MP",IF(B69="Reagenti Congelatore","RC",IF(B69="Reagenti Frigorifero","RF",IF(B69="Reagenti Infiammabili","RI",IF(B69="Reagenti Room Temperature","RT",IF(B69="Reagenti_Acidi e Basi","AB",IF(B69="Sonde","So","err"))))))))))</f>
        <v>Pr</v>
      </c>
      <c r="H69" s="8" t="str">
        <f aca="false">_xlfn.CONCAT(LEFT(D69,6),"_",MID(D69,SEARCH(" ",D69,1)+1,4))</f>
        <v>Bemisi_taba</v>
      </c>
      <c r="I69" s="10" t="n">
        <f aca="false">COUNTIF(H69:H4810,H69)</f>
        <v>6</v>
      </c>
      <c r="J69" s="8" t="str">
        <f aca="false">_xlfn.CONCAT(G69,"_",H69,"_",K69)</f>
        <v>Pr_Bemisi_taba_A006</v>
      </c>
      <c r="K69" s="11" t="s">
        <v>207</v>
      </c>
    </row>
    <row r="70" customFormat="false" ht="14.95" hidden="false" customHeight="true" outlineLevel="0" collapsed="false">
      <c r="A70" s="8" t="s">
        <v>308</v>
      </c>
      <c r="B70" s="8" t="s">
        <v>23</v>
      </c>
      <c r="C70" s="8" t="s">
        <v>309</v>
      </c>
      <c r="D70" s="8" t="s">
        <v>310</v>
      </c>
      <c r="E70" s="8" t="s">
        <v>311</v>
      </c>
      <c r="F70" s="8" t="s">
        <v>16</v>
      </c>
      <c r="G70" s="9" t="str">
        <f aca="false">IF(B70="Kit Estrazione Acidi Nucleici","KT",IF(B70="Primers","Pr",IF(B70="Materiale Riferimento Negativo","MN",IF(B70="Materiale Riferimento Positivo","MP",IF(B70="Reagenti Congelatore","RC",IF(B70="Reagenti Frigorifero","RF",IF(B70="Reagenti Infiammabili","RI",IF(B70="Reagenti Room Temperature","RT",IF(B70="Reagenti_Acidi e Basi","AB",IF(B70="Sonde","So","err"))))))))))</f>
        <v>Pr</v>
      </c>
      <c r="H70" s="8" t="str">
        <f aca="false">_xlfn.CONCAT(LEFT(D70,6),"_",MID(D70,SEARCH(" ",D70,1)+1,4))</f>
        <v>Bursap_xylo</v>
      </c>
      <c r="I70" s="10" t="n">
        <f aca="false">COUNTIF(H70:H4811,H70)</f>
        <v>23</v>
      </c>
      <c r="J70" s="8" t="str">
        <f aca="false">_xlfn.CONCAT(G70,"_",H70,"_",K70)</f>
        <v>Pr_Bursap_xylo_A023</v>
      </c>
      <c r="K70" s="11" t="s">
        <v>87</v>
      </c>
    </row>
    <row r="71" customFormat="false" ht="14.95" hidden="false" customHeight="true" outlineLevel="0" collapsed="false">
      <c r="A71" s="8" t="s">
        <v>312</v>
      </c>
      <c r="B71" s="8" t="s">
        <v>23</v>
      </c>
      <c r="C71" s="8" t="s">
        <v>313</v>
      </c>
      <c r="D71" s="8" t="s">
        <v>314</v>
      </c>
      <c r="E71" s="8" t="s">
        <v>315</v>
      </c>
      <c r="F71" s="8" t="s">
        <v>16</v>
      </c>
      <c r="G71" s="9" t="str">
        <f aca="false">IF(B71="Kit Estrazione Acidi Nucleici","KT",IF(B71="Primers","Pr",IF(B71="Materiale Riferimento Negativo","MN",IF(B71="Materiale Riferimento Positivo","MP",IF(B71="Reagenti Congelatore","RC",IF(B71="Reagenti Frigorifero","RF",IF(B71="Reagenti Infiammabili","RI",IF(B71="Reagenti Room Temperature","RT",IF(B71="Reagenti_Acidi e Basi","AB",IF(B71="Sonde","So","err"))))))))))</f>
        <v>Pr</v>
      </c>
      <c r="H71" s="8" t="str">
        <f aca="false">_xlfn.CONCAT(LEFT(D71,6),"_",MID(D71,SEARCH(" ",D71,1)+1,4))</f>
        <v>Bursap_xylo</v>
      </c>
      <c r="I71" s="10" t="n">
        <f aca="false">COUNTIF(H71:H4812,H71)</f>
        <v>22</v>
      </c>
      <c r="J71" s="8" t="str">
        <f aca="false">_xlfn.CONCAT(G71,"_",H71,"_",K71)</f>
        <v>Pr_Bursap_xylo_A022</v>
      </c>
      <c r="K71" s="11" t="s">
        <v>92</v>
      </c>
    </row>
    <row r="72" customFormat="false" ht="14.95" hidden="false" customHeight="true" outlineLevel="0" collapsed="false">
      <c r="A72" s="8" t="s">
        <v>316</v>
      </c>
      <c r="B72" s="8" t="s">
        <v>23</v>
      </c>
      <c r="C72" s="8" t="s">
        <v>317</v>
      </c>
      <c r="D72" s="8" t="s">
        <v>318</v>
      </c>
      <c r="E72" s="8" t="s">
        <v>319</v>
      </c>
      <c r="F72" s="8" t="s">
        <v>16</v>
      </c>
      <c r="G72" s="9" t="str">
        <f aca="false">IF(B72="Kit Estrazione Acidi Nucleici","KT",IF(B72="Primers","Pr",IF(B72="Materiale Riferimento Negativo","MN",IF(B72="Materiale Riferimento Positivo","MP",IF(B72="Reagenti Congelatore","RC",IF(B72="Reagenti Frigorifero","RF",IF(B72="Reagenti Infiammabili","RI",IF(B72="Reagenti Room Temperature","RT",IF(B72="Reagenti_Acidi e Basi","AB",IF(B72="Sonde","So","err"))))))))))</f>
        <v>Pr</v>
      </c>
      <c r="H72" s="8" t="str">
        <f aca="false">_xlfn.CONCAT(LEFT(D72,6),"_",MID(D72,SEARCH(" ",D72,1)+1,4))</f>
        <v>Bursap_xylo</v>
      </c>
      <c r="I72" s="10" t="n">
        <f aca="false">COUNTIF(H72:H4813,H72)</f>
        <v>21</v>
      </c>
      <c r="J72" s="8" t="str">
        <f aca="false">_xlfn.CONCAT(G72,"_",H72,"_",K72)</f>
        <v>Pr_Bursap_xylo_A021</v>
      </c>
      <c r="K72" s="11" t="s">
        <v>97</v>
      </c>
    </row>
    <row r="73" customFormat="false" ht="14.95" hidden="false" customHeight="true" outlineLevel="0" collapsed="false">
      <c r="A73" s="8" t="s">
        <v>320</v>
      </c>
      <c r="B73" s="8" t="s">
        <v>23</v>
      </c>
      <c r="C73" s="8" t="s">
        <v>321</v>
      </c>
      <c r="D73" s="8" t="s">
        <v>322</v>
      </c>
      <c r="E73" s="8" t="s">
        <v>323</v>
      </c>
      <c r="F73" s="8" t="s">
        <v>16</v>
      </c>
      <c r="G73" s="9" t="str">
        <f aca="false">IF(B73="Kit Estrazione Acidi Nucleici","KT",IF(B73="Primers","Pr",IF(B73="Materiale Riferimento Negativo","MN",IF(B73="Materiale Riferimento Positivo","MP",IF(B73="Reagenti Congelatore","RC",IF(B73="Reagenti Frigorifero","RF",IF(B73="Reagenti Infiammabili","RI",IF(B73="Reagenti Room Temperature","RT",IF(B73="Reagenti_Acidi e Basi","AB",IF(B73="Sonde","So","err"))))))))))</f>
        <v>Pr</v>
      </c>
      <c r="H73" s="8" t="str">
        <f aca="false">_xlfn.CONCAT(LEFT(D73,6),"_",MID(D73,SEARCH(" ",D73,1)+1,4))</f>
        <v>Bursap_xylo</v>
      </c>
      <c r="I73" s="10" t="n">
        <f aca="false">COUNTIF(H73:H4814,H73)</f>
        <v>20</v>
      </c>
      <c r="J73" s="8" t="str">
        <f aca="false">_xlfn.CONCAT(G73,"_",H73,"_",K73)</f>
        <v>Pr_Bursap_xylo_A020</v>
      </c>
      <c r="K73" s="11" t="s">
        <v>102</v>
      </c>
    </row>
    <row r="74" customFormat="false" ht="14.95" hidden="false" customHeight="true" outlineLevel="0" collapsed="false">
      <c r="A74" s="8" t="s">
        <v>324</v>
      </c>
      <c r="B74" s="8" t="s">
        <v>23</v>
      </c>
      <c r="C74" s="8" t="s">
        <v>325</v>
      </c>
      <c r="D74" s="8" t="s">
        <v>326</v>
      </c>
      <c r="E74" s="8" t="s">
        <v>327</v>
      </c>
      <c r="F74" s="8" t="s">
        <v>16</v>
      </c>
      <c r="G74" s="9" t="str">
        <f aca="false">IF(B74="Kit Estrazione Acidi Nucleici","KT",IF(B74="Primers","Pr",IF(B74="Materiale Riferimento Negativo","MN",IF(B74="Materiale Riferimento Positivo","MP",IF(B74="Reagenti Congelatore","RC",IF(B74="Reagenti Frigorifero","RF",IF(B74="Reagenti Infiammabili","RI",IF(B74="Reagenti Room Temperature","RT",IF(B74="Reagenti_Acidi e Basi","AB",IF(B74="Sonde","So","err"))))))))))</f>
        <v>Pr</v>
      </c>
      <c r="H74" s="8" t="str">
        <f aca="false">_xlfn.CONCAT(LEFT(D74,6),"_",MID(D74,SEARCH(" ",D74,1)+1,4))</f>
        <v>Bursap_xylo</v>
      </c>
      <c r="I74" s="10" t="n">
        <f aca="false">COUNTIF(H74:H4815,H74)</f>
        <v>19</v>
      </c>
      <c r="J74" s="8" t="str">
        <f aca="false">_xlfn.CONCAT(G74,"_",H74,"_",K74)</f>
        <v>Pr_Bursap_xylo_A019</v>
      </c>
      <c r="K74" s="11" t="s">
        <v>107</v>
      </c>
    </row>
    <row r="75" customFormat="false" ht="14.95" hidden="false" customHeight="true" outlineLevel="0" collapsed="false">
      <c r="A75" s="8" t="s">
        <v>328</v>
      </c>
      <c r="B75" s="8" t="s">
        <v>23</v>
      </c>
      <c r="C75" s="8" t="s">
        <v>329</v>
      </c>
      <c r="D75" s="8" t="s">
        <v>330</v>
      </c>
      <c r="E75" s="8" t="s">
        <v>331</v>
      </c>
      <c r="F75" s="8" t="s">
        <v>16</v>
      </c>
      <c r="G75" s="9" t="str">
        <f aca="false">IF(B75="Kit Estrazione Acidi Nucleici","KT",IF(B75="Primers","Pr",IF(B75="Materiale Riferimento Negativo","MN",IF(B75="Materiale Riferimento Positivo","MP",IF(B75="Reagenti Congelatore","RC",IF(B75="Reagenti Frigorifero","RF",IF(B75="Reagenti Infiammabili","RI",IF(B75="Reagenti Room Temperature","RT",IF(B75="Reagenti_Acidi e Basi","AB",IF(B75="Sonde","So","err"))))))))))</f>
        <v>Pr</v>
      </c>
      <c r="H75" s="8" t="str">
        <f aca="false">_xlfn.CONCAT(LEFT(D75,6),"_",MID(D75,SEARCH(" ",D75,1)+1,4))</f>
        <v>Bursap_xylo</v>
      </c>
      <c r="I75" s="10" t="n">
        <f aca="false">COUNTIF(H75:H4816,H75)</f>
        <v>18</v>
      </c>
      <c r="J75" s="8" t="str">
        <f aca="false">_xlfn.CONCAT(G75,"_",H75,"_",K75)</f>
        <v>Pr_Bursap_xylo_A018</v>
      </c>
      <c r="K75" s="11" t="s">
        <v>112</v>
      </c>
    </row>
    <row r="76" customFormat="false" ht="14.95" hidden="false" customHeight="true" outlineLevel="0" collapsed="false">
      <c r="A76" s="8" t="s">
        <v>332</v>
      </c>
      <c r="B76" s="8" t="s">
        <v>23</v>
      </c>
      <c r="C76" s="8" t="s">
        <v>333</v>
      </c>
      <c r="D76" s="8" t="s">
        <v>334</v>
      </c>
      <c r="E76" s="8" t="s">
        <v>335</v>
      </c>
      <c r="F76" s="8" t="s">
        <v>16</v>
      </c>
      <c r="G76" s="9" t="str">
        <f aca="false">IF(B76="Kit Estrazione Acidi Nucleici","KT",IF(B76="Primers","Pr",IF(B76="Materiale Riferimento Negativo","MN",IF(B76="Materiale Riferimento Positivo","MP",IF(B76="Reagenti Congelatore","RC",IF(B76="Reagenti Frigorifero","RF",IF(B76="Reagenti Infiammabili","RI",IF(B76="Reagenti Room Temperature","RT",IF(B76="Reagenti_Acidi e Basi","AB",IF(B76="Sonde","So","err"))))))))))</f>
        <v>Pr</v>
      </c>
      <c r="H76" s="8" t="str">
        <f aca="false">_xlfn.CONCAT(LEFT(D76,6),"_",MID(D76,SEARCH(" ",D76,1)+1,4))</f>
        <v>Bursap_xylo</v>
      </c>
      <c r="I76" s="10" t="n">
        <f aca="false">COUNTIF(H76:H4817,H76)</f>
        <v>17</v>
      </c>
      <c r="J76" s="8" t="str">
        <f aca="false">_xlfn.CONCAT(G76,"_",H76,"_",K76)</f>
        <v>Pr_Bursap_xylo_A017</v>
      </c>
      <c r="K76" s="11" t="s">
        <v>134</v>
      </c>
    </row>
    <row r="77" customFormat="false" ht="14.95" hidden="false" customHeight="true" outlineLevel="0" collapsed="false">
      <c r="A77" s="8" t="s">
        <v>336</v>
      </c>
      <c r="B77" s="8" t="s">
        <v>23</v>
      </c>
      <c r="C77" s="8" t="s">
        <v>337</v>
      </c>
      <c r="D77" s="8" t="s">
        <v>338</v>
      </c>
      <c r="E77" s="8" t="s">
        <v>339</v>
      </c>
      <c r="F77" s="8" t="s">
        <v>16</v>
      </c>
      <c r="G77" s="9" t="str">
        <f aca="false">IF(B77="Kit Estrazione Acidi Nucleici","KT",IF(B77="Primers","Pr",IF(B77="Materiale Riferimento Negativo","MN",IF(B77="Materiale Riferimento Positivo","MP",IF(B77="Reagenti Congelatore","RC",IF(B77="Reagenti Frigorifero","RF",IF(B77="Reagenti Infiammabili","RI",IF(B77="Reagenti Room Temperature","RT",IF(B77="Reagenti_Acidi e Basi","AB",IF(B77="Sonde","So","err"))))))))))</f>
        <v>Pr</v>
      </c>
      <c r="H77" s="8" t="str">
        <f aca="false">_xlfn.CONCAT(LEFT(D77,6),"_",MID(D77,SEARCH(" ",D77,1)+1,4))</f>
        <v>Bursap_xylo</v>
      </c>
      <c r="I77" s="10" t="n">
        <f aca="false">COUNTIF(H77:H4818,H77)</f>
        <v>16</v>
      </c>
      <c r="J77" s="8" t="str">
        <f aca="false">_xlfn.CONCAT(G77,"_",H77,"_",K77)</f>
        <v>Pr_Bursap_xylo_A016</v>
      </c>
      <c r="K77" s="11" t="s">
        <v>139</v>
      </c>
    </row>
    <row r="78" customFormat="false" ht="14.95" hidden="false" customHeight="true" outlineLevel="0" collapsed="false">
      <c r="A78" s="8" t="s">
        <v>340</v>
      </c>
      <c r="B78" s="8" t="s">
        <v>23</v>
      </c>
      <c r="C78" s="8" t="s">
        <v>341</v>
      </c>
      <c r="D78" s="8" t="s">
        <v>342</v>
      </c>
      <c r="E78" s="8" t="s">
        <v>343</v>
      </c>
      <c r="F78" s="8" t="s">
        <v>16</v>
      </c>
      <c r="G78" s="9" t="str">
        <f aca="false">IF(B78="Kit Estrazione Acidi Nucleici","KT",IF(B78="Primers","Pr",IF(B78="Materiale Riferimento Negativo","MN",IF(B78="Materiale Riferimento Positivo","MP",IF(B78="Reagenti Congelatore","RC",IF(B78="Reagenti Frigorifero","RF",IF(B78="Reagenti Infiammabili","RI",IF(B78="Reagenti Room Temperature","RT",IF(B78="Reagenti_Acidi e Basi","AB",IF(B78="Sonde","So","err"))))))))))</f>
        <v>Pr</v>
      </c>
      <c r="H78" s="8" t="str">
        <f aca="false">_xlfn.CONCAT(LEFT(D78,6),"_",MID(D78,SEARCH(" ",D78,1)+1,4))</f>
        <v>Bursap_xylo</v>
      </c>
      <c r="I78" s="10" t="n">
        <f aca="false">COUNTIF(H78:H4819,H78)</f>
        <v>15</v>
      </c>
      <c r="J78" s="8" t="str">
        <f aca="false">_xlfn.CONCAT(G78,"_",H78,"_",K78)</f>
        <v>Pr_Bursap_xylo_A015</v>
      </c>
      <c r="K78" s="11" t="s">
        <v>57</v>
      </c>
    </row>
    <row r="79" customFormat="false" ht="14.95" hidden="false" customHeight="true" outlineLevel="0" collapsed="false">
      <c r="A79" s="8" t="s">
        <v>344</v>
      </c>
      <c r="B79" s="8" t="s">
        <v>23</v>
      </c>
      <c r="C79" s="8" t="s">
        <v>345</v>
      </c>
      <c r="D79" s="8" t="s">
        <v>346</v>
      </c>
      <c r="E79" s="8" t="s">
        <v>347</v>
      </c>
      <c r="F79" s="8" t="s">
        <v>16</v>
      </c>
      <c r="G79" s="9" t="str">
        <f aca="false">IF(B79="Kit Estrazione Acidi Nucleici","KT",IF(B79="Primers","Pr",IF(B79="Materiale Riferimento Negativo","MN",IF(B79="Materiale Riferimento Positivo","MP",IF(B79="Reagenti Congelatore","RC",IF(B79="Reagenti Frigorifero","RF",IF(B79="Reagenti Infiammabili","RI",IF(B79="Reagenti Room Temperature","RT",IF(B79="Reagenti_Acidi e Basi","AB",IF(B79="Sonde","So","err"))))))))))</f>
        <v>Pr</v>
      </c>
      <c r="H79" s="8" t="str">
        <f aca="false">_xlfn.CONCAT(LEFT(D79,6),"_",MID(D79,SEARCH(" ",D79,1)+1,4))</f>
        <v>Bursap_xylo</v>
      </c>
      <c r="I79" s="10" t="n">
        <f aca="false">COUNTIF(H79:H4820,H79)</f>
        <v>14</v>
      </c>
      <c r="J79" s="8" t="str">
        <f aca="false">_xlfn.CONCAT(G79,"_",H79,"_",K79)</f>
        <v>Pr_Bursap_xylo_A014</v>
      </c>
      <c r="K79" s="11" t="s">
        <v>62</v>
      </c>
    </row>
    <row r="80" customFormat="false" ht="14.95" hidden="false" customHeight="true" outlineLevel="0" collapsed="false">
      <c r="A80" s="8" t="s">
        <v>348</v>
      </c>
      <c r="B80" s="8" t="s">
        <v>23</v>
      </c>
      <c r="C80" s="8" t="s">
        <v>349</v>
      </c>
      <c r="D80" s="8" t="s">
        <v>350</v>
      </c>
      <c r="E80" s="8" t="s">
        <v>351</v>
      </c>
      <c r="F80" s="8" t="s">
        <v>16</v>
      </c>
      <c r="G80" s="9" t="str">
        <f aca="false">IF(B80="Kit Estrazione Acidi Nucleici","KT",IF(B80="Primers","Pr",IF(B80="Materiale Riferimento Negativo","MN",IF(B80="Materiale Riferimento Positivo","MP",IF(B80="Reagenti Congelatore","RC",IF(B80="Reagenti Frigorifero","RF",IF(B80="Reagenti Infiammabili","RI",IF(B80="Reagenti Room Temperature","RT",IF(B80="Reagenti_Acidi e Basi","AB",IF(B80="Sonde","So","err"))))))))))</f>
        <v>Pr</v>
      </c>
      <c r="H80" s="8" t="str">
        <f aca="false">_xlfn.CONCAT(LEFT(D80,6),"_",MID(D80,SEARCH(" ",D80,1)+1,4))</f>
        <v>Bursap_xylo</v>
      </c>
      <c r="I80" s="10" t="n">
        <f aca="false">COUNTIF(H80:H4821,H80)</f>
        <v>13</v>
      </c>
      <c r="J80" s="8" t="str">
        <f aca="false">_xlfn.CONCAT(G80,"_",H80,"_",K80)</f>
        <v>Pr_Bursap_xylo_A013</v>
      </c>
      <c r="K80" s="11" t="s">
        <v>67</v>
      </c>
    </row>
    <row r="81" customFormat="false" ht="14.95" hidden="false" customHeight="true" outlineLevel="0" collapsed="false">
      <c r="A81" s="8" t="s">
        <v>352</v>
      </c>
      <c r="B81" s="8" t="s">
        <v>23</v>
      </c>
      <c r="C81" s="8" t="s">
        <v>353</v>
      </c>
      <c r="D81" s="8" t="s">
        <v>354</v>
      </c>
      <c r="E81" s="8" t="s">
        <v>355</v>
      </c>
      <c r="F81" s="8" t="s">
        <v>16</v>
      </c>
      <c r="G81" s="9" t="str">
        <f aca="false">IF(B81="Kit Estrazione Acidi Nucleici","KT",IF(B81="Primers","Pr",IF(B81="Materiale Riferimento Negativo","MN",IF(B81="Materiale Riferimento Positivo","MP",IF(B81="Reagenti Congelatore","RC",IF(B81="Reagenti Frigorifero","RF",IF(B81="Reagenti Infiammabili","RI",IF(B81="Reagenti Room Temperature","RT",IF(B81="Reagenti_Acidi e Basi","AB",IF(B81="Sonde","So","err"))))))))))</f>
        <v>Pr</v>
      </c>
      <c r="H81" s="8" t="str">
        <f aca="false">_xlfn.CONCAT(LEFT(D81,6),"_",MID(D81,SEARCH(" ",D81,1)+1,4))</f>
        <v>Candid_libe</v>
      </c>
      <c r="I81" s="10" t="n">
        <f aca="false">COUNTIF(H81:H4822,H81)</f>
        <v>42</v>
      </c>
      <c r="J81" s="8" t="str">
        <f aca="false">_xlfn.CONCAT(G81,"_",H81,"_",K81)</f>
        <v>Pr_Candid_libe_A042</v>
      </c>
      <c r="K81" s="11" t="s">
        <v>356</v>
      </c>
    </row>
    <row r="82" customFormat="false" ht="14.95" hidden="false" customHeight="true" outlineLevel="0" collapsed="false">
      <c r="A82" s="8" t="s">
        <v>357</v>
      </c>
      <c r="B82" s="8" t="s">
        <v>23</v>
      </c>
      <c r="C82" s="8" t="s">
        <v>358</v>
      </c>
      <c r="D82" s="8" t="s">
        <v>359</v>
      </c>
      <c r="E82" s="8" t="s">
        <v>360</v>
      </c>
      <c r="F82" s="8" t="s">
        <v>16</v>
      </c>
      <c r="G82" s="9" t="str">
        <f aca="false">IF(B82="Kit Estrazione Acidi Nucleici","KT",IF(B82="Primers","Pr",IF(B82="Materiale Riferimento Negativo","MN",IF(B82="Materiale Riferimento Positivo","MP",IF(B82="Reagenti Congelatore","RC",IF(B82="Reagenti Frigorifero","RF",IF(B82="Reagenti Infiammabili","RI",IF(B82="Reagenti Room Temperature","RT",IF(B82="Reagenti_Acidi e Basi","AB",IF(B82="Sonde","So","err"))))))))))</f>
        <v>Pr</v>
      </c>
      <c r="H82" s="8" t="str">
        <f aca="false">_xlfn.CONCAT(LEFT(D82,6),"_",MID(D82,SEARCH(" ",D82,1)+1,4))</f>
        <v>Candid_libe</v>
      </c>
      <c r="I82" s="10" t="n">
        <f aca="false">COUNTIF(H82:H4823,H82)</f>
        <v>41</v>
      </c>
      <c r="J82" s="8" t="str">
        <f aca="false">_xlfn.CONCAT(G82,"_",H82,"_",K82)</f>
        <v>Pr_Candid_libe_A041</v>
      </c>
      <c r="K82" s="11" t="s">
        <v>361</v>
      </c>
    </row>
    <row r="83" customFormat="false" ht="14.95" hidden="false" customHeight="true" outlineLevel="0" collapsed="false">
      <c r="A83" s="8" t="s">
        <v>362</v>
      </c>
      <c r="B83" s="8" t="s">
        <v>23</v>
      </c>
      <c r="C83" s="8" t="s">
        <v>363</v>
      </c>
      <c r="D83" s="8" t="s">
        <v>364</v>
      </c>
      <c r="E83" s="8" t="s">
        <v>365</v>
      </c>
      <c r="F83" s="8" t="s">
        <v>16</v>
      </c>
      <c r="G83" s="9" t="str">
        <f aca="false">IF(B83="Kit Estrazione Acidi Nucleici","KT",IF(B83="Primers","Pr",IF(B83="Materiale Riferimento Negativo","MN",IF(B83="Materiale Riferimento Positivo","MP",IF(B83="Reagenti Congelatore","RC",IF(B83="Reagenti Frigorifero","RF",IF(B83="Reagenti Infiammabili","RI",IF(B83="Reagenti Room Temperature","RT",IF(B83="Reagenti_Acidi e Basi","AB",IF(B83="Sonde","So","err"))))))))))</f>
        <v>Pr</v>
      </c>
      <c r="H83" s="8" t="str">
        <f aca="false">_xlfn.CONCAT(LEFT(D83,6),"_",MID(D83,SEARCH(" ",D83,1)+1,4))</f>
        <v>Candid_libe</v>
      </c>
      <c r="I83" s="10" t="n">
        <f aca="false">COUNTIF(H83:H4824,H83)</f>
        <v>40</v>
      </c>
      <c r="J83" s="8" t="str">
        <f aca="false">_xlfn.CONCAT(G83,"_",H83,"_",K83)</f>
        <v>Pr_Candid_libe_A040</v>
      </c>
      <c r="K83" s="11" t="s">
        <v>366</v>
      </c>
    </row>
    <row r="84" customFormat="false" ht="14.95" hidden="false" customHeight="true" outlineLevel="0" collapsed="false">
      <c r="A84" s="8" t="s">
        <v>367</v>
      </c>
      <c r="B84" s="8" t="s">
        <v>23</v>
      </c>
      <c r="C84" s="8" t="s">
        <v>368</v>
      </c>
      <c r="D84" s="8" t="s">
        <v>369</v>
      </c>
      <c r="E84" s="8" t="s">
        <v>370</v>
      </c>
      <c r="F84" s="8" t="s">
        <v>16</v>
      </c>
      <c r="G84" s="9" t="str">
        <f aca="false">IF(B84="Kit Estrazione Acidi Nucleici","KT",IF(B84="Primers","Pr",IF(B84="Materiale Riferimento Negativo","MN",IF(B84="Materiale Riferimento Positivo","MP",IF(B84="Reagenti Congelatore","RC",IF(B84="Reagenti Frigorifero","RF",IF(B84="Reagenti Infiammabili","RI",IF(B84="Reagenti Room Temperature","RT",IF(B84="Reagenti_Acidi e Basi","AB",IF(B84="Sonde","So","err"))))))))))</f>
        <v>Pr</v>
      </c>
      <c r="H84" s="8" t="str">
        <f aca="false">_xlfn.CONCAT(LEFT(D84,6),"_",MID(D84,SEARCH(" ",D84,1)+1,4))</f>
        <v>Candid_libe</v>
      </c>
      <c r="I84" s="10" t="n">
        <f aca="false">COUNTIF(H84:H4825,H84)</f>
        <v>39</v>
      </c>
      <c r="J84" s="8" t="str">
        <f aca="false">_xlfn.CONCAT(G84,"_",H84,"_",K84)</f>
        <v>Pr_Candid_libe_A039</v>
      </c>
      <c r="K84" s="11" t="s">
        <v>371</v>
      </c>
    </row>
    <row r="85" customFormat="false" ht="14.95" hidden="false" customHeight="true" outlineLevel="0" collapsed="false">
      <c r="A85" s="8" t="s">
        <v>372</v>
      </c>
      <c r="B85" s="8" t="s">
        <v>23</v>
      </c>
      <c r="C85" s="8" t="s">
        <v>373</v>
      </c>
      <c r="D85" s="8" t="s">
        <v>374</v>
      </c>
      <c r="E85" s="8" t="s">
        <v>375</v>
      </c>
      <c r="F85" s="8" t="s">
        <v>16</v>
      </c>
      <c r="G85" s="9" t="str">
        <f aca="false">IF(B85="Kit Estrazione Acidi Nucleici","KT",IF(B85="Primers","Pr",IF(B85="Materiale Riferimento Negativo","MN",IF(B85="Materiale Riferimento Positivo","MP",IF(B85="Reagenti Congelatore","RC",IF(B85="Reagenti Frigorifero","RF",IF(B85="Reagenti Infiammabili","RI",IF(B85="Reagenti Room Temperature","RT",IF(B85="Reagenti_Acidi e Basi","AB",IF(B85="Sonde","So","err"))))))))))</f>
        <v>Pr</v>
      </c>
      <c r="H85" s="8" t="str">
        <f aca="false">_xlfn.CONCAT(LEFT(D85,6),"_",MID(D85,SEARCH(" ",D85,1)+1,4))</f>
        <v>Candid_libe</v>
      </c>
      <c r="I85" s="10" t="n">
        <f aca="false">COUNTIF(H85:H4826,H85)</f>
        <v>38</v>
      </c>
      <c r="J85" s="8" t="str">
        <f aca="false">_xlfn.CONCAT(G85,"_",H85,"_",K85)</f>
        <v>Pr_Candid_libe_A038</v>
      </c>
      <c r="K85" s="11" t="s">
        <v>376</v>
      </c>
    </row>
    <row r="86" customFormat="false" ht="14.95" hidden="false" customHeight="true" outlineLevel="0" collapsed="false">
      <c r="A86" s="8" t="s">
        <v>377</v>
      </c>
      <c r="B86" s="8" t="s">
        <v>23</v>
      </c>
      <c r="C86" s="8" t="s">
        <v>378</v>
      </c>
      <c r="D86" s="8" t="s">
        <v>379</v>
      </c>
      <c r="E86" s="8" t="s">
        <v>380</v>
      </c>
      <c r="F86" s="8" t="s">
        <v>16</v>
      </c>
      <c r="G86" s="9" t="str">
        <f aca="false">IF(B86="Kit Estrazione Acidi Nucleici","KT",IF(B86="Primers","Pr",IF(B86="Materiale Riferimento Negativo","MN",IF(B86="Materiale Riferimento Positivo","MP",IF(B86="Reagenti Congelatore","RC",IF(B86="Reagenti Frigorifero","RF",IF(B86="Reagenti Infiammabili","RI",IF(B86="Reagenti Room Temperature","RT",IF(B86="Reagenti_Acidi e Basi","AB",IF(B86="Sonde","So","err"))))))))))</f>
        <v>Pr</v>
      </c>
      <c r="H86" s="8" t="str">
        <f aca="false">_xlfn.CONCAT(LEFT(D86,6),"_",MID(D86,SEARCH(" ",D86,1)+1,4))</f>
        <v>Candid_libe</v>
      </c>
      <c r="I86" s="10" t="n">
        <f aca="false">COUNTIF(H86:H4827,H86)</f>
        <v>37</v>
      </c>
      <c r="J86" s="8" t="str">
        <f aca="false">_xlfn.CONCAT(G86,"_",H86,"_",K86)</f>
        <v>Pr_Candid_libe_A037</v>
      </c>
      <c r="K86" s="11" t="s">
        <v>27</v>
      </c>
    </row>
    <row r="87" customFormat="false" ht="14.95" hidden="false" customHeight="true" outlineLevel="0" collapsed="false">
      <c r="A87" s="8" t="s">
        <v>381</v>
      </c>
      <c r="B87" s="8" t="s">
        <v>23</v>
      </c>
      <c r="C87" s="8" t="s">
        <v>382</v>
      </c>
      <c r="D87" s="8" t="s">
        <v>383</v>
      </c>
      <c r="E87" s="8" t="s">
        <v>384</v>
      </c>
      <c r="F87" s="8" t="s">
        <v>16</v>
      </c>
      <c r="G87" s="9" t="str">
        <f aca="false">IF(B87="Kit Estrazione Acidi Nucleici","KT",IF(B87="Primers","Pr",IF(B87="Materiale Riferimento Negativo","MN",IF(B87="Materiale Riferimento Positivo","MP",IF(B87="Reagenti Congelatore","RC",IF(B87="Reagenti Frigorifero","RF",IF(B87="Reagenti Infiammabili","RI",IF(B87="Reagenti Room Temperature","RT",IF(B87="Reagenti_Acidi e Basi","AB",IF(B87="Sonde","So","err"))))))))))</f>
        <v>Pr</v>
      </c>
      <c r="H87" s="8" t="str">
        <f aca="false">_xlfn.CONCAT(LEFT(D87,6),"_",MID(D87,SEARCH(" ",D87,1)+1,4))</f>
        <v>Candid_libe</v>
      </c>
      <c r="I87" s="10" t="n">
        <f aca="false">COUNTIF(H87:H4828,H87)</f>
        <v>36</v>
      </c>
      <c r="J87" s="8" t="str">
        <f aca="false">_xlfn.CONCAT(G87,"_",H87,"_",K87)</f>
        <v>Pr_Candid_libe_A036</v>
      </c>
      <c r="K87" s="11" t="s">
        <v>32</v>
      </c>
    </row>
    <row r="88" customFormat="false" ht="14.95" hidden="false" customHeight="true" outlineLevel="0" collapsed="false">
      <c r="A88" s="8" t="s">
        <v>385</v>
      </c>
      <c r="B88" s="8" t="s">
        <v>23</v>
      </c>
      <c r="C88" s="8" t="s">
        <v>386</v>
      </c>
      <c r="D88" s="8" t="s">
        <v>387</v>
      </c>
      <c r="E88" s="8" t="s">
        <v>388</v>
      </c>
      <c r="F88" s="8" t="s">
        <v>16</v>
      </c>
      <c r="G88" s="9" t="str">
        <f aca="false">IF(B88="Kit Estrazione Acidi Nucleici","KT",IF(B88="Primers","Pr",IF(B88="Materiale Riferimento Negativo","MN",IF(B88="Materiale Riferimento Positivo","MP",IF(B88="Reagenti Congelatore","RC",IF(B88="Reagenti Frigorifero","RF",IF(B88="Reagenti Infiammabili","RI",IF(B88="Reagenti Room Temperature","RT",IF(B88="Reagenti_Acidi e Basi","AB",IF(B88="Sonde","So","err"))))))))))</f>
        <v>Pr</v>
      </c>
      <c r="H88" s="8" t="str">
        <f aca="false">_xlfn.CONCAT(LEFT(D88,6),"_",MID(D88,SEARCH(" ",D88,1)+1,4))</f>
        <v>Candid_libe</v>
      </c>
      <c r="I88" s="10" t="n">
        <f aca="false">COUNTIF(H88:H4829,H88)</f>
        <v>35</v>
      </c>
      <c r="J88" s="8" t="str">
        <f aca="false">_xlfn.CONCAT(G88,"_",H88,"_",K88)</f>
        <v>Pr_Candid_libe_A035</v>
      </c>
      <c r="K88" s="11" t="s">
        <v>37</v>
      </c>
    </row>
    <row r="89" customFormat="false" ht="14.95" hidden="false" customHeight="true" outlineLevel="0" collapsed="false">
      <c r="A89" s="8" t="s">
        <v>389</v>
      </c>
      <c r="B89" s="8" t="s">
        <v>23</v>
      </c>
      <c r="C89" s="8" t="s">
        <v>390</v>
      </c>
      <c r="D89" s="8" t="s">
        <v>391</v>
      </c>
      <c r="E89" s="8" t="s">
        <v>392</v>
      </c>
      <c r="F89" s="8" t="s">
        <v>16</v>
      </c>
      <c r="G89" s="9" t="str">
        <f aca="false">IF(B89="Kit Estrazione Acidi Nucleici","KT",IF(B89="Primers","Pr",IF(B89="Materiale Riferimento Negativo","MN",IF(B89="Materiale Riferimento Positivo","MP",IF(B89="Reagenti Congelatore","RC",IF(B89="Reagenti Frigorifero","RF",IF(B89="Reagenti Infiammabili","RI",IF(B89="Reagenti Room Temperature","RT",IF(B89="Reagenti_Acidi e Basi","AB",IF(B89="Sonde","So","err"))))))))))</f>
        <v>Pr</v>
      </c>
      <c r="H89" s="8" t="str">
        <f aca="false">_xlfn.CONCAT(LEFT(D89,6),"_",MID(D89,SEARCH(" ",D89,1)+1,4))</f>
        <v>Candid_Libe</v>
      </c>
      <c r="I89" s="10" t="n">
        <f aca="false">COUNTIF(H89:H4830,H89)</f>
        <v>34</v>
      </c>
      <c r="J89" s="8" t="str">
        <f aca="false">_xlfn.CONCAT(G89,"_",H89,"_",K89)</f>
        <v>Pr_Candid_Libe_A034</v>
      </c>
      <c r="K89" s="11" t="s">
        <v>42</v>
      </c>
    </row>
    <row r="90" customFormat="false" ht="14.95" hidden="false" customHeight="true" outlineLevel="0" collapsed="false">
      <c r="A90" s="8" t="s">
        <v>393</v>
      </c>
      <c r="B90" s="8" t="s">
        <v>23</v>
      </c>
      <c r="C90" s="8" t="s">
        <v>394</v>
      </c>
      <c r="D90" s="8" t="s">
        <v>395</v>
      </c>
      <c r="E90" s="8" t="s">
        <v>396</v>
      </c>
      <c r="F90" s="8" t="s">
        <v>16</v>
      </c>
      <c r="G90" s="9" t="str">
        <f aca="false">IF(B90="Kit Estrazione Acidi Nucleici","KT",IF(B90="Primers","Pr",IF(B90="Materiale Riferimento Negativo","MN",IF(B90="Materiale Riferimento Positivo","MP",IF(B90="Reagenti Congelatore","RC",IF(B90="Reagenti Frigorifero","RF",IF(B90="Reagenti Infiammabili","RI",IF(B90="Reagenti Room Temperature","RT",IF(B90="Reagenti_Acidi e Basi","AB",IF(B90="Sonde","So","err"))))))))))</f>
        <v>Pr</v>
      </c>
      <c r="H90" s="8" t="str">
        <f aca="false">_xlfn.CONCAT(LEFT(D90,6),"_",MID(D90,SEARCH(" ",D90,1)+1,4))</f>
        <v>Candid_Libe</v>
      </c>
      <c r="I90" s="10" t="n">
        <f aca="false">COUNTIF(H90:H4831,H90)</f>
        <v>33</v>
      </c>
      <c r="J90" s="8" t="str">
        <f aca="false">_xlfn.CONCAT(G90,"_",H90,"_",K90)</f>
        <v>Pr_Candid_Libe_A033</v>
      </c>
      <c r="K90" s="11" t="s">
        <v>47</v>
      </c>
    </row>
    <row r="91" customFormat="false" ht="14.95" hidden="false" customHeight="true" outlineLevel="0" collapsed="false">
      <c r="A91" s="8" t="s">
        <v>397</v>
      </c>
      <c r="B91" s="8" t="s">
        <v>23</v>
      </c>
      <c r="C91" s="8" t="s">
        <v>398</v>
      </c>
      <c r="D91" s="8" t="s">
        <v>399</v>
      </c>
      <c r="E91" s="8" t="s">
        <v>400</v>
      </c>
      <c r="F91" s="8" t="s">
        <v>16</v>
      </c>
      <c r="G91" s="9" t="str">
        <f aca="false">IF(B91="Kit Estrazione Acidi Nucleici","KT",IF(B91="Primers","Pr",IF(B91="Materiale Riferimento Negativo","MN",IF(B91="Materiale Riferimento Positivo","MP",IF(B91="Reagenti Congelatore","RC",IF(B91="Reagenti Frigorifero","RF",IF(B91="Reagenti Infiammabili","RI",IF(B91="Reagenti Room Temperature","RT",IF(B91="Reagenti_Acidi e Basi","AB",IF(B91="Sonde","So","err"))))))))))</f>
        <v>Pr</v>
      </c>
      <c r="H91" s="8" t="str">
        <f aca="false">_xlfn.CONCAT(LEFT(D91,6),"_",MID(D91,SEARCH(" ",D91,1)+1,4))</f>
        <v>Candid_Libe</v>
      </c>
      <c r="I91" s="10" t="n">
        <f aca="false">COUNTIF(H91:H4832,H91)</f>
        <v>32</v>
      </c>
      <c r="J91" s="8" t="str">
        <f aca="false">_xlfn.CONCAT(G91,"_",H91,"_",K91)</f>
        <v>Pr_Candid_Libe_A032</v>
      </c>
      <c r="K91" s="11" t="s">
        <v>52</v>
      </c>
    </row>
    <row r="92" customFormat="false" ht="14.95" hidden="false" customHeight="true" outlineLevel="0" collapsed="false">
      <c r="A92" s="8" t="s">
        <v>401</v>
      </c>
      <c r="B92" s="8" t="s">
        <v>23</v>
      </c>
      <c r="C92" s="8" t="s">
        <v>402</v>
      </c>
      <c r="D92" s="8" t="s">
        <v>403</v>
      </c>
      <c r="E92" s="8" t="s">
        <v>404</v>
      </c>
      <c r="F92" s="8" t="s">
        <v>16</v>
      </c>
      <c r="G92" s="9" t="str">
        <f aca="false">IF(B92="Kit Estrazione Acidi Nucleici","KT",IF(B92="Primers","Pr",IF(B92="Materiale Riferimento Negativo","MN",IF(B92="Materiale Riferimento Positivo","MP",IF(B92="Reagenti Congelatore","RC",IF(B92="Reagenti Frigorifero","RF",IF(B92="Reagenti Infiammabili","RI",IF(B92="Reagenti Room Temperature","RT",IF(B92="Reagenti_Acidi e Basi","AB",IF(B92="Sonde","So","err"))))))))))</f>
        <v>Pr</v>
      </c>
      <c r="H92" s="8" t="str">
        <f aca="false">_xlfn.CONCAT(LEFT(D92,6),"_",MID(D92,SEARCH(" ",D92,1)+1,4))</f>
        <v>Candid_Libe</v>
      </c>
      <c r="I92" s="10" t="n">
        <f aca="false">COUNTIF(H92:H4833,H92)</f>
        <v>31</v>
      </c>
      <c r="J92" s="8" t="str">
        <f aca="false">_xlfn.CONCAT(G92,"_",H92,"_",K92)</f>
        <v>Pr_Candid_Libe_A031</v>
      </c>
      <c r="K92" s="11" t="s">
        <v>251</v>
      </c>
    </row>
    <row r="93" customFormat="false" ht="14.95" hidden="false" customHeight="true" outlineLevel="0" collapsed="false">
      <c r="A93" s="8" t="s">
        <v>405</v>
      </c>
      <c r="B93" s="8" t="s">
        <v>23</v>
      </c>
      <c r="C93" s="8" t="s">
        <v>406</v>
      </c>
      <c r="D93" s="8" t="s">
        <v>407</v>
      </c>
      <c r="E93" s="8" t="s">
        <v>408</v>
      </c>
      <c r="F93" s="8" t="s">
        <v>16</v>
      </c>
      <c r="G93" s="9" t="str">
        <f aca="false">IF(B93="Kit Estrazione Acidi Nucleici","KT",IF(B93="Primers","Pr",IF(B93="Materiale Riferimento Negativo","MN",IF(B93="Materiale Riferimento Positivo","MP",IF(B93="Reagenti Congelatore","RC",IF(B93="Reagenti Frigorifero","RF",IF(B93="Reagenti Infiammabili","RI",IF(B93="Reagenti Room Temperature","RT",IF(B93="Reagenti_Acidi e Basi","AB",IF(B93="Sonde","So","err"))))))))))</f>
        <v>Pr</v>
      </c>
      <c r="H93" s="8" t="str">
        <f aca="false">_xlfn.CONCAT(LEFT(D93,6),"_",MID(D93,SEARCH(" ",D93,1)+1,4))</f>
        <v>Candid_Libe</v>
      </c>
      <c r="I93" s="10" t="n">
        <f aca="false">COUNTIF(H93:H4834,H93)</f>
        <v>30</v>
      </c>
      <c r="J93" s="8" t="str">
        <f aca="false">_xlfn.CONCAT(G93,"_",H93,"_",K93)</f>
        <v>Pr_Candid_Libe_A030</v>
      </c>
      <c r="K93" s="11" t="s">
        <v>256</v>
      </c>
    </row>
    <row r="94" customFormat="false" ht="14.95" hidden="false" customHeight="true" outlineLevel="0" collapsed="false">
      <c r="A94" s="8" t="s">
        <v>409</v>
      </c>
      <c r="B94" s="8" t="s">
        <v>23</v>
      </c>
      <c r="C94" s="8" t="s">
        <v>410</v>
      </c>
      <c r="D94" s="8" t="s">
        <v>411</v>
      </c>
      <c r="E94" s="8" t="s">
        <v>412</v>
      </c>
      <c r="F94" s="8" t="s">
        <v>16</v>
      </c>
      <c r="G94" s="9" t="str">
        <f aca="false">IF(B94="Kit Estrazione Acidi Nucleici","KT",IF(B94="Primers","Pr",IF(B94="Materiale Riferimento Negativo","MN",IF(B94="Materiale Riferimento Positivo","MP",IF(B94="Reagenti Congelatore","RC",IF(B94="Reagenti Frigorifero","RF",IF(B94="Reagenti Infiammabili","RI",IF(B94="Reagenti Room Temperature","RT",IF(B94="Reagenti_Acidi e Basi","AB",IF(B94="Sonde","So","err"))))))))))</f>
        <v>Pr</v>
      </c>
      <c r="H94" s="8" t="str">
        <f aca="false">_xlfn.CONCAT(LEFT(D94,6),"_",MID(D94,SEARCH(" ",D94,1)+1,4))</f>
        <v>Candid_Libe</v>
      </c>
      <c r="I94" s="10" t="n">
        <f aca="false">COUNTIF(H94:H4835,H94)</f>
        <v>29</v>
      </c>
      <c r="J94" s="8" t="str">
        <f aca="false">_xlfn.CONCAT(G94,"_",H94,"_",K94)</f>
        <v>Pr_Candid_Libe_A029</v>
      </c>
      <c r="K94" s="11" t="s">
        <v>260</v>
      </c>
    </row>
    <row r="95" customFormat="false" ht="14.95" hidden="false" customHeight="true" outlineLevel="0" collapsed="false">
      <c r="A95" s="8" t="s">
        <v>413</v>
      </c>
      <c r="B95" s="8" t="s">
        <v>23</v>
      </c>
      <c r="C95" s="8" t="s">
        <v>414</v>
      </c>
      <c r="D95" s="8" t="s">
        <v>415</v>
      </c>
      <c r="E95" s="8" t="s">
        <v>416</v>
      </c>
      <c r="F95" s="8" t="s">
        <v>16</v>
      </c>
      <c r="G95" s="9" t="str">
        <f aca="false">IF(B95="Kit Estrazione Acidi Nucleici","KT",IF(B95="Primers","Pr",IF(B95="Materiale Riferimento Negativo","MN",IF(B95="Materiale Riferimento Positivo","MP",IF(B95="Reagenti Congelatore","RC",IF(B95="Reagenti Frigorifero","RF",IF(B95="Reagenti Infiammabili","RI",IF(B95="Reagenti Room Temperature","RT",IF(B95="Reagenti_Acidi e Basi","AB",IF(B95="Sonde","So","err"))))))))))</f>
        <v>Pr</v>
      </c>
      <c r="H95" s="8" t="str">
        <f aca="false">_xlfn.CONCAT(LEFT(D95,6),"_",MID(D95,SEARCH(" ",D95,1)+1,4))</f>
        <v>Cerato_plat</v>
      </c>
      <c r="I95" s="10" t="n">
        <f aca="false">COUNTIF(H95:H4836,H95)</f>
        <v>21</v>
      </c>
      <c r="J95" s="8" t="str">
        <f aca="false">_xlfn.CONCAT(G95,"_",H95,"_",K95)</f>
        <v>Pr_Cerato_plat_A021</v>
      </c>
      <c r="K95" s="11" t="s">
        <v>97</v>
      </c>
    </row>
    <row r="96" customFormat="false" ht="14.95" hidden="false" customHeight="true" outlineLevel="0" collapsed="false">
      <c r="A96" s="8" t="s">
        <v>417</v>
      </c>
      <c r="B96" s="8" t="s">
        <v>23</v>
      </c>
      <c r="C96" s="8" t="s">
        <v>418</v>
      </c>
      <c r="D96" s="8" t="s">
        <v>419</v>
      </c>
      <c r="E96" s="8" t="s">
        <v>420</v>
      </c>
      <c r="F96" s="8" t="s">
        <v>16</v>
      </c>
      <c r="G96" s="9" t="str">
        <f aca="false">IF(B96="Kit Estrazione Acidi Nucleici","KT",IF(B96="Primers","Pr",IF(B96="Materiale Riferimento Negativo","MN",IF(B96="Materiale Riferimento Positivo","MP",IF(B96="Reagenti Congelatore","RC",IF(B96="Reagenti Frigorifero","RF",IF(B96="Reagenti Infiammabili","RI",IF(B96="Reagenti Room Temperature","RT",IF(B96="Reagenti_Acidi e Basi","AB",IF(B96="Sonde","So","err"))))))))))</f>
        <v>Pr</v>
      </c>
      <c r="H96" s="8" t="str">
        <f aca="false">_xlfn.CONCAT(LEFT(D96,6),"_",MID(D96,SEARCH(" ",D96,1)+1,4))</f>
        <v>Cerato_plat</v>
      </c>
      <c r="I96" s="10" t="n">
        <f aca="false">COUNTIF(H96:H4837,H96)</f>
        <v>20</v>
      </c>
      <c r="J96" s="8" t="str">
        <f aca="false">_xlfn.CONCAT(G96,"_",H96,"_",K96)</f>
        <v>Pr_Cerato_plat_A020</v>
      </c>
      <c r="K96" s="11" t="s">
        <v>102</v>
      </c>
    </row>
    <row r="97" customFormat="false" ht="14.95" hidden="false" customHeight="true" outlineLevel="0" collapsed="false">
      <c r="A97" s="8" t="s">
        <v>421</v>
      </c>
      <c r="B97" s="8" t="s">
        <v>23</v>
      </c>
      <c r="C97" s="8" t="s">
        <v>422</v>
      </c>
      <c r="D97" s="8" t="s">
        <v>423</v>
      </c>
      <c r="E97" s="8" t="s">
        <v>424</v>
      </c>
      <c r="F97" s="8" t="s">
        <v>16</v>
      </c>
      <c r="G97" s="9" t="str">
        <f aca="false">IF(B97="Kit Estrazione Acidi Nucleici","KT",IF(B97="Primers","Pr",IF(B97="Materiale Riferimento Negativo","MN",IF(B97="Materiale Riferimento Positivo","MP",IF(B97="Reagenti Congelatore","RC",IF(B97="Reagenti Frigorifero","RF",IF(B97="Reagenti Infiammabili","RI",IF(B97="Reagenti Room Temperature","RT",IF(B97="Reagenti_Acidi e Basi","AB",IF(B97="Sonde","So","err"))))))))))</f>
        <v>Pr</v>
      </c>
      <c r="H97" s="8" t="str">
        <f aca="false">_xlfn.CONCAT(LEFT(D97,6),"_",MID(D97,SEARCH(" ",D97,1)+1,4))</f>
        <v>Cerato_plat</v>
      </c>
      <c r="I97" s="10" t="n">
        <f aca="false">COUNTIF(H97:H4838,H97)</f>
        <v>19</v>
      </c>
      <c r="J97" s="8" t="str">
        <f aca="false">_xlfn.CONCAT(G97,"_",H97,"_",K97)</f>
        <v>Pr_Cerato_plat_A019</v>
      </c>
      <c r="K97" s="11" t="s">
        <v>107</v>
      </c>
    </row>
    <row r="98" customFormat="false" ht="14.95" hidden="false" customHeight="true" outlineLevel="0" collapsed="false">
      <c r="A98" s="8" t="s">
        <v>425</v>
      </c>
      <c r="B98" s="8" t="s">
        <v>23</v>
      </c>
      <c r="C98" s="8" t="s">
        <v>426</v>
      </c>
      <c r="D98" s="8" t="s">
        <v>427</v>
      </c>
      <c r="E98" s="8" t="s">
        <v>428</v>
      </c>
      <c r="F98" s="8" t="s">
        <v>16</v>
      </c>
      <c r="G98" s="9" t="str">
        <f aca="false">IF(B98="Kit Estrazione Acidi Nucleici","KT",IF(B98="Primers","Pr",IF(B98="Materiale Riferimento Negativo","MN",IF(B98="Materiale Riferimento Positivo","MP",IF(B98="Reagenti Congelatore","RC",IF(B98="Reagenti Frigorifero","RF",IF(B98="Reagenti Infiammabili","RI",IF(B98="Reagenti Room Temperature","RT",IF(B98="Reagenti_Acidi e Basi","AB",IF(B98="Sonde","So","err"))))))))))</f>
        <v>Pr</v>
      </c>
      <c r="H98" s="8" t="str">
        <f aca="false">_xlfn.CONCAT(LEFT(D98,6),"_",MID(D98,SEARCH(" ",D98,1)+1,4))</f>
        <v>Cerato_plat</v>
      </c>
      <c r="I98" s="10" t="n">
        <f aca="false">COUNTIF(H98:H4839,H98)</f>
        <v>18</v>
      </c>
      <c r="J98" s="8" t="str">
        <f aca="false">_xlfn.CONCAT(G98,"_",H98,"_",K98)</f>
        <v>Pr_Cerato_plat_A018</v>
      </c>
      <c r="K98" s="11" t="s">
        <v>112</v>
      </c>
    </row>
    <row r="99" customFormat="false" ht="14.95" hidden="false" customHeight="true" outlineLevel="0" collapsed="false">
      <c r="A99" s="8" t="s">
        <v>429</v>
      </c>
      <c r="B99" s="8" t="s">
        <v>23</v>
      </c>
      <c r="C99" s="8" t="s">
        <v>430</v>
      </c>
      <c r="D99" s="8" t="s">
        <v>431</v>
      </c>
      <c r="E99" s="8" t="s">
        <v>432</v>
      </c>
      <c r="F99" s="8" t="s">
        <v>16</v>
      </c>
      <c r="G99" s="9" t="str">
        <f aca="false">IF(B99="Kit Estrazione Acidi Nucleici","KT",IF(B99="Primers","Pr",IF(B99="Materiale Riferimento Negativo","MN",IF(B99="Materiale Riferimento Positivo","MP",IF(B99="Reagenti Congelatore","RC",IF(B99="Reagenti Frigorifero","RF",IF(B99="Reagenti Infiammabili","RI",IF(B99="Reagenti Room Temperature","RT",IF(B99="Reagenti_Acidi e Basi","AB",IF(B99="Sonde","So","err"))))))))))</f>
        <v>Pr</v>
      </c>
      <c r="H99" s="8" t="str">
        <f aca="false">_xlfn.CONCAT(LEFT(D99,6),"_",MID(D99,SEARCH(" ",D99,1)+1,4))</f>
        <v>Cerato_plat</v>
      </c>
      <c r="I99" s="10" t="n">
        <f aca="false">COUNTIF(H99:H4840,H99)</f>
        <v>17</v>
      </c>
      <c r="J99" s="8" t="str">
        <f aca="false">_xlfn.CONCAT(G99,"_",H99,"_",K99)</f>
        <v>Pr_Cerato_plat_A017</v>
      </c>
      <c r="K99" s="11" t="s">
        <v>134</v>
      </c>
    </row>
    <row r="100" customFormat="false" ht="14.95" hidden="false" customHeight="true" outlineLevel="0" collapsed="false">
      <c r="A100" s="8" t="s">
        <v>433</v>
      </c>
      <c r="B100" s="8" t="s">
        <v>23</v>
      </c>
      <c r="C100" s="8" t="s">
        <v>434</v>
      </c>
      <c r="D100" s="8" t="s">
        <v>435</v>
      </c>
      <c r="E100" s="8" t="s">
        <v>436</v>
      </c>
      <c r="F100" s="8" t="s">
        <v>16</v>
      </c>
      <c r="G100" s="9" t="str">
        <f aca="false">IF(B100="Kit Estrazione Acidi Nucleici","KT",IF(B100="Primers","Pr",IF(B100="Materiale Riferimento Negativo","MN",IF(B100="Materiale Riferimento Positivo","MP",IF(B100="Reagenti Congelatore","RC",IF(B100="Reagenti Frigorifero","RF",IF(B100="Reagenti Infiammabili","RI",IF(B100="Reagenti Room Temperature","RT",IF(B100="Reagenti_Acidi e Basi","AB",IF(B100="Sonde","So","err"))))))))))</f>
        <v>Pr</v>
      </c>
      <c r="H100" s="8" t="str">
        <f aca="false">_xlfn.CONCAT(LEFT(D100,6),"_",MID(D100,SEARCH(" ",D100,1)+1,4))</f>
        <v>Cerato_plat</v>
      </c>
      <c r="I100" s="10" t="n">
        <f aca="false">COUNTIF(H100:H4841,H100)</f>
        <v>16</v>
      </c>
      <c r="J100" s="8" t="str">
        <f aca="false">_xlfn.CONCAT(G100,"_",H100,"_",K100)</f>
        <v>Pr_Cerato_plat_A016</v>
      </c>
      <c r="K100" s="11" t="s">
        <v>139</v>
      </c>
    </row>
    <row r="101" customFormat="false" ht="14.95" hidden="false" customHeight="true" outlineLevel="0" collapsed="false">
      <c r="A101" s="8" t="s">
        <v>437</v>
      </c>
      <c r="B101" s="8" t="s">
        <v>23</v>
      </c>
      <c r="C101" s="8" t="s">
        <v>438</v>
      </c>
      <c r="D101" s="8" t="s">
        <v>439</v>
      </c>
      <c r="E101" s="8" t="s">
        <v>440</v>
      </c>
      <c r="F101" s="8" t="s">
        <v>16</v>
      </c>
      <c r="G101" s="9" t="str">
        <f aca="false">IF(B101="Kit Estrazione Acidi Nucleici","KT",IF(B101="Primers","Pr",IF(B101="Materiale Riferimento Negativo","MN",IF(B101="Materiale Riferimento Positivo","MP",IF(B101="Reagenti Congelatore","RC",IF(B101="Reagenti Frigorifero","RF",IF(B101="Reagenti Infiammabili","RI",IF(B101="Reagenti Room Temperature","RT",IF(B101="Reagenti_Acidi e Basi","AB",IF(B101="Sonde","So","err"))))))))))</f>
        <v>Pr</v>
      </c>
      <c r="H101" s="8" t="str">
        <f aca="false">_xlfn.CONCAT(LEFT(D101,6),"_",MID(D101,SEARCH(" ",D101,1)+1,4))</f>
        <v>Clavib_mich</v>
      </c>
      <c r="I101" s="10" t="n">
        <f aca="false">COUNTIF(H101:H4842,H101)</f>
        <v>59</v>
      </c>
      <c r="J101" s="8" t="str">
        <f aca="false">_xlfn.CONCAT(G101,"_",H101,"_",K101)</f>
        <v>Pr_Clavib_mich_A059</v>
      </c>
      <c r="K101" s="11" t="s">
        <v>441</v>
      </c>
    </row>
    <row r="102" customFormat="false" ht="14.95" hidden="false" customHeight="true" outlineLevel="0" collapsed="false">
      <c r="A102" s="8" t="s">
        <v>442</v>
      </c>
      <c r="B102" s="8" t="s">
        <v>23</v>
      </c>
      <c r="C102" s="8" t="s">
        <v>443</v>
      </c>
      <c r="D102" s="8" t="s">
        <v>444</v>
      </c>
      <c r="E102" s="8" t="s">
        <v>445</v>
      </c>
      <c r="F102" s="8" t="s">
        <v>16</v>
      </c>
      <c r="G102" s="9" t="str">
        <f aca="false">IF(B102="Kit Estrazione Acidi Nucleici","KT",IF(B102="Primers","Pr",IF(B102="Materiale Riferimento Negativo","MN",IF(B102="Materiale Riferimento Positivo","MP",IF(B102="Reagenti Congelatore","RC",IF(B102="Reagenti Frigorifero","RF",IF(B102="Reagenti Infiammabili","RI",IF(B102="Reagenti Room Temperature","RT",IF(B102="Reagenti_Acidi e Basi","AB",IF(B102="Sonde","So","err"))))))))))</f>
        <v>Pr</v>
      </c>
      <c r="H102" s="8" t="str">
        <f aca="false">_xlfn.CONCAT(LEFT(D102,6),"_",MID(D102,SEARCH(" ",D102,1)+1,4))</f>
        <v>Clavib_mich</v>
      </c>
      <c r="I102" s="10" t="n">
        <f aca="false">COUNTIF(H102:H4843,H102)</f>
        <v>58</v>
      </c>
      <c r="J102" s="8" t="str">
        <f aca="false">_xlfn.CONCAT(G102,"_",H102,"_",K102)</f>
        <v>Pr_Clavib_mich_A058</v>
      </c>
      <c r="K102" s="11" t="s">
        <v>446</v>
      </c>
    </row>
    <row r="103" customFormat="false" ht="14.95" hidden="false" customHeight="true" outlineLevel="0" collapsed="false">
      <c r="A103" s="8" t="s">
        <v>447</v>
      </c>
      <c r="B103" s="8" t="s">
        <v>23</v>
      </c>
      <c r="C103" s="8" t="s">
        <v>448</v>
      </c>
      <c r="D103" s="8" t="s">
        <v>449</v>
      </c>
      <c r="E103" s="8" t="s">
        <v>450</v>
      </c>
      <c r="F103" s="8" t="s">
        <v>16</v>
      </c>
      <c r="G103" s="9" t="str">
        <f aca="false">IF(B103="Kit Estrazione Acidi Nucleici","KT",IF(B103="Primers","Pr",IF(B103="Materiale Riferimento Negativo","MN",IF(B103="Materiale Riferimento Positivo","MP",IF(B103="Reagenti Congelatore","RC",IF(B103="Reagenti Frigorifero","RF",IF(B103="Reagenti Infiammabili","RI",IF(B103="Reagenti Room Temperature","RT",IF(B103="Reagenti_Acidi e Basi","AB",IF(B103="Sonde","So","err"))))))))))</f>
        <v>Pr</v>
      </c>
      <c r="H103" s="8" t="str">
        <f aca="false">_xlfn.CONCAT(LEFT(D103,6),"_",MID(D103,SEARCH(" ",D103,1)+1,4))</f>
        <v>Clavib_mich</v>
      </c>
      <c r="I103" s="10" t="n">
        <f aca="false">COUNTIF(H103:H4844,H103)</f>
        <v>57</v>
      </c>
      <c r="J103" s="8" t="str">
        <f aca="false">_xlfn.CONCAT(G103,"_",H103,"_",K103)</f>
        <v>Pr_Clavib_mich_A057</v>
      </c>
      <c r="K103" s="11" t="s">
        <v>451</v>
      </c>
    </row>
    <row r="104" customFormat="false" ht="14.95" hidden="false" customHeight="true" outlineLevel="0" collapsed="false">
      <c r="A104" s="8" t="s">
        <v>452</v>
      </c>
      <c r="B104" s="8" t="s">
        <v>23</v>
      </c>
      <c r="C104" s="8" t="s">
        <v>453</v>
      </c>
      <c r="D104" s="8" t="s">
        <v>454</v>
      </c>
      <c r="E104" s="8" t="s">
        <v>455</v>
      </c>
      <c r="F104" s="8" t="s">
        <v>16</v>
      </c>
      <c r="G104" s="9" t="str">
        <f aca="false">IF(B104="Kit Estrazione Acidi Nucleici","KT",IF(B104="Primers","Pr",IF(B104="Materiale Riferimento Negativo","MN",IF(B104="Materiale Riferimento Positivo","MP",IF(B104="Reagenti Congelatore","RC",IF(B104="Reagenti Frigorifero","RF",IF(B104="Reagenti Infiammabili","RI",IF(B104="Reagenti Room Temperature","RT",IF(B104="Reagenti_Acidi e Basi","AB",IF(B104="Sonde","So","err"))))))))))</f>
        <v>Pr</v>
      </c>
      <c r="H104" s="8" t="str">
        <f aca="false">_xlfn.CONCAT(LEFT(D104,6),"_",MID(D104,SEARCH(" ",D104,1)+1,4))</f>
        <v>Clavib_mich</v>
      </c>
      <c r="I104" s="10" t="n">
        <f aca="false">COUNTIF(H104:H4845,H104)</f>
        <v>56</v>
      </c>
      <c r="J104" s="8" t="str">
        <f aca="false">_xlfn.CONCAT(G104,"_",H104,"_",K104)</f>
        <v>Pr_Clavib_mich_A056</v>
      </c>
      <c r="K104" s="11" t="s">
        <v>456</v>
      </c>
    </row>
    <row r="105" customFormat="false" ht="14.95" hidden="false" customHeight="true" outlineLevel="0" collapsed="false">
      <c r="A105" s="8" t="s">
        <v>457</v>
      </c>
      <c r="B105" s="8" t="s">
        <v>23</v>
      </c>
      <c r="C105" s="8" t="s">
        <v>458</v>
      </c>
      <c r="D105" s="8" t="s">
        <v>459</v>
      </c>
      <c r="E105" s="8" t="s">
        <v>460</v>
      </c>
      <c r="F105" s="8" t="s">
        <v>16</v>
      </c>
      <c r="G105" s="9" t="str">
        <f aca="false">IF(B105="Kit Estrazione Acidi Nucleici","KT",IF(B105="Primers","Pr",IF(B105="Materiale Riferimento Negativo","MN",IF(B105="Materiale Riferimento Positivo","MP",IF(B105="Reagenti Congelatore","RC",IF(B105="Reagenti Frigorifero","RF",IF(B105="Reagenti Infiammabili","RI",IF(B105="Reagenti Room Temperature","RT",IF(B105="Reagenti_Acidi e Basi","AB",IF(B105="Sonde","So","err"))))))))))</f>
        <v>Pr</v>
      </c>
      <c r="H105" s="8" t="str">
        <f aca="false">_xlfn.CONCAT(LEFT(D105,6),"_",MID(D105,SEARCH(" ",D105,1)+1,4))</f>
        <v>Clavib_mich</v>
      </c>
      <c r="I105" s="10" t="n">
        <f aca="false">COUNTIF(H105:H4846,H105)</f>
        <v>55</v>
      </c>
      <c r="J105" s="8" t="str">
        <f aca="false">_xlfn.CONCAT(G105,"_",H105,"_",K105)</f>
        <v>Pr_Clavib_mich_A055</v>
      </c>
      <c r="K105" s="11" t="s">
        <v>461</v>
      </c>
    </row>
    <row r="106" customFormat="false" ht="14.95" hidden="false" customHeight="true" outlineLevel="0" collapsed="false">
      <c r="A106" s="8" t="s">
        <v>462</v>
      </c>
      <c r="B106" s="8" t="s">
        <v>23</v>
      </c>
      <c r="C106" s="8" t="s">
        <v>463</v>
      </c>
      <c r="D106" s="8" t="s">
        <v>464</v>
      </c>
      <c r="E106" s="8" t="s">
        <v>465</v>
      </c>
      <c r="F106" s="8" t="s">
        <v>16</v>
      </c>
      <c r="G106" s="9" t="str">
        <f aca="false">IF(B106="Kit Estrazione Acidi Nucleici","KT",IF(B106="Primers","Pr",IF(B106="Materiale Riferimento Negativo","MN",IF(B106="Materiale Riferimento Positivo","MP",IF(B106="Reagenti Congelatore","RC",IF(B106="Reagenti Frigorifero","RF",IF(B106="Reagenti Infiammabili","RI",IF(B106="Reagenti Room Temperature","RT",IF(B106="Reagenti_Acidi e Basi","AB",IF(B106="Sonde","So","err"))))))))))</f>
        <v>Pr</v>
      </c>
      <c r="H106" s="8" t="str">
        <f aca="false">_xlfn.CONCAT(LEFT(D106,6),"_",MID(D106,SEARCH(" ",D106,1)+1,4))</f>
        <v>Clavib_mich</v>
      </c>
      <c r="I106" s="10" t="n">
        <f aca="false">COUNTIF(H106:H4847,H106)</f>
        <v>54</v>
      </c>
      <c r="J106" s="8" t="str">
        <f aca="false">_xlfn.CONCAT(G106,"_",H106,"_",K106)</f>
        <v>Pr_Clavib_mich_A054</v>
      </c>
      <c r="K106" s="11" t="s">
        <v>466</v>
      </c>
    </row>
    <row r="107" customFormat="false" ht="14.95" hidden="false" customHeight="true" outlineLevel="0" collapsed="false">
      <c r="A107" s="8" t="s">
        <v>467</v>
      </c>
      <c r="B107" s="8" t="s">
        <v>23</v>
      </c>
      <c r="C107" s="8" t="s">
        <v>468</v>
      </c>
      <c r="D107" s="8" t="s">
        <v>469</v>
      </c>
      <c r="E107" s="8" t="s">
        <v>470</v>
      </c>
      <c r="F107" s="8" t="s">
        <v>16</v>
      </c>
      <c r="G107" s="9" t="str">
        <f aca="false">IF(B107="Kit Estrazione Acidi Nucleici","KT",IF(B107="Primers","Pr",IF(B107="Materiale Riferimento Negativo","MN",IF(B107="Materiale Riferimento Positivo","MP",IF(B107="Reagenti Congelatore","RC",IF(B107="Reagenti Frigorifero","RF",IF(B107="Reagenti Infiammabili","RI",IF(B107="Reagenti Room Temperature","RT",IF(B107="Reagenti_Acidi e Basi","AB",IF(B107="Sonde","So","err"))))))))))</f>
        <v>Pr</v>
      </c>
      <c r="H107" s="8" t="str">
        <f aca="false">_xlfn.CONCAT(LEFT(D107,6),"_",MID(D107,SEARCH(" ",D107,1)+1,4))</f>
        <v>Clavib_mich</v>
      </c>
      <c r="I107" s="10" t="n">
        <f aca="false">COUNTIF(H107:H4848,H107)</f>
        <v>53</v>
      </c>
      <c r="J107" s="8" t="str">
        <f aca="false">_xlfn.CONCAT(G107,"_",H107,"_",K107)</f>
        <v>Pr_Clavib_mich_A053</v>
      </c>
      <c r="K107" s="11" t="s">
        <v>471</v>
      </c>
    </row>
    <row r="108" customFormat="false" ht="14.95" hidden="false" customHeight="true" outlineLevel="0" collapsed="false">
      <c r="A108" s="8" t="s">
        <v>472</v>
      </c>
      <c r="B108" s="8" t="s">
        <v>23</v>
      </c>
      <c r="C108" s="8" t="s">
        <v>473</v>
      </c>
      <c r="D108" s="8" t="s">
        <v>474</v>
      </c>
      <c r="E108" s="8" t="s">
        <v>475</v>
      </c>
      <c r="F108" s="8" t="s">
        <v>16</v>
      </c>
      <c r="G108" s="9" t="str">
        <f aca="false">IF(B108="Kit Estrazione Acidi Nucleici","KT",IF(B108="Primers","Pr",IF(B108="Materiale Riferimento Negativo","MN",IF(B108="Materiale Riferimento Positivo","MP",IF(B108="Reagenti Congelatore","RC",IF(B108="Reagenti Frigorifero","RF",IF(B108="Reagenti Infiammabili","RI",IF(B108="Reagenti Room Temperature","RT",IF(B108="Reagenti_Acidi e Basi","AB",IF(B108="Sonde","So","err"))))))))))</f>
        <v>Pr</v>
      </c>
      <c r="H108" s="8" t="str">
        <f aca="false">_xlfn.CONCAT(LEFT(D108,6),"_",MID(D108,SEARCH(" ",D108,1)+1,4))</f>
        <v>Clavib_mich</v>
      </c>
      <c r="I108" s="10" t="n">
        <f aca="false">COUNTIF(H108:H4849,H108)</f>
        <v>52</v>
      </c>
      <c r="J108" s="8" t="str">
        <f aca="false">_xlfn.CONCAT(G108,"_",H108,"_",K108)</f>
        <v>Pr_Clavib_mich_A052</v>
      </c>
      <c r="K108" s="11" t="s">
        <v>476</v>
      </c>
    </row>
    <row r="109" customFormat="false" ht="14.95" hidden="false" customHeight="true" outlineLevel="0" collapsed="false">
      <c r="A109" s="8" t="s">
        <v>477</v>
      </c>
      <c r="B109" s="8" t="s">
        <v>23</v>
      </c>
      <c r="C109" s="8" t="s">
        <v>478</v>
      </c>
      <c r="D109" s="8" t="s">
        <v>479</v>
      </c>
      <c r="E109" s="8" t="s">
        <v>480</v>
      </c>
      <c r="F109" s="8" t="s">
        <v>16</v>
      </c>
      <c r="G109" s="9" t="str">
        <f aca="false">IF(B109="Kit Estrazione Acidi Nucleici","KT",IF(B109="Primers","Pr",IF(B109="Materiale Riferimento Negativo","MN",IF(B109="Materiale Riferimento Positivo","MP",IF(B109="Reagenti Congelatore","RC",IF(B109="Reagenti Frigorifero","RF",IF(B109="Reagenti Infiammabili","RI",IF(B109="Reagenti Room Temperature","RT",IF(B109="Reagenti_Acidi e Basi","AB",IF(B109="Sonde","So","err"))))))))))</f>
        <v>Pr</v>
      </c>
      <c r="H109" s="8" t="str">
        <f aca="false">_xlfn.CONCAT(LEFT(D109,6),"_",MID(D109,SEARCH(" ",D109,1)+1,4))</f>
        <v>Clavib_mich</v>
      </c>
      <c r="I109" s="10" t="n">
        <f aca="false">COUNTIF(H109:H4850,H109)</f>
        <v>51</v>
      </c>
      <c r="J109" s="8" t="str">
        <f aca="false">_xlfn.CONCAT(G109,"_",H109,"_",K109)</f>
        <v>Pr_Clavib_mich_A051</v>
      </c>
      <c r="K109" s="11" t="s">
        <v>481</v>
      </c>
    </row>
    <row r="110" customFormat="false" ht="14.95" hidden="false" customHeight="true" outlineLevel="0" collapsed="false">
      <c r="A110" s="8" t="s">
        <v>482</v>
      </c>
      <c r="B110" s="8" t="s">
        <v>23</v>
      </c>
      <c r="C110" s="8" t="s">
        <v>483</v>
      </c>
      <c r="D110" s="8" t="s">
        <v>484</v>
      </c>
      <c r="E110" s="8" t="s">
        <v>485</v>
      </c>
      <c r="F110" s="8" t="s">
        <v>16</v>
      </c>
      <c r="G110" s="9" t="str">
        <f aca="false">IF(B110="Kit Estrazione Acidi Nucleici","KT",IF(B110="Primers","Pr",IF(B110="Materiale Riferimento Negativo","MN",IF(B110="Materiale Riferimento Positivo","MP",IF(B110="Reagenti Congelatore","RC",IF(B110="Reagenti Frigorifero","RF",IF(B110="Reagenti Infiammabili","RI",IF(B110="Reagenti Room Temperature","RT",IF(B110="Reagenti_Acidi e Basi","AB",IF(B110="Sonde","So","err"))))))))))</f>
        <v>Pr</v>
      </c>
      <c r="H110" s="8" t="str">
        <f aca="false">_xlfn.CONCAT(LEFT(D110,6),"_",MID(D110,SEARCH(" ",D110,1)+1,4))</f>
        <v>Clavib_mich</v>
      </c>
      <c r="I110" s="10" t="n">
        <f aca="false">COUNTIF(H110:H4851,H110)</f>
        <v>50</v>
      </c>
      <c r="J110" s="8" t="str">
        <f aca="false">_xlfn.CONCAT(G110,"_",H110,"_",K110)</f>
        <v>Pr_Clavib_mich_A050</v>
      </c>
      <c r="K110" s="11" t="s">
        <v>486</v>
      </c>
    </row>
    <row r="111" customFormat="false" ht="14.95" hidden="false" customHeight="true" outlineLevel="0" collapsed="false">
      <c r="A111" s="8" t="s">
        <v>487</v>
      </c>
      <c r="B111" s="8" t="s">
        <v>23</v>
      </c>
      <c r="C111" s="8" t="s">
        <v>488</v>
      </c>
      <c r="D111" s="8" t="s">
        <v>489</v>
      </c>
      <c r="E111" s="8" t="s">
        <v>490</v>
      </c>
      <c r="F111" s="8" t="s">
        <v>16</v>
      </c>
      <c r="G111" s="9" t="str">
        <f aca="false">IF(B111="Kit Estrazione Acidi Nucleici","KT",IF(B111="Primers","Pr",IF(B111="Materiale Riferimento Negativo","MN",IF(B111="Materiale Riferimento Positivo","MP",IF(B111="Reagenti Congelatore","RC",IF(B111="Reagenti Frigorifero","RF",IF(B111="Reagenti Infiammabili","RI",IF(B111="Reagenti Room Temperature","RT",IF(B111="Reagenti_Acidi e Basi","AB",IF(B111="Sonde","So","err"))))))))))</f>
        <v>Pr</v>
      </c>
      <c r="H111" s="8" t="str">
        <f aca="false">_xlfn.CONCAT(LEFT(D111,6),"_",MID(D111,SEARCH(" ",D111,1)+1,4))</f>
        <v>Clavib_mich</v>
      </c>
      <c r="I111" s="10" t="n">
        <f aca="false">COUNTIF(H111:H4852,H111)</f>
        <v>49</v>
      </c>
      <c r="J111" s="8" t="str">
        <f aca="false">_xlfn.CONCAT(G111,"_",H111,"_",K111)</f>
        <v>Pr_Clavib_mich_A049</v>
      </c>
      <c r="K111" s="11" t="s">
        <v>491</v>
      </c>
    </row>
    <row r="112" customFormat="false" ht="14.95" hidden="false" customHeight="true" outlineLevel="0" collapsed="false">
      <c r="A112" s="8" t="s">
        <v>492</v>
      </c>
      <c r="B112" s="8" t="s">
        <v>23</v>
      </c>
      <c r="C112" s="8" t="s">
        <v>493</v>
      </c>
      <c r="D112" s="8" t="s">
        <v>494</v>
      </c>
      <c r="E112" s="8" t="s">
        <v>495</v>
      </c>
      <c r="F112" s="8" t="s">
        <v>16</v>
      </c>
      <c r="G112" s="9" t="str">
        <f aca="false">IF(B112="Kit Estrazione Acidi Nucleici","KT",IF(B112="Primers","Pr",IF(B112="Materiale Riferimento Negativo","MN",IF(B112="Materiale Riferimento Positivo","MP",IF(B112="Reagenti Congelatore","RC",IF(B112="Reagenti Frigorifero","RF",IF(B112="Reagenti Infiammabili","RI",IF(B112="Reagenti Room Temperature","RT",IF(B112="Reagenti_Acidi e Basi","AB",IF(B112="Sonde","So","err"))))))))))</f>
        <v>Pr</v>
      </c>
      <c r="H112" s="8" t="str">
        <f aca="false">_xlfn.CONCAT(LEFT(D112,6),"_",MID(D112,SEARCH(" ",D112,1)+1,4))</f>
        <v>Clavib_mich</v>
      </c>
      <c r="I112" s="10" t="n">
        <f aca="false">COUNTIF(H112:H4853,H112)</f>
        <v>48</v>
      </c>
      <c r="J112" s="8" t="str">
        <f aca="false">_xlfn.CONCAT(G112,"_",H112,"_",K112)</f>
        <v>Pr_Clavib_mich_A048</v>
      </c>
      <c r="K112" s="11" t="s">
        <v>496</v>
      </c>
    </row>
    <row r="113" customFormat="false" ht="14.95" hidden="false" customHeight="true" outlineLevel="0" collapsed="false">
      <c r="A113" s="8" t="s">
        <v>497</v>
      </c>
      <c r="B113" s="8" t="s">
        <v>23</v>
      </c>
      <c r="C113" s="8" t="s">
        <v>498</v>
      </c>
      <c r="D113" s="8" t="s">
        <v>499</v>
      </c>
      <c r="E113" s="8" t="s">
        <v>500</v>
      </c>
      <c r="F113" s="8" t="s">
        <v>16</v>
      </c>
      <c r="G113" s="9" t="str">
        <f aca="false">IF(B113="Kit Estrazione Acidi Nucleici","KT",IF(B113="Primers","Pr",IF(B113="Materiale Riferimento Negativo","MN",IF(B113="Materiale Riferimento Positivo","MP",IF(B113="Reagenti Congelatore","RC",IF(B113="Reagenti Frigorifero","RF",IF(B113="Reagenti Infiammabili","RI",IF(B113="Reagenti Room Temperature","RT",IF(B113="Reagenti_Acidi e Basi","AB",IF(B113="Sonde","So","err"))))))))))</f>
        <v>Pr</v>
      </c>
      <c r="H113" s="8" t="str">
        <f aca="false">_xlfn.CONCAT(LEFT(D113,6),"_",MID(D113,SEARCH(" ",D113,1)+1,4))</f>
        <v>Clavib_mich</v>
      </c>
      <c r="I113" s="10" t="n">
        <f aca="false">COUNTIF(H113:H4854,H113)</f>
        <v>47</v>
      </c>
      <c r="J113" s="8" t="str">
        <f aca="false">_xlfn.CONCAT(G113,"_",H113,"_",K113)</f>
        <v>Pr_Clavib_mich_A047</v>
      </c>
      <c r="K113" s="11" t="s">
        <v>501</v>
      </c>
    </row>
    <row r="114" customFormat="false" ht="14.95" hidden="false" customHeight="true" outlineLevel="0" collapsed="false">
      <c r="A114" s="8" t="s">
        <v>502</v>
      </c>
      <c r="B114" s="8" t="s">
        <v>23</v>
      </c>
      <c r="C114" s="8" t="s">
        <v>503</v>
      </c>
      <c r="D114" s="8" t="s">
        <v>504</v>
      </c>
      <c r="E114" s="8" t="s">
        <v>505</v>
      </c>
      <c r="F114" s="8" t="s">
        <v>16</v>
      </c>
      <c r="G114" s="9" t="str">
        <f aca="false">IF(B114="Kit Estrazione Acidi Nucleici","KT",IF(B114="Primers","Pr",IF(B114="Materiale Riferimento Negativo","MN",IF(B114="Materiale Riferimento Positivo","MP",IF(B114="Reagenti Congelatore","RC",IF(B114="Reagenti Frigorifero","RF",IF(B114="Reagenti Infiammabili","RI",IF(B114="Reagenti Room Temperature","RT",IF(B114="Reagenti_Acidi e Basi","AB",IF(B114="Sonde","So","err"))))))))))</f>
        <v>Pr</v>
      </c>
      <c r="H114" s="8" t="str">
        <f aca="false">_xlfn.CONCAT(LEFT(D114,6),"_",MID(D114,SEARCH(" ",D114,1)+1,4))</f>
        <v>Clavib_mich</v>
      </c>
      <c r="I114" s="10" t="n">
        <f aca="false">COUNTIF(H114:H4855,H114)</f>
        <v>46</v>
      </c>
      <c r="J114" s="8" t="str">
        <f aca="false">_xlfn.CONCAT(G114,"_",H114,"_",K114)</f>
        <v>Pr_Clavib_mich_A046</v>
      </c>
      <c r="K114" s="11" t="s">
        <v>506</v>
      </c>
    </row>
    <row r="115" customFormat="false" ht="14.95" hidden="false" customHeight="true" outlineLevel="0" collapsed="false">
      <c r="A115" s="8" t="s">
        <v>507</v>
      </c>
      <c r="B115" s="8" t="s">
        <v>23</v>
      </c>
      <c r="C115" s="8" t="s">
        <v>508</v>
      </c>
      <c r="D115" s="8" t="s">
        <v>509</v>
      </c>
      <c r="E115" s="8" t="s">
        <v>510</v>
      </c>
      <c r="F115" s="8" t="s">
        <v>16</v>
      </c>
      <c r="G115" s="9" t="str">
        <f aca="false">IF(B115="Kit Estrazione Acidi Nucleici","KT",IF(B115="Primers","Pr",IF(B115="Materiale Riferimento Negativo","MN",IF(B115="Materiale Riferimento Positivo","MP",IF(B115="Reagenti Congelatore","RC",IF(B115="Reagenti Frigorifero","RF",IF(B115="Reagenti Infiammabili","RI",IF(B115="Reagenti Room Temperature","RT",IF(B115="Reagenti_Acidi e Basi","AB",IF(B115="Sonde","So","err"))))))))))</f>
        <v>Pr</v>
      </c>
      <c r="H115" s="8" t="str">
        <f aca="false">_xlfn.CONCAT(LEFT(D115,6),"_",MID(D115,SEARCH(" ",D115,1)+1,4))</f>
        <v>Coconu_cada</v>
      </c>
      <c r="I115" s="10" t="n">
        <f aca="false">COUNTIF(H115:H4856,H115)</f>
        <v>4</v>
      </c>
      <c r="J115" s="8" t="str">
        <f aca="false">_xlfn.CONCAT(G115,"_",H115,"_",K115)</f>
        <v>Pr_Coconu_cada_A004</v>
      </c>
      <c r="K115" s="11" t="s">
        <v>511</v>
      </c>
    </row>
    <row r="116" customFormat="false" ht="14.95" hidden="false" customHeight="true" outlineLevel="0" collapsed="false">
      <c r="A116" s="8" t="s">
        <v>512</v>
      </c>
      <c r="B116" s="8" t="s">
        <v>23</v>
      </c>
      <c r="C116" s="8" t="s">
        <v>513</v>
      </c>
      <c r="D116" s="8" t="s">
        <v>514</v>
      </c>
      <c r="E116" s="8" t="s">
        <v>515</v>
      </c>
      <c r="F116" s="8" t="s">
        <v>16</v>
      </c>
      <c r="G116" s="9" t="str">
        <f aca="false">IF(B116="Kit Estrazione Acidi Nucleici","KT",IF(B116="Primers","Pr",IF(B116="Materiale Riferimento Negativo","MN",IF(B116="Materiale Riferimento Positivo","MP",IF(B116="Reagenti Congelatore","RC",IF(B116="Reagenti Frigorifero","RF",IF(B116="Reagenti Infiammabili","RI",IF(B116="Reagenti Room Temperature","RT",IF(B116="Reagenti_Acidi e Basi","AB",IF(B116="Sonde","So","err"))))))))))</f>
        <v>Pr</v>
      </c>
      <c r="H116" s="8" t="str">
        <f aca="false">_xlfn.CONCAT(LEFT(D116,6),"_",MID(D116,SEARCH(" ",D116,1)+1,4))</f>
        <v>Coconu_cada</v>
      </c>
      <c r="I116" s="10" t="n">
        <f aca="false">COUNTIF(H116:H4857,H116)</f>
        <v>3</v>
      </c>
      <c r="J116" s="8" t="str">
        <f aca="false">_xlfn.CONCAT(G116,"_",H116,"_",K116)</f>
        <v>Pr_Coconu_cada_A003</v>
      </c>
      <c r="K116" s="11" t="s">
        <v>516</v>
      </c>
    </row>
    <row r="117" customFormat="false" ht="14.95" hidden="false" customHeight="true" outlineLevel="0" collapsed="false">
      <c r="A117" s="8" t="s">
        <v>517</v>
      </c>
      <c r="B117" s="8" t="s">
        <v>23</v>
      </c>
      <c r="C117" s="8" t="s">
        <v>518</v>
      </c>
      <c r="D117" s="8" t="s">
        <v>519</v>
      </c>
      <c r="E117" s="8" t="s">
        <v>520</v>
      </c>
      <c r="F117" s="8" t="s">
        <v>16</v>
      </c>
      <c r="G117" s="9" t="str">
        <f aca="false">IF(B117="Kit Estrazione Acidi Nucleici","KT",IF(B117="Primers","Pr",IF(B117="Materiale Riferimento Negativo","MN",IF(B117="Materiale Riferimento Positivo","MP",IF(B117="Reagenti Congelatore","RC",IF(B117="Reagenti Frigorifero","RF",IF(B117="Reagenti Infiammabili","RI",IF(B117="Reagenti Room Temperature","RT",IF(B117="Reagenti_Acidi e Basi","AB",IF(B117="Sonde","So","err"))))))))))</f>
        <v>Pr</v>
      </c>
      <c r="H117" s="8" t="str">
        <f aca="false">_xlfn.CONCAT(LEFT(D117,6),"_",MID(D117,SEARCH(" ",D117,1)+1,4))</f>
        <v>Coconu_cada</v>
      </c>
      <c r="I117" s="10" t="n">
        <f aca="false">COUNTIF(H117:H4858,H117)</f>
        <v>2</v>
      </c>
      <c r="J117" s="8" t="str">
        <f aca="false">_xlfn.CONCAT(G117,"_",H117,"_",K117)</f>
        <v>Pr_Coconu_cada_A002</v>
      </c>
      <c r="K117" s="11" t="s">
        <v>521</v>
      </c>
    </row>
    <row r="118" customFormat="false" ht="14.95" hidden="false" customHeight="true" outlineLevel="0" collapsed="false">
      <c r="A118" s="8" t="s">
        <v>522</v>
      </c>
      <c r="B118" s="8" t="s">
        <v>23</v>
      </c>
      <c r="C118" s="8" t="s">
        <v>523</v>
      </c>
      <c r="D118" s="8" t="s">
        <v>524</v>
      </c>
      <c r="E118" s="8" t="s">
        <v>525</v>
      </c>
      <c r="F118" s="8" t="s">
        <v>16</v>
      </c>
      <c r="G118" s="9" t="str">
        <f aca="false">IF(B118="Kit Estrazione Acidi Nucleici","KT",IF(B118="Primers","Pr",IF(B118="Materiale Riferimento Negativo","MN",IF(B118="Materiale Riferimento Positivo","MP",IF(B118="Reagenti Congelatore","RC",IF(B118="Reagenti Frigorifero","RF",IF(B118="Reagenti Infiammabili","RI",IF(B118="Reagenti Room Temperature","RT",IF(B118="Reagenti_Acidi e Basi","AB",IF(B118="Sonde","So","err"))))))))))</f>
        <v>Pr</v>
      </c>
      <c r="H118" s="8" t="str">
        <f aca="false">_xlfn.CONCAT(LEFT(D118,6),"_",MID(D118,SEARCH(" ",D118,1)+1,4))</f>
        <v>Coconu_cada</v>
      </c>
      <c r="I118" s="10" t="n">
        <f aca="false">COUNTIF(H118:H4859,H118)</f>
        <v>1</v>
      </c>
      <c r="J118" s="8" t="str">
        <f aca="false">_xlfn.CONCAT(G118,"_",H118,"_",K118)</f>
        <v>Pr_Coconu_cada_A001</v>
      </c>
      <c r="K118" s="11" t="s">
        <v>17</v>
      </c>
    </row>
    <row r="119" customFormat="false" ht="14.95" hidden="false" customHeight="true" outlineLevel="0" collapsed="false">
      <c r="A119" s="8" t="s">
        <v>526</v>
      </c>
      <c r="B119" s="8" t="s">
        <v>23</v>
      </c>
      <c r="C119" s="8" t="s">
        <v>527</v>
      </c>
      <c r="D119" s="8" t="s">
        <v>528</v>
      </c>
      <c r="E119" s="8" t="s">
        <v>529</v>
      </c>
      <c r="F119" s="8" t="s">
        <v>16</v>
      </c>
      <c r="G119" s="9" t="str">
        <f aca="false">IF(B119="Kit Estrazione Acidi Nucleici","KT",IF(B119="Primers","Pr",IF(B119="Materiale Riferimento Negativo","MN",IF(B119="Materiale Riferimento Positivo","MP",IF(B119="Reagenti Congelatore","RC",IF(B119="Reagenti Frigorifero","RF",IF(B119="Reagenti Infiammabili","RI",IF(B119="Reagenti Room Temperature","RT",IF(B119="Reagenti_Acidi e Basi","AB",IF(B119="Sonde","So","err"))))))))))</f>
        <v>Pr</v>
      </c>
      <c r="H119" s="8" t="str">
        <f aca="false">_xlfn.CONCAT(LEFT(D119,6),"_",MID(D119,SEARCH(" ",D119,1)+1,4))</f>
        <v>COX_Pl_B3Lp</v>
      </c>
      <c r="I119" s="10" t="n">
        <f aca="false">COUNTIF(H119:H4860,H119)</f>
        <v>1</v>
      </c>
      <c r="J119" s="8" t="str">
        <f aca="false">_xlfn.CONCAT(G119,"_",H119,"_",K119)</f>
        <v>Pr_COX_Pl_B3Lp_A001</v>
      </c>
      <c r="K119" s="11" t="s">
        <v>17</v>
      </c>
    </row>
    <row r="120" customFormat="false" ht="14.95" hidden="false" customHeight="true" outlineLevel="0" collapsed="false">
      <c r="A120" s="8" t="s">
        <v>530</v>
      </c>
      <c r="B120" s="8" t="s">
        <v>23</v>
      </c>
      <c r="C120" s="8" t="s">
        <v>531</v>
      </c>
      <c r="D120" s="8" t="s">
        <v>532</v>
      </c>
      <c r="E120" s="8" t="s">
        <v>533</v>
      </c>
      <c r="F120" s="8" t="s">
        <v>16</v>
      </c>
      <c r="G120" s="9" t="str">
        <f aca="false">IF(B120="Kit Estrazione Acidi Nucleici","KT",IF(B120="Primers","Pr",IF(B120="Materiale Riferimento Negativo","MN",IF(B120="Materiale Riferimento Positivo","MP",IF(B120="Reagenti Congelatore","RC",IF(B120="Reagenti Frigorifero","RF",IF(B120="Reagenti Infiammabili","RI",IF(B120="Reagenti Room Temperature","RT",IF(B120="Reagenti_Acidi e Basi","AB",IF(B120="Sonde","So","err"))))))))))</f>
        <v>Pr</v>
      </c>
      <c r="H120" s="8" t="str">
        <f aca="false">_xlfn.CONCAT(LEFT(D120,6),"_",MID(D120,SEARCH(" ",D120,1)+1,4))</f>
        <v>COX_Pl_BIPL</v>
      </c>
      <c r="I120" s="10" t="n">
        <f aca="false">COUNTIF(H120:H4861,H120)</f>
        <v>1</v>
      </c>
      <c r="J120" s="8" t="str">
        <f aca="false">_xlfn.CONCAT(G120,"_",H120,"_",K120)</f>
        <v>Pr_COX_Pl_BIPL_A001</v>
      </c>
      <c r="K120" s="11" t="s">
        <v>17</v>
      </c>
    </row>
    <row r="121" customFormat="false" ht="14.95" hidden="false" customHeight="true" outlineLevel="0" collapsed="false">
      <c r="A121" s="8" t="s">
        <v>534</v>
      </c>
      <c r="B121" s="8" t="s">
        <v>23</v>
      </c>
      <c r="C121" s="8" t="s">
        <v>535</v>
      </c>
      <c r="D121" s="8" t="s">
        <v>536</v>
      </c>
      <c r="E121" s="8" t="s">
        <v>537</v>
      </c>
      <c r="F121" s="8" t="s">
        <v>16</v>
      </c>
      <c r="G121" s="9" t="str">
        <f aca="false">IF(B121="Kit Estrazione Acidi Nucleici","KT",IF(B121="Primers","Pr",IF(B121="Materiale Riferimento Negativo","MN",IF(B121="Materiale Riferimento Positivo","MP",IF(B121="Reagenti Congelatore","RC",IF(B121="Reagenti Frigorifero","RF",IF(B121="Reagenti Infiammabili","RI",IF(B121="Reagenti Room Temperature","RT",IF(B121="Reagenti_Acidi e Basi","AB",IF(B121="Sonde","So","err"))))))))))</f>
        <v>Pr</v>
      </c>
      <c r="H121" s="8" t="str">
        <f aca="false">_xlfn.CONCAT(LEFT(D121,6),"_",MID(D121,SEARCH(" ",D121,1)+1,4))</f>
        <v>COX_Pl_B-Lo</v>
      </c>
      <c r="I121" s="10" t="n">
        <f aca="false">COUNTIF(H121:H4862,H121)</f>
        <v>1</v>
      </c>
      <c r="J121" s="8" t="str">
        <f aca="false">_xlfn.CONCAT(G121,"_",H121,"_",K121)</f>
        <v>Pr_COX_Pl_B-Lo_A001</v>
      </c>
      <c r="K121" s="11" t="s">
        <v>17</v>
      </c>
    </row>
    <row r="122" customFormat="false" ht="14.95" hidden="false" customHeight="true" outlineLevel="0" collapsed="false">
      <c r="A122" s="8" t="s">
        <v>538</v>
      </c>
      <c r="B122" s="8" t="s">
        <v>23</v>
      </c>
      <c r="C122" s="8" t="s">
        <v>539</v>
      </c>
      <c r="D122" s="8" t="s">
        <v>540</v>
      </c>
      <c r="E122" s="8" t="s">
        <v>541</v>
      </c>
      <c r="F122" s="8" t="s">
        <v>16</v>
      </c>
      <c r="G122" s="9" t="str">
        <f aca="false">IF(B122="Kit Estrazione Acidi Nucleici","KT",IF(B122="Primers","Pr",IF(B122="Materiale Riferimento Negativo","MN",IF(B122="Materiale Riferimento Positivo","MP",IF(B122="Reagenti Congelatore","RC",IF(B122="Reagenti Frigorifero","RF",IF(B122="Reagenti Infiammabili","RI",IF(B122="Reagenti Room Temperature","RT",IF(B122="Reagenti_Acidi e Basi","AB",IF(B122="Sonde","So","err"))))))))))</f>
        <v>Pr</v>
      </c>
      <c r="H122" s="8" t="str">
        <f aca="false">_xlfn.CONCAT(LEFT(D122,6),"_",MID(D122,SEARCH(" ",D122,1)+1,4))</f>
        <v>COX_Pl_F3Lp</v>
      </c>
      <c r="I122" s="10" t="n">
        <f aca="false">COUNTIF(H122:H4863,H122)</f>
        <v>1</v>
      </c>
      <c r="J122" s="8" t="str">
        <f aca="false">_xlfn.CONCAT(G122,"_",H122,"_",K122)</f>
        <v>Pr_COX_Pl_F3Lp_A001</v>
      </c>
      <c r="K122" s="11" t="s">
        <v>17</v>
      </c>
    </row>
    <row r="123" customFormat="false" ht="14.95" hidden="false" customHeight="true" outlineLevel="0" collapsed="false">
      <c r="A123" s="8" t="s">
        <v>542</v>
      </c>
      <c r="B123" s="8" t="s">
        <v>23</v>
      </c>
      <c r="C123" s="8" t="s">
        <v>543</v>
      </c>
      <c r="D123" s="8" t="s">
        <v>544</v>
      </c>
      <c r="E123" s="8" t="s">
        <v>545</v>
      </c>
      <c r="F123" s="8" t="s">
        <v>16</v>
      </c>
      <c r="G123" s="9" t="str">
        <f aca="false">IF(B123="Kit Estrazione Acidi Nucleici","KT",IF(B123="Primers","Pr",IF(B123="Materiale Riferimento Negativo","MN",IF(B123="Materiale Riferimento Positivo","MP",IF(B123="Reagenti Congelatore","RC",IF(B123="Reagenti Frigorifero","RF",IF(B123="Reagenti Infiammabili","RI",IF(B123="Reagenti Room Temperature","RT",IF(B123="Reagenti_Acidi e Basi","AB",IF(B123="Sonde","So","err"))))))))))</f>
        <v>Pr</v>
      </c>
      <c r="H123" s="8" t="str">
        <f aca="false">_xlfn.CONCAT(LEFT(D123,6),"_",MID(D123,SEARCH(" ",D123,1)+1,4))</f>
        <v>COX_Pl_FIPL</v>
      </c>
      <c r="I123" s="10" t="n">
        <f aca="false">COUNTIF(H123:H4864,H123)</f>
        <v>1</v>
      </c>
      <c r="J123" s="8" t="str">
        <f aca="false">_xlfn.CONCAT(G123,"_",H123,"_",K123)</f>
        <v>Pr_COX_Pl_FIPL_A001</v>
      </c>
      <c r="K123" s="11" t="s">
        <v>17</v>
      </c>
    </row>
    <row r="124" customFormat="false" ht="14.95" hidden="false" customHeight="true" outlineLevel="0" collapsed="false">
      <c r="A124" s="8" t="s">
        <v>546</v>
      </c>
      <c r="B124" s="8" t="s">
        <v>23</v>
      </c>
      <c r="C124" s="8" t="s">
        <v>547</v>
      </c>
      <c r="D124" s="8" t="s">
        <v>548</v>
      </c>
      <c r="E124" s="8" t="s">
        <v>549</v>
      </c>
      <c r="F124" s="8" t="s">
        <v>16</v>
      </c>
      <c r="G124" s="9" t="str">
        <f aca="false">IF(B124="Kit Estrazione Acidi Nucleici","KT",IF(B124="Primers","Pr",IF(B124="Materiale Riferimento Negativo","MN",IF(B124="Materiale Riferimento Positivo","MP",IF(B124="Reagenti Congelatore","RC",IF(B124="Reagenti Frigorifero","RF",IF(B124="Reagenti Infiammabili","RI",IF(B124="Reagenti Room Temperature","RT",IF(B124="Reagenti_Acidi e Basi","AB",IF(B124="Sonde","So","err"))))))))))</f>
        <v>Pr</v>
      </c>
      <c r="H124" s="8" t="str">
        <f aca="false">_xlfn.CONCAT(LEFT(D124,6),"_",MID(D124,SEARCH(" ",D124,1)+1,4))</f>
        <v>COX_Pl_F-Lo</v>
      </c>
      <c r="I124" s="10" t="n">
        <f aca="false">COUNTIF(H124:H4865,H124)</f>
        <v>1</v>
      </c>
      <c r="J124" s="8" t="str">
        <f aca="false">_xlfn.CONCAT(G124,"_",H124,"_",K124)</f>
        <v>Pr_COX_Pl_F-Lo_A001</v>
      </c>
      <c r="K124" s="11" t="s">
        <v>17</v>
      </c>
    </row>
    <row r="125" customFormat="false" ht="14.95" hidden="false" customHeight="true" outlineLevel="0" collapsed="false">
      <c r="A125" s="8" t="s">
        <v>550</v>
      </c>
      <c r="B125" s="8" t="s">
        <v>23</v>
      </c>
      <c r="C125" s="8" t="s">
        <v>551</v>
      </c>
      <c r="D125" s="8" t="s">
        <v>552</v>
      </c>
      <c r="E125" s="8" t="s">
        <v>553</v>
      </c>
      <c r="F125" s="8" t="s">
        <v>16</v>
      </c>
      <c r="G125" s="9" t="str">
        <f aca="false">IF(B125="Kit Estrazione Acidi Nucleici","KT",IF(B125="Primers","Pr",IF(B125="Materiale Riferimento Negativo","MN",IF(B125="Materiale Riferimento Positivo","MP",IF(B125="Reagenti Congelatore","RC",IF(B125="Reagenti Frigorifero","RF",IF(B125="Reagenti Infiammabili","RI",IF(B125="Reagenti Room Temperature","RT",IF(B125="Reagenti_Acidi e Basi","AB",IF(B125="Sonde","So","err"))))))))))</f>
        <v>Pr</v>
      </c>
      <c r="H125" s="8" t="str">
        <f aca="false">_xlfn.CONCAT(LEFT(D125,6),"_",MID(D125,SEARCH(" ",D125,1)+1,4))</f>
        <v>Cucumb_mosa</v>
      </c>
      <c r="I125" s="10" t="n">
        <f aca="false">COUNTIF(H125:H4866,H125)</f>
        <v>14</v>
      </c>
      <c r="J125" s="8" t="str">
        <f aca="false">_xlfn.CONCAT(G125,"_",H125,"_",K125)</f>
        <v>Pr_Cucumb_mosa_A014</v>
      </c>
      <c r="K125" s="11" t="s">
        <v>62</v>
      </c>
    </row>
    <row r="126" customFormat="false" ht="14.95" hidden="false" customHeight="true" outlineLevel="0" collapsed="false">
      <c r="A126" s="8" t="s">
        <v>554</v>
      </c>
      <c r="B126" s="8" t="s">
        <v>23</v>
      </c>
      <c r="C126" s="8" t="s">
        <v>555</v>
      </c>
      <c r="D126" s="8" t="s">
        <v>556</v>
      </c>
      <c r="E126" s="8" t="s">
        <v>557</v>
      </c>
      <c r="F126" s="8" t="s">
        <v>16</v>
      </c>
      <c r="G126" s="9" t="str">
        <f aca="false">IF(B126="Kit Estrazione Acidi Nucleici","KT",IF(B126="Primers","Pr",IF(B126="Materiale Riferimento Negativo","MN",IF(B126="Materiale Riferimento Positivo","MP",IF(B126="Reagenti Congelatore","RC",IF(B126="Reagenti Frigorifero","RF",IF(B126="Reagenti Infiammabili","RI",IF(B126="Reagenti Room Temperature","RT",IF(B126="Reagenti_Acidi e Basi","AB",IF(B126="Sonde","So","err"))))))))))</f>
        <v>Pr</v>
      </c>
      <c r="H126" s="8" t="str">
        <f aca="false">_xlfn.CONCAT(LEFT(D126,6),"_",MID(D126,SEARCH(" ",D126,1)+1,4))</f>
        <v>Cucumb_mosa</v>
      </c>
      <c r="I126" s="10" t="n">
        <f aca="false">COUNTIF(H126:H4867,H126)</f>
        <v>13</v>
      </c>
      <c r="J126" s="8" t="str">
        <f aca="false">_xlfn.CONCAT(G126,"_",H126,"_",K126)</f>
        <v>Pr_Cucumb_mosa_A013</v>
      </c>
      <c r="K126" s="11" t="s">
        <v>67</v>
      </c>
    </row>
    <row r="127" customFormat="false" ht="14.95" hidden="false" customHeight="true" outlineLevel="0" collapsed="false">
      <c r="A127" s="8" t="s">
        <v>558</v>
      </c>
      <c r="B127" s="8" t="s">
        <v>23</v>
      </c>
      <c r="C127" s="8" t="s">
        <v>559</v>
      </c>
      <c r="D127" s="8" t="s">
        <v>560</v>
      </c>
      <c r="E127" s="8" t="s">
        <v>561</v>
      </c>
      <c r="F127" s="8" t="s">
        <v>16</v>
      </c>
      <c r="G127" s="9" t="str">
        <f aca="false">IF(B127="Kit Estrazione Acidi Nucleici","KT",IF(B127="Primers","Pr",IF(B127="Materiale Riferimento Negativo","MN",IF(B127="Materiale Riferimento Positivo","MP",IF(B127="Reagenti Congelatore","RC",IF(B127="Reagenti Frigorifero","RF",IF(B127="Reagenti Infiammabili","RI",IF(B127="Reagenti Room Temperature","RT",IF(B127="Reagenti_Acidi e Basi","AB",IF(B127="Sonde","So","err"))))))))))</f>
        <v>Pr</v>
      </c>
      <c r="H127" s="8" t="str">
        <f aca="false">_xlfn.CONCAT(LEFT(D127,6),"_",MID(D127,SEARCH(" ",D127,1)+1,4))</f>
        <v>Cucumb_mosa</v>
      </c>
      <c r="I127" s="10" t="n">
        <f aca="false">COUNTIF(H127:H4868,H127)</f>
        <v>12</v>
      </c>
      <c r="J127" s="8" t="str">
        <f aca="false">_xlfn.CONCAT(G127,"_",H127,"_",K127)</f>
        <v>Pr_Cucumb_mosa_A012</v>
      </c>
      <c r="K127" s="11" t="s">
        <v>72</v>
      </c>
    </row>
    <row r="128" customFormat="false" ht="14.95" hidden="false" customHeight="true" outlineLevel="0" collapsed="false">
      <c r="A128" s="8" t="s">
        <v>562</v>
      </c>
      <c r="B128" s="8" t="s">
        <v>23</v>
      </c>
      <c r="C128" s="8" t="s">
        <v>563</v>
      </c>
      <c r="D128" s="8" t="s">
        <v>564</v>
      </c>
      <c r="E128" s="8" t="s">
        <v>565</v>
      </c>
      <c r="F128" s="8" t="s">
        <v>16</v>
      </c>
      <c r="G128" s="9" t="str">
        <f aca="false">IF(B128="Kit Estrazione Acidi Nucleici","KT",IF(B128="Primers","Pr",IF(B128="Materiale Riferimento Negativo","MN",IF(B128="Materiale Riferimento Positivo","MP",IF(B128="Reagenti Congelatore","RC",IF(B128="Reagenti Frigorifero","RF",IF(B128="Reagenti Infiammabili","RI",IF(B128="Reagenti Room Temperature","RT",IF(B128="Reagenti_Acidi e Basi","AB",IF(B128="Sonde","So","err"))))))))))</f>
        <v>Pr</v>
      </c>
      <c r="H128" s="8" t="str">
        <f aca="false">_xlfn.CONCAT(LEFT(D128,6),"_",MID(D128,SEARCH(" ",D128,1)+1,4))</f>
        <v>Cucumb_mosa</v>
      </c>
      <c r="I128" s="10" t="n">
        <f aca="false">COUNTIF(H128:H4869,H128)</f>
        <v>11</v>
      </c>
      <c r="J128" s="8" t="str">
        <f aca="false">_xlfn.CONCAT(G128,"_",H128,"_",K128)</f>
        <v>Pr_Cucumb_mosa_A011</v>
      </c>
      <c r="K128" s="11" t="s">
        <v>77</v>
      </c>
    </row>
    <row r="129" customFormat="false" ht="14.95" hidden="false" customHeight="true" outlineLevel="0" collapsed="false">
      <c r="A129" s="8" t="s">
        <v>566</v>
      </c>
      <c r="B129" s="8" t="s">
        <v>23</v>
      </c>
      <c r="C129" s="8" t="s">
        <v>567</v>
      </c>
      <c r="D129" s="8" t="s">
        <v>568</v>
      </c>
      <c r="E129" s="8" t="s">
        <v>569</v>
      </c>
      <c r="F129" s="8" t="s">
        <v>16</v>
      </c>
      <c r="G129" s="9" t="str">
        <f aca="false">IF(B129="Kit Estrazione Acidi Nucleici","KT",IF(B129="Primers","Pr",IF(B129="Materiale Riferimento Negativo","MN",IF(B129="Materiale Riferimento Positivo","MP",IF(B129="Reagenti Congelatore","RC",IF(B129="Reagenti Frigorifero","RF",IF(B129="Reagenti Infiammabili","RI",IF(B129="Reagenti Room Temperature","RT",IF(B129="Reagenti_Acidi e Basi","AB",IF(B129="Sonde","So","err"))))))))))</f>
        <v>Pr</v>
      </c>
      <c r="H129" s="8" t="str">
        <f aca="false">_xlfn.CONCAT(LEFT(D129,6),"_",MID(D129,SEARCH(" ",D129,1)+1,4))</f>
        <v>Cucumb_mosa</v>
      </c>
      <c r="I129" s="10" t="n">
        <f aca="false">COUNTIF(H129:H4870,H129)</f>
        <v>10</v>
      </c>
      <c r="J129" s="8" t="str">
        <f aca="false">_xlfn.CONCAT(G129,"_",H129,"_",K129)</f>
        <v>Pr_Cucumb_mosa_A010</v>
      </c>
      <c r="K129" s="11" t="s">
        <v>82</v>
      </c>
    </row>
    <row r="130" customFormat="false" ht="14.95" hidden="false" customHeight="true" outlineLevel="0" collapsed="false">
      <c r="A130" s="8" t="s">
        <v>570</v>
      </c>
      <c r="B130" s="8" t="s">
        <v>23</v>
      </c>
      <c r="C130" s="8" t="s">
        <v>571</v>
      </c>
      <c r="D130" s="8" t="s">
        <v>572</v>
      </c>
      <c r="E130" s="8" t="s">
        <v>573</v>
      </c>
      <c r="F130" s="8" t="s">
        <v>16</v>
      </c>
      <c r="G130" s="9" t="str">
        <f aca="false">IF(B130="Kit Estrazione Acidi Nucleici","KT",IF(B130="Primers","Pr",IF(B130="Materiale Riferimento Negativo","MN",IF(B130="Materiale Riferimento Positivo","MP",IF(B130="Reagenti Congelatore","RC",IF(B130="Reagenti Frigorifero","RF",IF(B130="Reagenti Infiammabili","RI",IF(B130="Reagenti Room Temperature","RT",IF(B130="Reagenti_Acidi e Basi","AB",IF(B130="Sonde","So","err"))))))))))</f>
        <v>Pr</v>
      </c>
      <c r="H130" s="8" t="str">
        <f aca="false">_xlfn.CONCAT(LEFT(D130,6),"_",MID(D130,SEARCH(" ",D130,1)+1,4))</f>
        <v>Cucumb_mosa</v>
      </c>
      <c r="I130" s="10" t="n">
        <f aca="false">COUNTIF(H130:H4871,H130)</f>
        <v>9</v>
      </c>
      <c r="J130" s="8" t="str">
        <f aca="false">_xlfn.CONCAT(G130,"_",H130,"_",K130)</f>
        <v>Pr_Cucumb_mosa_A009</v>
      </c>
      <c r="K130" s="11" t="s">
        <v>192</v>
      </c>
    </row>
    <row r="131" customFormat="false" ht="14.95" hidden="false" customHeight="true" outlineLevel="0" collapsed="false">
      <c r="A131" s="8" t="s">
        <v>574</v>
      </c>
      <c r="B131" s="8" t="s">
        <v>23</v>
      </c>
      <c r="C131" s="8" t="s">
        <v>575</v>
      </c>
      <c r="D131" s="8" t="s">
        <v>576</v>
      </c>
      <c r="E131" s="8" t="s">
        <v>577</v>
      </c>
      <c r="F131" s="8" t="s">
        <v>16</v>
      </c>
      <c r="G131" s="9" t="str">
        <f aca="false">IF(B131="Kit Estrazione Acidi Nucleici","KT",IF(B131="Primers","Pr",IF(B131="Materiale Riferimento Negativo","MN",IF(B131="Materiale Riferimento Positivo","MP",IF(B131="Reagenti Congelatore","RC",IF(B131="Reagenti Frigorifero","RF",IF(B131="Reagenti Infiammabili","RI",IF(B131="Reagenti Room Temperature","RT",IF(B131="Reagenti_Acidi e Basi","AB",IF(B131="Sonde","So","err"))))))))))</f>
        <v>Pr</v>
      </c>
      <c r="H131" s="8" t="str">
        <f aca="false">_xlfn.CONCAT(LEFT(D131,6),"_",MID(D131,SEARCH(" ",D131,1)+1,4))</f>
        <v>Elsino_aust</v>
      </c>
      <c r="I131" s="10" t="n">
        <f aca="false">COUNTIF(H131:H4872,H131)</f>
        <v>32</v>
      </c>
      <c r="J131" s="8" t="str">
        <f aca="false">_xlfn.CONCAT(G131,"_",H131,"_",K131)</f>
        <v>Pr_Elsino_aust_A032</v>
      </c>
      <c r="K131" s="11" t="s">
        <v>52</v>
      </c>
    </row>
    <row r="132" customFormat="false" ht="14.95" hidden="false" customHeight="true" outlineLevel="0" collapsed="false">
      <c r="A132" s="8" t="s">
        <v>578</v>
      </c>
      <c r="B132" s="8" t="s">
        <v>23</v>
      </c>
      <c r="C132" s="8" t="s">
        <v>579</v>
      </c>
      <c r="D132" s="8" t="s">
        <v>580</v>
      </c>
      <c r="E132" s="8" t="s">
        <v>581</v>
      </c>
      <c r="F132" s="8" t="s">
        <v>16</v>
      </c>
      <c r="G132" s="9" t="str">
        <f aca="false">IF(B132="Kit Estrazione Acidi Nucleici","KT",IF(B132="Primers","Pr",IF(B132="Materiale Riferimento Negativo","MN",IF(B132="Materiale Riferimento Positivo","MP",IF(B132="Reagenti Congelatore","RC",IF(B132="Reagenti Frigorifero","RF",IF(B132="Reagenti Infiammabili","RI",IF(B132="Reagenti Room Temperature","RT",IF(B132="Reagenti_Acidi e Basi","AB",IF(B132="Sonde","So","err"))))))))))</f>
        <v>Pr</v>
      </c>
      <c r="H132" s="8" t="str">
        <f aca="false">_xlfn.CONCAT(LEFT(D132,6),"_",MID(D132,SEARCH(" ",D132,1)+1,4))</f>
        <v>Elsino_aust</v>
      </c>
      <c r="I132" s="10" t="n">
        <f aca="false">COUNTIF(H132:H4873,H132)</f>
        <v>31</v>
      </c>
      <c r="J132" s="8" t="str">
        <f aca="false">_xlfn.CONCAT(G132,"_",H132,"_",K132)</f>
        <v>Pr_Elsino_aust_A031</v>
      </c>
      <c r="K132" s="11" t="s">
        <v>251</v>
      </c>
    </row>
    <row r="133" customFormat="false" ht="14.95" hidden="false" customHeight="true" outlineLevel="0" collapsed="false">
      <c r="A133" s="8" t="s">
        <v>582</v>
      </c>
      <c r="B133" s="8" t="s">
        <v>23</v>
      </c>
      <c r="C133" s="8" t="s">
        <v>583</v>
      </c>
      <c r="D133" s="8" t="s">
        <v>584</v>
      </c>
      <c r="E133" s="8" t="s">
        <v>585</v>
      </c>
      <c r="F133" s="8" t="s">
        <v>16</v>
      </c>
      <c r="G133" s="9" t="str">
        <f aca="false">IF(B133="Kit Estrazione Acidi Nucleici","KT",IF(B133="Primers","Pr",IF(B133="Materiale Riferimento Negativo","MN",IF(B133="Materiale Riferimento Positivo","MP",IF(B133="Reagenti Congelatore","RC",IF(B133="Reagenti Frigorifero","RF",IF(B133="Reagenti Infiammabili","RI",IF(B133="Reagenti Room Temperature","RT",IF(B133="Reagenti_Acidi e Basi","AB",IF(B133="Sonde","So","err"))))))))))</f>
        <v>Pr</v>
      </c>
      <c r="H133" s="8" t="str">
        <f aca="false">_xlfn.CONCAT(LEFT(D133,6),"_",MID(D133,SEARCH(" ",D133,1)+1,4))</f>
        <v>Elsino_aust</v>
      </c>
      <c r="I133" s="10" t="n">
        <f aca="false">COUNTIF(H133:H4874,H133)</f>
        <v>30</v>
      </c>
      <c r="J133" s="8" t="str">
        <f aca="false">_xlfn.CONCAT(G133,"_",H133,"_",K133)</f>
        <v>Pr_Elsino_aust_A030</v>
      </c>
      <c r="K133" s="11" t="s">
        <v>256</v>
      </c>
    </row>
    <row r="134" customFormat="false" ht="14.95" hidden="false" customHeight="true" outlineLevel="0" collapsed="false">
      <c r="A134" s="8" t="s">
        <v>586</v>
      </c>
      <c r="B134" s="8" t="s">
        <v>23</v>
      </c>
      <c r="C134" s="8" t="s">
        <v>587</v>
      </c>
      <c r="D134" s="8" t="s">
        <v>588</v>
      </c>
      <c r="E134" s="8" t="s">
        <v>589</v>
      </c>
      <c r="F134" s="8" t="s">
        <v>16</v>
      </c>
      <c r="G134" s="9" t="str">
        <f aca="false">IF(B134="Kit Estrazione Acidi Nucleici","KT",IF(B134="Primers","Pr",IF(B134="Materiale Riferimento Negativo","MN",IF(B134="Materiale Riferimento Positivo","MP",IF(B134="Reagenti Congelatore","RC",IF(B134="Reagenti Frigorifero","RF",IF(B134="Reagenti Infiammabili","RI",IF(B134="Reagenti Room Temperature","RT",IF(B134="Reagenti_Acidi e Basi","AB",IF(B134="Sonde","So","err"))))))))))</f>
        <v>Pr</v>
      </c>
      <c r="H134" s="8" t="str">
        <f aca="false">_xlfn.CONCAT(LEFT(D134,6),"_",MID(D134,SEARCH(" ",D134,1)+1,4))</f>
        <v>Elsino_aust</v>
      </c>
      <c r="I134" s="10" t="n">
        <f aca="false">COUNTIF(H134:H4875,H134)</f>
        <v>29</v>
      </c>
      <c r="J134" s="8" t="str">
        <f aca="false">_xlfn.CONCAT(G134,"_",H134,"_",K134)</f>
        <v>Pr_Elsino_aust_A029</v>
      </c>
      <c r="K134" s="11" t="s">
        <v>260</v>
      </c>
    </row>
    <row r="135" customFormat="false" ht="14.95" hidden="false" customHeight="true" outlineLevel="0" collapsed="false">
      <c r="A135" s="8" t="s">
        <v>590</v>
      </c>
      <c r="B135" s="8" t="s">
        <v>23</v>
      </c>
      <c r="C135" s="8" t="s">
        <v>591</v>
      </c>
      <c r="D135" s="8" t="s">
        <v>592</v>
      </c>
      <c r="E135" s="8" t="s">
        <v>593</v>
      </c>
      <c r="F135" s="8" t="s">
        <v>16</v>
      </c>
      <c r="G135" s="9" t="str">
        <f aca="false">IF(B135="Kit Estrazione Acidi Nucleici","KT",IF(B135="Primers","Pr",IF(B135="Materiale Riferimento Negativo","MN",IF(B135="Materiale Riferimento Positivo","MP",IF(B135="Reagenti Congelatore","RC",IF(B135="Reagenti Frigorifero","RF",IF(B135="Reagenti Infiammabili","RI",IF(B135="Reagenti Room Temperature","RT",IF(B135="Reagenti_Acidi e Basi","AB",IF(B135="Sonde","So","err"))))))))))</f>
        <v>Pr</v>
      </c>
      <c r="H135" s="8" t="str">
        <f aca="false">_xlfn.CONCAT(LEFT(D135,6),"_",MID(D135,SEARCH(" ",D135,1)+1,4))</f>
        <v>Elsino_aust</v>
      </c>
      <c r="I135" s="10" t="n">
        <f aca="false">COUNTIF(H135:H4876,H135)</f>
        <v>28</v>
      </c>
      <c r="J135" s="8" t="str">
        <f aca="false">_xlfn.CONCAT(G135,"_",H135,"_",K135)</f>
        <v>Pr_Elsino_aust_A028</v>
      </c>
      <c r="K135" s="11" t="s">
        <v>265</v>
      </c>
    </row>
    <row r="136" customFormat="false" ht="14.95" hidden="false" customHeight="true" outlineLevel="0" collapsed="false">
      <c r="A136" s="8" t="s">
        <v>594</v>
      </c>
      <c r="B136" s="8" t="s">
        <v>23</v>
      </c>
      <c r="C136" s="8" t="s">
        <v>595</v>
      </c>
      <c r="D136" s="8" t="s">
        <v>596</v>
      </c>
      <c r="E136" s="8" t="s">
        <v>597</v>
      </c>
      <c r="F136" s="8" t="s">
        <v>16</v>
      </c>
      <c r="G136" s="9" t="str">
        <f aca="false">IF(B136="Kit Estrazione Acidi Nucleici","KT",IF(B136="Primers","Pr",IF(B136="Materiale Riferimento Negativo","MN",IF(B136="Materiale Riferimento Positivo","MP",IF(B136="Reagenti Congelatore","RC",IF(B136="Reagenti Frigorifero","RF",IF(B136="Reagenti Infiammabili","RI",IF(B136="Reagenti Room Temperature","RT",IF(B136="Reagenti_Acidi e Basi","AB",IF(B136="Sonde","So","err"))))))))))</f>
        <v>Pr</v>
      </c>
      <c r="H136" s="8" t="str">
        <f aca="false">_xlfn.CONCAT(LEFT(D136,6),"_",MID(D136,SEARCH(" ",D136,1)+1,4))</f>
        <v>Elsino_aust</v>
      </c>
      <c r="I136" s="10" t="n">
        <f aca="false">COUNTIF(H136:H4877,H136)</f>
        <v>27</v>
      </c>
      <c r="J136" s="8" t="str">
        <f aca="false">_xlfn.CONCAT(G136,"_",H136,"_",K136)</f>
        <v>Pr_Elsino_aust_A027</v>
      </c>
      <c r="K136" s="11" t="s">
        <v>269</v>
      </c>
    </row>
    <row r="137" customFormat="false" ht="14.95" hidden="false" customHeight="true" outlineLevel="0" collapsed="false">
      <c r="A137" s="8" t="s">
        <v>598</v>
      </c>
      <c r="B137" s="8" t="s">
        <v>23</v>
      </c>
      <c r="C137" s="8" t="s">
        <v>599</v>
      </c>
      <c r="D137" s="8" t="s">
        <v>600</v>
      </c>
      <c r="E137" s="8" t="s">
        <v>601</v>
      </c>
      <c r="F137" s="8" t="s">
        <v>16</v>
      </c>
      <c r="G137" s="9" t="str">
        <f aca="false">IF(B137="Kit Estrazione Acidi Nucleici","KT",IF(B137="Primers","Pr",IF(B137="Materiale Riferimento Negativo","MN",IF(B137="Materiale Riferimento Positivo","MP",IF(B137="Reagenti Congelatore","RC",IF(B137="Reagenti Frigorifero","RF",IF(B137="Reagenti Infiammabili","RI",IF(B137="Reagenti Room Temperature","RT",IF(B137="Reagenti_Acidi e Basi","AB",IF(B137="Sonde","So","err"))))))))))</f>
        <v>Pr</v>
      </c>
      <c r="H137" s="8" t="str">
        <f aca="false">_xlfn.CONCAT(LEFT(D137,6),"_",MID(D137,SEARCH(" ",D137,1)+1,4))</f>
        <v>Elsino_fawc</v>
      </c>
      <c r="I137" s="10" t="n">
        <f aca="false">COUNTIF(H137:H4878,H137)</f>
        <v>22</v>
      </c>
      <c r="J137" s="8" t="str">
        <f aca="false">_xlfn.CONCAT(G137,"_",H137,"_",K137)</f>
        <v>Pr_Elsino_fawc_A022</v>
      </c>
      <c r="K137" s="11" t="s">
        <v>92</v>
      </c>
    </row>
    <row r="138" customFormat="false" ht="14.95" hidden="false" customHeight="true" outlineLevel="0" collapsed="false">
      <c r="A138" s="8" t="s">
        <v>602</v>
      </c>
      <c r="B138" s="8" t="s">
        <v>23</v>
      </c>
      <c r="C138" s="8" t="s">
        <v>603</v>
      </c>
      <c r="D138" s="8" t="s">
        <v>604</v>
      </c>
      <c r="E138" s="8" t="s">
        <v>605</v>
      </c>
      <c r="F138" s="8" t="s">
        <v>16</v>
      </c>
      <c r="G138" s="9" t="str">
        <f aca="false">IF(B138="Kit Estrazione Acidi Nucleici","KT",IF(B138="Primers","Pr",IF(B138="Materiale Riferimento Negativo","MN",IF(B138="Materiale Riferimento Positivo","MP",IF(B138="Reagenti Congelatore","RC",IF(B138="Reagenti Frigorifero","RF",IF(B138="Reagenti Infiammabili","RI",IF(B138="Reagenti Room Temperature","RT",IF(B138="Reagenti_Acidi e Basi","AB",IF(B138="Sonde","So","err"))))))))))</f>
        <v>Pr</v>
      </c>
      <c r="H138" s="8" t="str">
        <f aca="false">_xlfn.CONCAT(LEFT(D138,6),"_",MID(D138,SEARCH(" ",D138,1)+1,4))</f>
        <v>Elsino_fawc</v>
      </c>
      <c r="I138" s="10" t="n">
        <f aca="false">COUNTIF(H138:H4879,H138)</f>
        <v>21</v>
      </c>
      <c r="J138" s="8" t="str">
        <f aca="false">_xlfn.CONCAT(G138,"_",H138,"_",K138)</f>
        <v>Pr_Elsino_fawc_A021</v>
      </c>
      <c r="K138" s="11" t="s">
        <v>97</v>
      </c>
    </row>
    <row r="139" customFormat="false" ht="14.95" hidden="false" customHeight="true" outlineLevel="0" collapsed="false">
      <c r="A139" s="8" t="s">
        <v>606</v>
      </c>
      <c r="B139" s="8" t="s">
        <v>23</v>
      </c>
      <c r="C139" s="8" t="s">
        <v>607</v>
      </c>
      <c r="D139" s="8" t="s">
        <v>608</v>
      </c>
      <c r="E139" s="8" t="s">
        <v>609</v>
      </c>
      <c r="F139" s="8" t="s">
        <v>16</v>
      </c>
      <c r="G139" s="9" t="str">
        <f aca="false">IF(B139="Kit Estrazione Acidi Nucleici","KT",IF(B139="Primers","Pr",IF(B139="Materiale Riferimento Negativo","MN",IF(B139="Materiale Riferimento Positivo","MP",IF(B139="Reagenti Congelatore","RC",IF(B139="Reagenti Frigorifero","RF",IF(B139="Reagenti Infiammabili","RI",IF(B139="Reagenti Room Temperature","RT",IF(B139="Reagenti_Acidi e Basi","AB",IF(B139="Sonde","So","err"))))))))))</f>
        <v>Pr</v>
      </c>
      <c r="H139" s="8" t="str">
        <f aca="false">_xlfn.CONCAT(LEFT(D139,6),"_",MID(D139,SEARCH(" ",D139,1)+1,4))</f>
        <v>Elsino_fawc</v>
      </c>
      <c r="I139" s="10" t="n">
        <f aca="false">COUNTIF(H139:H4880,H139)</f>
        <v>20</v>
      </c>
      <c r="J139" s="8" t="str">
        <f aca="false">_xlfn.CONCAT(G139,"_",H139,"_",K139)</f>
        <v>Pr_Elsino_fawc_A020</v>
      </c>
      <c r="K139" s="11" t="s">
        <v>102</v>
      </c>
    </row>
    <row r="140" customFormat="false" ht="14.95" hidden="false" customHeight="true" outlineLevel="0" collapsed="false">
      <c r="A140" s="8" t="s">
        <v>610</v>
      </c>
      <c r="B140" s="8" t="s">
        <v>23</v>
      </c>
      <c r="C140" s="8" t="s">
        <v>611</v>
      </c>
      <c r="D140" s="8" t="s">
        <v>612</v>
      </c>
      <c r="E140" s="8" t="s">
        <v>613</v>
      </c>
      <c r="F140" s="8" t="s">
        <v>16</v>
      </c>
      <c r="G140" s="9" t="str">
        <f aca="false">IF(B140="Kit Estrazione Acidi Nucleici","KT",IF(B140="Primers","Pr",IF(B140="Materiale Riferimento Negativo","MN",IF(B140="Materiale Riferimento Positivo","MP",IF(B140="Reagenti Congelatore","RC",IF(B140="Reagenti Frigorifero","RF",IF(B140="Reagenti Infiammabili","RI",IF(B140="Reagenti Room Temperature","RT",IF(B140="Reagenti_Acidi e Basi","AB",IF(B140="Sonde","So","err"))))))))))</f>
        <v>Pr</v>
      </c>
      <c r="H140" s="8" t="str">
        <f aca="false">_xlfn.CONCAT(LEFT(D140,6),"_",MID(D140,SEARCH(" ",D140,1)+1,4))</f>
        <v>Elsino_fawc</v>
      </c>
      <c r="I140" s="10" t="n">
        <f aca="false">COUNTIF(H140:H4881,H140)</f>
        <v>19</v>
      </c>
      <c r="J140" s="8" t="str">
        <f aca="false">_xlfn.CONCAT(G140,"_",H140,"_",K140)</f>
        <v>Pr_Elsino_fawc_A019</v>
      </c>
      <c r="K140" s="11" t="s">
        <v>107</v>
      </c>
    </row>
    <row r="141" customFormat="false" ht="14.95" hidden="false" customHeight="true" outlineLevel="0" collapsed="false">
      <c r="A141" s="8" t="s">
        <v>614</v>
      </c>
      <c r="B141" s="8" t="s">
        <v>23</v>
      </c>
      <c r="C141" s="8" t="s">
        <v>615</v>
      </c>
      <c r="D141" s="8" t="s">
        <v>616</v>
      </c>
      <c r="E141" s="8" t="s">
        <v>617</v>
      </c>
      <c r="F141" s="8" t="s">
        <v>16</v>
      </c>
      <c r="G141" s="9" t="str">
        <f aca="false">IF(B141="Kit Estrazione Acidi Nucleici","KT",IF(B141="Primers","Pr",IF(B141="Materiale Riferimento Negativo","MN",IF(B141="Materiale Riferimento Positivo","MP",IF(B141="Reagenti Congelatore","RC",IF(B141="Reagenti Frigorifero","RF",IF(B141="Reagenti Infiammabili","RI",IF(B141="Reagenti Room Temperature","RT",IF(B141="Reagenti_Acidi e Basi","AB",IF(B141="Sonde","So","err"))))))))))</f>
        <v>Pr</v>
      </c>
      <c r="H141" s="8" t="str">
        <f aca="false">_xlfn.CONCAT(LEFT(D141,6),"_",MID(D141,SEARCH(" ",D141,1)+1,4))</f>
        <v>Elsino_fawc</v>
      </c>
      <c r="I141" s="10" t="n">
        <f aca="false">COUNTIF(H141:H4882,H141)</f>
        <v>18</v>
      </c>
      <c r="J141" s="8" t="str">
        <f aca="false">_xlfn.CONCAT(G141,"_",H141,"_",K141)</f>
        <v>Pr_Elsino_fawc_A018</v>
      </c>
      <c r="K141" s="11" t="s">
        <v>112</v>
      </c>
    </row>
    <row r="142" customFormat="false" ht="14.95" hidden="false" customHeight="true" outlineLevel="0" collapsed="false">
      <c r="A142" s="8" t="s">
        <v>618</v>
      </c>
      <c r="B142" s="8" t="s">
        <v>23</v>
      </c>
      <c r="C142" s="8" t="s">
        <v>619</v>
      </c>
      <c r="D142" s="8" t="s">
        <v>620</v>
      </c>
      <c r="E142" s="8" t="s">
        <v>621</v>
      </c>
      <c r="F142" s="8" t="s">
        <v>16</v>
      </c>
      <c r="G142" s="9" t="str">
        <f aca="false">IF(B142="Kit Estrazione Acidi Nucleici","KT",IF(B142="Primers","Pr",IF(B142="Materiale Riferimento Negativo","MN",IF(B142="Materiale Riferimento Positivo","MP",IF(B142="Reagenti Congelatore","RC",IF(B142="Reagenti Frigorifero","RF",IF(B142="Reagenti Infiammabili","RI",IF(B142="Reagenti Room Temperature","RT",IF(B142="Reagenti_Acidi e Basi","AB",IF(B142="Sonde","So","err"))))))))))</f>
        <v>Pr</v>
      </c>
      <c r="H142" s="8" t="str">
        <f aca="false">_xlfn.CONCAT(LEFT(D142,6),"_",MID(D142,SEARCH(" ",D142,1)+1,4))</f>
        <v>Elsino_fawc</v>
      </c>
      <c r="I142" s="10" t="n">
        <f aca="false">COUNTIF(H142:H4883,H142)</f>
        <v>17</v>
      </c>
      <c r="J142" s="8" t="str">
        <f aca="false">_xlfn.CONCAT(G142,"_",H142,"_",K142)</f>
        <v>Pr_Elsino_fawc_A017</v>
      </c>
      <c r="K142" s="11" t="s">
        <v>134</v>
      </c>
    </row>
    <row r="143" customFormat="false" ht="14.95" hidden="false" customHeight="true" outlineLevel="0" collapsed="false">
      <c r="A143" s="8" t="s">
        <v>622</v>
      </c>
      <c r="B143" s="8" t="s">
        <v>23</v>
      </c>
      <c r="C143" s="8" t="s">
        <v>623</v>
      </c>
      <c r="D143" s="8" t="s">
        <v>624</v>
      </c>
      <c r="E143" s="8" t="s">
        <v>625</v>
      </c>
      <c r="F143" s="8" t="s">
        <v>16</v>
      </c>
      <c r="G143" s="9" t="str">
        <f aca="false">IF(B143="Kit Estrazione Acidi Nucleici","KT",IF(B143="Primers","Pr",IF(B143="Materiale Riferimento Negativo","MN",IF(B143="Materiale Riferimento Positivo","MP",IF(B143="Reagenti Congelatore","RC",IF(B143="Reagenti Frigorifero","RF",IF(B143="Reagenti Infiammabili","RI",IF(B143="Reagenti Room Temperature","RT",IF(B143="Reagenti_Acidi e Basi","AB",IF(B143="Sonde","So","err"))))))))))</f>
        <v>Pr</v>
      </c>
      <c r="H143" s="8" t="str">
        <f aca="false">_xlfn.CONCAT(LEFT(D143,6),"_",MID(D143,SEARCH(" ",D143,1)+1,4))</f>
        <v>Erwini_amyl</v>
      </c>
      <c r="I143" s="10" t="n">
        <f aca="false">COUNTIF(H143:H4884,H143)</f>
        <v>30</v>
      </c>
      <c r="J143" s="8" t="str">
        <f aca="false">_xlfn.CONCAT(G143,"_",H143,"_",K143)</f>
        <v>Pr_Erwini_amyl_A030</v>
      </c>
      <c r="K143" s="11" t="s">
        <v>256</v>
      </c>
    </row>
    <row r="144" customFormat="false" ht="14.95" hidden="false" customHeight="true" outlineLevel="0" collapsed="false">
      <c r="A144" s="8" t="s">
        <v>626</v>
      </c>
      <c r="B144" s="8" t="s">
        <v>23</v>
      </c>
      <c r="C144" s="8" t="s">
        <v>627</v>
      </c>
      <c r="D144" s="8" t="s">
        <v>628</v>
      </c>
      <c r="E144" s="8" t="s">
        <v>629</v>
      </c>
      <c r="F144" s="8" t="s">
        <v>16</v>
      </c>
      <c r="G144" s="9" t="str">
        <f aca="false">IF(B144="Kit Estrazione Acidi Nucleici","KT",IF(B144="Primers","Pr",IF(B144="Materiale Riferimento Negativo","MN",IF(B144="Materiale Riferimento Positivo","MP",IF(B144="Reagenti Congelatore","RC",IF(B144="Reagenti Frigorifero","RF",IF(B144="Reagenti Infiammabili","RI",IF(B144="Reagenti Room Temperature","RT",IF(B144="Reagenti_Acidi e Basi","AB",IF(B144="Sonde","So","err"))))))))))</f>
        <v>Pr</v>
      </c>
      <c r="H144" s="8" t="str">
        <f aca="false">_xlfn.CONCAT(LEFT(D144,6),"_",MID(D144,SEARCH(" ",D144,1)+1,4))</f>
        <v>Erwini_amyl</v>
      </c>
      <c r="I144" s="10" t="n">
        <f aca="false">COUNTIF(H144:H4885,H144)</f>
        <v>29</v>
      </c>
      <c r="J144" s="8" t="str">
        <f aca="false">_xlfn.CONCAT(G144,"_",H144,"_",K144)</f>
        <v>Pr_Erwini_amyl_A029</v>
      </c>
      <c r="K144" s="11" t="s">
        <v>260</v>
      </c>
    </row>
    <row r="145" customFormat="false" ht="14.95" hidden="false" customHeight="true" outlineLevel="0" collapsed="false">
      <c r="A145" s="8" t="s">
        <v>630</v>
      </c>
      <c r="B145" s="8" t="s">
        <v>23</v>
      </c>
      <c r="C145" s="8" t="s">
        <v>631</v>
      </c>
      <c r="D145" s="8" t="s">
        <v>632</v>
      </c>
      <c r="E145" s="8" t="s">
        <v>633</v>
      </c>
      <c r="F145" s="8" t="s">
        <v>16</v>
      </c>
      <c r="G145" s="9" t="str">
        <f aca="false">IF(B145="Kit Estrazione Acidi Nucleici","KT",IF(B145="Primers","Pr",IF(B145="Materiale Riferimento Negativo","MN",IF(B145="Materiale Riferimento Positivo","MP",IF(B145="Reagenti Congelatore","RC",IF(B145="Reagenti Frigorifero","RF",IF(B145="Reagenti Infiammabili","RI",IF(B145="Reagenti Room Temperature","RT",IF(B145="Reagenti_Acidi e Basi","AB",IF(B145="Sonde","So","err"))))))))))</f>
        <v>Pr</v>
      </c>
      <c r="H145" s="8" t="str">
        <f aca="false">_xlfn.CONCAT(LEFT(D145,6),"_",MID(D145,SEARCH(" ",D145,1)+1,4))</f>
        <v>Erwini_amyl</v>
      </c>
      <c r="I145" s="10" t="n">
        <f aca="false">COUNTIF(H145:H4886,H145)</f>
        <v>28</v>
      </c>
      <c r="J145" s="8" t="str">
        <f aca="false">_xlfn.CONCAT(G145,"_",H145,"_",K145)</f>
        <v>Pr_Erwini_amyl_A028</v>
      </c>
      <c r="K145" s="11" t="s">
        <v>265</v>
      </c>
    </row>
    <row r="146" customFormat="false" ht="14.95" hidden="false" customHeight="true" outlineLevel="0" collapsed="false">
      <c r="A146" s="8" t="s">
        <v>634</v>
      </c>
      <c r="B146" s="8" t="s">
        <v>23</v>
      </c>
      <c r="C146" s="8" t="s">
        <v>635</v>
      </c>
      <c r="D146" s="8" t="s">
        <v>636</v>
      </c>
      <c r="E146" s="8" t="s">
        <v>637</v>
      </c>
      <c r="F146" s="8" t="s">
        <v>16</v>
      </c>
      <c r="G146" s="9" t="str">
        <f aca="false">IF(B146="Kit Estrazione Acidi Nucleici","KT",IF(B146="Primers","Pr",IF(B146="Materiale Riferimento Negativo","MN",IF(B146="Materiale Riferimento Positivo","MP",IF(B146="Reagenti Congelatore","RC",IF(B146="Reagenti Frigorifero","RF",IF(B146="Reagenti Infiammabili","RI",IF(B146="Reagenti Room Temperature","RT",IF(B146="Reagenti_Acidi e Basi","AB",IF(B146="Sonde","So","err"))))))))))</f>
        <v>Pr</v>
      </c>
      <c r="H146" s="8" t="str">
        <f aca="false">_xlfn.CONCAT(LEFT(D146,6),"_",MID(D146,SEARCH(" ",D146,1)+1,4))</f>
        <v>Erwini_amyl</v>
      </c>
      <c r="I146" s="10" t="n">
        <f aca="false">COUNTIF(H146:H4887,H146)</f>
        <v>27</v>
      </c>
      <c r="J146" s="8" t="str">
        <f aca="false">_xlfn.CONCAT(G146,"_",H146,"_",K146)</f>
        <v>Pr_Erwini_amyl_A027</v>
      </c>
      <c r="K146" s="11" t="s">
        <v>269</v>
      </c>
    </row>
    <row r="147" customFormat="false" ht="14.95" hidden="false" customHeight="true" outlineLevel="0" collapsed="false">
      <c r="A147" s="8" t="s">
        <v>638</v>
      </c>
      <c r="B147" s="8" t="s">
        <v>23</v>
      </c>
      <c r="C147" s="8" t="s">
        <v>639</v>
      </c>
      <c r="D147" s="8" t="s">
        <v>640</v>
      </c>
      <c r="E147" s="8" t="s">
        <v>641</v>
      </c>
      <c r="F147" s="8" t="s">
        <v>16</v>
      </c>
      <c r="G147" s="9" t="str">
        <f aca="false">IF(B147="Kit Estrazione Acidi Nucleici","KT",IF(B147="Primers","Pr",IF(B147="Materiale Riferimento Negativo","MN",IF(B147="Materiale Riferimento Positivo","MP",IF(B147="Reagenti Congelatore","RC",IF(B147="Reagenti Frigorifero","RF",IF(B147="Reagenti Infiammabili","RI",IF(B147="Reagenti Room Temperature","RT",IF(B147="Reagenti_Acidi e Basi","AB",IF(B147="Sonde","So","err"))))))))))</f>
        <v>Pr</v>
      </c>
      <c r="H147" s="8" t="str">
        <f aca="false">_xlfn.CONCAT(LEFT(D147,6),"_",MID(D147,SEARCH(" ",D147,1)+1,4))</f>
        <v>Erwini_amyl</v>
      </c>
      <c r="I147" s="10" t="n">
        <f aca="false">COUNTIF(H147:H4888,H147)</f>
        <v>26</v>
      </c>
      <c r="J147" s="8" t="str">
        <f aca="false">_xlfn.CONCAT(G147,"_",H147,"_",K147)</f>
        <v>Pr_Erwini_amyl_A026</v>
      </c>
      <c r="K147" s="11" t="s">
        <v>161</v>
      </c>
    </row>
    <row r="148" customFormat="false" ht="14.95" hidden="false" customHeight="true" outlineLevel="0" collapsed="false">
      <c r="A148" s="8" t="s">
        <v>642</v>
      </c>
      <c r="B148" s="8" t="s">
        <v>23</v>
      </c>
      <c r="C148" s="8" t="s">
        <v>643</v>
      </c>
      <c r="D148" s="8" t="s">
        <v>644</v>
      </c>
      <c r="E148" s="8" t="s">
        <v>645</v>
      </c>
      <c r="F148" s="8" t="s">
        <v>16</v>
      </c>
      <c r="G148" s="9" t="str">
        <f aca="false">IF(B148="Kit Estrazione Acidi Nucleici","KT",IF(B148="Primers","Pr",IF(B148="Materiale Riferimento Negativo","MN",IF(B148="Materiale Riferimento Positivo","MP",IF(B148="Reagenti Congelatore","RC",IF(B148="Reagenti Frigorifero","RF",IF(B148="Reagenti Infiammabili","RI",IF(B148="Reagenti Room Temperature","RT",IF(B148="Reagenti_Acidi e Basi","AB",IF(B148="Sonde","So","err"))))))))))</f>
        <v>Pr</v>
      </c>
      <c r="H148" s="8" t="str">
        <f aca="false">_xlfn.CONCAT(LEFT(D148,6),"_",MID(D148,SEARCH(" ",D148,1)+1,4))</f>
        <v>Erwini_amyl</v>
      </c>
      <c r="I148" s="10" t="n">
        <f aca="false">COUNTIF(H148:H4889,H148)</f>
        <v>25</v>
      </c>
      <c r="J148" s="8" t="str">
        <f aca="false">_xlfn.CONCAT(G148,"_",H148,"_",K148)</f>
        <v>Pr_Erwini_amyl_A025</v>
      </c>
      <c r="K148" s="11" t="s">
        <v>166</v>
      </c>
    </row>
    <row r="149" customFormat="false" ht="14.95" hidden="false" customHeight="true" outlineLevel="0" collapsed="false">
      <c r="A149" s="8" t="s">
        <v>646</v>
      </c>
      <c r="B149" s="8" t="s">
        <v>23</v>
      </c>
      <c r="C149" s="8" t="s">
        <v>647</v>
      </c>
      <c r="D149" s="8" t="s">
        <v>648</v>
      </c>
      <c r="E149" s="8" t="s">
        <v>649</v>
      </c>
      <c r="F149" s="8" t="s">
        <v>16</v>
      </c>
      <c r="G149" s="9" t="str">
        <f aca="false">IF(B149="Kit Estrazione Acidi Nucleici","KT",IF(B149="Primers","Pr",IF(B149="Materiale Riferimento Negativo","MN",IF(B149="Materiale Riferimento Positivo","MP",IF(B149="Reagenti Congelatore","RC",IF(B149="Reagenti Frigorifero","RF",IF(B149="Reagenti Infiammabili","RI",IF(B149="Reagenti Room Temperature","RT",IF(B149="Reagenti_Acidi e Basi","AB",IF(B149="Sonde","So","err"))))))))))</f>
        <v>Pr</v>
      </c>
      <c r="H149" s="8" t="str">
        <f aca="false">_xlfn.CONCAT(LEFT(D149,6),"_",MID(D149,SEARCH(" ",D149,1)+1,4))</f>
        <v>Erwini_amyl</v>
      </c>
      <c r="I149" s="10" t="n">
        <f aca="false">COUNTIF(H149:H4890,H149)</f>
        <v>24</v>
      </c>
      <c r="J149" s="8" t="str">
        <f aca="false">_xlfn.CONCAT(G149,"_",H149,"_",K149)</f>
        <v>Pr_Erwini_amyl_A024</v>
      </c>
      <c r="K149" s="11" t="s">
        <v>171</v>
      </c>
    </row>
    <row r="150" customFormat="false" ht="14.95" hidden="false" customHeight="true" outlineLevel="0" collapsed="false">
      <c r="A150" s="8" t="s">
        <v>650</v>
      </c>
      <c r="B150" s="8" t="s">
        <v>23</v>
      </c>
      <c r="C150" s="8" t="s">
        <v>651</v>
      </c>
      <c r="D150" s="8" t="s">
        <v>652</v>
      </c>
      <c r="E150" s="8" t="s">
        <v>653</v>
      </c>
      <c r="F150" s="8" t="s">
        <v>16</v>
      </c>
      <c r="G150" s="9" t="str">
        <f aca="false">IF(B150="Kit Estrazione Acidi Nucleici","KT",IF(B150="Primers","Pr",IF(B150="Materiale Riferimento Negativo","MN",IF(B150="Materiale Riferimento Positivo","MP",IF(B150="Reagenti Congelatore","RC",IF(B150="Reagenti Frigorifero","RF",IF(B150="Reagenti Infiammabili","RI",IF(B150="Reagenti Room Temperature","RT",IF(B150="Reagenti_Acidi e Basi","AB",IF(B150="Sonde","So","err"))))))))))</f>
        <v>Pr</v>
      </c>
      <c r="H150" s="8" t="str">
        <f aca="false">_xlfn.CONCAT(LEFT(D150,6),"_",MID(D150,SEARCH(" ",D150,1)+1,4))</f>
        <v>Erwini_amyl</v>
      </c>
      <c r="I150" s="10" t="n">
        <f aca="false">COUNTIF(H150:H4891,H150)</f>
        <v>23</v>
      </c>
      <c r="J150" s="8" t="str">
        <f aca="false">_xlfn.CONCAT(G150,"_",H150,"_",K150)</f>
        <v>Pr_Erwini_amyl_A023</v>
      </c>
      <c r="K150" s="11" t="s">
        <v>87</v>
      </c>
    </row>
    <row r="151" customFormat="false" ht="14.95" hidden="false" customHeight="true" outlineLevel="0" collapsed="false">
      <c r="A151" s="8" t="s">
        <v>654</v>
      </c>
      <c r="B151" s="8" t="s">
        <v>23</v>
      </c>
      <c r="C151" s="8" t="s">
        <v>655</v>
      </c>
      <c r="D151" s="8" t="s">
        <v>656</v>
      </c>
      <c r="E151" s="8" t="s">
        <v>657</v>
      </c>
      <c r="F151" s="8" t="s">
        <v>16</v>
      </c>
      <c r="G151" s="9" t="str">
        <f aca="false">IF(B151="Kit Estrazione Acidi Nucleici","KT",IF(B151="Primers","Pr",IF(B151="Materiale Riferimento Negativo","MN",IF(B151="Materiale Riferimento Positivo","MP",IF(B151="Reagenti Congelatore","RC",IF(B151="Reagenti Frigorifero","RF",IF(B151="Reagenti Infiammabili","RI",IF(B151="Reagenti Room Temperature","RT",IF(B151="Reagenti_Acidi e Basi","AB",IF(B151="Sonde","So","err"))))))))))</f>
        <v>Pr</v>
      </c>
      <c r="H151" s="8" t="str">
        <f aca="false">_xlfn.CONCAT(LEFT(D151,6),"_",MID(D151,SEARCH(" ",D151,1)+1,4))</f>
        <v>Erwini_amyl</v>
      </c>
      <c r="I151" s="10" t="n">
        <f aca="false">COUNTIF(H151:H4892,H151)</f>
        <v>22</v>
      </c>
      <c r="J151" s="8" t="str">
        <f aca="false">_xlfn.CONCAT(G151,"_",H151,"_",K151)</f>
        <v>Pr_Erwini_amyl_A022</v>
      </c>
      <c r="K151" s="11" t="s">
        <v>92</v>
      </c>
    </row>
    <row r="152" customFormat="false" ht="14.95" hidden="false" customHeight="true" outlineLevel="0" collapsed="false">
      <c r="A152" s="8" t="s">
        <v>658</v>
      </c>
      <c r="B152" s="8" t="s">
        <v>23</v>
      </c>
      <c r="C152" s="8" t="s">
        <v>659</v>
      </c>
      <c r="D152" s="8" t="s">
        <v>660</v>
      </c>
      <c r="E152" s="8" t="s">
        <v>661</v>
      </c>
      <c r="F152" s="8" t="s">
        <v>16</v>
      </c>
      <c r="G152" s="9" t="str">
        <f aca="false">IF(B152="Kit Estrazione Acidi Nucleici","KT",IF(B152="Primers","Pr",IF(B152="Materiale Riferimento Negativo","MN",IF(B152="Materiale Riferimento Positivo","MP",IF(B152="Reagenti Congelatore","RC",IF(B152="Reagenti Frigorifero","RF",IF(B152="Reagenti Infiammabili","RI",IF(B152="Reagenti Room Temperature","RT",IF(B152="Reagenti_Acidi e Basi","AB",IF(B152="Sonde","So","err"))))))))))</f>
        <v>Pr</v>
      </c>
      <c r="H152" s="8" t="str">
        <f aca="false">_xlfn.CONCAT(LEFT(D152,6),"_",MID(D152,SEARCH(" ",D152,1)+1,4))</f>
        <v>Erwini_amyl</v>
      </c>
      <c r="I152" s="10" t="n">
        <f aca="false">COUNTIF(H152:H4893,H152)</f>
        <v>21</v>
      </c>
      <c r="J152" s="8" t="str">
        <f aca="false">_xlfn.CONCAT(G152,"_",H152,"_",K152)</f>
        <v>Pr_Erwini_amyl_A021</v>
      </c>
      <c r="K152" s="11" t="s">
        <v>97</v>
      </c>
    </row>
    <row r="153" customFormat="false" ht="14.95" hidden="false" customHeight="true" outlineLevel="0" collapsed="false">
      <c r="A153" s="8" t="s">
        <v>662</v>
      </c>
      <c r="B153" s="8" t="s">
        <v>23</v>
      </c>
      <c r="C153" s="8" t="s">
        <v>663</v>
      </c>
      <c r="D153" s="8" t="s">
        <v>664</v>
      </c>
      <c r="E153" s="8" t="s">
        <v>665</v>
      </c>
      <c r="F153" s="8" t="s">
        <v>16</v>
      </c>
      <c r="G153" s="9" t="str">
        <f aca="false">IF(B153="Kit Estrazione Acidi Nucleici","KT",IF(B153="Primers","Pr",IF(B153="Materiale Riferimento Negativo","MN",IF(B153="Materiale Riferimento Positivo","MP",IF(B153="Reagenti Congelatore","RC",IF(B153="Reagenti Frigorifero","RF",IF(B153="Reagenti Infiammabili","RI",IF(B153="Reagenti Room Temperature","RT",IF(B153="Reagenti_Acidi e Basi","AB",IF(B153="Sonde","So","err"))))))))))</f>
        <v>Pr</v>
      </c>
      <c r="H153" s="8" t="str">
        <f aca="false">_xlfn.CONCAT(LEFT(D153,6),"_",MID(D153,SEARCH(" ",D153,1)+1,4))</f>
        <v>Erwini_amyl</v>
      </c>
      <c r="I153" s="10" t="n">
        <f aca="false">COUNTIF(H153:H4894,H153)</f>
        <v>20</v>
      </c>
      <c r="J153" s="8" t="str">
        <f aca="false">_xlfn.CONCAT(G153,"_",H153,"_",K153)</f>
        <v>Pr_Erwini_amyl_A020</v>
      </c>
      <c r="K153" s="11" t="s">
        <v>102</v>
      </c>
    </row>
    <row r="154" customFormat="false" ht="14.95" hidden="false" customHeight="true" outlineLevel="0" collapsed="false">
      <c r="A154" s="8" t="s">
        <v>666</v>
      </c>
      <c r="B154" s="8" t="s">
        <v>23</v>
      </c>
      <c r="C154" s="8" t="s">
        <v>667</v>
      </c>
      <c r="D154" s="8" t="s">
        <v>668</v>
      </c>
      <c r="E154" s="8" t="s">
        <v>669</v>
      </c>
      <c r="F154" s="8" t="s">
        <v>16</v>
      </c>
      <c r="G154" s="9" t="str">
        <f aca="false">IF(B154="Kit Estrazione Acidi Nucleici","KT",IF(B154="Primers","Pr",IF(B154="Materiale Riferimento Negativo","MN",IF(B154="Materiale Riferimento Positivo","MP",IF(B154="Reagenti Congelatore","RC",IF(B154="Reagenti Frigorifero","RF",IF(B154="Reagenti Infiammabili","RI",IF(B154="Reagenti Room Temperature","RT",IF(B154="Reagenti_Acidi e Basi","AB",IF(B154="Sonde","So","err"))))))))))</f>
        <v>Pr</v>
      </c>
      <c r="H154" s="8" t="str">
        <f aca="false">_xlfn.CONCAT(LEFT(D154,6),"_",MID(D154,SEARCH(" ",D154,1)+1,4))</f>
        <v>Fusari_oxys</v>
      </c>
      <c r="I154" s="10" t="n">
        <f aca="false">COUNTIF(H154:H4895,H154)</f>
        <v>25</v>
      </c>
      <c r="J154" s="8" t="str">
        <f aca="false">_xlfn.CONCAT(G154,"_",H154,"_",K154)</f>
        <v>Pr_Fusari_oxys_A025</v>
      </c>
      <c r="K154" s="11" t="s">
        <v>166</v>
      </c>
    </row>
    <row r="155" customFormat="false" ht="14.95" hidden="false" customHeight="true" outlineLevel="0" collapsed="false">
      <c r="A155" s="8" t="s">
        <v>670</v>
      </c>
      <c r="B155" s="8" t="s">
        <v>23</v>
      </c>
      <c r="C155" s="8" t="s">
        <v>671</v>
      </c>
      <c r="D155" s="8" t="s">
        <v>672</v>
      </c>
      <c r="E155" s="8" t="s">
        <v>673</v>
      </c>
      <c r="F155" s="8" t="s">
        <v>16</v>
      </c>
      <c r="G155" s="9" t="str">
        <f aca="false">IF(B155="Kit Estrazione Acidi Nucleici","KT",IF(B155="Primers","Pr",IF(B155="Materiale Riferimento Negativo","MN",IF(B155="Materiale Riferimento Positivo","MP",IF(B155="Reagenti Congelatore","RC",IF(B155="Reagenti Frigorifero","RF",IF(B155="Reagenti Infiammabili","RI",IF(B155="Reagenti Room Temperature","RT",IF(B155="Reagenti_Acidi e Basi","AB",IF(B155="Sonde","So","err"))))))))))</f>
        <v>Pr</v>
      </c>
      <c r="H155" s="8" t="str">
        <f aca="false">_xlfn.CONCAT(LEFT(D155,6),"_",MID(D155,SEARCH(" ",D155,1)+1,4))</f>
        <v>Fusari_oxys</v>
      </c>
      <c r="I155" s="10" t="n">
        <f aca="false">COUNTIF(H155:H4896,H155)</f>
        <v>24</v>
      </c>
      <c r="J155" s="8" t="str">
        <f aca="false">_xlfn.CONCAT(G155,"_",H155,"_",K155)</f>
        <v>Pr_Fusari_oxys_A024</v>
      </c>
      <c r="K155" s="11" t="s">
        <v>171</v>
      </c>
    </row>
    <row r="156" customFormat="false" ht="14.95" hidden="false" customHeight="true" outlineLevel="0" collapsed="false">
      <c r="A156" s="8" t="s">
        <v>674</v>
      </c>
      <c r="B156" s="8" t="s">
        <v>23</v>
      </c>
      <c r="C156" s="8" t="s">
        <v>675</v>
      </c>
      <c r="D156" s="8" t="s">
        <v>676</v>
      </c>
      <c r="E156" s="8" t="s">
        <v>677</v>
      </c>
      <c r="F156" s="8" t="s">
        <v>16</v>
      </c>
      <c r="G156" s="9" t="str">
        <f aca="false">IF(B156="Kit Estrazione Acidi Nucleici","KT",IF(B156="Primers","Pr",IF(B156="Materiale Riferimento Negativo","MN",IF(B156="Materiale Riferimento Positivo","MP",IF(B156="Reagenti Congelatore","RC",IF(B156="Reagenti Frigorifero","RF",IF(B156="Reagenti Infiammabili","RI",IF(B156="Reagenti Room Temperature","RT",IF(B156="Reagenti_Acidi e Basi","AB",IF(B156="Sonde","So","err"))))))))))</f>
        <v>Pr</v>
      </c>
      <c r="H156" s="8" t="str">
        <f aca="false">_xlfn.CONCAT(LEFT(D156,6),"_",MID(D156,SEARCH(" ",D156,1)+1,4))</f>
        <v>Fusari_oxys</v>
      </c>
      <c r="I156" s="10" t="n">
        <f aca="false">COUNTIF(H156:H4897,H156)</f>
        <v>23</v>
      </c>
      <c r="J156" s="8" t="str">
        <f aca="false">_xlfn.CONCAT(G156,"_",H156,"_",K156)</f>
        <v>Pr_Fusari_oxys_A023</v>
      </c>
      <c r="K156" s="11" t="s">
        <v>87</v>
      </c>
    </row>
    <row r="157" customFormat="false" ht="14.95" hidden="false" customHeight="true" outlineLevel="0" collapsed="false">
      <c r="A157" s="8" t="s">
        <v>678</v>
      </c>
      <c r="B157" s="8" t="s">
        <v>23</v>
      </c>
      <c r="C157" s="8" t="s">
        <v>679</v>
      </c>
      <c r="D157" s="8" t="s">
        <v>680</v>
      </c>
      <c r="E157" s="8" t="s">
        <v>681</v>
      </c>
      <c r="F157" s="8" t="s">
        <v>16</v>
      </c>
      <c r="G157" s="9" t="str">
        <f aca="false">IF(B157="Kit Estrazione Acidi Nucleici","KT",IF(B157="Primers","Pr",IF(B157="Materiale Riferimento Negativo","MN",IF(B157="Materiale Riferimento Positivo","MP",IF(B157="Reagenti Congelatore","RC",IF(B157="Reagenti Frigorifero","RF",IF(B157="Reagenti Infiammabili","RI",IF(B157="Reagenti Room Temperature","RT",IF(B157="Reagenti_Acidi e Basi","AB",IF(B157="Sonde","So","err"))))))))))</f>
        <v>Pr</v>
      </c>
      <c r="H157" s="8" t="str">
        <f aca="false">_xlfn.CONCAT(LEFT(D157,6),"_",MID(D157,SEARCH(" ",D157,1)+1,4))</f>
        <v>Fusari_oxys</v>
      </c>
      <c r="I157" s="10" t="n">
        <f aca="false">COUNTIF(H157:H4898,H157)</f>
        <v>22</v>
      </c>
      <c r="J157" s="8" t="str">
        <f aca="false">_xlfn.CONCAT(G157,"_",H157,"_",K157)</f>
        <v>Pr_Fusari_oxys_A022</v>
      </c>
      <c r="K157" s="11" t="s">
        <v>92</v>
      </c>
    </row>
    <row r="158" customFormat="false" ht="14.95" hidden="false" customHeight="true" outlineLevel="0" collapsed="false">
      <c r="A158" s="8" t="s">
        <v>682</v>
      </c>
      <c r="B158" s="8" t="s">
        <v>23</v>
      </c>
      <c r="C158" s="8" t="s">
        <v>683</v>
      </c>
      <c r="D158" s="8" t="s">
        <v>684</v>
      </c>
      <c r="E158" s="8" t="s">
        <v>685</v>
      </c>
      <c r="F158" s="8" t="s">
        <v>16</v>
      </c>
      <c r="G158" s="9" t="str">
        <f aca="false">IF(B158="Kit Estrazione Acidi Nucleici","KT",IF(B158="Primers","Pr",IF(B158="Materiale Riferimento Negativo","MN",IF(B158="Materiale Riferimento Positivo","MP",IF(B158="Reagenti Congelatore","RC",IF(B158="Reagenti Frigorifero","RF",IF(B158="Reagenti Infiammabili","RI",IF(B158="Reagenti Room Temperature","RT",IF(B158="Reagenti_Acidi e Basi","AB",IF(B158="Sonde","So","err"))))))))))</f>
        <v>Pr</v>
      </c>
      <c r="H158" s="8" t="str">
        <f aca="false">_xlfn.CONCAT(LEFT(D158,6),"_",MID(D158,SEARCH(" ",D158,1)+1,4))</f>
        <v>Fusari_oxys</v>
      </c>
      <c r="I158" s="10" t="n">
        <f aca="false">COUNTIF(H158:H4899,H158)</f>
        <v>21</v>
      </c>
      <c r="J158" s="8" t="str">
        <f aca="false">_xlfn.CONCAT(G158,"_",H158,"_",K158)</f>
        <v>Pr_Fusari_oxys_A021</v>
      </c>
      <c r="K158" s="11" t="s">
        <v>97</v>
      </c>
    </row>
    <row r="159" customFormat="false" ht="14.95" hidden="false" customHeight="true" outlineLevel="0" collapsed="false">
      <c r="A159" s="8" t="s">
        <v>686</v>
      </c>
      <c r="B159" s="8" t="s">
        <v>23</v>
      </c>
      <c r="C159" s="8" t="s">
        <v>687</v>
      </c>
      <c r="D159" s="8" t="s">
        <v>688</v>
      </c>
      <c r="E159" s="8" t="s">
        <v>689</v>
      </c>
      <c r="F159" s="8" t="s">
        <v>16</v>
      </c>
      <c r="G159" s="9" t="str">
        <f aca="false">IF(B159="Kit Estrazione Acidi Nucleici","KT",IF(B159="Primers","Pr",IF(B159="Materiale Riferimento Negativo","MN",IF(B159="Materiale Riferimento Positivo","MP",IF(B159="Reagenti Congelatore","RC",IF(B159="Reagenti Frigorifero","RF",IF(B159="Reagenti Infiammabili","RI",IF(B159="Reagenti Room Temperature","RT",IF(B159="Reagenti_Acidi e Basi","AB",IF(B159="Sonde","So","err"))))))))))</f>
        <v>Pr</v>
      </c>
      <c r="H159" s="8" t="str">
        <f aca="false">_xlfn.CONCAT(LEFT(D159,6),"_",MID(D159,SEARCH(" ",D159,1)+1,4))</f>
        <v>Fusari_oxys</v>
      </c>
      <c r="I159" s="10" t="n">
        <f aca="false">COUNTIF(H159:H4900,H159)</f>
        <v>20</v>
      </c>
      <c r="J159" s="8" t="str">
        <f aca="false">_xlfn.CONCAT(G159,"_",H159,"_",K159)</f>
        <v>Pr_Fusari_oxys_A020</v>
      </c>
      <c r="K159" s="11" t="s">
        <v>102</v>
      </c>
    </row>
    <row r="160" customFormat="false" ht="14.95" hidden="false" customHeight="true" outlineLevel="0" collapsed="false">
      <c r="A160" s="8" t="s">
        <v>690</v>
      </c>
      <c r="B160" s="8" t="s">
        <v>23</v>
      </c>
      <c r="C160" s="8" t="s">
        <v>691</v>
      </c>
      <c r="D160" s="8" t="s">
        <v>692</v>
      </c>
      <c r="E160" s="8" t="s">
        <v>693</v>
      </c>
      <c r="F160" s="8" t="s">
        <v>16</v>
      </c>
      <c r="G160" s="9" t="str">
        <f aca="false">IF(B160="Kit Estrazione Acidi Nucleici","KT",IF(B160="Primers","Pr",IF(B160="Materiale Riferimento Negativo","MN",IF(B160="Materiale Riferimento Positivo","MP",IF(B160="Reagenti Congelatore","RC",IF(B160="Reagenti Frigorifero","RF",IF(B160="Reagenti Infiammabili","RI",IF(B160="Reagenti Room Temperature","RT",IF(B160="Reagenti_Acidi e Basi","AB",IF(B160="Sonde","So","err"))))))))))</f>
        <v>Pr</v>
      </c>
      <c r="H160" s="8" t="str">
        <f aca="false">_xlfn.CONCAT(LEFT(D160,6),"_",MID(D160,SEARCH(" ",D160,1)+1,4))</f>
        <v>Geosmi_morb</v>
      </c>
      <c r="I160" s="10" t="n">
        <f aca="false">COUNTIF(H160:H4901,H160)</f>
        <v>28</v>
      </c>
      <c r="J160" s="8" t="str">
        <f aca="false">_xlfn.CONCAT(G160,"_",H160,"_",K160)</f>
        <v>Pr_Geosmi_morb_A028</v>
      </c>
      <c r="K160" s="11" t="s">
        <v>265</v>
      </c>
    </row>
    <row r="161" customFormat="false" ht="14.95" hidden="false" customHeight="true" outlineLevel="0" collapsed="false">
      <c r="A161" s="8" t="s">
        <v>694</v>
      </c>
      <c r="B161" s="8" t="s">
        <v>23</v>
      </c>
      <c r="C161" s="8" t="s">
        <v>691</v>
      </c>
      <c r="D161" s="8" t="s">
        <v>695</v>
      </c>
      <c r="E161" s="8" t="s">
        <v>696</v>
      </c>
      <c r="F161" s="8" t="s">
        <v>16</v>
      </c>
      <c r="G161" s="9" t="str">
        <f aca="false">IF(B161="Kit Estrazione Acidi Nucleici","KT",IF(B161="Primers","Pr",IF(B161="Materiale Riferimento Negativo","MN",IF(B161="Materiale Riferimento Positivo","MP",IF(B161="Reagenti Congelatore","RC",IF(B161="Reagenti Frigorifero","RF",IF(B161="Reagenti Infiammabili","RI",IF(B161="Reagenti Room Temperature","RT",IF(B161="Reagenti_Acidi e Basi","AB",IF(B161="Sonde","So","err"))))))))))</f>
        <v>Pr</v>
      </c>
      <c r="H161" s="8" t="str">
        <f aca="false">_xlfn.CONCAT(LEFT(D161,6),"_",MID(D161,SEARCH(" ",D161,1)+1,4))</f>
        <v>Geosmi_morb</v>
      </c>
      <c r="I161" s="10" t="n">
        <f aca="false">COUNTIF(H161:H4902,H161)</f>
        <v>27</v>
      </c>
      <c r="J161" s="8" t="str">
        <f aca="false">_xlfn.CONCAT(G161,"_",H161,"_",K161)</f>
        <v>Pr_Geosmi_morb_A027</v>
      </c>
      <c r="K161" s="11" t="s">
        <v>269</v>
      </c>
    </row>
    <row r="162" customFormat="false" ht="14.95" hidden="false" customHeight="true" outlineLevel="0" collapsed="false">
      <c r="A162" s="8" t="s">
        <v>697</v>
      </c>
      <c r="B162" s="8" t="s">
        <v>23</v>
      </c>
      <c r="C162" s="8" t="s">
        <v>698</v>
      </c>
      <c r="D162" s="8" t="s">
        <v>699</v>
      </c>
      <c r="E162" s="8" t="s">
        <v>700</v>
      </c>
      <c r="F162" s="8" t="s">
        <v>16</v>
      </c>
      <c r="G162" s="9" t="str">
        <f aca="false">IF(B162="Kit Estrazione Acidi Nucleici","KT",IF(B162="Primers","Pr",IF(B162="Materiale Riferimento Negativo","MN",IF(B162="Materiale Riferimento Positivo","MP",IF(B162="Reagenti Congelatore","RC",IF(B162="Reagenti Frigorifero","RF",IF(B162="Reagenti Infiammabili","RI",IF(B162="Reagenti Room Temperature","RT",IF(B162="Reagenti_Acidi e Basi","AB",IF(B162="Sonde","So","err"))))))))))</f>
        <v>Pr</v>
      </c>
      <c r="H162" s="8" t="str">
        <f aca="false">_xlfn.CONCAT(LEFT(D162,6),"_",MID(D162,SEARCH(" ",D162,1)+1,4))</f>
        <v>Geosmi_morb</v>
      </c>
      <c r="I162" s="10" t="n">
        <f aca="false">COUNTIF(H162:H4903,H162)</f>
        <v>26</v>
      </c>
      <c r="J162" s="8" t="str">
        <f aca="false">_xlfn.CONCAT(G162,"_",H162,"_",K162)</f>
        <v>Pr_Geosmi_morb_A026</v>
      </c>
      <c r="K162" s="11" t="s">
        <v>161</v>
      </c>
    </row>
    <row r="163" customFormat="false" ht="14.95" hidden="false" customHeight="true" outlineLevel="0" collapsed="false">
      <c r="A163" s="8" t="s">
        <v>701</v>
      </c>
      <c r="B163" s="8" t="s">
        <v>23</v>
      </c>
      <c r="C163" s="8" t="s">
        <v>698</v>
      </c>
      <c r="D163" s="8" t="s">
        <v>702</v>
      </c>
      <c r="E163" s="8" t="s">
        <v>703</v>
      </c>
      <c r="F163" s="8" t="s">
        <v>16</v>
      </c>
      <c r="G163" s="9" t="str">
        <f aca="false">IF(B163="Kit Estrazione Acidi Nucleici","KT",IF(B163="Primers","Pr",IF(B163="Materiale Riferimento Negativo","MN",IF(B163="Materiale Riferimento Positivo","MP",IF(B163="Reagenti Congelatore","RC",IF(B163="Reagenti Frigorifero","RF",IF(B163="Reagenti Infiammabili","RI",IF(B163="Reagenti Room Temperature","RT",IF(B163="Reagenti_Acidi e Basi","AB",IF(B163="Sonde","So","err"))))))))))</f>
        <v>Pr</v>
      </c>
      <c r="H163" s="8" t="str">
        <f aca="false">_xlfn.CONCAT(LEFT(D163,6),"_",MID(D163,SEARCH(" ",D163,1)+1,4))</f>
        <v>Geosmi_morb</v>
      </c>
      <c r="I163" s="10" t="n">
        <f aca="false">COUNTIF(H163:H4904,H163)</f>
        <v>25</v>
      </c>
      <c r="J163" s="8" t="str">
        <f aca="false">_xlfn.CONCAT(G163,"_",H163,"_",K163)</f>
        <v>Pr_Geosmi_morb_A025</v>
      </c>
      <c r="K163" s="11" t="s">
        <v>166</v>
      </c>
    </row>
    <row r="164" customFormat="false" ht="14.95" hidden="false" customHeight="true" outlineLevel="0" collapsed="false">
      <c r="A164" s="8" t="s">
        <v>704</v>
      </c>
      <c r="B164" s="8" t="s">
        <v>23</v>
      </c>
      <c r="C164" s="8" t="s">
        <v>705</v>
      </c>
      <c r="D164" s="8" t="s">
        <v>706</v>
      </c>
      <c r="E164" s="8" t="s">
        <v>707</v>
      </c>
      <c r="F164" s="8" t="s">
        <v>16</v>
      </c>
      <c r="G164" s="9" t="str">
        <f aca="false">IF(B164="Kit Estrazione Acidi Nucleici","KT",IF(B164="Primers","Pr",IF(B164="Materiale Riferimento Negativo","MN",IF(B164="Materiale Riferimento Positivo","MP",IF(B164="Reagenti Congelatore","RC",IF(B164="Reagenti Frigorifero","RF",IF(B164="Reagenti Infiammabili","RI",IF(B164="Reagenti Room Temperature","RT",IF(B164="Reagenti_Acidi e Basi","AB",IF(B164="Sonde","So","err"))))))))))</f>
        <v>Pr</v>
      </c>
      <c r="H164" s="8" t="str">
        <f aca="false">_xlfn.CONCAT(LEFT(D164,6),"_",MID(D164,SEARCH(" ",D164,1)+1,4))</f>
        <v>Geosmi_morb</v>
      </c>
      <c r="I164" s="10" t="n">
        <f aca="false">COUNTIF(H164:H4905,H164)</f>
        <v>24</v>
      </c>
      <c r="J164" s="8" t="str">
        <f aca="false">_xlfn.CONCAT(G164,"_",H164,"_",K164)</f>
        <v>Pr_Geosmi_morb_A024</v>
      </c>
      <c r="K164" s="11" t="s">
        <v>171</v>
      </c>
    </row>
    <row r="165" customFormat="false" ht="14.95" hidden="false" customHeight="true" outlineLevel="0" collapsed="false">
      <c r="A165" s="8" t="s">
        <v>708</v>
      </c>
      <c r="B165" s="8" t="s">
        <v>23</v>
      </c>
      <c r="C165" s="8" t="s">
        <v>705</v>
      </c>
      <c r="D165" s="8" t="s">
        <v>709</v>
      </c>
      <c r="E165" s="8" t="s">
        <v>710</v>
      </c>
      <c r="F165" s="8" t="s">
        <v>16</v>
      </c>
      <c r="G165" s="9" t="str">
        <f aca="false">IF(B165="Kit Estrazione Acidi Nucleici","KT",IF(B165="Primers","Pr",IF(B165="Materiale Riferimento Negativo","MN",IF(B165="Materiale Riferimento Positivo","MP",IF(B165="Reagenti Congelatore","RC",IF(B165="Reagenti Frigorifero","RF",IF(B165="Reagenti Infiammabili","RI",IF(B165="Reagenti Room Temperature","RT",IF(B165="Reagenti_Acidi e Basi","AB",IF(B165="Sonde","So","err"))))))))))</f>
        <v>Pr</v>
      </c>
      <c r="H165" s="8" t="str">
        <f aca="false">_xlfn.CONCAT(LEFT(D165,6),"_",MID(D165,SEARCH(" ",D165,1)+1,4))</f>
        <v>Geosmi_morb</v>
      </c>
      <c r="I165" s="10" t="n">
        <f aca="false">COUNTIF(H165:H4906,H165)</f>
        <v>23</v>
      </c>
      <c r="J165" s="8" t="str">
        <f aca="false">_xlfn.CONCAT(G165,"_",H165,"_",K165)</f>
        <v>Pr_Geosmi_morb_A023</v>
      </c>
      <c r="K165" s="11" t="s">
        <v>87</v>
      </c>
    </row>
    <row r="166" customFormat="false" ht="14.95" hidden="false" customHeight="true" outlineLevel="0" collapsed="false">
      <c r="A166" s="8" t="s">
        <v>711</v>
      </c>
      <c r="B166" s="8" t="s">
        <v>23</v>
      </c>
      <c r="C166" s="8" t="s">
        <v>712</v>
      </c>
      <c r="D166" s="8" t="s">
        <v>713</v>
      </c>
      <c r="E166" s="8" t="s">
        <v>714</v>
      </c>
      <c r="F166" s="8" t="s">
        <v>16</v>
      </c>
      <c r="G166" s="9" t="str">
        <f aca="false">IF(B166="Kit Estrazione Acidi Nucleici","KT",IF(B166="Primers","Pr",IF(B166="Materiale Riferimento Negativo","MN",IF(B166="Materiale Riferimento Positivo","MP",IF(B166="Reagenti Congelatore","RC",IF(B166="Reagenti Frigorifero","RF",IF(B166="Reagenti Infiammabili","RI",IF(B166="Reagenti Room Temperature","RT",IF(B166="Reagenti_Acidi e Basi","AB",IF(B166="Sonde","So","err"))))))))))</f>
        <v>Pr</v>
      </c>
      <c r="H166" s="8" t="str">
        <f aca="false">_xlfn.CONCAT(LEFT(D166,6),"_",MID(D166,SEARCH(" ",D166,1)+1,4))</f>
        <v>Geosmi_morb</v>
      </c>
      <c r="I166" s="10" t="n">
        <f aca="false">COUNTIF(H166:H4907,H166)</f>
        <v>22</v>
      </c>
      <c r="J166" s="8" t="str">
        <f aca="false">_xlfn.CONCAT(G166,"_",H166,"_",K166)</f>
        <v>Pr_Geosmi_morb_A022</v>
      </c>
      <c r="K166" s="11" t="s">
        <v>92</v>
      </c>
    </row>
    <row r="167" customFormat="false" ht="14.95" hidden="false" customHeight="true" outlineLevel="0" collapsed="false">
      <c r="A167" s="8" t="s">
        <v>715</v>
      </c>
      <c r="B167" s="8" t="s">
        <v>23</v>
      </c>
      <c r="C167" s="8" t="s">
        <v>712</v>
      </c>
      <c r="D167" s="8" t="s">
        <v>716</v>
      </c>
      <c r="E167" s="8" t="s">
        <v>717</v>
      </c>
      <c r="F167" s="8" t="s">
        <v>16</v>
      </c>
      <c r="G167" s="9" t="str">
        <f aca="false">IF(B167="Kit Estrazione Acidi Nucleici","KT",IF(B167="Primers","Pr",IF(B167="Materiale Riferimento Negativo","MN",IF(B167="Materiale Riferimento Positivo","MP",IF(B167="Reagenti Congelatore","RC",IF(B167="Reagenti Frigorifero","RF",IF(B167="Reagenti Infiammabili","RI",IF(B167="Reagenti Room Temperature","RT",IF(B167="Reagenti_Acidi e Basi","AB",IF(B167="Sonde","So","err"))))))))))</f>
        <v>Pr</v>
      </c>
      <c r="H167" s="8" t="str">
        <f aca="false">_xlfn.CONCAT(LEFT(D167,6),"_",MID(D167,SEARCH(" ",D167,1)+1,4))</f>
        <v>Geosmi_morb</v>
      </c>
      <c r="I167" s="10" t="n">
        <f aca="false">COUNTIF(H167:H4908,H167)</f>
        <v>21</v>
      </c>
      <c r="J167" s="8" t="str">
        <f aca="false">_xlfn.CONCAT(G167,"_",H167,"_",K167)</f>
        <v>Pr_Geosmi_morb_A021</v>
      </c>
      <c r="K167" s="11" t="s">
        <v>97</v>
      </c>
    </row>
    <row r="168" customFormat="false" ht="14.95" hidden="false" customHeight="true" outlineLevel="0" collapsed="false">
      <c r="A168" s="8" t="s">
        <v>718</v>
      </c>
      <c r="B168" s="8" t="s">
        <v>23</v>
      </c>
      <c r="C168" s="8" t="s">
        <v>719</v>
      </c>
      <c r="D168" s="8" t="s">
        <v>720</v>
      </c>
      <c r="E168" s="8" t="s">
        <v>721</v>
      </c>
      <c r="F168" s="8" t="s">
        <v>16</v>
      </c>
      <c r="G168" s="9" t="str">
        <f aca="false">IF(B168="Kit Estrazione Acidi Nucleici","KT",IF(B168="Primers","Pr",IF(B168="Materiale Riferimento Negativo","MN",IF(B168="Materiale Riferimento Positivo","MP",IF(B168="Reagenti Congelatore","RC",IF(B168="Reagenti Frigorifero","RF",IF(B168="Reagenti Infiammabili","RI",IF(B168="Reagenti Room Temperature","RT",IF(B168="Reagenti_Acidi e Basi","AB",IF(B168="Sonde","So","err"))))))))))</f>
        <v>Pr</v>
      </c>
      <c r="H168" s="8" t="str">
        <f aca="false">_xlfn.CONCAT(LEFT(D168,6),"_",MID(D168,SEARCH(" ",D168,1)+1,4))</f>
        <v>Geosmi_morb</v>
      </c>
      <c r="I168" s="10" t="n">
        <f aca="false">COUNTIF(H168:H4909,H168)</f>
        <v>20</v>
      </c>
      <c r="J168" s="8" t="str">
        <f aca="false">_xlfn.CONCAT(G168,"_",H168,"_",K168)</f>
        <v>Pr_Geosmi_morb_A020</v>
      </c>
      <c r="K168" s="11" t="s">
        <v>102</v>
      </c>
    </row>
    <row r="169" customFormat="false" ht="14.95" hidden="false" customHeight="true" outlineLevel="0" collapsed="false">
      <c r="A169" s="8" t="s">
        <v>722</v>
      </c>
      <c r="B169" s="8" t="s">
        <v>23</v>
      </c>
      <c r="C169" s="8" t="s">
        <v>719</v>
      </c>
      <c r="D169" s="8" t="s">
        <v>723</v>
      </c>
      <c r="E169" s="8" t="s">
        <v>724</v>
      </c>
      <c r="F169" s="8" t="s">
        <v>16</v>
      </c>
      <c r="G169" s="9" t="str">
        <f aca="false">IF(B169="Kit Estrazione Acidi Nucleici","KT",IF(B169="Primers","Pr",IF(B169="Materiale Riferimento Negativo","MN",IF(B169="Materiale Riferimento Positivo","MP",IF(B169="Reagenti Congelatore","RC",IF(B169="Reagenti Frigorifero","RF",IF(B169="Reagenti Infiammabili","RI",IF(B169="Reagenti Room Temperature","RT",IF(B169="Reagenti_Acidi e Basi","AB",IF(B169="Sonde","So","err"))))))))))</f>
        <v>Pr</v>
      </c>
      <c r="H169" s="8" t="str">
        <f aca="false">_xlfn.CONCAT(LEFT(D169,6),"_",MID(D169,SEARCH(" ",D169,1)+1,4))</f>
        <v>Geosmi_morb</v>
      </c>
      <c r="I169" s="10" t="n">
        <f aca="false">COUNTIF(H169:H4910,H169)</f>
        <v>19</v>
      </c>
      <c r="J169" s="8" t="str">
        <f aca="false">_xlfn.CONCAT(G169,"_",H169,"_",K169)</f>
        <v>Pr_Geosmi_morb_A019</v>
      </c>
      <c r="K169" s="11" t="s">
        <v>107</v>
      </c>
    </row>
    <row r="170" customFormat="false" ht="14.95" hidden="false" customHeight="true" outlineLevel="0" collapsed="false">
      <c r="A170" s="8" t="s">
        <v>725</v>
      </c>
      <c r="B170" s="8" t="s">
        <v>23</v>
      </c>
      <c r="C170" s="8" t="s">
        <v>726</v>
      </c>
      <c r="D170" s="8" t="s">
        <v>727</v>
      </c>
      <c r="E170" s="8" t="s">
        <v>728</v>
      </c>
      <c r="F170" s="8" t="s">
        <v>16</v>
      </c>
      <c r="G170" s="9" t="str">
        <f aca="false">IF(B170="Kit Estrazione Acidi Nucleici","KT",IF(B170="Primers","Pr",IF(B170="Materiale Riferimento Negativo","MN",IF(B170="Materiale Riferimento Positivo","MP",IF(B170="Reagenti Congelatore","RC",IF(B170="Reagenti Frigorifero","RF",IF(B170="Reagenti Infiammabili","RI",IF(B170="Reagenti Room Temperature","RT",IF(B170="Reagenti_Acidi e Basi","AB",IF(B170="Sonde","So","err"))))))))))</f>
        <v>Pr</v>
      </c>
      <c r="H170" s="8" t="str">
        <f aca="false">_xlfn.CONCAT(LEFT(D170,6),"_",MID(D170,SEARCH(" ",D170,1)+1,4))</f>
        <v>Geosmi_morb</v>
      </c>
      <c r="I170" s="10" t="n">
        <f aca="false">COUNTIF(H170:H4911,H170)</f>
        <v>18</v>
      </c>
      <c r="J170" s="8" t="str">
        <f aca="false">_xlfn.CONCAT(G170,"_",H170,"_",K170)</f>
        <v>Pr_Geosmi_morb_A018</v>
      </c>
      <c r="K170" s="11" t="s">
        <v>112</v>
      </c>
    </row>
    <row r="171" customFormat="false" ht="14.95" hidden="false" customHeight="true" outlineLevel="0" collapsed="false">
      <c r="A171" s="8" t="s">
        <v>729</v>
      </c>
      <c r="B171" s="8" t="s">
        <v>23</v>
      </c>
      <c r="C171" s="8" t="s">
        <v>726</v>
      </c>
      <c r="D171" s="8" t="s">
        <v>730</v>
      </c>
      <c r="E171" s="8" t="s">
        <v>731</v>
      </c>
      <c r="F171" s="8" t="s">
        <v>16</v>
      </c>
      <c r="G171" s="9" t="str">
        <f aca="false">IF(B171="Kit Estrazione Acidi Nucleici","KT",IF(B171="Primers","Pr",IF(B171="Materiale Riferimento Negativo","MN",IF(B171="Materiale Riferimento Positivo","MP",IF(B171="Reagenti Congelatore","RC",IF(B171="Reagenti Frigorifero","RF",IF(B171="Reagenti Infiammabili","RI",IF(B171="Reagenti Room Temperature","RT",IF(B171="Reagenti_Acidi e Basi","AB",IF(B171="Sonde","So","err"))))))))))</f>
        <v>Pr</v>
      </c>
      <c r="H171" s="8" t="str">
        <f aca="false">_xlfn.CONCAT(LEFT(D171,6),"_",MID(D171,SEARCH(" ",D171,1)+1,4))</f>
        <v>Geosmi_morb</v>
      </c>
      <c r="I171" s="10" t="n">
        <f aca="false">COUNTIF(H171:H4912,H171)</f>
        <v>17</v>
      </c>
      <c r="J171" s="8" t="str">
        <f aca="false">_xlfn.CONCAT(G171,"_",H171,"_",K171)</f>
        <v>Pr_Geosmi_morb_A017</v>
      </c>
      <c r="K171" s="11" t="s">
        <v>134</v>
      </c>
    </row>
    <row r="172" customFormat="false" ht="14.95" hidden="false" customHeight="true" outlineLevel="0" collapsed="false">
      <c r="A172" s="8" t="s">
        <v>732</v>
      </c>
      <c r="B172" s="8" t="s">
        <v>23</v>
      </c>
      <c r="C172" s="8" t="s">
        <v>733</v>
      </c>
      <c r="D172" s="8" t="s">
        <v>734</v>
      </c>
      <c r="E172" s="8" t="s">
        <v>735</v>
      </c>
      <c r="F172" s="8" t="s">
        <v>16</v>
      </c>
      <c r="G172" s="9" t="str">
        <f aca="false">IF(B172="Kit Estrazione Acidi Nucleici","KT",IF(B172="Primers","Pr",IF(B172="Materiale Riferimento Negativo","MN",IF(B172="Materiale Riferimento Positivo","MP",IF(B172="Reagenti Congelatore","RC",IF(B172="Reagenti Frigorifero","RF",IF(B172="Reagenti Infiammabili","RI",IF(B172="Reagenti Room Temperature","RT",IF(B172="Reagenti_Acidi e Basi","AB",IF(B172="Sonde","So","err"))))))))))</f>
        <v>Pr</v>
      </c>
      <c r="H172" s="8" t="str">
        <f aca="false">_xlfn.CONCAT(LEFT(D172,6),"_",MID(D172,SEARCH(" ",D172,1)+1,4))</f>
        <v>Grapev_fan </v>
      </c>
      <c r="I172" s="10" t="n">
        <f aca="false">COUNTIF(H172:H4913,H172)</f>
        <v>10</v>
      </c>
      <c r="J172" s="8" t="str">
        <f aca="false">_xlfn.CONCAT(G172,"_",H172,"_",K172)</f>
        <v>Pr_Grapev_fan _A010</v>
      </c>
      <c r="K172" s="11" t="s">
        <v>82</v>
      </c>
    </row>
    <row r="173" customFormat="false" ht="14.95" hidden="false" customHeight="true" outlineLevel="0" collapsed="false">
      <c r="A173" s="8" t="s">
        <v>736</v>
      </c>
      <c r="B173" s="8" t="s">
        <v>23</v>
      </c>
      <c r="C173" s="8" t="s">
        <v>737</v>
      </c>
      <c r="D173" s="8" t="s">
        <v>738</v>
      </c>
      <c r="E173" s="8" t="s">
        <v>739</v>
      </c>
      <c r="F173" s="8" t="s">
        <v>16</v>
      </c>
      <c r="G173" s="9" t="str">
        <f aca="false">IF(B173="Kit Estrazione Acidi Nucleici","KT",IF(B173="Primers","Pr",IF(B173="Materiale Riferimento Negativo","MN",IF(B173="Materiale Riferimento Positivo","MP",IF(B173="Reagenti Congelatore","RC",IF(B173="Reagenti Frigorifero","RF",IF(B173="Reagenti Infiammabili","RI",IF(B173="Reagenti Room Temperature","RT",IF(B173="Reagenti_Acidi e Basi","AB",IF(B173="Sonde","So","err"))))))))))</f>
        <v>Pr</v>
      </c>
      <c r="H173" s="8" t="str">
        <f aca="false">_xlfn.CONCAT(LEFT(D173,6),"_",MID(D173,SEARCH(" ",D173,1)+1,4))</f>
        <v>Grapev_fan </v>
      </c>
      <c r="I173" s="10" t="n">
        <f aca="false">COUNTIF(H173:H4914,H173)</f>
        <v>9</v>
      </c>
      <c r="J173" s="8" t="str">
        <f aca="false">_xlfn.CONCAT(G173,"_",H173,"_",K173)</f>
        <v>Pr_Grapev_fan _A009</v>
      </c>
      <c r="K173" s="11" t="s">
        <v>192</v>
      </c>
    </row>
    <row r="174" customFormat="false" ht="14.95" hidden="false" customHeight="true" outlineLevel="0" collapsed="false">
      <c r="A174" s="8" t="s">
        <v>740</v>
      </c>
      <c r="B174" s="8" t="s">
        <v>23</v>
      </c>
      <c r="C174" s="8" t="s">
        <v>741</v>
      </c>
      <c r="D174" s="8" t="s">
        <v>742</v>
      </c>
      <c r="E174" s="8" t="s">
        <v>743</v>
      </c>
      <c r="F174" s="8" t="s">
        <v>16</v>
      </c>
      <c r="G174" s="9" t="str">
        <f aca="false">IF(B174="Kit Estrazione Acidi Nucleici","KT",IF(B174="Primers","Pr",IF(B174="Materiale Riferimento Negativo","MN",IF(B174="Materiale Riferimento Positivo","MP",IF(B174="Reagenti Congelatore","RC",IF(B174="Reagenti Frigorifero","RF",IF(B174="Reagenti Infiammabili","RI",IF(B174="Reagenti Room Temperature","RT",IF(B174="Reagenti_Acidi e Basi","AB",IF(B174="Sonde","So","err"))))))))))</f>
        <v>Pr</v>
      </c>
      <c r="H174" s="8" t="str">
        <f aca="false">_xlfn.CONCAT(LEFT(D174,6),"_",MID(D174,SEARCH(" ",D174,1)+1,4))</f>
        <v>Grapev_fan </v>
      </c>
      <c r="I174" s="10" t="n">
        <f aca="false">COUNTIF(H174:H4915,H174)</f>
        <v>8</v>
      </c>
      <c r="J174" s="8" t="str">
        <f aca="false">_xlfn.CONCAT(G174,"_",H174,"_",K174)</f>
        <v>Pr_Grapev_fan _A008</v>
      </c>
      <c r="K174" s="11" t="s">
        <v>197</v>
      </c>
    </row>
    <row r="175" customFormat="false" ht="14.95" hidden="false" customHeight="true" outlineLevel="0" collapsed="false">
      <c r="A175" s="8" t="s">
        <v>744</v>
      </c>
      <c r="B175" s="8" t="s">
        <v>23</v>
      </c>
      <c r="C175" s="8" t="s">
        <v>745</v>
      </c>
      <c r="D175" s="8" t="s">
        <v>746</v>
      </c>
      <c r="E175" s="8" t="s">
        <v>747</v>
      </c>
      <c r="F175" s="8" t="s">
        <v>16</v>
      </c>
      <c r="G175" s="9" t="str">
        <f aca="false">IF(B175="Kit Estrazione Acidi Nucleici","KT",IF(B175="Primers","Pr",IF(B175="Materiale Riferimento Negativo","MN",IF(B175="Materiale Riferimento Positivo","MP",IF(B175="Reagenti Congelatore","RC",IF(B175="Reagenti Frigorifero","RF",IF(B175="Reagenti Infiammabili","RI",IF(B175="Reagenti Room Temperature","RT",IF(B175="Reagenti_Acidi e Basi","AB",IF(B175="Sonde","So","err"))))))))))</f>
        <v>Pr</v>
      </c>
      <c r="H175" s="8" t="str">
        <f aca="false">_xlfn.CONCAT(LEFT(D175,6),"_",MID(D175,SEARCH(" ",D175,1)+1,4))</f>
        <v>Grapev_fan </v>
      </c>
      <c r="I175" s="10" t="n">
        <f aca="false">COUNTIF(H175:H4916,H175)</f>
        <v>7</v>
      </c>
      <c r="J175" s="8" t="str">
        <f aca="false">_xlfn.CONCAT(G175,"_",H175,"_",K175)</f>
        <v>Pr_Grapev_fan _A007</v>
      </c>
      <c r="K175" s="11" t="s">
        <v>202</v>
      </c>
    </row>
    <row r="176" customFormat="false" ht="14.95" hidden="false" customHeight="true" outlineLevel="0" collapsed="false">
      <c r="A176" s="8" t="s">
        <v>748</v>
      </c>
      <c r="B176" s="8" t="s">
        <v>23</v>
      </c>
      <c r="C176" s="8" t="s">
        <v>749</v>
      </c>
      <c r="D176" s="8" t="s">
        <v>750</v>
      </c>
      <c r="E176" s="8" t="s">
        <v>751</v>
      </c>
      <c r="F176" s="8" t="s">
        <v>16</v>
      </c>
      <c r="G176" s="9" t="str">
        <f aca="false">IF(B176="Kit Estrazione Acidi Nucleici","KT",IF(B176="Primers","Pr",IF(B176="Materiale Riferimento Negativo","MN",IF(B176="Materiale Riferimento Positivo","MP",IF(B176="Reagenti Congelatore","RC",IF(B176="Reagenti Frigorifero","RF",IF(B176="Reagenti Infiammabili","RI",IF(B176="Reagenti Room Temperature","RT",IF(B176="Reagenti_Acidi e Basi","AB",IF(B176="Sonde","So","err"))))))))))</f>
        <v>Pr</v>
      </c>
      <c r="H176" s="8" t="str">
        <f aca="false">_xlfn.CONCAT(LEFT(D176,6),"_",MID(D176,SEARCH(" ",D176,1)+1,4))</f>
        <v>Grapev_fan </v>
      </c>
      <c r="I176" s="10" t="n">
        <f aca="false">COUNTIF(H176:H4917,H176)</f>
        <v>6</v>
      </c>
      <c r="J176" s="8" t="str">
        <f aca="false">_xlfn.CONCAT(G176,"_",H176,"_",K176)</f>
        <v>Pr_Grapev_fan _A006</v>
      </c>
      <c r="K176" s="11" t="s">
        <v>207</v>
      </c>
    </row>
    <row r="177" customFormat="false" ht="14.95" hidden="false" customHeight="true" outlineLevel="0" collapsed="false">
      <c r="A177" s="8" t="s">
        <v>752</v>
      </c>
      <c r="B177" s="8" t="s">
        <v>23</v>
      </c>
      <c r="C177" s="8" t="s">
        <v>753</v>
      </c>
      <c r="D177" s="8" t="s">
        <v>754</v>
      </c>
      <c r="E177" s="8" t="s">
        <v>755</v>
      </c>
      <c r="F177" s="8" t="s">
        <v>16</v>
      </c>
      <c r="G177" s="9" t="str">
        <f aca="false">IF(B177="Kit Estrazione Acidi Nucleici","KT",IF(B177="Primers","Pr",IF(B177="Materiale Riferimento Negativo","MN",IF(B177="Materiale Riferimento Positivo","MP",IF(B177="Reagenti Congelatore","RC",IF(B177="Reagenti Frigorifero","RF",IF(B177="Reagenti Infiammabili","RI",IF(B177="Reagenti Room Temperature","RT",IF(B177="Reagenti_Acidi e Basi","AB",IF(B177="Sonde","So","err"))))))))))</f>
        <v>Pr</v>
      </c>
      <c r="H177" s="8" t="str">
        <f aca="false">_xlfn.CONCAT(LEFT(D177,6),"_",MID(D177,SEARCH(" ",D177,1)+1,4))</f>
        <v>Grapev_fan </v>
      </c>
      <c r="I177" s="10" t="n">
        <f aca="false">COUNTIF(H177:H4918,H177)</f>
        <v>5</v>
      </c>
      <c r="J177" s="8" t="str">
        <f aca="false">_xlfn.CONCAT(G177,"_",H177,"_",K177)</f>
        <v>Pr_Grapev_fan _A005</v>
      </c>
      <c r="K177" s="11" t="s">
        <v>212</v>
      </c>
    </row>
    <row r="178" customFormat="false" ht="14.95" hidden="false" customHeight="true" outlineLevel="0" collapsed="false">
      <c r="A178" s="8" t="s">
        <v>756</v>
      </c>
      <c r="B178" s="8" t="s">
        <v>23</v>
      </c>
      <c r="C178" s="8" t="s">
        <v>757</v>
      </c>
      <c r="D178" s="8" t="s">
        <v>758</v>
      </c>
      <c r="E178" s="8" t="s">
        <v>759</v>
      </c>
      <c r="F178" s="8" t="s">
        <v>16</v>
      </c>
      <c r="G178" s="9" t="str">
        <f aca="false">IF(B178="Kit Estrazione Acidi Nucleici","KT",IF(B178="Primers","Pr",IF(B178="Materiale Riferimento Negativo","MN",IF(B178="Materiale Riferimento Positivo","MP",IF(B178="Reagenti Congelatore","RC",IF(B178="Reagenti Frigorifero","RF",IF(B178="Reagenti Infiammabili","RI",IF(B178="Reagenti Room Temperature","RT",IF(B178="Reagenti_Acidi e Basi","AB",IF(B178="Sonde","So","err"))))))))))</f>
        <v>Pr</v>
      </c>
      <c r="H178" s="8" t="str">
        <f aca="false">_xlfn.CONCAT(LEFT(D178,6),"_",MID(D178,SEARCH(" ",D178,1)+1,4))</f>
        <v>Grapev_leaf</v>
      </c>
      <c r="I178" s="10" t="n">
        <f aca="false">COUNTIF(H178:H4919,H178)</f>
        <v>53</v>
      </c>
      <c r="J178" s="8" t="str">
        <f aca="false">_xlfn.CONCAT(G178,"_",H178,"_",K178)</f>
        <v>Pr_Grapev_leaf_A053</v>
      </c>
      <c r="K178" s="11" t="s">
        <v>471</v>
      </c>
    </row>
    <row r="179" customFormat="false" ht="14.95" hidden="false" customHeight="true" outlineLevel="0" collapsed="false">
      <c r="A179" s="8" t="s">
        <v>760</v>
      </c>
      <c r="B179" s="8" t="s">
        <v>23</v>
      </c>
      <c r="C179" s="8" t="s">
        <v>761</v>
      </c>
      <c r="D179" s="8" t="s">
        <v>762</v>
      </c>
      <c r="E179" s="8" t="s">
        <v>763</v>
      </c>
      <c r="F179" s="8" t="s">
        <v>16</v>
      </c>
      <c r="G179" s="9" t="str">
        <f aca="false">IF(B179="Kit Estrazione Acidi Nucleici","KT",IF(B179="Primers","Pr",IF(B179="Materiale Riferimento Negativo","MN",IF(B179="Materiale Riferimento Positivo","MP",IF(B179="Reagenti Congelatore","RC",IF(B179="Reagenti Frigorifero","RF",IF(B179="Reagenti Infiammabili","RI",IF(B179="Reagenti Room Temperature","RT",IF(B179="Reagenti_Acidi e Basi","AB",IF(B179="Sonde","So","err"))))))))))</f>
        <v>Pr</v>
      </c>
      <c r="H179" s="8" t="str">
        <f aca="false">_xlfn.CONCAT(LEFT(D179,6),"_",MID(D179,SEARCH(" ",D179,1)+1,4))</f>
        <v>Grapev_leaf</v>
      </c>
      <c r="I179" s="10" t="n">
        <f aca="false">COUNTIF(H179:H4920,H179)</f>
        <v>52</v>
      </c>
      <c r="J179" s="8" t="str">
        <f aca="false">_xlfn.CONCAT(G179,"_",H179,"_",K179)</f>
        <v>Pr_Grapev_leaf_A052</v>
      </c>
      <c r="K179" s="11" t="s">
        <v>476</v>
      </c>
    </row>
    <row r="180" customFormat="false" ht="14.95" hidden="false" customHeight="true" outlineLevel="0" collapsed="false">
      <c r="A180" s="8" t="s">
        <v>764</v>
      </c>
      <c r="B180" s="8" t="s">
        <v>23</v>
      </c>
      <c r="C180" s="8" t="s">
        <v>765</v>
      </c>
      <c r="D180" s="8" t="s">
        <v>766</v>
      </c>
      <c r="E180" s="8" t="s">
        <v>767</v>
      </c>
      <c r="F180" s="8" t="s">
        <v>16</v>
      </c>
      <c r="G180" s="9" t="str">
        <f aca="false">IF(B180="Kit Estrazione Acidi Nucleici","KT",IF(B180="Primers","Pr",IF(B180="Materiale Riferimento Negativo","MN",IF(B180="Materiale Riferimento Positivo","MP",IF(B180="Reagenti Congelatore","RC",IF(B180="Reagenti Frigorifero","RF",IF(B180="Reagenti Infiammabili","RI",IF(B180="Reagenti Room Temperature","RT",IF(B180="Reagenti_Acidi e Basi","AB",IF(B180="Sonde","So","err"))))))))))</f>
        <v>Pr</v>
      </c>
      <c r="H180" s="8" t="str">
        <f aca="false">_xlfn.CONCAT(LEFT(D180,6),"_",MID(D180,SEARCH(" ",D180,1)+1,4))</f>
        <v>Grapev_leaf</v>
      </c>
      <c r="I180" s="10" t="n">
        <f aca="false">COUNTIF(H180:H4921,H180)</f>
        <v>51</v>
      </c>
      <c r="J180" s="8" t="str">
        <f aca="false">_xlfn.CONCAT(G180,"_",H180,"_",K180)</f>
        <v>Pr_Grapev_leaf_A051</v>
      </c>
      <c r="K180" s="11" t="s">
        <v>481</v>
      </c>
    </row>
    <row r="181" customFormat="false" ht="14.95" hidden="false" customHeight="true" outlineLevel="0" collapsed="false">
      <c r="A181" s="8" t="s">
        <v>768</v>
      </c>
      <c r="B181" s="8" t="s">
        <v>23</v>
      </c>
      <c r="C181" s="8" t="s">
        <v>769</v>
      </c>
      <c r="D181" s="8" t="s">
        <v>770</v>
      </c>
      <c r="E181" s="8" t="s">
        <v>771</v>
      </c>
      <c r="F181" s="8" t="s">
        <v>16</v>
      </c>
      <c r="G181" s="9" t="str">
        <f aca="false">IF(B181="Kit Estrazione Acidi Nucleici","KT",IF(B181="Primers","Pr",IF(B181="Materiale Riferimento Negativo","MN",IF(B181="Materiale Riferimento Positivo","MP",IF(B181="Reagenti Congelatore","RC",IF(B181="Reagenti Frigorifero","RF",IF(B181="Reagenti Infiammabili","RI",IF(B181="Reagenti Room Temperature","RT",IF(B181="Reagenti_Acidi e Basi","AB",IF(B181="Sonde","So","err"))))))))))</f>
        <v>Pr</v>
      </c>
      <c r="H181" s="8" t="str">
        <f aca="false">_xlfn.CONCAT(LEFT(D181,6),"_",MID(D181,SEARCH(" ",D181,1)+1,4))</f>
        <v>Grapev_leaf</v>
      </c>
      <c r="I181" s="10" t="n">
        <f aca="false">COUNTIF(H181:H4922,H181)</f>
        <v>50</v>
      </c>
      <c r="J181" s="8" t="str">
        <f aca="false">_xlfn.CONCAT(G181,"_",H181,"_",K181)</f>
        <v>Pr_Grapev_leaf_A050</v>
      </c>
      <c r="K181" s="11" t="s">
        <v>486</v>
      </c>
    </row>
    <row r="182" customFormat="false" ht="14.95" hidden="false" customHeight="true" outlineLevel="0" collapsed="false">
      <c r="A182" s="8" t="s">
        <v>772</v>
      </c>
      <c r="B182" s="8" t="s">
        <v>23</v>
      </c>
      <c r="C182" s="8" t="s">
        <v>773</v>
      </c>
      <c r="D182" s="8" t="s">
        <v>774</v>
      </c>
      <c r="E182" s="8" t="s">
        <v>775</v>
      </c>
      <c r="F182" s="8" t="s">
        <v>16</v>
      </c>
      <c r="G182" s="9" t="str">
        <f aca="false">IF(B182="Kit Estrazione Acidi Nucleici","KT",IF(B182="Primers","Pr",IF(B182="Materiale Riferimento Negativo","MN",IF(B182="Materiale Riferimento Positivo","MP",IF(B182="Reagenti Congelatore","RC",IF(B182="Reagenti Frigorifero","RF",IF(B182="Reagenti Infiammabili","RI",IF(B182="Reagenti Room Temperature","RT",IF(B182="Reagenti_Acidi e Basi","AB",IF(B182="Sonde","So","err"))))))))))</f>
        <v>Pr</v>
      </c>
      <c r="H182" s="8" t="str">
        <f aca="false">_xlfn.CONCAT(LEFT(D182,6),"_",MID(D182,SEARCH(" ",D182,1)+1,4))</f>
        <v>Grapev_leaf</v>
      </c>
      <c r="I182" s="10" t="n">
        <f aca="false">COUNTIF(H182:H4923,H182)</f>
        <v>49</v>
      </c>
      <c r="J182" s="8" t="str">
        <f aca="false">_xlfn.CONCAT(G182,"_",H182,"_",K182)</f>
        <v>Pr_Grapev_leaf_A049</v>
      </c>
      <c r="K182" s="11" t="s">
        <v>491</v>
      </c>
    </row>
    <row r="183" customFormat="false" ht="14.95" hidden="false" customHeight="true" outlineLevel="0" collapsed="false">
      <c r="A183" s="8" t="s">
        <v>776</v>
      </c>
      <c r="B183" s="8" t="s">
        <v>23</v>
      </c>
      <c r="C183" s="8" t="s">
        <v>777</v>
      </c>
      <c r="D183" s="8" t="s">
        <v>778</v>
      </c>
      <c r="E183" s="8" t="s">
        <v>779</v>
      </c>
      <c r="F183" s="8" t="s">
        <v>16</v>
      </c>
      <c r="G183" s="9" t="str">
        <f aca="false">IF(B183="Kit Estrazione Acidi Nucleici","KT",IF(B183="Primers","Pr",IF(B183="Materiale Riferimento Negativo","MN",IF(B183="Materiale Riferimento Positivo","MP",IF(B183="Reagenti Congelatore","RC",IF(B183="Reagenti Frigorifero","RF",IF(B183="Reagenti Infiammabili","RI",IF(B183="Reagenti Room Temperature","RT",IF(B183="Reagenti_Acidi e Basi","AB",IF(B183="Sonde","So","err"))))))))))</f>
        <v>Pr</v>
      </c>
      <c r="H183" s="8" t="str">
        <f aca="false">_xlfn.CONCAT(LEFT(D183,6),"_",MID(D183,SEARCH(" ",D183,1)+1,4))</f>
        <v>Grapev_leaf</v>
      </c>
      <c r="I183" s="10" t="n">
        <f aca="false">COUNTIF(H183:H4924,H183)</f>
        <v>48</v>
      </c>
      <c r="J183" s="8" t="str">
        <f aca="false">_xlfn.CONCAT(G183,"_",H183,"_",K183)</f>
        <v>Pr_Grapev_leaf_A048</v>
      </c>
      <c r="K183" s="11" t="s">
        <v>496</v>
      </c>
    </row>
    <row r="184" customFormat="false" ht="14.95" hidden="false" customHeight="true" outlineLevel="0" collapsed="false">
      <c r="A184" s="8" t="s">
        <v>780</v>
      </c>
      <c r="B184" s="8" t="s">
        <v>23</v>
      </c>
      <c r="C184" s="8" t="s">
        <v>781</v>
      </c>
      <c r="D184" s="8" t="s">
        <v>782</v>
      </c>
      <c r="E184" s="8" t="s">
        <v>783</v>
      </c>
      <c r="F184" s="8" t="s">
        <v>16</v>
      </c>
      <c r="G184" s="9" t="str">
        <f aca="false">IF(B184="Kit Estrazione Acidi Nucleici","KT",IF(B184="Primers","Pr",IF(B184="Materiale Riferimento Negativo","MN",IF(B184="Materiale Riferimento Positivo","MP",IF(B184="Reagenti Congelatore","RC",IF(B184="Reagenti Frigorifero","RF",IF(B184="Reagenti Infiammabili","RI",IF(B184="Reagenti Room Temperature","RT",IF(B184="Reagenti_Acidi e Basi","AB",IF(B184="Sonde","So","err"))))))))))</f>
        <v>Pr</v>
      </c>
      <c r="H184" s="8" t="str">
        <f aca="false">_xlfn.CONCAT(LEFT(D184,6),"_",MID(D184,SEARCH(" ",D184,1)+1,4))</f>
        <v>Grapev_viru</v>
      </c>
      <c r="I184" s="10" t="n">
        <f aca="false">COUNTIF(H184:H4925,H184)</f>
        <v>48</v>
      </c>
      <c r="J184" s="8" t="str">
        <f aca="false">_xlfn.CONCAT(G184,"_",H184,"_",K184)</f>
        <v>Pr_Grapev_viru_A048</v>
      </c>
      <c r="K184" s="11" t="s">
        <v>496</v>
      </c>
    </row>
    <row r="185" customFormat="false" ht="14.95" hidden="false" customHeight="true" outlineLevel="0" collapsed="false">
      <c r="A185" s="8" t="s">
        <v>784</v>
      </c>
      <c r="B185" s="8" t="s">
        <v>23</v>
      </c>
      <c r="C185" s="8" t="s">
        <v>785</v>
      </c>
      <c r="D185" s="8" t="s">
        <v>786</v>
      </c>
      <c r="E185" s="8" t="s">
        <v>787</v>
      </c>
      <c r="F185" s="8" t="s">
        <v>16</v>
      </c>
      <c r="G185" s="9" t="str">
        <f aca="false">IF(B185="Kit Estrazione Acidi Nucleici","KT",IF(B185="Primers","Pr",IF(B185="Materiale Riferimento Negativo","MN",IF(B185="Materiale Riferimento Positivo","MP",IF(B185="Reagenti Congelatore","RC",IF(B185="Reagenti Frigorifero","RF",IF(B185="Reagenti Infiammabili","RI",IF(B185="Reagenti Room Temperature","RT",IF(B185="Reagenti_Acidi e Basi","AB",IF(B185="Sonde","So","err"))))))))))</f>
        <v>Pr</v>
      </c>
      <c r="H185" s="8" t="str">
        <f aca="false">_xlfn.CONCAT(LEFT(D185,6),"_",MID(D185,SEARCH(" ",D185,1)+1,4))</f>
        <v>Grapev_viru</v>
      </c>
      <c r="I185" s="10" t="n">
        <f aca="false">COUNTIF(H185:H4926,H185)</f>
        <v>47</v>
      </c>
      <c r="J185" s="8" t="str">
        <f aca="false">_xlfn.CONCAT(G185,"_",H185,"_",K185)</f>
        <v>Pr_Grapev_viru_A047</v>
      </c>
      <c r="K185" s="11" t="s">
        <v>501</v>
      </c>
    </row>
    <row r="186" customFormat="false" ht="14.95" hidden="false" customHeight="true" outlineLevel="0" collapsed="false">
      <c r="A186" s="8" t="s">
        <v>788</v>
      </c>
      <c r="B186" s="8" t="s">
        <v>23</v>
      </c>
      <c r="C186" s="8" t="s">
        <v>789</v>
      </c>
      <c r="D186" s="8" t="s">
        <v>790</v>
      </c>
      <c r="E186" s="8" t="s">
        <v>791</v>
      </c>
      <c r="F186" s="8" t="s">
        <v>16</v>
      </c>
      <c r="G186" s="9" t="str">
        <f aca="false">IF(B186="Kit Estrazione Acidi Nucleici","KT",IF(B186="Primers","Pr",IF(B186="Materiale Riferimento Negativo","MN",IF(B186="Materiale Riferimento Positivo","MP",IF(B186="Reagenti Congelatore","RC",IF(B186="Reagenti Frigorifero","RF",IF(B186="Reagenti Infiammabili","RI",IF(B186="Reagenti Room Temperature","RT",IF(B186="Reagenti_Acidi e Basi","AB",IF(B186="Sonde","So","err"))))))))))</f>
        <v>Pr</v>
      </c>
      <c r="H186" s="8" t="str">
        <f aca="false">_xlfn.CONCAT(LEFT(D186,6),"_",MID(D186,SEARCH(" ",D186,1)+1,4))</f>
        <v>Grapev_viru</v>
      </c>
      <c r="I186" s="10" t="n">
        <f aca="false">COUNTIF(H186:H4927,H186)</f>
        <v>46</v>
      </c>
      <c r="J186" s="8" t="str">
        <f aca="false">_xlfn.CONCAT(G186,"_",H186,"_",K186)</f>
        <v>Pr_Grapev_viru_A046</v>
      </c>
      <c r="K186" s="11" t="s">
        <v>506</v>
      </c>
    </row>
    <row r="187" customFormat="false" ht="14.95" hidden="false" customHeight="true" outlineLevel="0" collapsed="false">
      <c r="A187" s="8" t="s">
        <v>792</v>
      </c>
      <c r="B187" s="8" t="s">
        <v>23</v>
      </c>
      <c r="C187" s="8" t="s">
        <v>793</v>
      </c>
      <c r="D187" s="8" t="s">
        <v>794</v>
      </c>
      <c r="E187" s="8" t="s">
        <v>795</v>
      </c>
      <c r="F187" s="8" t="s">
        <v>16</v>
      </c>
      <c r="G187" s="9" t="str">
        <f aca="false">IF(B187="Kit Estrazione Acidi Nucleici","KT",IF(B187="Primers","Pr",IF(B187="Materiale Riferimento Negativo","MN",IF(B187="Materiale Riferimento Positivo","MP",IF(B187="Reagenti Congelatore","RC",IF(B187="Reagenti Frigorifero","RF",IF(B187="Reagenti Infiammabili","RI",IF(B187="Reagenti Room Temperature","RT",IF(B187="Reagenti_Acidi e Basi","AB",IF(B187="Sonde","So","err"))))))))))</f>
        <v>Pr</v>
      </c>
      <c r="H187" s="8" t="str">
        <f aca="false">_xlfn.CONCAT(LEFT(D187,6),"_",MID(D187,SEARCH(" ",D187,1)+1,4))</f>
        <v>Grapev_viru</v>
      </c>
      <c r="I187" s="10" t="n">
        <f aca="false">COUNTIF(H187:H4928,H187)</f>
        <v>45</v>
      </c>
      <c r="J187" s="8" t="str">
        <f aca="false">_xlfn.CONCAT(G187,"_",H187,"_",K187)</f>
        <v>Pr_Grapev_viru_A045</v>
      </c>
      <c r="K187" s="11" t="s">
        <v>796</v>
      </c>
    </row>
    <row r="188" customFormat="false" ht="14.95" hidden="false" customHeight="true" outlineLevel="0" collapsed="false">
      <c r="A188" s="8" t="s">
        <v>797</v>
      </c>
      <c r="B188" s="8" t="s">
        <v>23</v>
      </c>
      <c r="C188" s="8" t="s">
        <v>798</v>
      </c>
      <c r="D188" s="8" t="s">
        <v>799</v>
      </c>
      <c r="E188" s="8" t="s">
        <v>800</v>
      </c>
      <c r="F188" s="8" t="s">
        <v>16</v>
      </c>
      <c r="G188" s="9" t="str">
        <f aca="false">IF(B188="Kit Estrazione Acidi Nucleici","KT",IF(B188="Primers","Pr",IF(B188="Materiale Riferimento Negativo","MN",IF(B188="Materiale Riferimento Positivo","MP",IF(B188="Reagenti Congelatore","RC",IF(B188="Reagenti Frigorifero","RF",IF(B188="Reagenti Infiammabili","RI",IF(B188="Reagenti Room Temperature","RT",IF(B188="Reagenti_Acidi e Basi","AB",IF(B188="Sonde","So","err"))))))))))</f>
        <v>Pr</v>
      </c>
      <c r="H188" s="8" t="str">
        <f aca="false">_xlfn.CONCAT(LEFT(D188,6),"_",MID(D188,SEARCH(" ",D188,1)+1,4))</f>
        <v>Grapev_viru</v>
      </c>
      <c r="I188" s="10" t="n">
        <f aca="false">COUNTIF(H188:H4929,H188)</f>
        <v>44</v>
      </c>
      <c r="J188" s="8" t="str">
        <f aca="false">_xlfn.CONCAT(G188,"_",H188,"_",K188)</f>
        <v>Pr_Grapev_viru_A044</v>
      </c>
      <c r="K188" s="11" t="s">
        <v>801</v>
      </c>
    </row>
    <row r="189" customFormat="false" ht="14.95" hidden="false" customHeight="true" outlineLevel="0" collapsed="false">
      <c r="A189" s="8" t="s">
        <v>802</v>
      </c>
      <c r="B189" s="8" t="s">
        <v>23</v>
      </c>
      <c r="C189" s="8" t="s">
        <v>803</v>
      </c>
      <c r="D189" s="8" t="s">
        <v>804</v>
      </c>
      <c r="E189" s="8" t="s">
        <v>805</v>
      </c>
      <c r="F189" s="8" t="s">
        <v>16</v>
      </c>
      <c r="G189" s="9" t="str">
        <f aca="false">IF(B189="Kit Estrazione Acidi Nucleici","KT",IF(B189="Primers","Pr",IF(B189="Materiale Riferimento Negativo","MN",IF(B189="Materiale Riferimento Positivo","MP",IF(B189="Reagenti Congelatore","RC",IF(B189="Reagenti Frigorifero","RF",IF(B189="Reagenti Infiammabili","RI",IF(B189="Reagenti Room Temperature","RT",IF(B189="Reagenti_Acidi e Basi","AB",IF(B189="Sonde","So","err"))))))))))</f>
        <v>Pr</v>
      </c>
      <c r="H189" s="8" t="str">
        <f aca="false">_xlfn.CONCAT(LEFT(D189,6),"_",MID(D189,SEARCH(" ",D189,1)+1,4))</f>
        <v>Grapev_viru</v>
      </c>
      <c r="I189" s="10" t="n">
        <f aca="false">COUNTIF(H189:H4930,H189)</f>
        <v>43</v>
      </c>
      <c r="J189" s="8" t="str">
        <f aca="false">_xlfn.CONCAT(G189,"_",H189,"_",K189)</f>
        <v>Pr_Grapev_viru_A043</v>
      </c>
      <c r="K189" s="11" t="s">
        <v>806</v>
      </c>
    </row>
    <row r="190" customFormat="false" ht="14.95" hidden="false" customHeight="true" outlineLevel="0" collapsed="false">
      <c r="A190" s="8" t="s">
        <v>807</v>
      </c>
      <c r="B190" s="8" t="s">
        <v>23</v>
      </c>
      <c r="C190" s="8" t="s">
        <v>808</v>
      </c>
      <c r="D190" s="8" t="s">
        <v>809</v>
      </c>
      <c r="E190" s="8" t="s">
        <v>810</v>
      </c>
      <c r="F190" s="8" t="s">
        <v>16</v>
      </c>
      <c r="G190" s="9" t="str">
        <f aca="false">IF(B190="Kit Estrazione Acidi Nucleici","KT",IF(B190="Primers","Pr",IF(B190="Materiale Riferimento Negativo","MN",IF(B190="Materiale Riferimento Positivo","MP",IF(B190="Reagenti Congelatore","RC",IF(B190="Reagenti Frigorifero","RF",IF(B190="Reagenti Infiammabili","RI",IF(B190="Reagenti Room Temperature","RT",IF(B190="Reagenti_Acidi e Basi","AB",IF(B190="Sonde","So","err"))))))))))</f>
        <v>Pr</v>
      </c>
      <c r="H190" s="8" t="str">
        <f aca="false">_xlfn.CONCAT(LEFT(D190,6),"_",MID(D190,SEARCH(" ",D190,1)+1,4))</f>
        <v>Grapev_viru</v>
      </c>
      <c r="I190" s="10" t="n">
        <f aca="false">COUNTIF(H190:H4931,H190)</f>
        <v>42</v>
      </c>
      <c r="J190" s="8" t="str">
        <f aca="false">_xlfn.CONCAT(G190,"_",H190,"_",K190)</f>
        <v>Pr_Grapev_viru_A042</v>
      </c>
      <c r="K190" s="11" t="s">
        <v>356</v>
      </c>
    </row>
    <row r="191" customFormat="false" ht="14.95" hidden="false" customHeight="true" outlineLevel="0" collapsed="false">
      <c r="A191" s="8" t="s">
        <v>811</v>
      </c>
      <c r="B191" s="8" t="s">
        <v>23</v>
      </c>
      <c r="C191" s="8" t="s">
        <v>812</v>
      </c>
      <c r="D191" s="8" t="s">
        <v>813</v>
      </c>
      <c r="E191" s="8" t="s">
        <v>814</v>
      </c>
      <c r="F191" s="8" t="s">
        <v>16</v>
      </c>
      <c r="G191" s="9" t="str">
        <f aca="false">IF(B191="Kit Estrazione Acidi Nucleici","KT",IF(B191="Primers","Pr",IF(B191="Materiale Riferimento Negativo","MN",IF(B191="Materiale Riferimento Positivo","MP",IF(B191="Reagenti Congelatore","RC",IF(B191="Reagenti Frigorifero","RF",IF(B191="Reagenti Infiammabili","RI",IF(B191="Reagenti Room Temperature","RT",IF(B191="Reagenti_Acidi e Basi","AB",IF(B191="Sonde","So","err"))))))))))</f>
        <v>Pr</v>
      </c>
      <c r="H191" s="8" t="str">
        <f aca="false">_xlfn.CONCAT(LEFT(D191,6),"_",MID(D191,SEARCH(" ",D191,1)+1,4))</f>
        <v>Grapev_viru</v>
      </c>
      <c r="I191" s="10" t="n">
        <f aca="false">COUNTIF(H191:H4932,H191)</f>
        <v>41</v>
      </c>
      <c r="J191" s="8" t="str">
        <f aca="false">_xlfn.CONCAT(G191,"_",H191,"_",K191)</f>
        <v>Pr_Grapev_viru_A041</v>
      </c>
      <c r="K191" s="11" t="s">
        <v>361</v>
      </c>
    </row>
    <row r="192" customFormat="false" ht="14.95" hidden="false" customHeight="true" outlineLevel="0" collapsed="false">
      <c r="A192" s="8" t="s">
        <v>815</v>
      </c>
      <c r="B192" s="8" t="s">
        <v>23</v>
      </c>
      <c r="C192" s="8" t="s">
        <v>816</v>
      </c>
      <c r="D192" s="8" t="s">
        <v>817</v>
      </c>
      <c r="E192" s="8" t="s">
        <v>818</v>
      </c>
      <c r="F192" s="8" t="s">
        <v>16</v>
      </c>
      <c r="G192" s="9" t="str">
        <f aca="false">IF(B192="Kit Estrazione Acidi Nucleici","KT",IF(B192="Primers","Pr",IF(B192="Materiale Riferimento Negativo","MN",IF(B192="Materiale Riferimento Positivo","MP",IF(B192="Reagenti Congelatore","RC",IF(B192="Reagenti Frigorifero","RF",IF(B192="Reagenti Infiammabili","RI",IF(B192="Reagenti Room Temperature","RT",IF(B192="Reagenti_Acidi e Basi","AB",IF(B192="Sonde","So","err"))))))))))</f>
        <v>Pr</v>
      </c>
      <c r="H192" s="8" t="str">
        <f aca="false">_xlfn.CONCAT(LEFT(D192,6),"_",MID(D192,SEARCH(" ",D192,1)+1,4))</f>
        <v>Neophi_camp</v>
      </c>
      <c r="I192" s="10" t="n">
        <f aca="false">COUNTIF(H192:H4933,H192)</f>
        <v>31</v>
      </c>
      <c r="J192" s="8" t="str">
        <f aca="false">_xlfn.CONCAT(G192,"_",H192,"_",K192)</f>
        <v>Pr_Neophi_camp_A031</v>
      </c>
      <c r="K192" s="11" t="s">
        <v>251</v>
      </c>
    </row>
    <row r="193" customFormat="false" ht="14.95" hidden="false" customHeight="true" outlineLevel="0" collapsed="false">
      <c r="A193" s="8" t="s">
        <v>819</v>
      </c>
      <c r="B193" s="8" t="s">
        <v>23</v>
      </c>
      <c r="C193" s="8" t="s">
        <v>816</v>
      </c>
      <c r="D193" s="8" t="s">
        <v>820</v>
      </c>
      <c r="E193" s="8" t="s">
        <v>821</v>
      </c>
      <c r="F193" s="8" t="s">
        <v>16</v>
      </c>
      <c r="G193" s="9" t="str">
        <f aca="false">IF(B193="Kit Estrazione Acidi Nucleici","KT",IF(B193="Primers","Pr",IF(B193="Materiale Riferimento Negativo","MN",IF(B193="Materiale Riferimento Positivo","MP",IF(B193="Reagenti Congelatore","RC",IF(B193="Reagenti Frigorifero","RF",IF(B193="Reagenti Infiammabili","RI",IF(B193="Reagenti Room Temperature","RT",IF(B193="Reagenti_Acidi e Basi","AB",IF(B193="Sonde","So","err"))))))))))</f>
        <v>Pr</v>
      </c>
      <c r="H193" s="8" t="str">
        <f aca="false">_xlfn.CONCAT(LEFT(D193,6),"_",MID(D193,SEARCH(" ",D193,1)+1,4))</f>
        <v>Neophi_camp</v>
      </c>
      <c r="I193" s="10" t="n">
        <f aca="false">COUNTIF(H193:H4934,H193)</f>
        <v>30</v>
      </c>
      <c r="J193" s="8" t="str">
        <f aca="false">_xlfn.CONCAT(G193,"_",H193,"_",K193)</f>
        <v>Pr_Neophi_camp_A030</v>
      </c>
      <c r="K193" s="11" t="s">
        <v>256</v>
      </c>
    </row>
    <row r="194" customFormat="false" ht="14.95" hidden="false" customHeight="true" outlineLevel="0" collapsed="false">
      <c r="A194" s="8" t="s">
        <v>822</v>
      </c>
      <c r="B194" s="8" t="s">
        <v>23</v>
      </c>
      <c r="C194" s="8" t="s">
        <v>823</v>
      </c>
      <c r="D194" s="8" t="s">
        <v>824</v>
      </c>
      <c r="E194" s="8" t="s">
        <v>825</v>
      </c>
      <c r="F194" s="8" t="s">
        <v>16</v>
      </c>
      <c r="G194" s="9" t="str">
        <f aca="false">IF(B194="Kit Estrazione Acidi Nucleici","KT",IF(B194="Primers","Pr",IF(B194="Materiale Riferimento Negativo","MN",IF(B194="Materiale Riferimento Positivo","MP",IF(B194="Reagenti Congelatore","RC",IF(B194="Reagenti Frigorifero","RF",IF(B194="Reagenti Infiammabili","RI",IF(B194="Reagenti Room Temperature","RT",IF(B194="Reagenti_Acidi e Basi","AB",IF(B194="Sonde","So","err"))))))))))</f>
        <v>Pr</v>
      </c>
      <c r="H194" s="8" t="str">
        <f aca="false">_xlfn.CONCAT(LEFT(D194,6),"_",MID(D194,SEARCH(" ",D194,1)+1,4))</f>
        <v>Neophi_camp</v>
      </c>
      <c r="I194" s="10" t="n">
        <f aca="false">COUNTIF(H194:H4935,H194)</f>
        <v>29</v>
      </c>
      <c r="J194" s="8" t="str">
        <f aca="false">_xlfn.CONCAT(G194,"_",H194,"_",K194)</f>
        <v>Pr_Neophi_camp_A029</v>
      </c>
      <c r="K194" s="11" t="s">
        <v>260</v>
      </c>
    </row>
    <row r="195" customFormat="false" ht="14.95" hidden="false" customHeight="true" outlineLevel="0" collapsed="false">
      <c r="A195" s="8" t="s">
        <v>826</v>
      </c>
      <c r="B195" s="8" t="s">
        <v>23</v>
      </c>
      <c r="C195" s="8" t="s">
        <v>827</v>
      </c>
      <c r="D195" s="8" t="s">
        <v>828</v>
      </c>
      <c r="E195" s="8" t="s">
        <v>829</v>
      </c>
      <c r="F195" s="8" t="s">
        <v>16</v>
      </c>
      <c r="G195" s="9" t="str">
        <f aca="false">IF(B195="Kit Estrazione Acidi Nucleici","KT",IF(B195="Primers","Pr",IF(B195="Materiale Riferimento Negativo","MN",IF(B195="Materiale Riferimento Positivo","MP",IF(B195="Reagenti Congelatore","RC",IF(B195="Reagenti Frigorifero","RF",IF(B195="Reagenti Infiammabili","RI",IF(B195="Reagenti Room Temperature","RT",IF(B195="Reagenti_Acidi e Basi","AB",IF(B195="Sonde","So","err"))))))))))</f>
        <v>Pr</v>
      </c>
      <c r="H195" s="8" t="str">
        <f aca="false">_xlfn.CONCAT(LEFT(D195,6),"_",MID(D195,SEARCH(" ",D195,1)+1,4))</f>
        <v>Neophi_camp</v>
      </c>
      <c r="I195" s="10" t="n">
        <f aca="false">COUNTIF(H195:H4936,H195)</f>
        <v>28</v>
      </c>
      <c r="J195" s="8" t="str">
        <f aca="false">_xlfn.CONCAT(G195,"_",H195,"_",K195)</f>
        <v>Pr_Neophi_camp_A028</v>
      </c>
      <c r="K195" s="11" t="s">
        <v>265</v>
      </c>
    </row>
    <row r="196" customFormat="false" ht="14.95" hidden="false" customHeight="true" outlineLevel="0" collapsed="false">
      <c r="A196" s="8" t="s">
        <v>830</v>
      </c>
      <c r="B196" s="8" t="s">
        <v>23</v>
      </c>
      <c r="C196" s="8" t="s">
        <v>831</v>
      </c>
      <c r="D196" s="8" t="s">
        <v>832</v>
      </c>
      <c r="E196" s="8" t="s">
        <v>833</v>
      </c>
      <c r="F196" s="8" t="s">
        <v>16</v>
      </c>
      <c r="G196" s="9" t="str">
        <f aca="false">IF(B196="Kit Estrazione Acidi Nucleici","KT",IF(B196="Primers","Pr",IF(B196="Materiale Riferimento Negativo","MN",IF(B196="Materiale Riferimento Positivo","MP",IF(B196="Reagenti Congelatore","RC",IF(B196="Reagenti Frigorifero","RF",IF(B196="Reagenti Infiammabili","RI",IF(B196="Reagenti Room Temperature","RT",IF(B196="Reagenti_Acidi e Basi","AB",IF(B196="Sonde","So","err"))))))))))</f>
        <v>Pr</v>
      </c>
      <c r="H196" s="8" t="str">
        <f aca="false">_xlfn.CONCAT(LEFT(D196,6),"_",MID(D196,SEARCH(" ",D196,1)+1,4))</f>
        <v>Neophi_camp</v>
      </c>
      <c r="I196" s="10" t="n">
        <f aca="false">COUNTIF(H196:H4937,H196)</f>
        <v>27</v>
      </c>
      <c r="J196" s="8" t="str">
        <f aca="false">_xlfn.CONCAT(G196,"_",H196,"_",K196)</f>
        <v>Pr_Neophi_camp_A027</v>
      </c>
      <c r="K196" s="11" t="s">
        <v>269</v>
      </c>
    </row>
    <row r="197" customFormat="false" ht="14.95" hidden="false" customHeight="true" outlineLevel="0" collapsed="false">
      <c r="A197" s="8" t="s">
        <v>834</v>
      </c>
      <c r="B197" s="8" t="s">
        <v>23</v>
      </c>
      <c r="C197" s="8" t="s">
        <v>831</v>
      </c>
      <c r="D197" s="8" t="s">
        <v>835</v>
      </c>
      <c r="E197" s="8" t="s">
        <v>836</v>
      </c>
      <c r="F197" s="8" t="s">
        <v>16</v>
      </c>
      <c r="G197" s="9" t="str">
        <f aca="false">IF(B197="Kit Estrazione Acidi Nucleici","KT",IF(B197="Primers","Pr",IF(B197="Materiale Riferimento Negativo","MN",IF(B197="Materiale Riferimento Positivo","MP",IF(B197="Reagenti Congelatore","RC",IF(B197="Reagenti Frigorifero","RF",IF(B197="Reagenti Infiammabili","RI",IF(B197="Reagenti Room Temperature","RT",IF(B197="Reagenti_Acidi e Basi","AB",IF(B197="Sonde","So","err"))))))))))</f>
        <v>Pr</v>
      </c>
      <c r="H197" s="8" t="str">
        <f aca="false">_xlfn.CONCAT(LEFT(D197,6),"_",MID(D197,SEARCH(" ",D197,1)+1,4))</f>
        <v>Neophi_camp</v>
      </c>
      <c r="I197" s="10" t="n">
        <f aca="false">COUNTIF(H197:H4938,H197)</f>
        <v>26</v>
      </c>
      <c r="J197" s="8" t="str">
        <f aca="false">_xlfn.CONCAT(G197,"_",H197,"_",K197)</f>
        <v>Pr_Neophi_camp_A026</v>
      </c>
      <c r="K197" s="11" t="s">
        <v>161</v>
      </c>
    </row>
    <row r="198" customFormat="false" ht="14.95" hidden="false" customHeight="true" outlineLevel="0" collapsed="false">
      <c r="A198" s="8" t="s">
        <v>837</v>
      </c>
      <c r="B198" s="8" t="s">
        <v>23</v>
      </c>
      <c r="C198" s="8" t="s">
        <v>838</v>
      </c>
      <c r="D198" s="8" t="s">
        <v>839</v>
      </c>
      <c r="E198" s="8" t="s">
        <v>840</v>
      </c>
      <c r="F198" s="8" t="s">
        <v>16</v>
      </c>
      <c r="G198" s="9" t="str">
        <f aca="false">IF(B198="Kit Estrazione Acidi Nucleici","KT",IF(B198="Primers","Pr",IF(B198="Materiale Riferimento Negativo","MN",IF(B198="Materiale Riferimento Positivo","MP",IF(B198="Reagenti Congelatore","RC",IF(B198="Reagenti Frigorifero","RF",IF(B198="Reagenti Infiammabili","RI",IF(B198="Reagenti Room Temperature","RT",IF(B198="Reagenti_Acidi e Basi","AB",IF(B198="Sonde","So","err"))))))))))</f>
        <v>Pr</v>
      </c>
      <c r="H198" s="8" t="str">
        <f aca="false">_xlfn.CONCAT(LEFT(D198,6),"_",MID(D198,SEARCH(" ",D198,1)+1,4))</f>
        <v>Neophi_camp</v>
      </c>
      <c r="I198" s="10" t="n">
        <f aca="false">COUNTIF(H198:H4939,H198)</f>
        <v>25</v>
      </c>
      <c r="J198" s="8" t="str">
        <f aca="false">_xlfn.CONCAT(G198,"_",H198,"_",K198)</f>
        <v>Pr_Neophi_camp_A025</v>
      </c>
      <c r="K198" s="11" t="s">
        <v>166</v>
      </c>
    </row>
    <row r="199" customFormat="false" ht="14.95" hidden="false" customHeight="true" outlineLevel="0" collapsed="false">
      <c r="A199" s="8" t="s">
        <v>841</v>
      </c>
      <c r="B199" s="8" t="s">
        <v>23</v>
      </c>
      <c r="C199" s="8" t="s">
        <v>842</v>
      </c>
      <c r="D199" s="8" t="s">
        <v>843</v>
      </c>
      <c r="E199" s="8" t="s">
        <v>844</v>
      </c>
      <c r="F199" s="8" t="s">
        <v>16</v>
      </c>
      <c r="G199" s="9" t="str">
        <f aca="false">IF(B199="Kit Estrazione Acidi Nucleici","KT",IF(B199="Primers","Pr",IF(B199="Materiale Riferimento Negativo","MN",IF(B199="Materiale Riferimento Positivo","MP",IF(B199="Reagenti Congelatore","RC",IF(B199="Reagenti Frigorifero","RF",IF(B199="Reagenti Infiammabili","RI",IF(B199="Reagenti Room Temperature","RT",IF(B199="Reagenti_Acidi e Basi","AB",IF(B199="Sonde","So","err"))))))))))</f>
        <v>Pr</v>
      </c>
      <c r="H199" s="8" t="str">
        <f aca="false">_xlfn.CONCAT(LEFT(D199,6),"_",MID(D199,SEARCH(" ",D199,1)+1,4))</f>
        <v>Neophi_camp</v>
      </c>
      <c r="I199" s="10" t="n">
        <f aca="false">COUNTIF(H199:H4940,H199)</f>
        <v>24</v>
      </c>
      <c r="J199" s="8" t="str">
        <f aca="false">_xlfn.CONCAT(G199,"_",H199,"_",K199)</f>
        <v>Pr_Neophi_camp_A024</v>
      </c>
      <c r="K199" s="11" t="s">
        <v>171</v>
      </c>
    </row>
    <row r="200" customFormat="false" ht="14.95" hidden="false" customHeight="true" outlineLevel="0" collapsed="false">
      <c r="A200" s="8" t="s">
        <v>845</v>
      </c>
      <c r="B200" s="8" t="s">
        <v>23</v>
      </c>
      <c r="C200" s="8" t="s">
        <v>846</v>
      </c>
      <c r="D200" s="8" t="s">
        <v>847</v>
      </c>
      <c r="E200" s="8" t="s">
        <v>848</v>
      </c>
      <c r="F200" s="8" t="s">
        <v>16</v>
      </c>
      <c r="G200" s="9" t="str">
        <f aca="false">IF(B200="Kit Estrazione Acidi Nucleici","KT",IF(B200="Primers","Pr",IF(B200="Materiale Riferimento Negativo","MN",IF(B200="Materiale Riferimento Positivo","MP",IF(B200="Reagenti Congelatore","RC",IF(B200="Reagenti Frigorifero","RF",IF(B200="Reagenti Infiammabili","RI",IF(B200="Reagenti Room Temperature","RT",IF(B200="Reagenti_Acidi e Basi","AB",IF(B200="Sonde","So","err"))))))))))</f>
        <v>Pr</v>
      </c>
      <c r="H200" s="8" t="str">
        <f aca="false">_xlfn.CONCAT(LEFT(D200,6),"_",MID(D200,SEARCH(" ",D200,1)+1,4))</f>
        <v>Neophi_camp</v>
      </c>
      <c r="I200" s="10" t="n">
        <f aca="false">COUNTIF(H200:H4941,H200)</f>
        <v>23</v>
      </c>
      <c r="J200" s="8" t="str">
        <f aca="false">_xlfn.CONCAT(G200,"_",H200,"_",K200)</f>
        <v>Pr_Neophi_camp_A023</v>
      </c>
      <c r="K200" s="11" t="s">
        <v>87</v>
      </c>
    </row>
    <row r="201" customFormat="false" ht="14.95" hidden="false" customHeight="true" outlineLevel="0" collapsed="false">
      <c r="A201" s="8" t="s">
        <v>849</v>
      </c>
      <c r="B201" s="8" t="s">
        <v>23</v>
      </c>
      <c r="C201" s="8" t="s">
        <v>850</v>
      </c>
      <c r="D201" s="8" t="s">
        <v>851</v>
      </c>
      <c r="E201" s="8" t="s">
        <v>852</v>
      </c>
      <c r="F201" s="8" t="s">
        <v>16</v>
      </c>
      <c r="G201" s="9" t="str">
        <f aca="false">IF(B201="Kit Estrazione Acidi Nucleici","KT",IF(B201="Primers","Pr",IF(B201="Materiale Riferimento Negativo","MN",IF(B201="Materiale Riferimento Positivo","MP",IF(B201="Reagenti Congelatore","RC",IF(B201="Reagenti Frigorifero","RF",IF(B201="Reagenti Infiammabili","RI",IF(B201="Reagenti Room Temperature","RT",IF(B201="Reagenti_Acidi e Basi","AB",IF(B201="Sonde","So","err"))))))))))</f>
        <v>Pr</v>
      </c>
      <c r="H201" s="8" t="str">
        <f aca="false">_xlfn.CONCAT(LEFT(D201,6),"_",MID(D201,SEARCH(" ",D201,1)+1,4))</f>
        <v>Neophi_camp</v>
      </c>
      <c r="I201" s="10" t="n">
        <f aca="false">COUNTIF(H201:H4942,H201)</f>
        <v>22</v>
      </c>
      <c r="J201" s="8" t="str">
        <f aca="false">_xlfn.CONCAT(G201,"_",H201,"_",K201)</f>
        <v>Pr_Neophi_camp_A022</v>
      </c>
      <c r="K201" s="11" t="s">
        <v>92</v>
      </c>
    </row>
    <row r="202" customFormat="false" ht="15.75" hidden="false" customHeight="true" outlineLevel="0" collapsed="false">
      <c r="A202" s="8" t="s">
        <v>853</v>
      </c>
      <c r="B202" s="8" t="s">
        <v>23</v>
      </c>
      <c r="C202" s="8" t="s">
        <v>850</v>
      </c>
      <c r="D202" s="8" t="s">
        <v>854</v>
      </c>
      <c r="E202" s="8" t="s">
        <v>855</v>
      </c>
      <c r="F202" s="8" t="s">
        <v>16</v>
      </c>
      <c r="G202" s="9" t="str">
        <f aca="false">IF(B202="Kit Estrazione Acidi Nucleici","KT",IF(B202="Primers","Pr",IF(B202="Materiale Riferimento Negativo","MN",IF(B202="Materiale Riferimento Positivo","MP",IF(B202="Reagenti Congelatore","RC",IF(B202="Reagenti Frigorifero","RF",IF(B202="Reagenti Infiammabili","RI",IF(B202="Reagenti Room Temperature","RT",IF(B202="Reagenti_Acidi e Basi","AB",IF(B202="Sonde","So","err"))))))))))</f>
        <v>Pr</v>
      </c>
      <c r="H202" s="8" t="str">
        <f aca="false">_xlfn.CONCAT(LEFT(D202,6),"_",MID(D202,SEARCH(" ",D202,1)+1,4))</f>
        <v>Neophi_camp</v>
      </c>
      <c r="I202" s="10" t="n">
        <f aca="false">COUNTIF(H202:H4943,H202)</f>
        <v>21</v>
      </c>
      <c r="J202" s="8" t="str">
        <f aca="false">_xlfn.CONCAT(G202,"_",H202,"_",K202)</f>
        <v>Pr_Neophi_camp_A021</v>
      </c>
      <c r="K202" s="11" t="s">
        <v>97</v>
      </c>
    </row>
    <row r="203" customFormat="false" ht="15.75" hidden="false" customHeight="true" outlineLevel="0" collapsed="false">
      <c r="A203" s="8" t="s">
        <v>856</v>
      </c>
      <c r="B203" s="8" t="s">
        <v>23</v>
      </c>
      <c r="C203" s="8" t="s">
        <v>857</v>
      </c>
      <c r="D203" s="8" t="s">
        <v>858</v>
      </c>
      <c r="E203" s="8" t="s">
        <v>859</v>
      </c>
      <c r="F203" s="8" t="s">
        <v>16</v>
      </c>
      <c r="G203" s="9" t="str">
        <f aca="false">IF(B203="Kit Estrazione Acidi Nucleici","KT",IF(B203="Primers","Pr",IF(B203="Materiale Riferimento Negativo","MN",IF(B203="Materiale Riferimento Positivo","MP",IF(B203="Reagenti Congelatore","RC",IF(B203="Reagenti Frigorifero","RF",IF(B203="Reagenti Infiammabili","RI",IF(B203="Reagenti Room Temperature","RT",IF(B203="Reagenti_Acidi e Basi","AB",IF(B203="Sonde","So","err"))))))))))</f>
        <v>Pr</v>
      </c>
      <c r="H203" s="8" t="str">
        <f aca="false">_xlfn.CONCAT(LEFT(D203,6),"_",MID(D203,SEARCH(" ",D203,1)+1,4))</f>
        <v>Neophi_camp</v>
      </c>
      <c r="I203" s="10" t="n">
        <f aca="false">COUNTIF(H203:H4944,H203)</f>
        <v>20</v>
      </c>
      <c r="J203" s="8" t="str">
        <f aca="false">_xlfn.CONCAT(G203,"_",H203,"_",K203)</f>
        <v>Pr_Neophi_camp_A020</v>
      </c>
      <c r="K203" s="11" t="s">
        <v>102</v>
      </c>
    </row>
    <row r="204" customFormat="false" ht="15.75" hidden="false" customHeight="true" outlineLevel="0" collapsed="false">
      <c r="A204" s="8" t="s">
        <v>860</v>
      </c>
      <c r="B204" s="8" t="s">
        <v>23</v>
      </c>
      <c r="C204" s="8" t="s">
        <v>861</v>
      </c>
      <c r="D204" s="8" t="s">
        <v>862</v>
      </c>
      <c r="E204" s="8" t="s">
        <v>863</v>
      </c>
      <c r="F204" s="8" t="s">
        <v>16</v>
      </c>
      <c r="G204" s="9" t="str">
        <f aca="false">IF(B204="Kit Estrazione Acidi Nucleici","KT",IF(B204="Primers","Pr",IF(B204="Materiale Riferimento Negativo","MN",IF(B204="Materiale Riferimento Positivo","MP",IF(B204="Reagenti Congelatore","RC",IF(B204="Reagenti Frigorifero","RF",IF(B204="Reagenti Infiammabili","RI",IF(B204="Reagenti Room Temperature","RT",IF(B204="Reagenti_Acidi e Basi","AB",IF(B204="Sonde","So","err"))))))))))</f>
        <v>Pr</v>
      </c>
      <c r="H204" s="8" t="str">
        <f aca="false">_xlfn.CONCAT(LEFT(D204,6),"_",MID(D204,SEARCH(" ",D204,1)+1,4))</f>
        <v>Pariet_Mott</v>
      </c>
      <c r="I204" s="10" t="n">
        <f aca="false">COUNTIF(H204:H4945,H204)</f>
        <v>6</v>
      </c>
      <c r="J204" s="8" t="str">
        <f aca="false">_xlfn.CONCAT(G204,"_",H204,"_",K204)</f>
        <v>Pr_Pariet_Mott_A006</v>
      </c>
      <c r="K204" s="11" t="s">
        <v>207</v>
      </c>
    </row>
    <row r="205" customFormat="false" ht="15.75" hidden="false" customHeight="true" outlineLevel="0" collapsed="false">
      <c r="A205" s="8" t="s">
        <v>864</v>
      </c>
      <c r="B205" s="8" t="s">
        <v>23</v>
      </c>
      <c r="C205" s="8" t="s">
        <v>865</v>
      </c>
      <c r="D205" s="8" t="s">
        <v>866</v>
      </c>
      <c r="E205" s="8" t="s">
        <v>867</v>
      </c>
      <c r="F205" s="8" t="s">
        <v>16</v>
      </c>
      <c r="G205" s="9" t="str">
        <f aca="false">IF(B205="Kit Estrazione Acidi Nucleici","KT",IF(B205="Primers","Pr",IF(B205="Materiale Riferimento Negativo","MN",IF(B205="Materiale Riferimento Positivo","MP",IF(B205="Reagenti Congelatore","RC",IF(B205="Reagenti Frigorifero","RF",IF(B205="Reagenti Infiammabili","RI",IF(B205="Reagenti Room Temperature","RT",IF(B205="Reagenti_Acidi e Basi","AB",IF(B205="Sonde","So","err"))))))))))</f>
        <v>Pr</v>
      </c>
      <c r="H205" s="8" t="str">
        <f aca="false">_xlfn.CONCAT(LEFT(D205,6),"_",MID(D205,SEARCH(" ",D205,1)+1,4))</f>
        <v>Pariet_Mott</v>
      </c>
      <c r="I205" s="10" t="n">
        <f aca="false">COUNTIF(H205:H4946,H205)</f>
        <v>5</v>
      </c>
      <c r="J205" s="8" t="str">
        <f aca="false">_xlfn.CONCAT(G205,"_",H205,"_",K205)</f>
        <v>Pr_Pariet_Mott_A005</v>
      </c>
      <c r="K205" s="11" t="s">
        <v>212</v>
      </c>
    </row>
    <row r="206" customFormat="false" ht="15.75" hidden="false" customHeight="true" outlineLevel="0" collapsed="false">
      <c r="A206" s="8" t="s">
        <v>868</v>
      </c>
      <c r="B206" s="8" t="s">
        <v>23</v>
      </c>
      <c r="C206" s="8" t="s">
        <v>869</v>
      </c>
      <c r="D206" s="8" t="s">
        <v>870</v>
      </c>
      <c r="E206" s="8" t="s">
        <v>871</v>
      </c>
      <c r="F206" s="8" t="s">
        <v>16</v>
      </c>
      <c r="G206" s="9" t="str">
        <f aca="false">IF(B206="Kit Estrazione Acidi Nucleici","KT",IF(B206="Primers","Pr",IF(B206="Materiale Riferimento Negativo","MN",IF(B206="Materiale Riferimento Positivo","MP",IF(B206="Reagenti Congelatore","RC",IF(B206="Reagenti Frigorifero","RF",IF(B206="Reagenti Infiammabili","RI",IF(B206="Reagenti Room Temperature","RT",IF(B206="Reagenti_Acidi e Basi","AB",IF(B206="Sonde","So","err"))))))))))</f>
        <v>Pr</v>
      </c>
      <c r="H206" s="8" t="str">
        <f aca="false">_xlfn.CONCAT(LEFT(D206,6),"_",MID(D206,SEARCH(" ",D206,1)+1,4))</f>
        <v>Pariet_Mott</v>
      </c>
      <c r="I206" s="10" t="n">
        <f aca="false">COUNTIF(H206:H4947,H206)</f>
        <v>4</v>
      </c>
      <c r="J206" s="8" t="str">
        <f aca="false">_xlfn.CONCAT(G206,"_",H206,"_",K206)</f>
        <v>Pr_Pariet_Mott_A004</v>
      </c>
      <c r="K206" s="11" t="s">
        <v>511</v>
      </c>
    </row>
    <row r="207" customFormat="false" ht="15.75" hidden="false" customHeight="true" outlineLevel="0" collapsed="false">
      <c r="A207" s="8" t="s">
        <v>872</v>
      </c>
      <c r="B207" s="8" t="s">
        <v>23</v>
      </c>
      <c r="C207" s="8" t="s">
        <v>873</v>
      </c>
      <c r="D207" s="8" t="s">
        <v>874</v>
      </c>
      <c r="E207" s="8" t="s">
        <v>875</v>
      </c>
      <c r="F207" s="8" t="s">
        <v>16</v>
      </c>
      <c r="G207" s="9" t="str">
        <f aca="false">IF(B207="Kit Estrazione Acidi Nucleici","KT",IF(B207="Primers","Pr",IF(B207="Materiale Riferimento Negativo","MN",IF(B207="Materiale Riferimento Positivo","MP",IF(B207="Reagenti Congelatore","RC",IF(B207="Reagenti Frigorifero","RF",IF(B207="Reagenti Infiammabili","RI",IF(B207="Reagenti Room Temperature","RT",IF(B207="Reagenti_Acidi e Basi","AB",IF(B207="Sonde","So","err"))))))))))</f>
        <v>Pr</v>
      </c>
      <c r="H207" s="8" t="str">
        <f aca="false">_xlfn.CONCAT(LEFT(D207,6),"_",MID(D207,SEARCH(" ",D207,1)+1,4))</f>
        <v>Pariet_Mott</v>
      </c>
      <c r="I207" s="10" t="n">
        <f aca="false">COUNTIF(H207:H4948,H207)</f>
        <v>3</v>
      </c>
      <c r="J207" s="8" t="str">
        <f aca="false">_xlfn.CONCAT(G207,"_",H207,"_",K207)</f>
        <v>Pr_Pariet_Mott_A003</v>
      </c>
      <c r="K207" s="11" t="s">
        <v>516</v>
      </c>
    </row>
    <row r="208" customFormat="false" ht="15.75" hidden="false" customHeight="true" outlineLevel="0" collapsed="false">
      <c r="A208" s="8" t="s">
        <v>876</v>
      </c>
      <c r="B208" s="8" t="s">
        <v>23</v>
      </c>
      <c r="C208" s="8" t="s">
        <v>877</v>
      </c>
      <c r="D208" s="8" t="s">
        <v>878</v>
      </c>
      <c r="E208" s="8" t="s">
        <v>879</v>
      </c>
      <c r="F208" s="8" t="s">
        <v>16</v>
      </c>
      <c r="G208" s="9" t="str">
        <f aca="false">IF(B208="Kit Estrazione Acidi Nucleici","KT",IF(B208="Primers","Pr",IF(B208="Materiale Riferimento Negativo","MN",IF(B208="Materiale Riferimento Positivo","MP",IF(B208="Reagenti Congelatore","RC",IF(B208="Reagenti Frigorifero","RF",IF(B208="Reagenti Infiammabili","RI",IF(B208="Reagenti Room Temperature","RT",IF(B208="Reagenti_Acidi e Basi","AB",IF(B208="Sonde","So","err"))))))))))</f>
        <v>Pr</v>
      </c>
      <c r="H208" s="8" t="str">
        <f aca="false">_xlfn.CONCAT(LEFT(D208,6),"_",MID(D208,SEARCH(" ",D208,1)+1,4))</f>
        <v>Pariet_Mott</v>
      </c>
      <c r="I208" s="10" t="n">
        <f aca="false">COUNTIF(H208:H4949,H208)</f>
        <v>2</v>
      </c>
      <c r="J208" s="8" t="str">
        <f aca="false">_xlfn.CONCAT(G208,"_",H208,"_",K208)</f>
        <v>Pr_Pariet_Mott_A002</v>
      </c>
      <c r="K208" s="11" t="s">
        <v>521</v>
      </c>
    </row>
    <row r="209" customFormat="false" ht="15.75" hidden="false" customHeight="true" outlineLevel="0" collapsed="false">
      <c r="A209" s="8" t="s">
        <v>880</v>
      </c>
      <c r="B209" s="8" t="s">
        <v>23</v>
      </c>
      <c r="C209" s="8" t="s">
        <v>881</v>
      </c>
      <c r="D209" s="8" t="s">
        <v>882</v>
      </c>
      <c r="E209" s="8" t="s">
        <v>883</v>
      </c>
      <c r="F209" s="8" t="s">
        <v>16</v>
      </c>
      <c r="G209" s="9" t="str">
        <f aca="false">IF(B209="Kit Estrazione Acidi Nucleici","KT",IF(B209="Primers","Pr",IF(B209="Materiale Riferimento Negativo","MN",IF(B209="Materiale Riferimento Positivo","MP",IF(B209="Reagenti Congelatore","RC",IF(B209="Reagenti Frigorifero","RF",IF(B209="Reagenti Infiammabili","RI",IF(B209="Reagenti Room Temperature","RT",IF(B209="Reagenti_Acidi e Basi","AB",IF(B209="Sonde","So","err"))))))))))</f>
        <v>Pr</v>
      </c>
      <c r="H209" s="8" t="str">
        <f aca="false">_xlfn.CONCAT(LEFT(D209,6),"_",MID(D209,SEARCH(" ",D209,1)+1,4))</f>
        <v>Pariet_Mott</v>
      </c>
      <c r="I209" s="10" t="n">
        <f aca="false">COUNTIF(H209:H4950,H209)</f>
        <v>1</v>
      </c>
      <c r="J209" s="8" t="str">
        <f aca="false">_xlfn.CONCAT(G209,"_",H209,"_",K209)</f>
        <v>Pr_Pariet_Mott_A001</v>
      </c>
      <c r="K209" s="11" t="s">
        <v>17</v>
      </c>
    </row>
    <row r="210" customFormat="false" ht="15.75" hidden="false" customHeight="true" outlineLevel="0" collapsed="false">
      <c r="A210" s="8" t="s">
        <v>884</v>
      </c>
      <c r="B210" s="8" t="s">
        <v>23</v>
      </c>
      <c r="C210" s="8" t="s">
        <v>885</v>
      </c>
      <c r="D210" s="8" t="s">
        <v>886</v>
      </c>
      <c r="E210" s="8" t="s">
        <v>887</v>
      </c>
      <c r="F210" s="8" t="s">
        <v>16</v>
      </c>
      <c r="G210" s="9" t="str">
        <f aca="false">IF(B210="Kit Estrazione Acidi Nucleici","KT",IF(B210="Primers","Pr",IF(B210="Materiale Riferimento Negativo","MN",IF(B210="Materiale Riferimento Positivo","MP",IF(B210="Reagenti Congelatore","RC",IF(B210="Reagenti Frigorifero","RF",IF(B210="Reagenti Infiammabili","RI",IF(B210="Reagenti Room Temperature","RT",IF(B210="Reagenti_Acidi e Basi","AB",IF(B210="Sonde","So","err"))))))))))</f>
        <v>Pr</v>
      </c>
      <c r="H210" s="8" t="str">
        <f aca="false">_xlfn.CONCAT(LEFT(D210,6),"_",MID(D210,SEARCH(" ",D210,1)+1,4))</f>
        <v>Pectob_atro</v>
      </c>
      <c r="I210" s="10" t="n">
        <f aca="false">COUNTIF(H210:H4951,H210)</f>
        <v>6</v>
      </c>
      <c r="J210" s="8" t="str">
        <f aca="false">_xlfn.CONCAT(G210,"_",H210,"_",K210)</f>
        <v>Pr_Pectob_atro_A006</v>
      </c>
      <c r="K210" s="11" t="s">
        <v>207</v>
      </c>
    </row>
    <row r="211" customFormat="false" ht="15.75" hidden="false" customHeight="true" outlineLevel="0" collapsed="false">
      <c r="A211" s="8" t="s">
        <v>888</v>
      </c>
      <c r="B211" s="8" t="s">
        <v>23</v>
      </c>
      <c r="C211" s="8" t="s">
        <v>889</v>
      </c>
      <c r="D211" s="8" t="s">
        <v>890</v>
      </c>
      <c r="E211" s="8" t="s">
        <v>891</v>
      </c>
      <c r="F211" s="8" t="s">
        <v>16</v>
      </c>
      <c r="G211" s="9" t="str">
        <f aca="false">IF(B211="Kit Estrazione Acidi Nucleici","KT",IF(B211="Primers","Pr",IF(B211="Materiale Riferimento Negativo","MN",IF(B211="Materiale Riferimento Positivo","MP",IF(B211="Reagenti Congelatore","RC",IF(B211="Reagenti Frigorifero","RF",IF(B211="Reagenti Infiammabili","RI",IF(B211="Reagenti Room Temperature","RT",IF(B211="Reagenti_Acidi e Basi","AB",IF(B211="Sonde","So","err"))))))))))</f>
        <v>Pr</v>
      </c>
      <c r="H211" s="8" t="str">
        <f aca="false">_xlfn.CONCAT(LEFT(D211,6),"_",MID(D211,SEARCH(" ",D211,1)+1,4))</f>
        <v>Pectob_atro</v>
      </c>
      <c r="I211" s="10" t="n">
        <f aca="false">COUNTIF(H211:H4952,H211)</f>
        <v>5</v>
      </c>
      <c r="J211" s="8" t="str">
        <f aca="false">_xlfn.CONCAT(G211,"_",H211,"_",K211)</f>
        <v>Pr_Pectob_atro_A005</v>
      </c>
      <c r="K211" s="11" t="s">
        <v>212</v>
      </c>
    </row>
    <row r="212" customFormat="false" ht="15.75" hidden="false" customHeight="true" outlineLevel="0" collapsed="false">
      <c r="A212" s="8" t="s">
        <v>892</v>
      </c>
      <c r="B212" s="8" t="s">
        <v>23</v>
      </c>
      <c r="C212" s="8" t="s">
        <v>893</v>
      </c>
      <c r="D212" s="8" t="s">
        <v>894</v>
      </c>
      <c r="E212" s="8" t="s">
        <v>895</v>
      </c>
      <c r="F212" s="8" t="s">
        <v>16</v>
      </c>
      <c r="G212" s="9" t="str">
        <f aca="false">IF(B212="Kit Estrazione Acidi Nucleici","KT",IF(B212="Primers","Pr",IF(B212="Materiale Riferimento Negativo","MN",IF(B212="Materiale Riferimento Positivo","MP",IF(B212="Reagenti Congelatore","RC",IF(B212="Reagenti Frigorifero","RF",IF(B212="Reagenti Infiammabili","RI",IF(B212="Reagenti Room Temperature","RT",IF(B212="Reagenti_Acidi e Basi","AB",IF(B212="Sonde","So","err"))))))))))</f>
        <v>Pr</v>
      </c>
      <c r="H212" s="8" t="str">
        <f aca="false">_xlfn.CONCAT(LEFT(D212,6),"_",MID(D212,SEARCH(" ",D212,1)+1,4))</f>
        <v>Pectob_atro</v>
      </c>
      <c r="I212" s="10" t="n">
        <f aca="false">COUNTIF(H212:H4953,H212)</f>
        <v>4</v>
      </c>
      <c r="J212" s="8" t="str">
        <f aca="false">_xlfn.CONCAT(G212,"_",H212,"_",K212)</f>
        <v>Pr_Pectob_atro_A004</v>
      </c>
      <c r="K212" s="11" t="s">
        <v>511</v>
      </c>
    </row>
    <row r="213" customFormat="false" ht="15.75" hidden="false" customHeight="true" outlineLevel="0" collapsed="false">
      <c r="A213" s="8" t="s">
        <v>896</v>
      </c>
      <c r="B213" s="8" t="s">
        <v>23</v>
      </c>
      <c r="C213" s="8" t="s">
        <v>897</v>
      </c>
      <c r="D213" s="8" t="s">
        <v>898</v>
      </c>
      <c r="E213" s="8" t="s">
        <v>899</v>
      </c>
      <c r="F213" s="8" t="s">
        <v>16</v>
      </c>
      <c r="G213" s="9" t="str">
        <f aca="false">IF(B213="Kit Estrazione Acidi Nucleici","KT",IF(B213="Primers","Pr",IF(B213="Materiale Riferimento Negativo","MN",IF(B213="Materiale Riferimento Positivo","MP",IF(B213="Reagenti Congelatore","RC",IF(B213="Reagenti Frigorifero","RF",IF(B213="Reagenti Infiammabili","RI",IF(B213="Reagenti Room Temperature","RT",IF(B213="Reagenti_Acidi e Basi","AB",IF(B213="Sonde","So","err"))))))))))</f>
        <v>Pr</v>
      </c>
      <c r="H213" s="8" t="str">
        <f aca="false">_xlfn.CONCAT(LEFT(D213,6),"_",MID(D213,SEARCH(" ",D213,1)+1,4))</f>
        <v>Pectob_atro</v>
      </c>
      <c r="I213" s="10" t="n">
        <f aca="false">COUNTIF(H213:H4954,H213)</f>
        <v>3</v>
      </c>
      <c r="J213" s="8" t="str">
        <f aca="false">_xlfn.CONCAT(G213,"_",H213,"_",K213)</f>
        <v>Pr_Pectob_atro_A003</v>
      </c>
      <c r="K213" s="13" t="s">
        <v>516</v>
      </c>
    </row>
    <row r="214" customFormat="false" ht="15.75" hidden="false" customHeight="true" outlineLevel="0" collapsed="false">
      <c r="A214" s="8" t="s">
        <v>900</v>
      </c>
      <c r="B214" s="8" t="s">
        <v>23</v>
      </c>
      <c r="C214" s="8" t="s">
        <v>901</v>
      </c>
      <c r="D214" s="8" t="s">
        <v>902</v>
      </c>
      <c r="E214" s="8" t="s">
        <v>903</v>
      </c>
      <c r="F214" s="8" t="s">
        <v>16</v>
      </c>
      <c r="G214" s="9" t="str">
        <f aca="false">IF(B214="Kit Estrazione Acidi Nucleici","KT",IF(B214="Primers","Pr",IF(B214="Materiale Riferimento Negativo","MN",IF(B214="Materiale Riferimento Positivo","MP",IF(B214="Reagenti Congelatore","RC",IF(B214="Reagenti Frigorifero","RF",IF(B214="Reagenti Infiammabili","RI",IF(B214="Reagenti Room Temperature","RT",IF(B214="Reagenti_Acidi e Basi","AB",IF(B214="Sonde","So","err"))))))))))</f>
        <v>Pr</v>
      </c>
      <c r="H214" s="8" t="str">
        <f aca="false">_xlfn.CONCAT(LEFT(D214,6),"_",MID(D214,SEARCH(" ",D214,1)+1,4))</f>
        <v>Pectob_atro</v>
      </c>
      <c r="I214" s="10" t="n">
        <f aca="false">COUNTIF(H214:H4955,H214)</f>
        <v>2</v>
      </c>
      <c r="J214" s="8" t="str">
        <f aca="false">_xlfn.CONCAT(G214,"_",H214,"_",K214)</f>
        <v>Pr_Pectob_atro_A002</v>
      </c>
      <c r="K214" s="11" t="s">
        <v>521</v>
      </c>
    </row>
    <row r="215" customFormat="false" ht="15.75" hidden="false" customHeight="true" outlineLevel="0" collapsed="false">
      <c r="A215" s="8" t="s">
        <v>904</v>
      </c>
      <c r="B215" s="8" t="s">
        <v>23</v>
      </c>
      <c r="C215" s="8" t="s">
        <v>905</v>
      </c>
      <c r="D215" s="8" t="s">
        <v>906</v>
      </c>
      <c r="E215" s="8" t="s">
        <v>907</v>
      </c>
      <c r="F215" s="8" t="s">
        <v>16</v>
      </c>
      <c r="G215" s="9" t="str">
        <f aca="false">IF(B215="Kit Estrazione Acidi Nucleici","KT",IF(B215="Primers","Pr",IF(B215="Materiale Riferimento Negativo","MN",IF(B215="Materiale Riferimento Positivo","MP",IF(B215="Reagenti Congelatore","RC",IF(B215="Reagenti Frigorifero","RF",IF(B215="Reagenti Infiammabili","RI",IF(B215="Reagenti Room Temperature","RT",IF(B215="Reagenti_Acidi e Basi","AB",IF(B215="Sonde","So","err"))))))))))</f>
        <v>Pr</v>
      </c>
      <c r="H215" s="8" t="str">
        <f aca="false">_xlfn.CONCAT(LEFT(D215,6),"_",MID(D215,SEARCH(" ",D215,1)+1,4))</f>
        <v>Pectob_atro</v>
      </c>
      <c r="I215" s="10" t="n">
        <f aca="false">COUNTIF(H215:H4956,H215)</f>
        <v>1</v>
      </c>
      <c r="J215" s="8" t="str">
        <f aca="false">_xlfn.CONCAT(G215,"_",H215,"_",K215)</f>
        <v>Pr_Pectob_atro_A001</v>
      </c>
      <c r="K215" s="11" t="s">
        <v>17</v>
      </c>
    </row>
    <row r="216" customFormat="false" ht="15.75" hidden="false" customHeight="true" outlineLevel="0" collapsed="false">
      <c r="A216" s="8" t="s">
        <v>908</v>
      </c>
      <c r="B216" s="8" t="s">
        <v>23</v>
      </c>
      <c r="C216" s="8" t="s">
        <v>909</v>
      </c>
      <c r="D216" s="8" t="s">
        <v>910</v>
      </c>
      <c r="E216" s="8" t="s">
        <v>911</v>
      </c>
      <c r="F216" s="8" t="s">
        <v>16</v>
      </c>
      <c r="G216" s="9" t="str">
        <f aca="false">IF(B216="Kit Estrazione Acidi Nucleici","KT",IF(B216="Primers","Pr",IF(B216="Materiale Riferimento Negativo","MN",IF(B216="Materiale Riferimento Positivo","MP",IF(B216="Reagenti Congelatore","RC",IF(B216="Reagenti Frigorifero","RF",IF(B216="Reagenti Infiammabili","RI",IF(B216="Reagenti Room Temperature","RT",IF(B216="Reagenti_Acidi e Basi","AB",IF(B216="Sonde","So","err"))))))))))</f>
        <v>Pr</v>
      </c>
      <c r="H216" s="8" t="str">
        <f aca="false">_xlfn.CONCAT(LEFT(D216,6),"_",MID(D216,SEARCH(" ",D216,1)+1,4))</f>
        <v>Phyllo_citr</v>
      </c>
      <c r="I216" s="10" t="n">
        <f aca="false">COUNTIF(H216:H4957,H216)</f>
        <v>45</v>
      </c>
      <c r="J216" s="8" t="str">
        <f aca="false">_xlfn.CONCAT(G216,"_",H216,"_",K216)</f>
        <v>Pr_Phyllo_citr_A045</v>
      </c>
      <c r="K216" s="11" t="s">
        <v>796</v>
      </c>
    </row>
    <row r="217" customFormat="false" ht="15.75" hidden="false" customHeight="true" outlineLevel="0" collapsed="false">
      <c r="A217" s="8" t="s">
        <v>912</v>
      </c>
      <c r="B217" s="8" t="s">
        <v>23</v>
      </c>
      <c r="C217" s="8" t="s">
        <v>913</v>
      </c>
      <c r="D217" s="8" t="s">
        <v>914</v>
      </c>
      <c r="E217" s="8" t="s">
        <v>915</v>
      </c>
      <c r="F217" s="8" t="s">
        <v>16</v>
      </c>
      <c r="G217" s="9" t="str">
        <f aca="false">IF(B217="Kit Estrazione Acidi Nucleici","KT",IF(B217="Primers","Pr",IF(B217="Materiale Riferimento Negativo","MN",IF(B217="Materiale Riferimento Positivo","MP",IF(B217="Reagenti Congelatore","RC",IF(B217="Reagenti Frigorifero","RF",IF(B217="Reagenti Infiammabili","RI",IF(B217="Reagenti Room Temperature","RT",IF(B217="Reagenti_Acidi e Basi","AB",IF(B217="Sonde","So","err"))))))))))</f>
        <v>Pr</v>
      </c>
      <c r="H217" s="8" t="str">
        <f aca="false">_xlfn.CONCAT(LEFT(D217,6),"_",MID(D217,SEARCH(" ",D217,1)+1,4))</f>
        <v>Phyllo_citr</v>
      </c>
      <c r="I217" s="10" t="n">
        <f aca="false">COUNTIF(H217:H4958,H217)</f>
        <v>44</v>
      </c>
      <c r="J217" s="8" t="str">
        <f aca="false">_xlfn.CONCAT(G217,"_",H217,"_",K217)</f>
        <v>Pr_Phyllo_citr_A044</v>
      </c>
      <c r="K217" s="11" t="s">
        <v>801</v>
      </c>
    </row>
    <row r="218" customFormat="false" ht="15.75" hidden="false" customHeight="true" outlineLevel="0" collapsed="false">
      <c r="A218" s="8" t="s">
        <v>916</v>
      </c>
      <c r="B218" s="8" t="s">
        <v>23</v>
      </c>
      <c r="C218" s="8" t="s">
        <v>917</v>
      </c>
      <c r="D218" s="8" t="s">
        <v>918</v>
      </c>
      <c r="E218" s="8" t="s">
        <v>919</v>
      </c>
      <c r="F218" s="8" t="s">
        <v>16</v>
      </c>
      <c r="G218" s="9" t="str">
        <f aca="false">IF(B218="Kit Estrazione Acidi Nucleici","KT",IF(B218="Primers","Pr",IF(B218="Materiale Riferimento Negativo","MN",IF(B218="Materiale Riferimento Positivo","MP",IF(B218="Reagenti Congelatore","RC",IF(B218="Reagenti Frigorifero","RF",IF(B218="Reagenti Infiammabili","RI",IF(B218="Reagenti Room Temperature","RT",IF(B218="Reagenti_Acidi e Basi","AB",IF(B218="Sonde","So","err"))))))))))</f>
        <v>Pr</v>
      </c>
      <c r="H218" s="8" t="str">
        <f aca="false">_xlfn.CONCAT(LEFT(D218,6),"_",MID(D218,SEARCH(" ",D218,1)+1,4))</f>
        <v>Phyllo_citr</v>
      </c>
      <c r="I218" s="10" t="n">
        <f aca="false">COUNTIF(H218:H4959,H218)</f>
        <v>43</v>
      </c>
      <c r="J218" s="8" t="str">
        <f aca="false">_xlfn.CONCAT(G218,"_",H218,"_",K218)</f>
        <v>Pr_Phyllo_citr_A043</v>
      </c>
      <c r="K218" s="11" t="s">
        <v>806</v>
      </c>
    </row>
    <row r="219" customFormat="false" ht="15.75" hidden="false" customHeight="true" outlineLevel="0" collapsed="false">
      <c r="A219" s="8" t="s">
        <v>920</v>
      </c>
      <c r="B219" s="8" t="s">
        <v>23</v>
      </c>
      <c r="C219" s="8" t="s">
        <v>921</v>
      </c>
      <c r="D219" s="8" t="s">
        <v>922</v>
      </c>
      <c r="E219" s="8" t="s">
        <v>923</v>
      </c>
      <c r="F219" s="8" t="s">
        <v>16</v>
      </c>
      <c r="G219" s="9" t="str">
        <f aca="false">IF(B219="Kit Estrazione Acidi Nucleici","KT",IF(B219="Primers","Pr",IF(B219="Materiale Riferimento Negativo","MN",IF(B219="Materiale Riferimento Positivo","MP",IF(B219="Reagenti Congelatore","RC",IF(B219="Reagenti Frigorifero","RF",IF(B219="Reagenti Infiammabili","RI",IF(B219="Reagenti Room Temperature","RT",IF(B219="Reagenti_Acidi e Basi","AB",IF(B219="Sonde","So","err"))))))))))</f>
        <v>Pr</v>
      </c>
      <c r="H219" s="8" t="str">
        <f aca="false">_xlfn.CONCAT(LEFT(D219,6),"_",MID(D219,SEARCH(" ",D219,1)+1,4))</f>
        <v>Phyllo_citr</v>
      </c>
      <c r="I219" s="10" t="n">
        <f aca="false">COUNTIF(H219:H4960,H219)</f>
        <v>42</v>
      </c>
      <c r="J219" s="8" t="str">
        <f aca="false">_xlfn.CONCAT(G219,"_",H219,"_",K219)</f>
        <v>Pr_Phyllo_citr_A042</v>
      </c>
      <c r="K219" s="11" t="s">
        <v>356</v>
      </c>
    </row>
    <row r="220" customFormat="false" ht="15.75" hidden="false" customHeight="true" outlineLevel="0" collapsed="false">
      <c r="A220" s="8" t="s">
        <v>924</v>
      </c>
      <c r="B220" s="8" t="s">
        <v>23</v>
      </c>
      <c r="C220" s="8" t="s">
        <v>925</v>
      </c>
      <c r="D220" s="8" t="s">
        <v>926</v>
      </c>
      <c r="E220" s="8" t="s">
        <v>927</v>
      </c>
      <c r="F220" s="8" t="s">
        <v>16</v>
      </c>
      <c r="G220" s="9" t="str">
        <f aca="false">IF(B220="Kit Estrazione Acidi Nucleici","KT",IF(B220="Primers","Pr",IF(B220="Materiale Riferimento Negativo","MN",IF(B220="Materiale Riferimento Positivo","MP",IF(B220="Reagenti Congelatore","RC",IF(B220="Reagenti Frigorifero","RF",IF(B220="Reagenti Infiammabili","RI",IF(B220="Reagenti Room Temperature","RT",IF(B220="Reagenti_Acidi e Basi","AB",IF(B220="Sonde","So","err"))))))))))</f>
        <v>Pr</v>
      </c>
      <c r="H220" s="8" t="str">
        <f aca="false">_xlfn.CONCAT(LEFT(D220,6),"_",MID(D220,SEARCH(" ",D220,1)+1,4))</f>
        <v>Phyllo_citr</v>
      </c>
      <c r="I220" s="10" t="n">
        <f aca="false">COUNTIF(H220:H4961,H220)</f>
        <v>41</v>
      </c>
      <c r="J220" s="8" t="str">
        <f aca="false">_xlfn.CONCAT(G220,"_",H220,"_",K220)</f>
        <v>Pr_Phyllo_citr_A041</v>
      </c>
      <c r="K220" s="11" t="s">
        <v>361</v>
      </c>
    </row>
    <row r="221" customFormat="false" ht="15.75" hidden="false" customHeight="true" outlineLevel="0" collapsed="false">
      <c r="A221" s="8" t="s">
        <v>928</v>
      </c>
      <c r="B221" s="8" t="s">
        <v>23</v>
      </c>
      <c r="C221" s="8" t="s">
        <v>929</v>
      </c>
      <c r="D221" s="8" t="s">
        <v>930</v>
      </c>
      <c r="E221" s="8" t="s">
        <v>931</v>
      </c>
      <c r="F221" s="8" t="s">
        <v>16</v>
      </c>
      <c r="G221" s="9" t="str">
        <f aca="false">IF(B221="Kit Estrazione Acidi Nucleici","KT",IF(B221="Primers","Pr",IF(B221="Materiale Riferimento Negativo","MN",IF(B221="Materiale Riferimento Positivo","MP",IF(B221="Reagenti Congelatore","RC",IF(B221="Reagenti Frigorifero","RF",IF(B221="Reagenti Infiammabili","RI",IF(B221="Reagenti Room Temperature","RT",IF(B221="Reagenti_Acidi e Basi","AB",IF(B221="Sonde","So","err"))))))))))</f>
        <v>Pr</v>
      </c>
      <c r="H221" s="8" t="str">
        <f aca="false">_xlfn.CONCAT(LEFT(D221,6),"_",MID(D221,SEARCH(" ",D221,1)+1,4))</f>
        <v>Phyllo_citr</v>
      </c>
      <c r="I221" s="10" t="n">
        <f aca="false">COUNTIF(H221:H4962,H221)</f>
        <v>40</v>
      </c>
      <c r="J221" s="8" t="str">
        <f aca="false">_xlfn.CONCAT(G221,"_",H221,"_",K221)</f>
        <v>Pr_Phyllo_citr_A040</v>
      </c>
      <c r="K221" s="11" t="s">
        <v>366</v>
      </c>
    </row>
    <row r="222" customFormat="false" ht="15.75" hidden="false" customHeight="true" outlineLevel="0" collapsed="false">
      <c r="A222" s="8" t="s">
        <v>932</v>
      </c>
      <c r="B222" s="8" t="s">
        <v>23</v>
      </c>
      <c r="C222" s="8" t="s">
        <v>933</v>
      </c>
      <c r="D222" s="8" t="s">
        <v>934</v>
      </c>
      <c r="E222" s="8" t="s">
        <v>935</v>
      </c>
      <c r="F222" s="8" t="s">
        <v>16</v>
      </c>
      <c r="G222" s="9" t="str">
        <f aca="false">IF(B222="Kit Estrazione Acidi Nucleici","KT",IF(B222="Primers","Pr",IF(B222="Materiale Riferimento Negativo","MN",IF(B222="Materiale Riferimento Positivo","MP",IF(B222="Reagenti Congelatore","RC",IF(B222="Reagenti Frigorifero","RF",IF(B222="Reagenti Infiammabili","RI",IF(B222="Reagenti Room Temperature","RT",IF(B222="Reagenti_Acidi e Basi","AB",IF(B222="Sonde","So","err"))))))))))</f>
        <v>Pr</v>
      </c>
      <c r="H222" s="8" t="str">
        <f aca="false">_xlfn.CONCAT(LEFT(D222,6),"_",MID(D222,SEARCH(" ",D222,1)+1,4))</f>
        <v>Phytop_kern</v>
      </c>
      <c r="I222" s="10" t="n">
        <f aca="false">COUNTIF(H222:H4963,H222)</f>
        <v>12</v>
      </c>
      <c r="J222" s="8" t="str">
        <f aca="false">_xlfn.CONCAT(G222,"_",H222,"_",K222)</f>
        <v>Pr_Phytop_kern_A012</v>
      </c>
      <c r="K222" s="11" t="s">
        <v>72</v>
      </c>
    </row>
    <row r="223" customFormat="false" ht="15.75" hidden="false" customHeight="true" outlineLevel="0" collapsed="false">
      <c r="A223" s="8" t="s">
        <v>936</v>
      </c>
      <c r="B223" s="8" t="s">
        <v>23</v>
      </c>
      <c r="C223" s="8" t="s">
        <v>937</v>
      </c>
      <c r="D223" s="8" t="s">
        <v>938</v>
      </c>
      <c r="E223" s="8" t="s">
        <v>939</v>
      </c>
      <c r="F223" s="8" t="s">
        <v>16</v>
      </c>
      <c r="G223" s="9" t="str">
        <f aca="false">IF(B223="Kit Estrazione Acidi Nucleici","KT",IF(B223="Primers","Pr",IF(B223="Materiale Riferimento Negativo","MN",IF(B223="Materiale Riferimento Positivo","MP",IF(B223="Reagenti Congelatore","RC",IF(B223="Reagenti Frigorifero","RF",IF(B223="Reagenti Infiammabili","RI",IF(B223="Reagenti Room Temperature","RT",IF(B223="Reagenti_Acidi e Basi","AB",IF(B223="Sonde","So","err"))))))))))</f>
        <v>Pr</v>
      </c>
      <c r="H223" s="8" t="str">
        <f aca="false">_xlfn.CONCAT(LEFT(D223,6),"_",MID(D223,SEARCH(" ",D223,1)+1,4))</f>
        <v>Phytop_kern</v>
      </c>
      <c r="I223" s="10" t="n">
        <f aca="false">COUNTIF(H223:H4964,H223)</f>
        <v>11</v>
      </c>
      <c r="J223" s="8" t="str">
        <f aca="false">_xlfn.CONCAT(G223,"_",H223,"_",K223)</f>
        <v>Pr_Phytop_kern_A011</v>
      </c>
      <c r="K223" s="11" t="s">
        <v>77</v>
      </c>
    </row>
    <row r="224" customFormat="false" ht="15.75" hidden="false" customHeight="true" outlineLevel="0" collapsed="false">
      <c r="A224" s="8" t="s">
        <v>940</v>
      </c>
      <c r="B224" s="8" t="s">
        <v>23</v>
      </c>
      <c r="C224" s="8" t="s">
        <v>941</v>
      </c>
      <c r="D224" s="8" t="s">
        <v>942</v>
      </c>
      <c r="E224" s="8" t="s">
        <v>943</v>
      </c>
      <c r="F224" s="8" t="s">
        <v>16</v>
      </c>
      <c r="G224" s="9" t="str">
        <f aca="false">IF(B224="Kit Estrazione Acidi Nucleici","KT",IF(B224="Primers","Pr",IF(B224="Materiale Riferimento Negativo","MN",IF(B224="Materiale Riferimento Positivo","MP",IF(B224="Reagenti Congelatore","RC",IF(B224="Reagenti Frigorifero","RF",IF(B224="Reagenti Infiammabili","RI",IF(B224="Reagenti Room Temperature","RT",IF(B224="Reagenti_Acidi e Basi","AB",IF(B224="Sonde","So","err"))))))))))</f>
        <v>Pr</v>
      </c>
      <c r="H224" s="8" t="str">
        <f aca="false">_xlfn.CONCAT(LEFT(D224,6),"_",MID(D224,SEARCH(" ",D224,1)+1,4))</f>
        <v>Phytop_kern</v>
      </c>
      <c r="I224" s="10" t="n">
        <f aca="false">COUNTIF(H224:H4965,H224)</f>
        <v>10</v>
      </c>
      <c r="J224" s="8" t="str">
        <f aca="false">_xlfn.CONCAT(G224,"_",H224,"_",K224)</f>
        <v>Pr_Phytop_kern_A010</v>
      </c>
      <c r="K224" s="11" t="s">
        <v>82</v>
      </c>
    </row>
    <row r="225" customFormat="false" ht="15.75" hidden="false" customHeight="true" outlineLevel="0" collapsed="false">
      <c r="A225" s="8" t="s">
        <v>944</v>
      </c>
      <c r="B225" s="8" t="s">
        <v>23</v>
      </c>
      <c r="C225" s="8" t="s">
        <v>945</v>
      </c>
      <c r="D225" s="8" t="s">
        <v>946</v>
      </c>
      <c r="E225" s="8" t="s">
        <v>947</v>
      </c>
      <c r="F225" s="8" t="s">
        <v>16</v>
      </c>
      <c r="G225" s="9" t="str">
        <f aca="false">IF(B225="Kit Estrazione Acidi Nucleici","KT",IF(B225="Primers","Pr",IF(B225="Materiale Riferimento Negativo","MN",IF(B225="Materiale Riferimento Positivo","MP",IF(B225="Reagenti Congelatore","RC",IF(B225="Reagenti Frigorifero","RF",IF(B225="Reagenti Infiammabili","RI",IF(B225="Reagenti Room Temperature","RT",IF(B225="Reagenti_Acidi e Basi","AB",IF(B225="Sonde","So","err"))))))))))</f>
        <v>Pr</v>
      </c>
      <c r="H225" s="8" t="str">
        <f aca="false">_xlfn.CONCAT(LEFT(D225,6),"_",MID(D225,SEARCH(" ",D225,1)+1,4))</f>
        <v>Phytop_kern</v>
      </c>
      <c r="I225" s="10" t="n">
        <f aca="false">COUNTIF(H225:H4966,H225)</f>
        <v>9</v>
      </c>
      <c r="J225" s="8" t="str">
        <f aca="false">_xlfn.CONCAT(G225,"_",H225,"_",K225)</f>
        <v>Pr_Phytop_kern_A009</v>
      </c>
      <c r="K225" s="11" t="s">
        <v>192</v>
      </c>
    </row>
    <row r="226" customFormat="false" ht="15.75" hidden="false" customHeight="true" outlineLevel="0" collapsed="false">
      <c r="A226" s="8" t="s">
        <v>948</v>
      </c>
      <c r="B226" s="8" t="s">
        <v>23</v>
      </c>
      <c r="C226" s="8" t="s">
        <v>949</v>
      </c>
      <c r="D226" s="8" t="s">
        <v>950</v>
      </c>
      <c r="E226" s="8" t="s">
        <v>951</v>
      </c>
      <c r="F226" s="8" t="s">
        <v>16</v>
      </c>
      <c r="G226" s="9" t="str">
        <f aca="false">IF(B226="Kit Estrazione Acidi Nucleici","KT",IF(B226="Primers","Pr",IF(B226="Materiale Riferimento Negativo","MN",IF(B226="Materiale Riferimento Positivo","MP",IF(B226="Reagenti Congelatore","RC",IF(B226="Reagenti Frigorifero","RF",IF(B226="Reagenti Infiammabili","RI",IF(B226="Reagenti Room Temperature","RT",IF(B226="Reagenti_Acidi e Basi","AB",IF(B226="Sonde","So","err"))))))))))</f>
        <v>Pr</v>
      </c>
      <c r="H226" s="8" t="str">
        <f aca="false">_xlfn.CONCAT(LEFT(D226,6),"_",MID(D226,SEARCH(" ",D226,1)+1,4))</f>
        <v>Phytop_kern</v>
      </c>
      <c r="I226" s="10" t="n">
        <f aca="false">COUNTIF(H226:H4967,H226)</f>
        <v>8</v>
      </c>
      <c r="J226" s="8" t="str">
        <f aca="false">_xlfn.CONCAT(G226,"_",H226,"_",K226)</f>
        <v>Pr_Phytop_kern_A008</v>
      </c>
      <c r="K226" s="11" t="s">
        <v>197</v>
      </c>
    </row>
    <row r="227" customFormat="false" ht="15.75" hidden="false" customHeight="true" outlineLevel="0" collapsed="false">
      <c r="A227" s="8" t="s">
        <v>952</v>
      </c>
      <c r="B227" s="8" t="s">
        <v>23</v>
      </c>
      <c r="C227" s="8" t="s">
        <v>953</v>
      </c>
      <c r="D227" s="8" t="s">
        <v>954</v>
      </c>
      <c r="E227" s="8" t="s">
        <v>955</v>
      </c>
      <c r="F227" s="8" t="s">
        <v>16</v>
      </c>
      <c r="G227" s="9" t="str">
        <f aca="false">IF(B227="Kit Estrazione Acidi Nucleici","KT",IF(B227="Primers","Pr",IF(B227="Materiale Riferimento Negativo","MN",IF(B227="Materiale Riferimento Positivo","MP",IF(B227="Reagenti Congelatore","RC",IF(B227="Reagenti Frigorifero","RF",IF(B227="Reagenti Infiammabili","RI",IF(B227="Reagenti Room Temperature","RT",IF(B227="Reagenti_Acidi e Basi","AB",IF(B227="Sonde","So","err"))))))))))</f>
        <v>Pr</v>
      </c>
      <c r="H227" s="8" t="str">
        <f aca="false">_xlfn.CONCAT(LEFT(D227,6),"_",MID(D227,SEARCH(" ",D227,1)+1,4))</f>
        <v>Phytop_kern</v>
      </c>
      <c r="I227" s="10" t="n">
        <f aca="false">COUNTIF(H227:H4968,H227)</f>
        <v>7</v>
      </c>
      <c r="J227" s="8" t="str">
        <f aca="false">_xlfn.CONCAT(G227,"_",H227,"_",K227)</f>
        <v>Pr_Phytop_kern_A007</v>
      </c>
      <c r="K227" s="11" t="s">
        <v>202</v>
      </c>
    </row>
    <row r="228" customFormat="false" ht="15.75" hidden="false" customHeight="true" outlineLevel="0" collapsed="false">
      <c r="A228" s="8" t="s">
        <v>956</v>
      </c>
      <c r="B228" s="8" t="s">
        <v>23</v>
      </c>
      <c r="C228" s="8" t="s">
        <v>957</v>
      </c>
      <c r="D228" s="8" t="s">
        <v>958</v>
      </c>
      <c r="E228" s="8" t="s">
        <v>959</v>
      </c>
      <c r="F228" s="8" t="s">
        <v>16</v>
      </c>
      <c r="G228" s="9" t="str">
        <f aca="false">IF(B228="Kit Estrazione Acidi Nucleici","KT",IF(B228="Primers","Pr",IF(B228="Materiale Riferimento Negativo","MN",IF(B228="Materiale Riferimento Positivo","MP",IF(B228="Reagenti Congelatore","RC",IF(B228="Reagenti Frigorifero","RF",IF(B228="Reagenti Infiammabili","RI",IF(B228="Reagenti Room Temperature","RT",IF(B228="Reagenti_Acidi e Basi","AB",IF(B228="Sonde","So","err"))))))))))</f>
        <v>Pr</v>
      </c>
      <c r="H228" s="8" t="str">
        <f aca="false">_xlfn.CONCAT(LEFT(D228,6),"_",MID(D228,SEARCH(" ",D228,1)+1,4))</f>
        <v>Phytop_ramo</v>
      </c>
      <c r="I228" s="10" t="n">
        <f aca="false">COUNTIF(H228:H4969,H228)</f>
        <v>39</v>
      </c>
      <c r="J228" s="8" t="str">
        <f aca="false">_xlfn.CONCAT(G228,"_",H228,"_",K228)</f>
        <v>Pr_Phytop_ramo_A039</v>
      </c>
      <c r="K228" s="11" t="s">
        <v>371</v>
      </c>
    </row>
    <row r="229" customFormat="false" ht="15.75" hidden="false" customHeight="true" outlineLevel="0" collapsed="false">
      <c r="A229" s="8" t="s">
        <v>960</v>
      </c>
      <c r="B229" s="8" t="s">
        <v>23</v>
      </c>
      <c r="C229" s="8" t="s">
        <v>961</v>
      </c>
      <c r="D229" s="8" t="s">
        <v>962</v>
      </c>
      <c r="E229" s="8" t="s">
        <v>963</v>
      </c>
      <c r="F229" s="8" t="s">
        <v>16</v>
      </c>
      <c r="G229" s="9" t="str">
        <f aca="false">IF(B229="Kit Estrazione Acidi Nucleici","KT",IF(B229="Primers","Pr",IF(B229="Materiale Riferimento Negativo","MN",IF(B229="Materiale Riferimento Positivo","MP",IF(B229="Reagenti Congelatore","RC",IF(B229="Reagenti Frigorifero","RF",IF(B229="Reagenti Infiammabili","RI",IF(B229="Reagenti Room Temperature","RT",IF(B229="Reagenti_Acidi e Basi","AB",IF(B229="Sonde","So","err"))))))))))</f>
        <v>Pr</v>
      </c>
      <c r="H229" s="8" t="str">
        <f aca="false">_xlfn.CONCAT(LEFT(D229,6),"_",MID(D229,SEARCH(" ",D229,1)+1,4))</f>
        <v>Phytop_ramo</v>
      </c>
      <c r="I229" s="10" t="n">
        <f aca="false">COUNTIF(H229:H4970,H229)</f>
        <v>38</v>
      </c>
      <c r="J229" s="8" t="str">
        <f aca="false">_xlfn.CONCAT(G229,"_",H229,"_",K229)</f>
        <v>Pr_Phytop_ramo_A038</v>
      </c>
      <c r="K229" s="11" t="s">
        <v>376</v>
      </c>
    </row>
    <row r="230" customFormat="false" ht="15.75" hidden="false" customHeight="true" outlineLevel="0" collapsed="false">
      <c r="A230" s="8" t="s">
        <v>964</v>
      </c>
      <c r="B230" s="8" t="s">
        <v>23</v>
      </c>
      <c r="C230" s="8" t="s">
        <v>965</v>
      </c>
      <c r="D230" s="8" t="s">
        <v>966</v>
      </c>
      <c r="E230" s="8" t="s">
        <v>967</v>
      </c>
      <c r="F230" s="8" t="s">
        <v>16</v>
      </c>
      <c r="G230" s="9" t="str">
        <f aca="false">IF(B230="Kit Estrazione Acidi Nucleici","KT",IF(B230="Primers","Pr",IF(B230="Materiale Riferimento Negativo","MN",IF(B230="Materiale Riferimento Positivo","MP",IF(B230="Reagenti Congelatore","RC",IF(B230="Reagenti Frigorifero","RF",IF(B230="Reagenti Infiammabili","RI",IF(B230="Reagenti Room Temperature","RT",IF(B230="Reagenti_Acidi e Basi","AB",IF(B230="Sonde","So","err"))))))))))</f>
        <v>Pr</v>
      </c>
      <c r="H230" s="8" t="str">
        <f aca="false">_xlfn.CONCAT(LEFT(D230,6),"_",MID(D230,SEARCH(" ",D230,1)+1,4))</f>
        <v>Phytop_ramo</v>
      </c>
      <c r="I230" s="10" t="n">
        <f aca="false">COUNTIF(H230:H4971,H230)</f>
        <v>37</v>
      </c>
      <c r="J230" s="8" t="str">
        <f aca="false">_xlfn.CONCAT(G230,"_",H230,"_",K230)</f>
        <v>Pr_Phytop_ramo_A037</v>
      </c>
      <c r="K230" s="11" t="s">
        <v>27</v>
      </c>
    </row>
    <row r="231" customFormat="false" ht="15.75" hidden="false" customHeight="true" outlineLevel="0" collapsed="false">
      <c r="A231" s="8" t="s">
        <v>968</v>
      </c>
      <c r="B231" s="8" t="s">
        <v>23</v>
      </c>
      <c r="C231" s="8" t="s">
        <v>969</v>
      </c>
      <c r="D231" s="8" t="s">
        <v>970</v>
      </c>
      <c r="E231" s="8" t="s">
        <v>971</v>
      </c>
      <c r="F231" s="8" t="s">
        <v>16</v>
      </c>
      <c r="G231" s="9" t="str">
        <f aca="false">IF(B231="Kit Estrazione Acidi Nucleici","KT",IF(B231="Primers","Pr",IF(B231="Materiale Riferimento Negativo","MN",IF(B231="Materiale Riferimento Positivo","MP",IF(B231="Reagenti Congelatore","RC",IF(B231="Reagenti Frigorifero","RF",IF(B231="Reagenti Infiammabili","RI",IF(B231="Reagenti Room Temperature","RT",IF(B231="Reagenti_Acidi e Basi","AB",IF(B231="Sonde","So","err"))))))))))</f>
        <v>Pr</v>
      </c>
      <c r="H231" s="8" t="str">
        <f aca="false">_xlfn.CONCAT(LEFT(D231,6),"_",MID(D231,SEARCH(" ",D231,1)+1,4))</f>
        <v>Phytop_ramo</v>
      </c>
      <c r="I231" s="10" t="n">
        <f aca="false">COUNTIF(H231:H4972,H231)</f>
        <v>36</v>
      </c>
      <c r="J231" s="8" t="str">
        <f aca="false">_xlfn.CONCAT(G231,"_",H231,"_",K231)</f>
        <v>Pr_Phytop_ramo_A036</v>
      </c>
      <c r="K231" s="11" t="s">
        <v>32</v>
      </c>
    </row>
    <row r="232" customFormat="false" ht="15.75" hidden="false" customHeight="true" outlineLevel="0" collapsed="false">
      <c r="A232" s="8" t="s">
        <v>972</v>
      </c>
      <c r="B232" s="8" t="s">
        <v>23</v>
      </c>
      <c r="C232" s="8" t="s">
        <v>973</v>
      </c>
      <c r="D232" s="8" t="s">
        <v>974</v>
      </c>
      <c r="E232" s="8" t="s">
        <v>975</v>
      </c>
      <c r="F232" s="8" t="s">
        <v>16</v>
      </c>
      <c r="G232" s="9" t="str">
        <f aca="false">IF(B232="Kit Estrazione Acidi Nucleici","KT",IF(B232="Primers","Pr",IF(B232="Materiale Riferimento Negativo","MN",IF(B232="Materiale Riferimento Positivo","MP",IF(B232="Reagenti Congelatore","RC",IF(B232="Reagenti Frigorifero","RF",IF(B232="Reagenti Infiammabili","RI",IF(B232="Reagenti Room Temperature","RT",IF(B232="Reagenti_Acidi e Basi","AB",IF(B232="Sonde","So","err"))))))))))</f>
        <v>Pr</v>
      </c>
      <c r="H232" s="8" t="str">
        <f aca="false">_xlfn.CONCAT(LEFT(D232,6),"_",MID(D232,SEARCH(" ",D232,1)+1,4))</f>
        <v>Phytop_ramo</v>
      </c>
      <c r="I232" s="10" t="n">
        <f aca="false">COUNTIF(H232:H4973,H232)</f>
        <v>35</v>
      </c>
      <c r="J232" s="8" t="str">
        <f aca="false">_xlfn.CONCAT(G232,"_",H232,"_",K232)</f>
        <v>Pr_Phytop_ramo_A035</v>
      </c>
      <c r="K232" s="11" t="s">
        <v>37</v>
      </c>
    </row>
    <row r="233" customFormat="false" ht="15.75" hidden="false" customHeight="true" outlineLevel="0" collapsed="false">
      <c r="A233" s="8" t="s">
        <v>976</v>
      </c>
      <c r="B233" s="8" t="s">
        <v>23</v>
      </c>
      <c r="C233" s="8" t="s">
        <v>977</v>
      </c>
      <c r="D233" s="8" t="s">
        <v>978</v>
      </c>
      <c r="E233" s="8" t="s">
        <v>979</v>
      </c>
      <c r="F233" s="8" t="s">
        <v>16</v>
      </c>
      <c r="G233" s="9" t="str">
        <f aca="false">IF(B233="Kit Estrazione Acidi Nucleici","KT",IF(B233="Primers","Pr",IF(B233="Materiale Riferimento Negativo","MN",IF(B233="Materiale Riferimento Positivo","MP",IF(B233="Reagenti Congelatore","RC",IF(B233="Reagenti Frigorifero","RF",IF(B233="Reagenti Infiammabili","RI",IF(B233="Reagenti Room Temperature","RT",IF(B233="Reagenti_Acidi e Basi","AB",IF(B233="Sonde","So","err"))))))))))</f>
        <v>Pr</v>
      </c>
      <c r="H233" s="8" t="str">
        <f aca="false">_xlfn.CONCAT(LEFT(D233,6),"_",MID(D233,SEARCH(" ",D233,1)+1,4))</f>
        <v>Phytop_ramo</v>
      </c>
      <c r="I233" s="10" t="n">
        <f aca="false">COUNTIF(H233:H4974,H233)</f>
        <v>34</v>
      </c>
      <c r="J233" s="8" t="str">
        <f aca="false">_xlfn.CONCAT(G233,"_",H233,"_",K233)</f>
        <v>Pr_Phytop_ramo_A034</v>
      </c>
      <c r="K233" s="11" t="s">
        <v>42</v>
      </c>
    </row>
    <row r="234" customFormat="false" ht="15.75" hidden="false" customHeight="true" outlineLevel="0" collapsed="false">
      <c r="A234" s="8" t="s">
        <v>980</v>
      </c>
      <c r="B234" s="8" t="s">
        <v>23</v>
      </c>
      <c r="C234" s="8" t="s">
        <v>981</v>
      </c>
      <c r="D234" s="8" t="s">
        <v>982</v>
      </c>
      <c r="E234" s="8" t="s">
        <v>983</v>
      </c>
      <c r="F234" s="8" t="s">
        <v>16</v>
      </c>
      <c r="G234" s="9" t="str">
        <f aca="false">IF(B234="Kit Estrazione Acidi Nucleici","KT",IF(B234="Primers","Pr",IF(B234="Materiale Riferimento Negativo","MN",IF(B234="Materiale Riferimento Positivo","MP",IF(B234="Reagenti Congelatore","RC",IF(B234="Reagenti Frigorifero","RF",IF(B234="Reagenti Infiammabili","RI",IF(B234="Reagenti Room Temperature","RT",IF(B234="Reagenti_Acidi e Basi","AB",IF(B234="Sonde","So","err"))))))))))</f>
        <v>Pr</v>
      </c>
      <c r="H234" s="8" t="str">
        <f aca="false">_xlfn.CONCAT(LEFT(D234,6),"_",MID(D234,SEARCH(" ",D234,1)+1,4))</f>
        <v>Phytop_sola</v>
      </c>
      <c r="I234" s="10" t="n">
        <f aca="false">COUNTIF(H234:H4975,H234)</f>
        <v>6</v>
      </c>
      <c r="J234" s="8" t="str">
        <f aca="false">_xlfn.CONCAT(G234,"_",H234,"_",K234)</f>
        <v>Pr_Phytop_sola_A006</v>
      </c>
      <c r="K234" s="11" t="s">
        <v>207</v>
      </c>
    </row>
    <row r="235" customFormat="false" ht="15.75" hidden="false" customHeight="true" outlineLevel="0" collapsed="false">
      <c r="A235" s="8" t="s">
        <v>984</v>
      </c>
      <c r="B235" s="8" t="s">
        <v>23</v>
      </c>
      <c r="C235" s="8" t="s">
        <v>985</v>
      </c>
      <c r="D235" s="8" t="s">
        <v>986</v>
      </c>
      <c r="E235" s="8" t="s">
        <v>987</v>
      </c>
      <c r="F235" s="8" t="s">
        <v>16</v>
      </c>
      <c r="G235" s="9" t="str">
        <f aca="false">IF(B235="Kit Estrazione Acidi Nucleici","KT",IF(B235="Primers","Pr",IF(B235="Materiale Riferimento Negativo","MN",IF(B235="Materiale Riferimento Positivo","MP",IF(B235="Reagenti Congelatore","RC",IF(B235="Reagenti Frigorifero","RF",IF(B235="Reagenti Infiammabili","RI",IF(B235="Reagenti Room Temperature","RT",IF(B235="Reagenti_Acidi e Basi","AB",IF(B235="Sonde","So","err"))))))))))</f>
        <v>Pr</v>
      </c>
      <c r="H235" s="8" t="str">
        <f aca="false">_xlfn.CONCAT(LEFT(D235,6),"_",MID(D235,SEARCH(" ",D235,1)+1,4))</f>
        <v>Phytop_sola</v>
      </c>
      <c r="I235" s="10" t="n">
        <f aca="false">COUNTIF(H235:H4976,H235)</f>
        <v>5</v>
      </c>
      <c r="J235" s="8" t="str">
        <f aca="false">_xlfn.CONCAT(G235,"_",H235,"_",K235)</f>
        <v>Pr_Phytop_sola_A005</v>
      </c>
      <c r="K235" s="11" t="s">
        <v>212</v>
      </c>
    </row>
    <row r="236" customFormat="false" ht="15.75" hidden="false" customHeight="true" outlineLevel="0" collapsed="false">
      <c r="A236" s="8" t="s">
        <v>988</v>
      </c>
      <c r="B236" s="8" t="s">
        <v>23</v>
      </c>
      <c r="C236" s="8" t="s">
        <v>989</v>
      </c>
      <c r="D236" s="8" t="s">
        <v>990</v>
      </c>
      <c r="E236" s="8" t="s">
        <v>991</v>
      </c>
      <c r="F236" s="8" t="s">
        <v>16</v>
      </c>
      <c r="G236" s="9" t="str">
        <f aca="false">IF(B236="Kit Estrazione Acidi Nucleici","KT",IF(B236="Primers","Pr",IF(B236="Materiale Riferimento Negativo","MN",IF(B236="Materiale Riferimento Positivo","MP",IF(B236="Reagenti Congelatore","RC",IF(B236="Reagenti Frigorifero","RF",IF(B236="Reagenti Infiammabili","RI",IF(B236="Reagenti Room Temperature","RT",IF(B236="Reagenti_Acidi e Basi","AB",IF(B236="Sonde","So","err"))))))))))</f>
        <v>Pr</v>
      </c>
      <c r="H236" s="8" t="str">
        <f aca="false">_xlfn.CONCAT(LEFT(D236,6),"_",MID(D236,SEARCH(" ",D236,1)+1,4))</f>
        <v>Phytop_sola</v>
      </c>
      <c r="I236" s="10" t="n">
        <f aca="false">COUNTIF(H236:H4977,H236)</f>
        <v>4</v>
      </c>
      <c r="J236" s="8" t="str">
        <f aca="false">_xlfn.CONCAT(G236,"_",H236,"_",K236)</f>
        <v>Pr_Phytop_sola_A004</v>
      </c>
      <c r="K236" s="11" t="s">
        <v>511</v>
      </c>
    </row>
    <row r="237" customFormat="false" ht="15.75" hidden="false" customHeight="true" outlineLevel="0" collapsed="false">
      <c r="A237" s="8" t="s">
        <v>992</v>
      </c>
      <c r="B237" s="8" t="s">
        <v>23</v>
      </c>
      <c r="C237" s="8" t="s">
        <v>993</v>
      </c>
      <c r="D237" s="8" t="s">
        <v>994</v>
      </c>
      <c r="E237" s="8" t="s">
        <v>995</v>
      </c>
      <c r="F237" s="8" t="s">
        <v>16</v>
      </c>
      <c r="G237" s="9" t="str">
        <f aca="false">IF(B237="Kit Estrazione Acidi Nucleici","KT",IF(B237="Primers","Pr",IF(B237="Materiale Riferimento Negativo","MN",IF(B237="Materiale Riferimento Positivo","MP",IF(B237="Reagenti Congelatore","RC",IF(B237="Reagenti Frigorifero","RF",IF(B237="Reagenti Infiammabili","RI",IF(B237="Reagenti Room Temperature","RT",IF(B237="Reagenti_Acidi e Basi","AB",IF(B237="Sonde","So","err"))))))))))</f>
        <v>Pr</v>
      </c>
      <c r="H237" s="8" t="str">
        <f aca="false">_xlfn.CONCAT(LEFT(D237,6),"_",MID(D237,SEARCH(" ",D237,1)+1,4))</f>
        <v>Phytop_sola</v>
      </c>
      <c r="I237" s="10" t="n">
        <f aca="false">COUNTIF(H237:H4978,H237)</f>
        <v>3</v>
      </c>
      <c r="J237" s="8" t="str">
        <f aca="false">_xlfn.CONCAT(G237,"_",H237,"_",K237)</f>
        <v>Pr_Phytop_sola_A003</v>
      </c>
      <c r="K237" s="11" t="s">
        <v>516</v>
      </c>
    </row>
    <row r="238" customFormat="false" ht="15.75" hidden="false" customHeight="true" outlineLevel="0" collapsed="false">
      <c r="A238" s="8" t="s">
        <v>996</v>
      </c>
      <c r="B238" s="8" t="s">
        <v>23</v>
      </c>
      <c r="C238" s="8" t="s">
        <v>997</v>
      </c>
      <c r="D238" s="8" t="s">
        <v>998</v>
      </c>
      <c r="E238" s="8" t="s">
        <v>999</v>
      </c>
      <c r="F238" s="8" t="s">
        <v>16</v>
      </c>
      <c r="G238" s="9" t="str">
        <f aca="false">IF(B238="Kit Estrazione Acidi Nucleici","KT",IF(B238="Primers","Pr",IF(B238="Materiale Riferimento Negativo","MN",IF(B238="Materiale Riferimento Positivo","MP",IF(B238="Reagenti Congelatore","RC",IF(B238="Reagenti Frigorifero","RF",IF(B238="Reagenti Infiammabili","RI",IF(B238="Reagenti Room Temperature","RT",IF(B238="Reagenti_Acidi e Basi","AB",IF(B238="Sonde","So","err"))))))))))</f>
        <v>Pr</v>
      </c>
      <c r="H238" s="8" t="str">
        <f aca="false">_xlfn.CONCAT(LEFT(D238,6),"_",MID(D238,SEARCH(" ",D238,1)+1,4))</f>
        <v>Phytop_sola</v>
      </c>
      <c r="I238" s="10" t="n">
        <f aca="false">COUNTIF(H238:H4979,H238)</f>
        <v>2</v>
      </c>
      <c r="J238" s="8" t="str">
        <f aca="false">_xlfn.CONCAT(G238,"_",H238,"_",K238)</f>
        <v>Pr_Phytop_sola_A002</v>
      </c>
      <c r="K238" s="11" t="s">
        <v>521</v>
      </c>
    </row>
    <row r="239" customFormat="false" ht="15.75" hidden="false" customHeight="true" outlineLevel="0" collapsed="false">
      <c r="A239" s="8" t="s">
        <v>1000</v>
      </c>
      <c r="B239" s="8" t="s">
        <v>23</v>
      </c>
      <c r="C239" s="8" t="s">
        <v>1001</v>
      </c>
      <c r="D239" s="8" t="s">
        <v>1002</v>
      </c>
      <c r="E239" s="8" t="s">
        <v>1003</v>
      </c>
      <c r="F239" s="8" t="s">
        <v>16</v>
      </c>
      <c r="G239" s="9" t="str">
        <f aca="false">IF(B239="Kit Estrazione Acidi Nucleici","KT",IF(B239="Primers","Pr",IF(B239="Materiale Riferimento Negativo","MN",IF(B239="Materiale Riferimento Positivo","MP",IF(B239="Reagenti Congelatore","RC",IF(B239="Reagenti Frigorifero","RF",IF(B239="Reagenti Infiammabili","RI",IF(B239="Reagenti Room Temperature","RT",IF(B239="Reagenti_Acidi e Basi","AB",IF(B239="Sonde","So","err"))))))))))</f>
        <v>Pr</v>
      </c>
      <c r="H239" s="8" t="str">
        <f aca="false">_xlfn.CONCAT(LEFT(D239,6),"_",MID(D239,SEARCH(" ",D239,1)+1,4))</f>
        <v>Phytop_sola</v>
      </c>
      <c r="I239" s="10" t="n">
        <f aca="false">COUNTIF(H239:H4980,H239)</f>
        <v>1</v>
      </c>
      <c r="J239" s="8" t="str">
        <f aca="false">_xlfn.CONCAT(G239,"_",H239,"_",K239)</f>
        <v>Pr_Phytop_sola_A001</v>
      </c>
      <c r="K239" s="11" t="s">
        <v>17</v>
      </c>
    </row>
    <row r="240" customFormat="false" ht="15.75" hidden="false" customHeight="true" outlineLevel="0" collapsed="false">
      <c r="A240" s="8" t="s">
        <v>1004</v>
      </c>
      <c r="B240" s="8" t="s">
        <v>23</v>
      </c>
      <c r="C240" s="8" t="s">
        <v>1005</v>
      </c>
      <c r="D240" s="8" t="s">
        <v>1006</v>
      </c>
      <c r="E240" s="8" t="s">
        <v>1007</v>
      </c>
      <c r="F240" s="8" t="s">
        <v>16</v>
      </c>
      <c r="G240" s="9" t="str">
        <f aca="false">IF(B240="Kit Estrazione Acidi Nucleici","KT",IF(B240="Primers","Pr",IF(B240="Materiale Riferimento Negativo","MN",IF(B240="Materiale Riferimento Positivo","MP",IF(B240="Reagenti Congelatore","RC",IF(B240="Reagenti Frigorifero","RF",IF(B240="Reagenti Infiammabili","RI",IF(B240="Reagenti Room Temperature","RT",IF(B240="Reagenti_Acidi e Basi","AB",IF(B240="Sonde","So","err"))))))))))</f>
        <v>Pr</v>
      </c>
      <c r="H240" s="8" t="str">
        <f aca="false">_xlfn.CONCAT(LEFT(D240,6),"_",MID(D240,SEARCH(" ",D240,1)+1,4))</f>
        <v>Phytop_viti</v>
      </c>
      <c r="I240" s="10" t="n">
        <f aca="false">COUNTIF(H240:H4981,H240)</f>
        <v>6</v>
      </c>
      <c r="J240" s="8" t="str">
        <f aca="false">_xlfn.CONCAT(G240,"_",H240,"_",K240)</f>
        <v>Pr_Phytop_viti_A006</v>
      </c>
      <c r="K240" s="11" t="s">
        <v>207</v>
      </c>
    </row>
    <row r="241" customFormat="false" ht="15.75" hidden="false" customHeight="true" outlineLevel="0" collapsed="false">
      <c r="A241" s="8" t="s">
        <v>1008</v>
      </c>
      <c r="B241" s="8" t="s">
        <v>23</v>
      </c>
      <c r="C241" s="8" t="s">
        <v>1009</v>
      </c>
      <c r="D241" s="8" t="s">
        <v>1010</v>
      </c>
      <c r="E241" s="8" t="s">
        <v>1011</v>
      </c>
      <c r="F241" s="8" t="s">
        <v>16</v>
      </c>
      <c r="G241" s="9" t="str">
        <f aca="false">IF(B241="Kit Estrazione Acidi Nucleici","KT",IF(B241="Primers","Pr",IF(B241="Materiale Riferimento Negativo","MN",IF(B241="Materiale Riferimento Positivo","MP",IF(B241="Reagenti Congelatore","RC",IF(B241="Reagenti Frigorifero","RF",IF(B241="Reagenti Infiammabili","RI",IF(B241="Reagenti Room Temperature","RT",IF(B241="Reagenti_Acidi e Basi","AB",IF(B241="Sonde","So","err"))))))))))</f>
        <v>Pr</v>
      </c>
      <c r="H241" s="8" t="str">
        <f aca="false">_xlfn.CONCAT(LEFT(D241,6),"_",MID(D241,SEARCH(" ",D241,1)+1,4))</f>
        <v>Phytop_viti</v>
      </c>
      <c r="I241" s="10" t="n">
        <f aca="false">COUNTIF(H241:H4982,H241)</f>
        <v>5</v>
      </c>
      <c r="J241" s="8" t="str">
        <f aca="false">_xlfn.CONCAT(G241,"_",H241,"_",K241)</f>
        <v>Pr_Phytop_viti_A005</v>
      </c>
      <c r="K241" s="11" t="s">
        <v>212</v>
      </c>
    </row>
    <row r="242" customFormat="false" ht="15.75" hidden="false" customHeight="true" outlineLevel="0" collapsed="false">
      <c r="A242" s="8" t="s">
        <v>1012</v>
      </c>
      <c r="B242" s="8" t="s">
        <v>23</v>
      </c>
      <c r="C242" s="8" t="s">
        <v>1013</v>
      </c>
      <c r="D242" s="8" t="s">
        <v>1014</v>
      </c>
      <c r="E242" s="8" t="s">
        <v>1015</v>
      </c>
      <c r="F242" s="8" t="s">
        <v>16</v>
      </c>
      <c r="G242" s="9" t="str">
        <f aca="false">IF(B242="Kit Estrazione Acidi Nucleici","KT",IF(B242="Primers","Pr",IF(B242="Materiale Riferimento Negativo","MN",IF(B242="Materiale Riferimento Positivo","MP",IF(B242="Reagenti Congelatore","RC",IF(B242="Reagenti Frigorifero","RF",IF(B242="Reagenti Infiammabili","RI",IF(B242="Reagenti Room Temperature","RT",IF(B242="Reagenti_Acidi e Basi","AB",IF(B242="Sonde","So","err"))))))))))</f>
        <v>Pr</v>
      </c>
      <c r="H242" s="8" t="str">
        <f aca="false">_xlfn.CONCAT(LEFT(D242,6),"_",MID(D242,SEARCH(" ",D242,1)+1,4))</f>
        <v>Phytop_viti</v>
      </c>
      <c r="I242" s="10" t="n">
        <f aca="false">COUNTIF(H242:H4983,H242)</f>
        <v>4</v>
      </c>
      <c r="J242" s="8" t="str">
        <f aca="false">_xlfn.CONCAT(G242,"_",H242,"_",K242)</f>
        <v>Pr_Phytop_viti_A004</v>
      </c>
      <c r="K242" s="11" t="s">
        <v>511</v>
      </c>
    </row>
    <row r="243" customFormat="false" ht="15.75" hidden="false" customHeight="true" outlineLevel="0" collapsed="false">
      <c r="A243" s="8" t="s">
        <v>1016</v>
      </c>
      <c r="B243" s="8" t="s">
        <v>23</v>
      </c>
      <c r="C243" s="8" t="s">
        <v>1017</v>
      </c>
      <c r="D243" s="8" t="s">
        <v>1018</v>
      </c>
      <c r="E243" s="8" t="s">
        <v>1019</v>
      </c>
      <c r="F243" s="8" t="s">
        <v>16</v>
      </c>
      <c r="G243" s="9" t="str">
        <f aca="false">IF(B243="Kit Estrazione Acidi Nucleici","KT",IF(B243="Primers","Pr",IF(B243="Materiale Riferimento Negativo","MN",IF(B243="Materiale Riferimento Positivo","MP",IF(B243="Reagenti Congelatore","RC",IF(B243="Reagenti Frigorifero","RF",IF(B243="Reagenti Infiammabili","RI",IF(B243="Reagenti Room Temperature","RT",IF(B243="Reagenti_Acidi e Basi","AB",IF(B243="Sonde","So","err"))))))))))</f>
        <v>Pr</v>
      </c>
      <c r="H243" s="8" t="str">
        <f aca="false">_xlfn.CONCAT(LEFT(D243,6),"_",MID(D243,SEARCH(" ",D243,1)+1,4))</f>
        <v>Phytop_viti</v>
      </c>
      <c r="I243" s="10" t="n">
        <f aca="false">COUNTIF(H243:H4984,H243)</f>
        <v>3</v>
      </c>
      <c r="J243" s="8" t="str">
        <f aca="false">_xlfn.CONCAT(G243,"_",H243,"_",K243)</f>
        <v>Pr_Phytop_viti_A003</v>
      </c>
      <c r="K243" s="11" t="s">
        <v>516</v>
      </c>
    </row>
    <row r="244" customFormat="false" ht="15.75" hidden="false" customHeight="true" outlineLevel="0" collapsed="false">
      <c r="A244" s="8" t="s">
        <v>1020</v>
      </c>
      <c r="B244" s="8" t="s">
        <v>23</v>
      </c>
      <c r="C244" s="8" t="s">
        <v>1021</v>
      </c>
      <c r="D244" s="8" t="s">
        <v>1022</v>
      </c>
      <c r="E244" s="8" t="s">
        <v>1023</v>
      </c>
      <c r="F244" s="8" t="s">
        <v>16</v>
      </c>
      <c r="G244" s="9" t="str">
        <f aca="false">IF(B244="Kit Estrazione Acidi Nucleici","KT",IF(B244="Primers","Pr",IF(B244="Materiale Riferimento Negativo","MN",IF(B244="Materiale Riferimento Positivo","MP",IF(B244="Reagenti Congelatore","RC",IF(B244="Reagenti Frigorifero","RF",IF(B244="Reagenti Infiammabili","RI",IF(B244="Reagenti Room Temperature","RT",IF(B244="Reagenti_Acidi e Basi","AB",IF(B244="Sonde","So","err"))))))))))</f>
        <v>Pr</v>
      </c>
      <c r="H244" s="8" t="str">
        <f aca="false">_xlfn.CONCAT(LEFT(D244,6),"_",MID(D244,SEARCH(" ",D244,1)+1,4))</f>
        <v>Phytop_viti</v>
      </c>
      <c r="I244" s="10" t="n">
        <f aca="false">COUNTIF(H244:H4985,H244)</f>
        <v>2</v>
      </c>
      <c r="J244" s="8" t="str">
        <f aca="false">_xlfn.CONCAT(G244,"_",H244,"_",K244)</f>
        <v>Pr_Phytop_viti_A002</v>
      </c>
      <c r="K244" s="11" t="s">
        <v>521</v>
      </c>
    </row>
    <row r="245" customFormat="false" ht="15.75" hidden="false" customHeight="true" outlineLevel="0" collapsed="false">
      <c r="A245" s="8" t="s">
        <v>1024</v>
      </c>
      <c r="B245" s="8" t="s">
        <v>23</v>
      </c>
      <c r="C245" s="8" t="s">
        <v>1025</v>
      </c>
      <c r="D245" s="8" t="s">
        <v>1026</v>
      </c>
      <c r="E245" s="8" t="s">
        <v>1027</v>
      </c>
      <c r="F245" s="8" t="s">
        <v>16</v>
      </c>
      <c r="G245" s="9" t="str">
        <f aca="false">IF(B245="Kit Estrazione Acidi Nucleici","KT",IF(B245="Primers","Pr",IF(B245="Materiale Riferimento Negativo","MN",IF(B245="Materiale Riferimento Positivo","MP",IF(B245="Reagenti Congelatore","RC",IF(B245="Reagenti Frigorifero","RF",IF(B245="Reagenti Infiammabili","RI",IF(B245="Reagenti Room Temperature","RT",IF(B245="Reagenti_Acidi e Basi","AB",IF(B245="Sonde","So","err"))))))))))</f>
        <v>Pr</v>
      </c>
      <c r="H245" s="8" t="str">
        <f aca="false">_xlfn.CONCAT(LEFT(D245,6),"_",MID(D245,SEARCH(" ",D245,1)+1,4))</f>
        <v>Phytop_viti</v>
      </c>
      <c r="I245" s="10" t="n">
        <f aca="false">COUNTIF(H245:H4986,H245)</f>
        <v>1</v>
      </c>
      <c r="J245" s="8" t="str">
        <f aca="false">_xlfn.CONCAT(G245,"_",H245,"_",K245)</f>
        <v>Pr_Phytop_viti_A001</v>
      </c>
      <c r="K245" s="11" t="s">
        <v>17</v>
      </c>
    </row>
    <row r="246" customFormat="false" ht="15.75" hidden="false" customHeight="true" outlineLevel="0" collapsed="false">
      <c r="A246" s="8" t="s">
        <v>1028</v>
      </c>
      <c r="B246" s="8" t="s">
        <v>23</v>
      </c>
      <c r="C246" s="8" t="s">
        <v>1029</v>
      </c>
      <c r="D246" s="8" t="s">
        <v>1030</v>
      </c>
      <c r="E246" s="8" t="s">
        <v>1031</v>
      </c>
      <c r="F246" s="8" t="s">
        <v>16</v>
      </c>
      <c r="G246" s="9" t="str">
        <f aca="false">IF(B246="Kit Estrazione Acidi Nucleici","KT",IF(B246="Primers","Pr",IF(B246="Materiale Riferimento Negativo","MN",IF(B246="Materiale Riferimento Positivo","MP",IF(B246="Reagenti Congelatore","RC",IF(B246="Reagenti Frigorifero","RF",IF(B246="Reagenti Infiammabili","RI",IF(B246="Reagenti Room Temperature","RT",IF(B246="Reagenti_Acidi e Basi","AB",IF(B246="Sonde","So","err"))))))))))</f>
        <v>Pr</v>
      </c>
      <c r="H246" s="8" t="str">
        <f aca="false">_xlfn.CONCAT(LEFT(D246,6),"_",MID(D246,SEARCH(" ",D246,1)+1,4))</f>
        <v>Pityop_jugl</v>
      </c>
      <c r="I246" s="10" t="n">
        <f aca="false">COUNTIF(H246:H4987,H246)</f>
        <v>18</v>
      </c>
      <c r="J246" s="8" t="str">
        <f aca="false">_xlfn.CONCAT(G246,"_",H246,"_",K246)</f>
        <v>Pr_Pityop_jugl_A018</v>
      </c>
      <c r="K246" s="11" t="s">
        <v>112</v>
      </c>
    </row>
    <row r="247" customFormat="false" ht="15.75" hidden="false" customHeight="true" outlineLevel="0" collapsed="false">
      <c r="A247" s="8" t="s">
        <v>1032</v>
      </c>
      <c r="B247" s="8" t="s">
        <v>23</v>
      </c>
      <c r="C247" s="8" t="s">
        <v>1033</v>
      </c>
      <c r="D247" s="8" t="s">
        <v>1034</v>
      </c>
      <c r="E247" s="8" t="s">
        <v>1035</v>
      </c>
      <c r="F247" s="8" t="s">
        <v>16</v>
      </c>
      <c r="G247" s="9" t="str">
        <f aca="false">IF(B247="Kit Estrazione Acidi Nucleici","KT",IF(B247="Primers","Pr",IF(B247="Materiale Riferimento Negativo","MN",IF(B247="Materiale Riferimento Positivo","MP",IF(B247="Reagenti Congelatore","RC",IF(B247="Reagenti Frigorifero","RF",IF(B247="Reagenti Infiammabili","RI",IF(B247="Reagenti Room Temperature","RT",IF(B247="Reagenti_Acidi e Basi","AB",IF(B247="Sonde","So","err"))))))))))</f>
        <v>Pr</v>
      </c>
      <c r="H247" s="8" t="str">
        <f aca="false">_xlfn.CONCAT(LEFT(D247,6),"_",MID(D247,SEARCH(" ",D247,1)+1,4))</f>
        <v>Pityop_jugl</v>
      </c>
      <c r="I247" s="10" t="n">
        <f aca="false">COUNTIF(H247:H4988,H247)</f>
        <v>17</v>
      </c>
      <c r="J247" s="8" t="str">
        <f aca="false">_xlfn.CONCAT(G247,"_",H247,"_",K247)</f>
        <v>Pr_Pityop_jugl_A017</v>
      </c>
      <c r="K247" s="11" t="s">
        <v>134</v>
      </c>
    </row>
    <row r="248" customFormat="false" ht="15.75" hidden="false" customHeight="true" outlineLevel="0" collapsed="false">
      <c r="A248" s="8" t="s">
        <v>1036</v>
      </c>
      <c r="B248" s="8" t="s">
        <v>23</v>
      </c>
      <c r="C248" s="8" t="s">
        <v>1037</v>
      </c>
      <c r="D248" s="8" t="s">
        <v>1038</v>
      </c>
      <c r="E248" s="8" t="s">
        <v>1039</v>
      </c>
      <c r="F248" s="8" t="s">
        <v>16</v>
      </c>
      <c r="G248" s="9" t="str">
        <f aca="false">IF(B248="Kit Estrazione Acidi Nucleici","KT",IF(B248="Primers","Pr",IF(B248="Materiale Riferimento Negativo","MN",IF(B248="Materiale Riferimento Positivo","MP",IF(B248="Reagenti Congelatore","RC",IF(B248="Reagenti Frigorifero","RF",IF(B248="Reagenti Infiammabili","RI",IF(B248="Reagenti Room Temperature","RT",IF(B248="Reagenti_Acidi e Basi","AB",IF(B248="Sonde","So","err"))))))))))</f>
        <v>Pr</v>
      </c>
      <c r="H248" s="8" t="str">
        <f aca="false">_xlfn.CONCAT(LEFT(D248,6),"_",MID(D248,SEARCH(" ",D248,1)+1,4))</f>
        <v>Pityop_jugl</v>
      </c>
      <c r="I248" s="10" t="n">
        <f aca="false">COUNTIF(H248:H4989,H248)</f>
        <v>16</v>
      </c>
      <c r="J248" s="8" t="str">
        <f aca="false">_xlfn.CONCAT(G248,"_",H248,"_",K248)</f>
        <v>Pr_Pityop_jugl_A016</v>
      </c>
      <c r="K248" s="11" t="s">
        <v>139</v>
      </c>
    </row>
    <row r="249" customFormat="false" ht="15.75" hidden="false" customHeight="true" outlineLevel="0" collapsed="false">
      <c r="A249" s="8" t="s">
        <v>1040</v>
      </c>
      <c r="B249" s="8" t="s">
        <v>23</v>
      </c>
      <c r="C249" s="8" t="s">
        <v>1041</v>
      </c>
      <c r="D249" s="8" t="s">
        <v>1042</v>
      </c>
      <c r="E249" s="8" t="s">
        <v>1043</v>
      </c>
      <c r="F249" s="8" t="s">
        <v>16</v>
      </c>
      <c r="G249" s="9" t="str">
        <f aca="false">IF(B249="Kit Estrazione Acidi Nucleici","KT",IF(B249="Primers","Pr",IF(B249="Materiale Riferimento Negativo","MN",IF(B249="Materiale Riferimento Positivo","MP",IF(B249="Reagenti Congelatore","RC",IF(B249="Reagenti Frigorifero","RF",IF(B249="Reagenti Infiammabili","RI",IF(B249="Reagenti Room Temperature","RT",IF(B249="Reagenti_Acidi e Basi","AB",IF(B249="Sonde","So","err"))))))))))</f>
        <v>Pr</v>
      </c>
      <c r="H249" s="8" t="str">
        <f aca="false">_xlfn.CONCAT(LEFT(D249,6),"_",MID(D249,SEARCH(" ",D249,1)+1,4))</f>
        <v>Pityop_jugl</v>
      </c>
      <c r="I249" s="10" t="n">
        <f aca="false">COUNTIF(H249:H4990,H249)</f>
        <v>15</v>
      </c>
      <c r="J249" s="8" t="str">
        <f aca="false">_xlfn.CONCAT(G249,"_",H249,"_",K249)</f>
        <v>Pr_Pityop_jugl_A015</v>
      </c>
      <c r="K249" s="11" t="s">
        <v>57</v>
      </c>
    </row>
    <row r="250" customFormat="false" ht="15.75" hidden="false" customHeight="true" outlineLevel="0" collapsed="false">
      <c r="A250" s="8" t="s">
        <v>1044</v>
      </c>
      <c r="B250" s="8" t="s">
        <v>23</v>
      </c>
      <c r="C250" s="8" t="s">
        <v>1045</v>
      </c>
      <c r="D250" s="8" t="s">
        <v>1046</v>
      </c>
      <c r="E250" s="8" t="s">
        <v>1047</v>
      </c>
      <c r="F250" s="8" t="s">
        <v>16</v>
      </c>
      <c r="G250" s="9" t="str">
        <f aca="false">IF(B250="Kit Estrazione Acidi Nucleici","KT",IF(B250="Primers","Pr",IF(B250="Materiale Riferimento Negativo","MN",IF(B250="Materiale Riferimento Positivo","MP",IF(B250="Reagenti Congelatore","RC",IF(B250="Reagenti Frigorifero","RF",IF(B250="Reagenti Infiammabili","RI",IF(B250="Reagenti Room Temperature","RT",IF(B250="Reagenti_Acidi e Basi","AB",IF(B250="Sonde","So","err"))))))))))</f>
        <v>Pr</v>
      </c>
      <c r="H250" s="8" t="str">
        <f aca="false">_xlfn.CONCAT(LEFT(D250,6),"_",MID(D250,SEARCH(" ",D250,1)+1,4))</f>
        <v>Pityop_jugl</v>
      </c>
      <c r="I250" s="10" t="n">
        <f aca="false">COUNTIF(H250:H4991,H250)</f>
        <v>14</v>
      </c>
      <c r="J250" s="8" t="str">
        <f aca="false">_xlfn.CONCAT(G250,"_",H250,"_",K250)</f>
        <v>Pr_Pityop_jugl_A014</v>
      </c>
      <c r="K250" s="11" t="s">
        <v>62</v>
      </c>
    </row>
    <row r="251" customFormat="false" ht="15.75" hidden="false" customHeight="true" outlineLevel="0" collapsed="false">
      <c r="A251" s="8" t="s">
        <v>1048</v>
      </c>
      <c r="B251" s="8" t="s">
        <v>23</v>
      </c>
      <c r="C251" s="8" t="s">
        <v>1049</v>
      </c>
      <c r="D251" s="8" t="s">
        <v>1050</v>
      </c>
      <c r="E251" s="8" t="s">
        <v>1051</v>
      </c>
      <c r="F251" s="8" t="s">
        <v>16</v>
      </c>
      <c r="G251" s="9" t="str">
        <f aca="false">IF(B251="Kit Estrazione Acidi Nucleici","KT",IF(B251="Primers","Pr",IF(B251="Materiale Riferimento Negativo","MN",IF(B251="Materiale Riferimento Positivo","MP",IF(B251="Reagenti Congelatore","RC",IF(B251="Reagenti Frigorifero","RF",IF(B251="Reagenti Infiammabili","RI",IF(B251="Reagenti Room Temperature","RT",IF(B251="Reagenti_Acidi e Basi","AB",IF(B251="Sonde","So","err"))))))))))</f>
        <v>Pr</v>
      </c>
      <c r="H251" s="8" t="str">
        <f aca="false">_xlfn.CONCAT(LEFT(D251,6),"_",MID(D251,SEARCH(" ",D251,1)+1,4))</f>
        <v>Pityop_jugl</v>
      </c>
      <c r="I251" s="10" t="n">
        <f aca="false">COUNTIF(H251:H4992,H251)</f>
        <v>13</v>
      </c>
      <c r="J251" s="8" t="str">
        <f aca="false">_xlfn.CONCAT(G251,"_",H251,"_",K251)</f>
        <v>Pr_Pityop_jugl_A013</v>
      </c>
      <c r="K251" s="11" t="s">
        <v>67</v>
      </c>
    </row>
    <row r="252" customFormat="false" ht="15.75" hidden="false" customHeight="true" outlineLevel="0" collapsed="false">
      <c r="A252" s="8" t="s">
        <v>1052</v>
      </c>
      <c r="B252" s="8" t="s">
        <v>23</v>
      </c>
      <c r="C252" s="8" t="s">
        <v>1053</v>
      </c>
      <c r="D252" s="8" t="s">
        <v>1054</v>
      </c>
      <c r="E252" s="8" t="s">
        <v>1055</v>
      </c>
      <c r="F252" s="8" t="s">
        <v>16</v>
      </c>
      <c r="G252" s="9" t="str">
        <f aca="false">IF(B252="Kit Estrazione Acidi Nucleici","KT",IF(B252="Primers","Pr",IF(B252="Materiale Riferimento Negativo","MN",IF(B252="Materiale Riferimento Positivo","MP",IF(B252="Reagenti Congelatore","RC",IF(B252="Reagenti Frigorifero","RF",IF(B252="Reagenti Infiammabili","RI",IF(B252="Reagenti Room Temperature","RT",IF(B252="Reagenti_Acidi e Basi","AB",IF(B252="Sonde","So","err"))))))))))</f>
        <v>Pr</v>
      </c>
      <c r="H252" s="8" t="str">
        <f aca="false">_xlfn.CONCAT(LEFT(D252,6),"_",MID(D252,SEARCH(" ",D252,1)+1,4))</f>
        <v>Plum P_Pox </v>
      </c>
      <c r="I252" s="10" t="n">
        <f aca="false">COUNTIF(H252:H4993,H252)</f>
        <v>27</v>
      </c>
      <c r="J252" s="8" t="str">
        <f aca="false">_xlfn.CONCAT(G252,"_",H252,"_",K252)</f>
        <v>Pr_Plum P_Pox _A027</v>
      </c>
      <c r="K252" s="11" t="s">
        <v>269</v>
      </c>
    </row>
    <row r="253" customFormat="false" ht="15.75" hidden="false" customHeight="true" outlineLevel="0" collapsed="false">
      <c r="A253" s="8" t="s">
        <v>1056</v>
      </c>
      <c r="B253" s="8" t="s">
        <v>23</v>
      </c>
      <c r="C253" s="8" t="s">
        <v>1057</v>
      </c>
      <c r="D253" s="8" t="s">
        <v>1058</v>
      </c>
      <c r="E253" s="8" t="s">
        <v>1059</v>
      </c>
      <c r="F253" s="8" t="s">
        <v>16</v>
      </c>
      <c r="G253" s="9" t="str">
        <f aca="false">IF(B253="Kit Estrazione Acidi Nucleici","KT",IF(B253="Primers","Pr",IF(B253="Materiale Riferimento Negativo","MN",IF(B253="Materiale Riferimento Positivo","MP",IF(B253="Reagenti Congelatore","RC",IF(B253="Reagenti Frigorifero","RF",IF(B253="Reagenti Infiammabili","RI",IF(B253="Reagenti Room Temperature","RT",IF(B253="Reagenti_Acidi e Basi","AB",IF(B253="Sonde","So","err"))))))))))</f>
        <v>Pr</v>
      </c>
      <c r="H253" s="8" t="str">
        <f aca="false">_xlfn.CONCAT(LEFT(D253,6),"_",MID(D253,SEARCH(" ",D253,1)+1,4))</f>
        <v>Plum P_Pox </v>
      </c>
      <c r="I253" s="10" t="n">
        <f aca="false">COUNTIF(H253:H4994,H253)</f>
        <v>26</v>
      </c>
      <c r="J253" s="8" t="str">
        <f aca="false">_xlfn.CONCAT(G253,"_",H253,"_",K253)</f>
        <v>Pr_Plum P_Pox _A026</v>
      </c>
      <c r="K253" s="11" t="s">
        <v>161</v>
      </c>
    </row>
    <row r="254" customFormat="false" ht="15.75" hidden="false" customHeight="true" outlineLevel="0" collapsed="false">
      <c r="A254" s="8" t="s">
        <v>1060</v>
      </c>
      <c r="B254" s="8" t="s">
        <v>23</v>
      </c>
      <c r="C254" s="8" t="s">
        <v>1061</v>
      </c>
      <c r="D254" s="8" t="s">
        <v>1062</v>
      </c>
      <c r="E254" s="8" t="s">
        <v>1063</v>
      </c>
      <c r="F254" s="8" t="s">
        <v>16</v>
      </c>
      <c r="G254" s="9" t="str">
        <f aca="false">IF(B254="Kit Estrazione Acidi Nucleici","KT",IF(B254="Primers","Pr",IF(B254="Materiale Riferimento Negativo","MN",IF(B254="Materiale Riferimento Positivo","MP",IF(B254="Reagenti Congelatore","RC",IF(B254="Reagenti Frigorifero","RF",IF(B254="Reagenti Infiammabili","RI",IF(B254="Reagenti Room Temperature","RT",IF(B254="Reagenti_Acidi e Basi","AB",IF(B254="Sonde","So","err"))))))))))</f>
        <v>Pr</v>
      </c>
      <c r="H254" s="8" t="str">
        <f aca="false">_xlfn.CONCAT(LEFT(D254,6),"_",MID(D254,SEARCH(" ",D254,1)+1,4))</f>
        <v>Plum P_Pox </v>
      </c>
      <c r="I254" s="10" t="n">
        <f aca="false">COUNTIF(H254:H4995,H254)</f>
        <v>25</v>
      </c>
      <c r="J254" s="8" t="str">
        <f aca="false">_xlfn.CONCAT(G254,"_",H254,"_",K254)</f>
        <v>Pr_Plum P_Pox _A025</v>
      </c>
      <c r="K254" s="11" t="s">
        <v>166</v>
      </c>
    </row>
    <row r="255" customFormat="false" ht="15.75" hidden="false" customHeight="true" outlineLevel="0" collapsed="false">
      <c r="A255" s="8" t="s">
        <v>1064</v>
      </c>
      <c r="B255" s="8" t="s">
        <v>23</v>
      </c>
      <c r="C255" s="8" t="s">
        <v>1065</v>
      </c>
      <c r="D255" s="8" t="s">
        <v>1066</v>
      </c>
      <c r="E255" s="8" t="s">
        <v>1067</v>
      </c>
      <c r="F255" s="8" t="s">
        <v>16</v>
      </c>
      <c r="G255" s="9" t="str">
        <f aca="false">IF(B255="Kit Estrazione Acidi Nucleici","KT",IF(B255="Primers","Pr",IF(B255="Materiale Riferimento Negativo","MN",IF(B255="Materiale Riferimento Positivo","MP",IF(B255="Reagenti Congelatore","RC",IF(B255="Reagenti Frigorifero","RF",IF(B255="Reagenti Infiammabili","RI",IF(B255="Reagenti Room Temperature","RT",IF(B255="Reagenti_Acidi e Basi","AB",IF(B255="Sonde","So","err"))))))))))</f>
        <v>Pr</v>
      </c>
      <c r="H255" s="8" t="str">
        <f aca="false">_xlfn.CONCAT(LEFT(D255,6),"_",MID(D255,SEARCH(" ",D255,1)+1,4))</f>
        <v>Plum P_Pox </v>
      </c>
      <c r="I255" s="10" t="n">
        <f aca="false">COUNTIF(H255:H4996,H255)</f>
        <v>24</v>
      </c>
      <c r="J255" s="8" t="str">
        <f aca="false">_xlfn.CONCAT(G255,"_",H255,"_",K255)</f>
        <v>Pr_Plum P_Pox _A024</v>
      </c>
      <c r="K255" s="11" t="s">
        <v>171</v>
      </c>
    </row>
    <row r="256" customFormat="false" ht="15.75" hidden="false" customHeight="true" outlineLevel="0" collapsed="false">
      <c r="A256" s="8" t="s">
        <v>1068</v>
      </c>
      <c r="B256" s="8" t="s">
        <v>23</v>
      </c>
      <c r="C256" s="8" t="s">
        <v>1069</v>
      </c>
      <c r="D256" s="8" t="s">
        <v>1070</v>
      </c>
      <c r="E256" s="8" t="s">
        <v>1071</v>
      </c>
      <c r="F256" s="8" t="s">
        <v>16</v>
      </c>
      <c r="G256" s="9" t="str">
        <f aca="false">IF(B256="Kit Estrazione Acidi Nucleici","KT",IF(B256="Primers","Pr",IF(B256="Materiale Riferimento Negativo","MN",IF(B256="Materiale Riferimento Positivo","MP",IF(B256="Reagenti Congelatore","RC",IF(B256="Reagenti Frigorifero","RF",IF(B256="Reagenti Infiammabili","RI",IF(B256="Reagenti Room Temperature","RT",IF(B256="Reagenti_Acidi e Basi","AB",IF(B256="Sonde","So","err"))))))))))</f>
        <v>Pr</v>
      </c>
      <c r="H256" s="8" t="str">
        <f aca="false">_xlfn.CONCAT(LEFT(D256,6),"_",MID(D256,SEARCH(" ",D256,1)+1,4))</f>
        <v>Plum P_Pox </v>
      </c>
      <c r="I256" s="10" t="n">
        <f aca="false">COUNTIF(H256:H4997,H256)</f>
        <v>23</v>
      </c>
      <c r="J256" s="8" t="str">
        <f aca="false">_xlfn.CONCAT(G256,"_",H256,"_",K256)</f>
        <v>Pr_Plum P_Pox _A023</v>
      </c>
      <c r="K256" s="11" t="s">
        <v>87</v>
      </c>
    </row>
    <row r="257" customFormat="false" ht="15.75" hidden="false" customHeight="true" outlineLevel="0" collapsed="false">
      <c r="A257" s="8" t="s">
        <v>1072</v>
      </c>
      <c r="B257" s="8" t="s">
        <v>23</v>
      </c>
      <c r="C257" s="8" t="s">
        <v>1073</v>
      </c>
      <c r="D257" s="8" t="s">
        <v>1074</v>
      </c>
      <c r="E257" s="8" t="s">
        <v>1075</v>
      </c>
      <c r="F257" s="8" t="s">
        <v>16</v>
      </c>
      <c r="G257" s="9" t="str">
        <f aca="false">IF(B257="Kit Estrazione Acidi Nucleici","KT",IF(B257="Primers","Pr",IF(B257="Materiale Riferimento Negativo","MN",IF(B257="Materiale Riferimento Positivo","MP",IF(B257="Reagenti Congelatore","RC",IF(B257="Reagenti Frigorifero","RF",IF(B257="Reagenti Infiammabili","RI",IF(B257="Reagenti Room Temperature","RT",IF(B257="Reagenti_Acidi e Basi","AB",IF(B257="Sonde","So","err"))))))))))</f>
        <v>Pr</v>
      </c>
      <c r="H257" s="8" t="str">
        <f aca="false">_xlfn.CONCAT(LEFT(D257,6),"_",MID(D257,SEARCH(" ",D257,1)+1,4))</f>
        <v>Plum P_Pox </v>
      </c>
      <c r="I257" s="10" t="n">
        <f aca="false">COUNTIF(H257:H4998,H257)</f>
        <v>22</v>
      </c>
      <c r="J257" s="8" t="str">
        <f aca="false">_xlfn.CONCAT(G257,"_",H257,"_",K257)</f>
        <v>Pr_Plum P_Pox _A022</v>
      </c>
      <c r="K257" s="11" t="s">
        <v>92</v>
      </c>
    </row>
    <row r="258" customFormat="false" ht="15.75" hidden="false" customHeight="true" outlineLevel="0" collapsed="false">
      <c r="A258" s="8" t="s">
        <v>1076</v>
      </c>
      <c r="B258" s="8" t="s">
        <v>23</v>
      </c>
      <c r="C258" s="8" t="s">
        <v>1077</v>
      </c>
      <c r="D258" s="8" t="s">
        <v>1078</v>
      </c>
      <c r="E258" s="8" t="s">
        <v>1079</v>
      </c>
      <c r="F258" s="8" t="s">
        <v>16</v>
      </c>
      <c r="G258" s="9" t="str">
        <f aca="false">IF(B258="Kit Estrazione Acidi Nucleici","KT",IF(B258="Primers","Pr",IF(B258="Materiale Riferimento Negativo","MN",IF(B258="Materiale Riferimento Positivo","MP",IF(B258="Reagenti Congelatore","RC",IF(B258="Reagenti Frigorifero","RF",IF(B258="Reagenti Infiammabili","RI",IF(B258="Reagenti Room Temperature","RT",IF(B258="Reagenti_Acidi e Basi","AB",IF(B258="Sonde","So","err"))))))))))</f>
        <v>Pr</v>
      </c>
      <c r="H258" s="8" t="str">
        <f aca="false">_xlfn.CONCAT(LEFT(D258,6),"_",MID(D258,SEARCH(" ",D258,1)+1,4))</f>
        <v>Popill_japo</v>
      </c>
      <c r="I258" s="10" t="n">
        <f aca="false">COUNTIF(H258:H4999,H258)</f>
        <v>18</v>
      </c>
      <c r="J258" s="8" t="str">
        <f aca="false">_xlfn.CONCAT(G258,"_",H258,"_",K258)</f>
        <v>Pr_Popill_japo_A018</v>
      </c>
      <c r="K258" s="11" t="s">
        <v>112</v>
      </c>
    </row>
    <row r="259" customFormat="false" ht="15.75" hidden="false" customHeight="true" outlineLevel="0" collapsed="false">
      <c r="A259" s="8" t="s">
        <v>1080</v>
      </c>
      <c r="B259" s="8" t="s">
        <v>23</v>
      </c>
      <c r="C259" s="8" t="s">
        <v>1081</v>
      </c>
      <c r="D259" s="8" t="s">
        <v>1082</v>
      </c>
      <c r="E259" s="8" t="s">
        <v>1083</v>
      </c>
      <c r="F259" s="8" t="s">
        <v>16</v>
      </c>
      <c r="G259" s="9" t="str">
        <f aca="false">IF(B259="Kit Estrazione Acidi Nucleici","KT",IF(B259="Primers","Pr",IF(B259="Materiale Riferimento Negativo","MN",IF(B259="Materiale Riferimento Positivo","MP",IF(B259="Reagenti Congelatore","RC",IF(B259="Reagenti Frigorifero","RF",IF(B259="Reagenti Infiammabili","RI",IF(B259="Reagenti Room Temperature","RT",IF(B259="Reagenti_Acidi e Basi","AB",IF(B259="Sonde","So","err"))))))))))</f>
        <v>Pr</v>
      </c>
      <c r="H259" s="8" t="str">
        <f aca="false">_xlfn.CONCAT(LEFT(D259,6),"_",MID(D259,SEARCH(" ",D259,1)+1,4))</f>
        <v>Popill_japo</v>
      </c>
      <c r="I259" s="10" t="n">
        <f aca="false">COUNTIF(H259:H5000,H259)</f>
        <v>17</v>
      </c>
      <c r="J259" s="8" t="str">
        <f aca="false">_xlfn.CONCAT(G259,"_",H259,"_",K259)</f>
        <v>Pr_Popill_japo_A017</v>
      </c>
      <c r="K259" s="11" t="s">
        <v>134</v>
      </c>
    </row>
    <row r="260" customFormat="false" ht="15.75" hidden="false" customHeight="true" outlineLevel="0" collapsed="false">
      <c r="A260" s="8" t="s">
        <v>1084</v>
      </c>
      <c r="B260" s="8" t="s">
        <v>23</v>
      </c>
      <c r="C260" s="8" t="s">
        <v>1085</v>
      </c>
      <c r="D260" s="8" t="s">
        <v>1086</v>
      </c>
      <c r="E260" s="8" t="s">
        <v>1087</v>
      </c>
      <c r="F260" s="8" t="s">
        <v>16</v>
      </c>
      <c r="G260" s="9" t="str">
        <f aca="false">IF(B260="Kit Estrazione Acidi Nucleici","KT",IF(B260="Primers","Pr",IF(B260="Materiale Riferimento Negativo","MN",IF(B260="Materiale Riferimento Positivo","MP",IF(B260="Reagenti Congelatore","RC",IF(B260="Reagenti Frigorifero","RF",IF(B260="Reagenti Infiammabili","RI",IF(B260="Reagenti Room Temperature","RT",IF(B260="Reagenti_Acidi e Basi","AB",IF(B260="Sonde","So","err"))))))))))</f>
        <v>Pr</v>
      </c>
      <c r="H260" s="8" t="str">
        <f aca="false">_xlfn.CONCAT(LEFT(D260,6),"_",MID(D260,SEARCH(" ",D260,1)+1,4))</f>
        <v>Popill_japo</v>
      </c>
      <c r="I260" s="10" t="n">
        <f aca="false">COUNTIF(H260:H5001,H260)</f>
        <v>16</v>
      </c>
      <c r="J260" s="8" t="str">
        <f aca="false">_xlfn.CONCAT(G260,"_",H260,"_",K260)</f>
        <v>Pr_Popill_japo_A016</v>
      </c>
      <c r="K260" s="11" t="s">
        <v>139</v>
      </c>
    </row>
    <row r="261" customFormat="false" ht="15.75" hidden="false" customHeight="true" outlineLevel="0" collapsed="false">
      <c r="A261" s="8" t="s">
        <v>1088</v>
      </c>
      <c r="B261" s="8" t="s">
        <v>23</v>
      </c>
      <c r="C261" s="8" t="s">
        <v>1089</v>
      </c>
      <c r="D261" s="8" t="s">
        <v>1090</v>
      </c>
      <c r="E261" s="8" t="s">
        <v>1091</v>
      </c>
      <c r="F261" s="8" t="s">
        <v>16</v>
      </c>
      <c r="G261" s="9" t="str">
        <f aca="false">IF(B261="Kit Estrazione Acidi Nucleici","KT",IF(B261="Primers","Pr",IF(B261="Materiale Riferimento Negativo","MN",IF(B261="Materiale Riferimento Positivo","MP",IF(B261="Reagenti Congelatore","RC",IF(B261="Reagenti Frigorifero","RF",IF(B261="Reagenti Infiammabili","RI",IF(B261="Reagenti Room Temperature","RT",IF(B261="Reagenti_Acidi e Basi","AB",IF(B261="Sonde","So","err"))))))))))</f>
        <v>Pr</v>
      </c>
      <c r="H261" s="8" t="str">
        <f aca="false">_xlfn.CONCAT(LEFT(D261,6),"_",MID(D261,SEARCH(" ",D261,1)+1,4))</f>
        <v>Popill_japo</v>
      </c>
      <c r="I261" s="10" t="n">
        <f aca="false">COUNTIF(H261:H5002,H261)</f>
        <v>15</v>
      </c>
      <c r="J261" s="8" t="str">
        <f aca="false">_xlfn.CONCAT(G261,"_",H261,"_",K261)</f>
        <v>Pr_Popill_japo_A015</v>
      </c>
      <c r="K261" s="11" t="s">
        <v>57</v>
      </c>
    </row>
    <row r="262" customFormat="false" ht="15.75" hidden="false" customHeight="true" outlineLevel="0" collapsed="false">
      <c r="A262" s="8" t="s">
        <v>1092</v>
      </c>
      <c r="B262" s="8" t="s">
        <v>23</v>
      </c>
      <c r="C262" s="8" t="s">
        <v>1093</v>
      </c>
      <c r="D262" s="8" t="s">
        <v>1094</v>
      </c>
      <c r="E262" s="8" t="s">
        <v>1095</v>
      </c>
      <c r="F262" s="8" t="s">
        <v>16</v>
      </c>
      <c r="G262" s="9" t="str">
        <f aca="false">IF(B262="Kit Estrazione Acidi Nucleici","KT",IF(B262="Primers","Pr",IF(B262="Materiale Riferimento Negativo","MN",IF(B262="Materiale Riferimento Positivo","MP",IF(B262="Reagenti Congelatore","RC",IF(B262="Reagenti Frigorifero","RF",IF(B262="Reagenti Infiammabili","RI",IF(B262="Reagenti Room Temperature","RT",IF(B262="Reagenti_Acidi e Basi","AB",IF(B262="Sonde","So","err"))))))))))</f>
        <v>Pr</v>
      </c>
      <c r="H262" s="8" t="str">
        <f aca="false">_xlfn.CONCAT(LEFT(D262,6),"_",MID(D262,SEARCH(" ",D262,1)+1,4))</f>
        <v>Popill_japo</v>
      </c>
      <c r="I262" s="10" t="n">
        <f aca="false">COUNTIF(H262:H5003,H262)</f>
        <v>14</v>
      </c>
      <c r="J262" s="8" t="str">
        <f aca="false">_xlfn.CONCAT(G262,"_",H262,"_",K262)</f>
        <v>Pr_Popill_japo_A014</v>
      </c>
      <c r="K262" s="11" t="s">
        <v>62</v>
      </c>
    </row>
    <row r="263" customFormat="false" ht="15.75" hidden="false" customHeight="true" outlineLevel="0" collapsed="false">
      <c r="A263" s="8" t="s">
        <v>1096</v>
      </c>
      <c r="B263" s="8" t="s">
        <v>23</v>
      </c>
      <c r="C263" s="8" t="s">
        <v>1097</v>
      </c>
      <c r="D263" s="8" t="s">
        <v>1098</v>
      </c>
      <c r="E263" s="8" t="s">
        <v>1099</v>
      </c>
      <c r="F263" s="8" t="s">
        <v>16</v>
      </c>
      <c r="G263" s="9" t="str">
        <f aca="false">IF(B263="Kit Estrazione Acidi Nucleici","KT",IF(B263="Primers","Pr",IF(B263="Materiale Riferimento Negativo","MN",IF(B263="Materiale Riferimento Positivo","MP",IF(B263="Reagenti Congelatore","RC",IF(B263="Reagenti Frigorifero","RF",IF(B263="Reagenti Infiammabili","RI",IF(B263="Reagenti Room Temperature","RT",IF(B263="Reagenti_Acidi e Basi","AB",IF(B263="Sonde","So","err"))))))))))</f>
        <v>Pr</v>
      </c>
      <c r="H263" s="8" t="str">
        <f aca="false">_xlfn.CONCAT(LEFT(D263,6),"_",MID(D263,SEARCH(" ",D263,1)+1,4))</f>
        <v>Popill_japo</v>
      </c>
      <c r="I263" s="10" t="n">
        <f aca="false">COUNTIF(H263:H5004,H263)</f>
        <v>13</v>
      </c>
      <c r="J263" s="8" t="str">
        <f aca="false">_xlfn.CONCAT(G263,"_",H263,"_",K263)</f>
        <v>Pr_Popill_japo_A013</v>
      </c>
      <c r="K263" s="11" t="s">
        <v>67</v>
      </c>
    </row>
    <row r="264" customFormat="false" ht="15.75" hidden="false" customHeight="true" outlineLevel="0" collapsed="false">
      <c r="A264" s="8" t="s">
        <v>1100</v>
      </c>
      <c r="B264" s="8" t="s">
        <v>23</v>
      </c>
      <c r="C264" s="8" t="s">
        <v>1101</v>
      </c>
      <c r="D264" s="8" t="s">
        <v>1102</v>
      </c>
      <c r="E264" s="8" t="s">
        <v>1103</v>
      </c>
      <c r="F264" s="8" t="s">
        <v>16</v>
      </c>
      <c r="G264" s="9" t="str">
        <f aca="false">IF(B264="Kit Estrazione Acidi Nucleici","KT",IF(B264="Primers","Pr",IF(B264="Materiale Riferimento Negativo","MN",IF(B264="Materiale Riferimento Positivo","MP",IF(B264="Reagenti Congelatore","RC",IF(B264="Reagenti Frigorifero","RF",IF(B264="Reagenti Infiammabili","RI",IF(B264="Reagenti Room Temperature","RT",IF(B264="Reagenti_Acidi e Basi","AB",IF(B264="Sonde","So","err"))))))))))</f>
        <v>Pr</v>
      </c>
      <c r="H264" s="8" t="str">
        <f aca="false">_xlfn.CONCAT(LEFT(D264,6),"_",MID(D264,SEARCH(" ",D264,1)+1,4))</f>
        <v>Potato_viru</v>
      </c>
      <c r="I264" s="10" t="n">
        <f aca="false">COUNTIF(H264:H5005,H264)</f>
        <v>30</v>
      </c>
      <c r="J264" s="8" t="str">
        <f aca="false">_xlfn.CONCAT(G264,"_",H264,"_",K264)</f>
        <v>Pr_Potato_viru_A030</v>
      </c>
      <c r="K264" s="11" t="s">
        <v>256</v>
      </c>
    </row>
    <row r="265" customFormat="false" ht="15.75" hidden="false" customHeight="true" outlineLevel="0" collapsed="false">
      <c r="A265" s="8" t="s">
        <v>1104</v>
      </c>
      <c r="B265" s="8" t="s">
        <v>23</v>
      </c>
      <c r="C265" s="8" t="s">
        <v>1105</v>
      </c>
      <c r="D265" s="8" t="s">
        <v>1106</v>
      </c>
      <c r="E265" s="8" t="s">
        <v>1107</v>
      </c>
      <c r="F265" s="8" t="s">
        <v>16</v>
      </c>
      <c r="G265" s="9" t="str">
        <f aca="false">IF(B265="Kit Estrazione Acidi Nucleici","KT",IF(B265="Primers","Pr",IF(B265="Materiale Riferimento Negativo","MN",IF(B265="Materiale Riferimento Positivo","MP",IF(B265="Reagenti Congelatore","RC",IF(B265="Reagenti Frigorifero","RF",IF(B265="Reagenti Infiammabili","RI",IF(B265="Reagenti Room Temperature","RT",IF(B265="Reagenti_Acidi e Basi","AB",IF(B265="Sonde","So","err"))))))))))</f>
        <v>Pr</v>
      </c>
      <c r="H265" s="8" t="str">
        <f aca="false">_xlfn.CONCAT(LEFT(D265,6),"_",MID(D265,SEARCH(" ",D265,1)+1,4))</f>
        <v>Potato_viru</v>
      </c>
      <c r="I265" s="10" t="n">
        <f aca="false">COUNTIF(H265:H5006,H265)</f>
        <v>29</v>
      </c>
      <c r="J265" s="8" t="str">
        <f aca="false">_xlfn.CONCAT(G265,"_",H265,"_",K265)</f>
        <v>Pr_Potato_viru_A029</v>
      </c>
      <c r="K265" s="11" t="s">
        <v>260</v>
      </c>
    </row>
    <row r="266" customFormat="false" ht="15.75" hidden="false" customHeight="true" outlineLevel="0" collapsed="false">
      <c r="A266" s="8" t="s">
        <v>1108</v>
      </c>
      <c r="B266" s="8" t="s">
        <v>23</v>
      </c>
      <c r="C266" s="8" t="s">
        <v>1105</v>
      </c>
      <c r="D266" s="8" t="s">
        <v>1109</v>
      </c>
      <c r="E266" s="8" t="s">
        <v>1110</v>
      </c>
      <c r="F266" s="8" t="s">
        <v>16</v>
      </c>
      <c r="G266" s="9" t="str">
        <f aca="false">IF(B266="Kit Estrazione Acidi Nucleici","KT",IF(B266="Primers","Pr",IF(B266="Materiale Riferimento Negativo","MN",IF(B266="Materiale Riferimento Positivo","MP",IF(B266="Reagenti Congelatore","RC",IF(B266="Reagenti Frigorifero","RF",IF(B266="Reagenti Infiammabili","RI",IF(B266="Reagenti Room Temperature","RT",IF(B266="Reagenti_Acidi e Basi","AB",IF(B266="Sonde","So","err"))))))))))</f>
        <v>Pr</v>
      </c>
      <c r="H266" s="8" t="str">
        <f aca="false">_xlfn.CONCAT(LEFT(D266,6),"_",MID(D266,SEARCH(" ",D266,1)+1,4))</f>
        <v>Potato_viru</v>
      </c>
      <c r="I266" s="10" t="n">
        <f aca="false">COUNTIF(H266:H5007,H266)</f>
        <v>28</v>
      </c>
      <c r="J266" s="8" t="str">
        <f aca="false">_xlfn.CONCAT(G266,"_",H266,"_",K266)</f>
        <v>Pr_Potato_viru_A028</v>
      </c>
      <c r="K266" s="11" t="s">
        <v>265</v>
      </c>
    </row>
    <row r="267" customFormat="false" ht="15.75" hidden="false" customHeight="true" outlineLevel="0" collapsed="false">
      <c r="A267" s="8" t="s">
        <v>1111</v>
      </c>
      <c r="B267" s="8" t="s">
        <v>23</v>
      </c>
      <c r="C267" s="8" t="s">
        <v>1112</v>
      </c>
      <c r="D267" s="8" t="s">
        <v>1113</v>
      </c>
      <c r="E267" s="8" t="s">
        <v>1114</v>
      </c>
      <c r="F267" s="8" t="s">
        <v>16</v>
      </c>
      <c r="G267" s="9" t="str">
        <f aca="false">IF(B267="Kit Estrazione Acidi Nucleici","KT",IF(B267="Primers","Pr",IF(B267="Materiale Riferimento Negativo","MN",IF(B267="Materiale Riferimento Positivo","MP",IF(B267="Reagenti Congelatore","RC",IF(B267="Reagenti Frigorifero","RF",IF(B267="Reagenti Infiammabili","RI",IF(B267="Reagenti Room Temperature","RT",IF(B267="Reagenti_Acidi e Basi","AB",IF(B267="Sonde","So","err"))))))))))</f>
        <v>Pr</v>
      </c>
      <c r="H267" s="8" t="str">
        <f aca="false">_xlfn.CONCAT(LEFT(D267,6),"_",MID(D267,SEARCH(" ",D267,1)+1,4))</f>
        <v>Potato_viru</v>
      </c>
      <c r="I267" s="10" t="n">
        <f aca="false">COUNTIF(H267:H5008,H267)</f>
        <v>27</v>
      </c>
      <c r="J267" s="8" t="str">
        <f aca="false">_xlfn.CONCAT(G267,"_",H267,"_",K267)</f>
        <v>Pr_Potato_viru_A027</v>
      </c>
      <c r="K267" s="11" t="s">
        <v>269</v>
      </c>
    </row>
    <row r="268" customFormat="false" ht="15.75" hidden="false" customHeight="true" outlineLevel="0" collapsed="false">
      <c r="A268" s="8" t="s">
        <v>1115</v>
      </c>
      <c r="B268" s="8" t="s">
        <v>23</v>
      </c>
      <c r="C268" s="8" t="s">
        <v>1116</v>
      </c>
      <c r="D268" s="8" t="s">
        <v>1117</v>
      </c>
      <c r="E268" s="8" t="s">
        <v>1118</v>
      </c>
      <c r="F268" s="8" t="s">
        <v>16</v>
      </c>
      <c r="G268" s="9" t="str">
        <f aca="false">IF(B268="Kit Estrazione Acidi Nucleici","KT",IF(B268="Primers","Pr",IF(B268="Materiale Riferimento Negativo","MN",IF(B268="Materiale Riferimento Positivo","MP",IF(B268="Reagenti Congelatore","RC",IF(B268="Reagenti Frigorifero","RF",IF(B268="Reagenti Infiammabili","RI",IF(B268="Reagenti Room Temperature","RT",IF(B268="Reagenti_Acidi e Basi","AB",IF(B268="Sonde","So","err"))))))))))</f>
        <v>Pr</v>
      </c>
      <c r="H268" s="8" t="str">
        <f aca="false">_xlfn.CONCAT(LEFT(D268,6),"_",MID(D268,SEARCH(" ",D268,1)+1,4))</f>
        <v>Potato_viru</v>
      </c>
      <c r="I268" s="10" t="n">
        <f aca="false">COUNTIF(H268:H5009,H268)</f>
        <v>26</v>
      </c>
      <c r="J268" s="8" t="str">
        <f aca="false">_xlfn.CONCAT(G268,"_",H268,"_",K268)</f>
        <v>Pr_Potato_viru_A026</v>
      </c>
      <c r="K268" s="11" t="s">
        <v>161</v>
      </c>
    </row>
    <row r="269" customFormat="false" ht="15.75" hidden="false" customHeight="true" outlineLevel="0" collapsed="false">
      <c r="A269" s="8" t="s">
        <v>1119</v>
      </c>
      <c r="B269" s="8" t="s">
        <v>23</v>
      </c>
      <c r="C269" s="8" t="s">
        <v>1116</v>
      </c>
      <c r="D269" s="8" t="s">
        <v>1120</v>
      </c>
      <c r="E269" s="8" t="s">
        <v>1121</v>
      </c>
      <c r="F269" s="8" t="s">
        <v>16</v>
      </c>
      <c r="G269" s="9" t="str">
        <f aca="false">IF(B269="Kit Estrazione Acidi Nucleici","KT",IF(B269="Primers","Pr",IF(B269="Materiale Riferimento Negativo","MN",IF(B269="Materiale Riferimento Positivo","MP",IF(B269="Reagenti Congelatore","RC",IF(B269="Reagenti Frigorifero","RF",IF(B269="Reagenti Infiammabili","RI",IF(B269="Reagenti Room Temperature","RT",IF(B269="Reagenti_Acidi e Basi","AB",IF(B269="Sonde","So","err"))))))))))</f>
        <v>Pr</v>
      </c>
      <c r="H269" s="8" t="str">
        <f aca="false">_xlfn.CONCAT(LEFT(D269,6),"_",MID(D269,SEARCH(" ",D269,1)+1,4))</f>
        <v>Potato_viru</v>
      </c>
      <c r="I269" s="10" t="n">
        <f aca="false">COUNTIF(H269:H5010,H269)</f>
        <v>25</v>
      </c>
      <c r="J269" s="8" t="str">
        <f aca="false">_xlfn.CONCAT(G269,"_",H269,"_",K269)</f>
        <v>Pr_Potato_viru_A025</v>
      </c>
      <c r="K269" s="11" t="s">
        <v>166</v>
      </c>
    </row>
    <row r="270" customFormat="false" ht="15.75" hidden="false" customHeight="true" outlineLevel="0" collapsed="false">
      <c r="A270" s="8" t="s">
        <v>1122</v>
      </c>
      <c r="B270" s="8" t="s">
        <v>23</v>
      </c>
      <c r="C270" s="8" t="s">
        <v>1123</v>
      </c>
      <c r="D270" s="8" t="s">
        <v>1124</v>
      </c>
      <c r="E270" s="8" t="s">
        <v>1125</v>
      </c>
      <c r="F270" s="8" t="s">
        <v>16</v>
      </c>
      <c r="G270" s="9" t="str">
        <f aca="false">IF(B270="Kit Estrazione Acidi Nucleici","KT",IF(B270="Primers","Pr",IF(B270="Materiale Riferimento Negativo","MN",IF(B270="Materiale Riferimento Positivo","MP",IF(B270="Reagenti Congelatore","RC",IF(B270="Reagenti Frigorifero","RF",IF(B270="Reagenti Infiammabili","RI",IF(B270="Reagenti Room Temperature","RT",IF(B270="Reagenti_Acidi e Basi","AB",IF(B270="Sonde","So","err"))))))))))</f>
        <v>Pr</v>
      </c>
      <c r="H270" s="8" t="str">
        <f aca="false">_xlfn.CONCAT(LEFT(D270,6),"_",MID(D270,SEARCH(" ",D270,1)+1,4))</f>
        <v>Pseudo_syri</v>
      </c>
      <c r="I270" s="10" t="n">
        <f aca="false">COUNTIF(H270:H5011,H270)</f>
        <v>112</v>
      </c>
      <c r="J270" s="8" t="str">
        <f aca="false">_xlfn.CONCAT(G270,"_",H270,"_",K270)</f>
        <v>Pr_Pseudo_syri_A112</v>
      </c>
      <c r="K270" s="11" t="s">
        <v>1126</v>
      </c>
    </row>
    <row r="271" customFormat="false" ht="15.75" hidden="false" customHeight="true" outlineLevel="0" collapsed="false">
      <c r="A271" s="8" t="s">
        <v>1127</v>
      </c>
      <c r="B271" s="8" t="s">
        <v>23</v>
      </c>
      <c r="C271" s="8" t="s">
        <v>1128</v>
      </c>
      <c r="D271" s="8" t="s">
        <v>1129</v>
      </c>
      <c r="E271" s="8" t="s">
        <v>1130</v>
      </c>
      <c r="F271" s="8" t="s">
        <v>16</v>
      </c>
      <c r="G271" s="9" t="str">
        <f aca="false">IF(B271="Kit Estrazione Acidi Nucleici","KT",IF(B271="Primers","Pr",IF(B271="Materiale Riferimento Negativo","MN",IF(B271="Materiale Riferimento Positivo","MP",IF(B271="Reagenti Congelatore","RC",IF(B271="Reagenti Frigorifero","RF",IF(B271="Reagenti Infiammabili","RI",IF(B271="Reagenti Room Temperature","RT",IF(B271="Reagenti_Acidi e Basi","AB",IF(B271="Sonde","So","err"))))))))))</f>
        <v>Pr</v>
      </c>
      <c r="H271" s="8" t="str">
        <f aca="false">_xlfn.CONCAT(LEFT(D271,6),"_",MID(D271,SEARCH(" ",D271,1)+1,4))</f>
        <v>Pseudo_syri</v>
      </c>
      <c r="I271" s="10" t="n">
        <f aca="false">COUNTIF(H271:H5012,H271)</f>
        <v>111</v>
      </c>
      <c r="J271" s="8" t="str">
        <f aca="false">_xlfn.CONCAT(G271,"_",H271,"_",K271)</f>
        <v>Pr_Pseudo_syri_A111</v>
      </c>
      <c r="K271" s="11" t="s">
        <v>1131</v>
      </c>
    </row>
    <row r="272" customFormat="false" ht="15.75" hidden="false" customHeight="true" outlineLevel="0" collapsed="false">
      <c r="A272" s="8" t="s">
        <v>1132</v>
      </c>
      <c r="B272" s="8" t="s">
        <v>23</v>
      </c>
      <c r="C272" s="8" t="s">
        <v>1133</v>
      </c>
      <c r="D272" s="8" t="s">
        <v>1134</v>
      </c>
      <c r="E272" s="8" t="s">
        <v>1135</v>
      </c>
      <c r="F272" s="8" t="s">
        <v>16</v>
      </c>
      <c r="G272" s="9" t="str">
        <f aca="false">IF(B272="Kit Estrazione Acidi Nucleici","KT",IF(B272="Primers","Pr",IF(B272="Materiale Riferimento Negativo","MN",IF(B272="Materiale Riferimento Positivo","MP",IF(B272="Reagenti Congelatore","RC",IF(B272="Reagenti Frigorifero","RF",IF(B272="Reagenti Infiammabili","RI",IF(B272="Reagenti Room Temperature","RT",IF(B272="Reagenti_Acidi e Basi","AB",IF(B272="Sonde","So","err"))))))))))</f>
        <v>Pr</v>
      </c>
      <c r="H272" s="8" t="str">
        <f aca="false">_xlfn.CONCAT(LEFT(D272,6),"_",MID(D272,SEARCH(" ",D272,1)+1,4))</f>
        <v>Pseudo_syri</v>
      </c>
      <c r="I272" s="10" t="n">
        <f aca="false">COUNTIF(H272:H5013,H272)</f>
        <v>110</v>
      </c>
      <c r="J272" s="8" t="str">
        <f aca="false">_xlfn.CONCAT(G272,"_",H272,"_",K272)</f>
        <v>Pr_Pseudo_syri_A110</v>
      </c>
      <c r="K272" s="11" t="s">
        <v>1136</v>
      </c>
    </row>
    <row r="273" customFormat="false" ht="15.75" hidden="false" customHeight="true" outlineLevel="0" collapsed="false">
      <c r="A273" s="8" t="s">
        <v>1137</v>
      </c>
      <c r="B273" s="8" t="s">
        <v>23</v>
      </c>
      <c r="C273" s="8" t="s">
        <v>1138</v>
      </c>
      <c r="D273" s="8" t="s">
        <v>1139</v>
      </c>
      <c r="E273" s="8" t="s">
        <v>1140</v>
      </c>
      <c r="F273" s="8" t="s">
        <v>16</v>
      </c>
      <c r="G273" s="9" t="str">
        <f aca="false">IF(B273="Kit Estrazione Acidi Nucleici","KT",IF(B273="Primers","Pr",IF(B273="Materiale Riferimento Negativo","MN",IF(B273="Materiale Riferimento Positivo","MP",IF(B273="Reagenti Congelatore","RC",IF(B273="Reagenti Frigorifero","RF",IF(B273="Reagenti Infiammabili","RI",IF(B273="Reagenti Room Temperature","RT",IF(B273="Reagenti_Acidi e Basi","AB",IF(B273="Sonde","So","err"))))))))))</f>
        <v>Pr</v>
      </c>
      <c r="H273" s="8" t="str">
        <f aca="false">_xlfn.CONCAT(LEFT(D273,6),"_",MID(D273,SEARCH(" ",D273,1)+1,4))</f>
        <v>Pseudo_syri</v>
      </c>
      <c r="I273" s="10" t="n">
        <f aca="false">COUNTIF(H273:H5014,H273)</f>
        <v>109</v>
      </c>
      <c r="J273" s="8" t="str">
        <f aca="false">_xlfn.CONCAT(G273,"_",H273,"_",K273)</f>
        <v>Pr_Pseudo_syri_A109</v>
      </c>
      <c r="K273" s="11" t="s">
        <v>1141</v>
      </c>
    </row>
    <row r="274" customFormat="false" ht="15.75" hidden="false" customHeight="true" outlineLevel="0" collapsed="false">
      <c r="A274" s="8" t="s">
        <v>1142</v>
      </c>
      <c r="B274" s="8" t="s">
        <v>23</v>
      </c>
      <c r="C274" s="8" t="s">
        <v>1143</v>
      </c>
      <c r="D274" s="8" t="s">
        <v>1144</v>
      </c>
      <c r="E274" s="8" t="s">
        <v>1145</v>
      </c>
      <c r="F274" s="8" t="s">
        <v>16</v>
      </c>
      <c r="G274" s="9" t="str">
        <f aca="false">IF(B274="Kit Estrazione Acidi Nucleici","KT",IF(B274="Primers","Pr",IF(B274="Materiale Riferimento Negativo","MN",IF(B274="Materiale Riferimento Positivo","MP",IF(B274="Reagenti Congelatore","RC",IF(B274="Reagenti Frigorifero","RF",IF(B274="Reagenti Infiammabili","RI",IF(B274="Reagenti Room Temperature","RT",IF(B274="Reagenti_Acidi e Basi","AB",IF(B274="Sonde","So","err"))))))))))</f>
        <v>Pr</v>
      </c>
      <c r="H274" s="8" t="str">
        <f aca="false">_xlfn.CONCAT(LEFT(D274,6),"_",MID(D274,SEARCH(" ",D274,1)+1,4))</f>
        <v>Pseudo_syri</v>
      </c>
      <c r="I274" s="10" t="n">
        <f aca="false">COUNTIF(H274:H5015,H274)</f>
        <v>108</v>
      </c>
      <c r="J274" s="8" t="str">
        <f aca="false">_xlfn.CONCAT(G274,"_",H274,"_",K274)</f>
        <v>Pr_Pseudo_syri_A108</v>
      </c>
      <c r="K274" s="11" t="s">
        <v>1146</v>
      </c>
    </row>
    <row r="275" customFormat="false" ht="15.75" hidden="false" customHeight="true" outlineLevel="0" collapsed="false">
      <c r="A275" s="8" t="s">
        <v>1147</v>
      </c>
      <c r="B275" s="8" t="s">
        <v>23</v>
      </c>
      <c r="C275" s="8" t="s">
        <v>1148</v>
      </c>
      <c r="D275" s="8" t="s">
        <v>1149</v>
      </c>
      <c r="E275" s="8" t="s">
        <v>1150</v>
      </c>
      <c r="F275" s="8" t="s">
        <v>16</v>
      </c>
      <c r="G275" s="9" t="str">
        <f aca="false">IF(B275="Kit Estrazione Acidi Nucleici","KT",IF(B275="Primers","Pr",IF(B275="Materiale Riferimento Negativo","MN",IF(B275="Materiale Riferimento Positivo","MP",IF(B275="Reagenti Congelatore","RC",IF(B275="Reagenti Frigorifero","RF",IF(B275="Reagenti Infiammabili","RI",IF(B275="Reagenti Room Temperature","RT",IF(B275="Reagenti_Acidi e Basi","AB",IF(B275="Sonde","So","err"))))))))))</f>
        <v>Pr</v>
      </c>
      <c r="H275" s="8" t="str">
        <f aca="false">_xlfn.CONCAT(LEFT(D275,6),"_",MID(D275,SEARCH(" ",D275,1)+1,4))</f>
        <v>Pseudo_syri</v>
      </c>
      <c r="I275" s="10" t="n">
        <f aca="false">COUNTIF(H275:H5016,H275)</f>
        <v>107</v>
      </c>
      <c r="J275" s="8" t="str">
        <f aca="false">_xlfn.CONCAT(G275,"_",H275,"_",K275)</f>
        <v>Pr_Pseudo_syri_A107</v>
      </c>
      <c r="K275" s="11" t="s">
        <v>1151</v>
      </c>
    </row>
    <row r="276" customFormat="false" ht="15.75" hidden="false" customHeight="true" outlineLevel="0" collapsed="false">
      <c r="A276" s="8" t="s">
        <v>1152</v>
      </c>
      <c r="B276" s="8" t="s">
        <v>23</v>
      </c>
      <c r="C276" s="8" t="s">
        <v>1153</v>
      </c>
      <c r="D276" s="8" t="s">
        <v>1154</v>
      </c>
      <c r="E276" s="8" t="s">
        <v>1155</v>
      </c>
      <c r="F276" s="8" t="s">
        <v>16</v>
      </c>
      <c r="G276" s="9" t="str">
        <f aca="false">IF(B276="Kit Estrazione Acidi Nucleici","KT",IF(B276="Primers","Pr",IF(B276="Materiale Riferimento Negativo","MN",IF(B276="Materiale Riferimento Positivo","MP",IF(B276="Reagenti Congelatore","RC",IF(B276="Reagenti Frigorifero","RF",IF(B276="Reagenti Infiammabili","RI",IF(B276="Reagenti Room Temperature","RT",IF(B276="Reagenti_Acidi e Basi","AB",IF(B276="Sonde","So","err"))))))))))</f>
        <v>Pr</v>
      </c>
      <c r="H276" s="8" t="str">
        <f aca="false">_xlfn.CONCAT(LEFT(D276,6),"_",MID(D276,SEARCH(" ",D276,1)+1,4))</f>
        <v>Pseudo_syri</v>
      </c>
      <c r="I276" s="10" t="n">
        <f aca="false">COUNTIF(H276:H5017,H276)</f>
        <v>106</v>
      </c>
      <c r="J276" s="8" t="str">
        <f aca="false">_xlfn.CONCAT(G276,"_",H276,"_",K276)</f>
        <v>Pr_Pseudo_syri_A106</v>
      </c>
      <c r="K276" s="11" t="s">
        <v>1156</v>
      </c>
    </row>
    <row r="277" customFormat="false" ht="15.75" hidden="false" customHeight="true" outlineLevel="0" collapsed="false">
      <c r="A277" s="8" t="s">
        <v>1157</v>
      </c>
      <c r="B277" s="8" t="s">
        <v>23</v>
      </c>
      <c r="C277" s="8" t="s">
        <v>1158</v>
      </c>
      <c r="D277" s="8" t="s">
        <v>1159</v>
      </c>
      <c r="E277" s="8" t="s">
        <v>1160</v>
      </c>
      <c r="F277" s="8" t="s">
        <v>16</v>
      </c>
      <c r="G277" s="9" t="str">
        <f aca="false">IF(B277="Kit Estrazione Acidi Nucleici","KT",IF(B277="Primers","Pr",IF(B277="Materiale Riferimento Negativo","MN",IF(B277="Materiale Riferimento Positivo","MP",IF(B277="Reagenti Congelatore","RC",IF(B277="Reagenti Frigorifero","RF",IF(B277="Reagenti Infiammabili","RI",IF(B277="Reagenti Room Temperature","RT",IF(B277="Reagenti_Acidi e Basi","AB",IF(B277="Sonde","So","err"))))))))))</f>
        <v>Pr</v>
      </c>
      <c r="H277" s="8" t="str">
        <f aca="false">_xlfn.CONCAT(LEFT(D277,6),"_",MID(D277,SEARCH(" ",D277,1)+1,4))</f>
        <v>Pseudo_syri</v>
      </c>
      <c r="I277" s="10" t="n">
        <f aca="false">COUNTIF(H277:H5018,H277)</f>
        <v>105</v>
      </c>
      <c r="J277" s="8" t="str">
        <f aca="false">_xlfn.CONCAT(G277,"_",H277,"_",K277)</f>
        <v>Pr_Pseudo_syri_A105</v>
      </c>
      <c r="K277" s="11" t="s">
        <v>1161</v>
      </c>
    </row>
    <row r="278" customFormat="false" ht="15.75" hidden="false" customHeight="true" outlineLevel="0" collapsed="false">
      <c r="A278" s="8" t="s">
        <v>1162</v>
      </c>
      <c r="B278" s="8" t="s">
        <v>23</v>
      </c>
      <c r="C278" s="8" t="s">
        <v>1163</v>
      </c>
      <c r="D278" s="8" t="s">
        <v>1164</v>
      </c>
      <c r="E278" s="8" t="s">
        <v>1165</v>
      </c>
      <c r="F278" s="8" t="s">
        <v>16</v>
      </c>
      <c r="G278" s="9" t="str">
        <f aca="false">IF(B278="Kit Estrazione Acidi Nucleici","KT",IF(B278="Primers","Pr",IF(B278="Materiale Riferimento Negativo","MN",IF(B278="Materiale Riferimento Positivo","MP",IF(B278="Reagenti Congelatore","RC",IF(B278="Reagenti Frigorifero","RF",IF(B278="Reagenti Infiammabili","RI",IF(B278="Reagenti Room Temperature","RT",IF(B278="Reagenti_Acidi e Basi","AB",IF(B278="Sonde","So","err"))))))))))</f>
        <v>Pr</v>
      </c>
      <c r="H278" s="8" t="str">
        <f aca="false">_xlfn.CONCAT(LEFT(D278,6),"_",MID(D278,SEARCH(" ",D278,1)+1,4))</f>
        <v>Pseudo_syri</v>
      </c>
      <c r="I278" s="10" t="n">
        <f aca="false">COUNTIF(H278:H5019,H278)</f>
        <v>104</v>
      </c>
      <c r="J278" s="8" t="str">
        <f aca="false">_xlfn.CONCAT(G278,"_",H278,"_",K278)</f>
        <v>Pr_Pseudo_syri_A104</v>
      </c>
      <c r="K278" s="11" t="s">
        <v>1166</v>
      </c>
    </row>
    <row r="279" customFormat="false" ht="15.75" hidden="false" customHeight="true" outlineLevel="0" collapsed="false">
      <c r="A279" s="8" t="s">
        <v>1167</v>
      </c>
      <c r="B279" s="8" t="s">
        <v>23</v>
      </c>
      <c r="C279" s="8" t="s">
        <v>1168</v>
      </c>
      <c r="D279" s="8" t="s">
        <v>1169</v>
      </c>
      <c r="E279" s="8" t="s">
        <v>1170</v>
      </c>
      <c r="F279" s="8" t="s">
        <v>16</v>
      </c>
      <c r="G279" s="9" t="str">
        <f aca="false">IF(B279="Kit Estrazione Acidi Nucleici","KT",IF(B279="Primers","Pr",IF(B279="Materiale Riferimento Negativo","MN",IF(B279="Materiale Riferimento Positivo","MP",IF(B279="Reagenti Congelatore","RC",IF(B279="Reagenti Frigorifero","RF",IF(B279="Reagenti Infiammabili","RI",IF(B279="Reagenti Room Temperature","RT",IF(B279="Reagenti_Acidi e Basi","AB",IF(B279="Sonde","So","err"))))))))))</f>
        <v>Pr</v>
      </c>
      <c r="H279" s="8" t="str">
        <f aca="false">_xlfn.CONCAT(LEFT(D279,6),"_",MID(D279,SEARCH(" ",D279,1)+1,4))</f>
        <v>Pseudo_syri</v>
      </c>
      <c r="I279" s="10" t="n">
        <f aca="false">COUNTIF(H279:H5020,H279)</f>
        <v>103</v>
      </c>
      <c r="J279" s="8" t="str">
        <f aca="false">_xlfn.CONCAT(G279,"_",H279,"_",K279)</f>
        <v>Pr_Pseudo_syri_A103</v>
      </c>
      <c r="K279" s="11" t="s">
        <v>1171</v>
      </c>
    </row>
    <row r="280" customFormat="false" ht="15.75" hidden="false" customHeight="true" outlineLevel="0" collapsed="false">
      <c r="A280" s="8" t="s">
        <v>1172</v>
      </c>
      <c r="B280" s="8" t="s">
        <v>23</v>
      </c>
      <c r="C280" s="8" t="s">
        <v>1173</v>
      </c>
      <c r="D280" s="8" t="s">
        <v>1174</v>
      </c>
      <c r="E280" s="8" t="s">
        <v>1175</v>
      </c>
      <c r="F280" s="8" t="s">
        <v>16</v>
      </c>
      <c r="G280" s="9" t="str">
        <f aca="false">IF(B280="Kit Estrazione Acidi Nucleici","KT",IF(B280="Primers","Pr",IF(B280="Materiale Riferimento Negativo","MN",IF(B280="Materiale Riferimento Positivo","MP",IF(B280="Reagenti Congelatore","RC",IF(B280="Reagenti Frigorifero","RF",IF(B280="Reagenti Infiammabili","RI",IF(B280="Reagenti Room Temperature","RT",IF(B280="Reagenti_Acidi e Basi","AB",IF(B280="Sonde","So","err"))))))))))</f>
        <v>Pr</v>
      </c>
      <c r="H280" s="8" t="str">
        <f aca="false">_xlfn.CONCAT(LEFT(D280,6),"_",MID(D280,SEARCH(" ",D280,1)+1,4))</f>
        <v>Pseudo_syri</v>
      </c>
      <c r="I280" s="10" t="n">
        <f aca="false">COUNTIF(H280:H5021,H280)</f>
        <v>102</v>
      </c>
      <c r="J280" s="8" t="str">
        <f aca="false">_xlfn.CONCAT(G280,"_",H280,"_",K280)</f>
        <v>Pr_Pseudo_syri_A102</v>
      </c>
      <c r="K280" s="11" t="s">
        <v>1176</v>
      </c>
    </row>
    <row r="281" customFormat="false" ht="15.75" hidden="false" customHeight="true" outlineLevel="0" collapsed="false">
      <c r="A281" s="8" t="s">
        <v>1177</v>
      </c>
      <c r="B281" s="8" t="s">
        <v>23</v>
      </c>
      <c r="C281" s="8" t="s">
        <v>1178</v>
      </c>
      <c r="D281" s="8" t="s">
        <v>1179</v>
      </c>
      <c r="E281" s="8" t="s">
        <v>1180</v>
      </c>
      <c r="F281" s="8" t="s">
        <v>16</v>
      </c>
      <c r="G281" s="9" t="str">
        <f aca="false">IF(B281="Kit Estrazione Acidi Nucleici","KT",IF(B281="Primers","Pr",IF(B281="Materiale Riferimento Negativo","MN",IF(B281="Materiale Riferimento Positivo","MP",IF(B281="Reagenti Congelatore","RC",IF(B281="Reagenti Frigorifero","RF",IF(B281="Reagenti Infiammabili","RI",IF(B281="Reagenti Room Temperature","RT",IF(B281="Reagenti_Acidi e Basi","AB",IF(B281="Sonde","So","err"))))))))))</f>
        <v>Pr</v>
      </c>
      <c r="H281" s="8" t="str">
        <f aca="false">_xlfn.CONCAT(LEFT(D281,6),"_",MID(D281,SEARCH(" ",D281,1)+1,4))</f>
        <v>Pseudo_syri</v>
      </c>
      <c r="I281" s="10" t="n">
        <f aca="false">COUNTIF(H281:H5022,H281)</f>
        <v>101</v>
      </c>
      <c r="J281" s="8" t="str">
        <f aca="false">_xlfn.CONCAT(G281,"_",H281,"_",K281)</f>
        <v>Pr_Pseudo_syri_A101</v>
      </c>
      <c r="K281" s="11" t="s">
        <v>1181</v>
      </c>
    </row>
    <row r="282" customFormat="false" ht="15.75" hidden="false" customHeight="true" outlineLevel="0" collapsed="false">
      <c r="A282" s="8" t="s">
        <v>1182</v>
      </c>
      <c r="B282" s="8" t="s">
        <v>23</v>
      </c>
      <c r="C282" s="8" t="s">
        <v>1183</v>
      </c>
      <c r="D282" s="8" t="s">
        <v>1184</v>
      </c>
      <c r="E282" s="8" t="s">
        <v>1185</v>
      </c>
      <c r="F282" s="8" t="s">
        <v>16</v>
      </c>
      <c r="G282" s="9" t="str">
        <f aca="false">IF(B282="Kit Estrazione Acidi Nucleici","KT",IF(B282="Primers","Pr",IF(B282="Materiale Riferimento Negativo","MN",IF(B282="Materiale Riferimento Positivo","MP",IF(B282="Reagenti Congelatore","RC",IF(B282="Reagenti Frigorifero","RF",IF(B282="Reagenti Infiammabili","RI",IF(B282="Reagenti Room Temperature","RT",IF(B282="Reagenti_Acidi e Basi","AB",IF(B282="Sonde","So","err"))))))))))</f>
        <v>Pr</v>
      </c>
      <c r="H282" s="8" t="str">
        <f aca="false">_xlfn.CONCAT(LEFT(D282,6),"_",MID(D282,SEARCH(" ",D282,1)+1,4))</f>
        <v>PSTVdB_NIBL</v>
      </c>
      <c r="I282" s="10" t="n">
        <f aca="false">COUNTIF(H282:H5023,H282)</f>
        <v>2</v>
      </c>
      <c r="J282" s="8" t="str">
        <f aca="false">_xlfn.CONCAT(G282,"_",H282,"_",K282)</f>
        <v>Pr_PSTVdB_NIBL_A002</v>
      </c>
      <c r="K282" s="11" t="s">
        <v>521</v>
      </c>
    </row>
    <row r="283" customFormat="false" ht="15.75" hidden="false" customHeight="true" outlineLevel="0" collapsed="false">
      <c r="A283" s="8" t="s">
        <v>1186</v>
      </c>
      <c r="B283" s="8" t="s">
        <v>23</v>
      </c>
      <c r="C283" s="8" t="s">
        <v>1187</v>
      </c>
      <c r="D283" s="8" t="s">
        <v>1188</v>
      </c>
      <c r="E283" s="8" t="s">
        <v>1189</v>
      </c>
      <c r="F283" s="8" t="s">
        <v>16</v>
      </c>
      <c r="G283" s="9" t="str">
        <f aca="false">IF(B283="Kit Estrazione Acidi Nucleici","KT",IF(B283="Primers","Pr",IF(B283="Materiale Riferimento Negativo","MN",IF(B283="Materiale Riferimento Positivo","MP",IF(B283="Reagenti Congelatore","RC",IF(B283="Reagenti Frigorifero","RF",IF(B283="Reagenti Infiammabili","RI",IF(B283="Reagenti Room Temperature","RT",IF(B283="Reagenti_Acidi e Basi","AB",IF(B283="Sonde","So","err"))))))))))</f>
        <v>Pr</v>
      </c>
      <c r="H283" s="8" t="str">
        <f aca="false">_xlfn.CONCAT(LEFT(D283,6),"_",MID(D283,SEARCH(" ",D283,1)+1,4))</f>
        <v>PSTVdB_NIBL</v>
      </c>
      <c r="I283" s="10" t="n">
        <f aca="false">COUNTIF(H283:H5024,H283)</f>
        <v>1</v>
      </c>
      <c r="J283" s="8" t="str">
        <f aca="false">_xlfn.CONCAT(G283,"_",H283,"_",K283)</f>
        <v>Pr_PSTVdB_NIBL_A001</v>
      </c>
      <c r="K283" s="11" t="s">
        <v>17</v>
      </c>
    </row>
    <row r="284" customFormat="false" ht="15.75" hidden="false" customHeight="true" outlineLevel="0" collapsed="false">
      <c r="A284" s="8" t="s">
        <v>1190</v>
      </c>
      <c r="B284" s="8" t="s">
        <v>23</v>
      </c>
      <c r="C284" s="8" t="s">
        <v>1191</v>
      </c>
      <c r="D284" s="8" t="s">
        <v>1192</v>
      </c>
      <c r="E284" s="8" t="s">
        <v>1193</v>
      </c>
      <c r="F284" s="8" t="s">
        <v>16</v>
      </c>
      <c r="G284" s="9" t="str">
        <f aca="false">IF(B284="Kit Estrazione Acidi Nucleici","KT",IF(B284="Primers","Pr",IF(B284="Materiale Riferimento Negativo","MN",IF(B284="Materiale Riferimento Positivo","MP",IF(B284="Reagenti Congelatore","RC",IF(B284="Reagenti Frigorifero","RF",IF(B284="Reagenti Infiammabili","RI",IF(B284="Reagenti Room Temperature","RT",IF(B284="Reagenti_Acidi e Basi","AB",IF(B284="Sonde","So","err"))))))))))</f>
        <v>Pr</v>
      </c>
      <c r="H284" s="8" t="str">
        <f aca="false">_xlfn.CONCAT(LEFT(D284,6),"_",MID(D284,SEARCH(" ",D284,1)+1,4))</f>
        <v>PSTVdF_NIBL</v>
      </c>
      <c r="I284" s="10" t="n">
        <f aca="false">COUNTIF(H284:H5025,H284)</f>
        <v>2</v>
      </c>
      <c r="J284" s="8" t="str">
        <f aca="false">_xlfn.CONCAT(G284,"_",H284,"_",K284)</f>
        <v>Pr_PSTVdF_NIBL_A002</v>
      </c>
      <c r="K284" s="11" t="s">
        <v>521</v>
      </c>
    </row>
    <row r="285" customFormat="false" ht="15.75" hidden="false" customHeight="true" outlineLevel="0" collapsed="false">
      <c r="A285" s="8" t="s">
        <v>1194</v>
      </c>
      <c r="B285" s="8" t="s">
        <v>23</v>
      </c>
      <c r="C285" s="8" t="s">
        <v>1195</v>
      </c>
      <c r="D285" s="8" t="s">
        <v>1196</v>
      </c>
      <c r="E285" s="8" t="s">
        <v>1197</v>
      </c>
      <c r="F285" s="8" t="s">
        <v>16</v>
      </c>
      <c r="G285" s="9" t="str">
        <f aca="false">IF(B285="Kit Estrazione Acidi Nucleici","KT",IF(B285="Primers","Pr",IF(B285="Materiale Riferimento Negativo","MN",IF(B285="Materiale Riferimento Positivo","MP",IF(B285="Reagenti Congelatore","RC",IF(B285="Reagenti Frigorifero","RF",IF(B285="Reagenti Infiammabili","RI",IF(B285="Reagenti Room Temperature","RT",IF(B285="Reagenti_Acidi e Basi","AB",IF(B285="Sonde","So","err"))))))))))</f>
        <v>Pr</v>
      </c>
      <c r="H285" s="8" t="str">
        <f aca="false">_xlfn.CONCAT(LEFT(D285,6),"_",MID(D285,SEARCH(" ",D285,1)+1,4))</f>
        <v>PSTVdF_NIBL</v>
      </c>
      <c r="I285" s="10" t="n">
        <f aca="false">COUNTIF(H285:H5026,H285)</f>
        <v>1</v>
      </c>
      <c r="J285" s="8" t="str">
        <f aca="false">_xlfn.CONCAT(G285,"_",H285,"_",K285)</f>
        <v>Pr_PSTVdF_NIBL_A001</v>
      </c>
      <c r="K285" s="11" t="s">
        <v>17</v>
      </c>
    </row>
    <row r="286" customFormat="false" ht="15.75" hidden="false" customHeight="true" outlineLevel="0" collapsed="false">
      <c r="A286" s="8" t="s">
        <v>1198</v>
      </c>
      <c r="B286" s="8" t="s">
        <v>23</v>
      </c>
      <c r="C286" s="8" t="s">
        <v>1199</v>
      </c>
      <c r="D286" s="8" t="s">
        <v>1200</v>
      </c>
      <c r="E286" s="8" t="s">
        <v>1201</v>
      </c>
      <c r="F286" s="8" t="s">
        <v>16</v>
      </c>
      <c r="G286" s="9" t="str">
        <f aca="false">IF(B286="Kit Estrazione Acidi Nucleici","KT",IF(B286="Primers","Pr",IF(B286="Materiale Riferimento Negativo","MN",IF(B286="Materiale Riferimento Positivo","MP",IF(B286="Reagenti Congelatore","RC",IF(B286="Reagenti Frigorifero","RF",IF(B286="Reagenti Infiammabili","RI",IF(B286="Reagenti Room Temperature","RT",IF(B286="Reagenti_Acidi e Basi","AB",IF(B286="Sonde","So","err"))))))))))</f>
        <v>Pr</v>
      </c>
      <c r="H286" s="8" t="str">
        <f aca="false">_xlfn.CONCAT(LEFT(D286,6),"_",MID(D286,SEARCH(" ",D286,1)+1,4))</f>
        <v>PSTVdL_NIBL</v>
      </c>
      <c r="I286" s="10" t="n">
        <f aca="false">COUNTIF(H286:H5027,H286)</f>
        <v>2</v>
      </c>
      <c r="J286" s="8" t="str">
        <f aca="false">_xlfn.CONCAT(G286,"_",H286,"_",K286)</f>
        <v>Pr_PSTVdL_NIBL_A002</v>
      </c>
      <c r="K286" s="11" t="s">
        <v>521</v>
      </c>
    </row>
    <row r="287" customFormat="false" ht="15.75" hidden="false" customHeight="true" outlineLevel="0" collapsed="false">
      <c r="A287" s="8" t="s">
        <v>1202</v>
      </c>
      <c r="B287" s="8" t="s">
        <v>23</v>
      </c>
      <c r="C287" s="8" t="s">
        <v>1203</v>
      </c>
      <c r="D287" s="8" t="s">
        <v>1204</v>
      </c>
      <c r="E287" s="8" t="s">
        <v>1205</v>
      </c>
      <c r="F287" s="8" t="s">
        <v>16</v>
      </c>
      <c r="G287" s="9" t="str">
        <f aca="false">IF(B287="Kit Estrazione Acidi Nucleici","KT",IF(B287="Primers","Pr",IF(B287="Materiale Riferimento Negativo","MN",IF(B287="Materiale Riferimento Positivo","MP",IF(B287="Reagenti Congelatore","RC",IF(B287="Reagenti Frigorifero","RF",IF(B287="Reagenti Infiammabili","RI",IF(B287="Reagenti Room Temperature","RT",IF(B287="Reagenti_Acidi e Basi","AB",IF(B287="Sonde","So","err"))))))))))</f>
        <v>Pr</v>
      </c>
      <c r="H287" s="8" t="str">
        <f aca="false">_xlfn.CONCAT(LEFT(D287,6),"_",MID(D287,SEARCH(" ",D287,1)+1,4))</f>
        <v>PSTVdL_NIBL</v>
      </c>
      <c r="I287" s="10" t="n">
        <f aca="false">COUNTIF(H287:H5028,H287)</f>
        <v>1</v>
      </c>
      <c r="J287" s="8" t="str">
        <f aca="false">_xlfn.CONCAT(G287,"_",H287,"_",K287)</f>
        <v>Pr_PSTVdL_NIBL_A001</v>
      </c>
      <c r="K287" s="11" t="s">
        <v>17</v>
      </c>
    </row>
    <row r="288" customFormat="false" ht="15.75" hidden="false" customHeight="true" outlineLevel="0" collapsed="false">
      <c r="A288" s="8" t="s">
        <v>1206</v>
      </c>
      <c r="B288" s="8" t="s">
        <v>23</v>
      </c>
      <c r="C288" s="8" t="s">
        <v>1207</v>
      </c>
      <c r="D288" s="8" t="s">
        <v>1208</v>
      </c>
      <c r="E288" s="8" t="s">
        <v>1209</v>
      </c>
      <c r="F288" s="8" t="s">
        <v>16</v>
      </c>
      <c r="G288" s="9" t="str">
        <f aca="false">IF(B288="Kit Estrazione Acidi Nucleici","KT",IF(B288="Primers","Pr",IF(B288="Materiale Riferimento Negativo","MN",IF(B288="Materiale Riferimento Positivo","MP",IF(B288="Reagenti Congelatore","RC",IF(B288="Reagenti Frigorifero","RF",IF(B288="Reagenti Infiammabili","RI",IF(B288="Reagenti Room Temperature","RT",IF(B288="Reagenti_Acidi e Basi","AB",IF(B288="Sonde","So","err"))))))))))</f>
        <v>Pr</v>
      </c>
      <c r="H288" s="8" t="str">
        <f aca="false">_xlfn.CONCAT(LEFT(D288,6),"_",MID(D288,SEARCH(" ",D288,1)+1,4))</f>
        <v>Ralsto_sola</v>
      </c>
      <c r="I288" s="10" t="n">
        <f aca="false">COUNTIF(H288:H5029,H288)</f>
        <v>27</v>
      </c>
      <c r="J288" s="8" t="str">
        <f aca="false">_xlfn.CONCAT(G288,"_",H288,"_",K288)</f>
        <v>Pr_Ralsto_sola_A027</v>
      </c>
      <c r="K288" s="11" t="s">
        <v>269</v>
      </c>
    </row>
    <row r="289" customFormat="false" ht="15.75" hidden="false" customHeight="true" outlineLevel="0" collapsed="false">
      <c r="A289" s="8" t="s">
        <v>1210</v>
      </c>
      <c r="B289" s="8" t="s">
        <v>23</v>
      </c>
      <c r="C289" s="8" t="s">
        <v>1211</v>
      </c>
      <c r="D289" s="8" t="s">
        <v>1212</v>
      </c>
      <c r="E289" s="8" t="s">
        <v>1213</v>
      </c>
      <c r="F289" s="8" t="s">
        <v>16</v>
      </c>
      <c r="G289" s="9" t="str">
        <f aca="false">IF(B289="Kit Estrazione Acidi Nucleici","KT",IF(B289="Primers","Pr",IF(B289="Materiale Riferimento Negativo","MN",IF(B289="Materiale Riferimento Positivo","MP",IF(B289="Reagenti Congelatore","RC",IF(B289="Reagenti Frigorifero","RF",IF(B289="Reagenti Infiammabili","RI",IF(B289="Reagenti Room Temperature","RT",IF(B289="Reagenti_Acidi e Basi","AB",IF(B289="Sonde","So","err"))))))))))</f>
        <v>Pr</v>
      </c>
      <c r="H289" s="8" t="str">
        <f aca="false">_xlfn.CONCAT(LEFT(D289,6),"_",MID(D289,SEARCH(" ",D289,1)+1,4))</f>
        <v>Ralsto_sola</v>
      </c>
      <c r="I289" s="10" t="n">
        <f aca="false">COUNTIF(H289:H5030,H289)</f>
        <v>26</v>
      </c>
      <c r="J289" s="8" t="str">
        <f aca="false">_xlfn.CONCAT(G289,"_",H289,"_",K289)</f>
        <v>Pr_Ralsto_sola_A026</v>
      </c>
      <c r="K289" s="11" t="s">
        <v>161</v>
      </c>
    </row>
    <row r="290" customFormat="false" ht="15.75" hidden="false" customHeight="true" outlineLevel="0" collapsed="false">
      <c r="A290" s="8" t="s">
        <v>1214</v>
      </c>
      <c r="B290" s="8" t="s">
        <v>23</v>
      </c>
      <c r="C290" s="8" t="s">
        <v>1215</v>
      </c>
      <c r="D290" s="8" t="s">
        <v>1216</v>
      </c>
      <c r="E290" s="8" t="s">
        <v>1217</v>
      </c>
      <c r="F290" s="8" t="s">
        <v>16</v>
      </c>
      <c r="G290" s="9" t="str">
        <f aca="false">IF(B290="Kit Estrazione Acidi Nucleici","KT",IF(B290="Primers","Pr",IF(B290="Materiale Riferimento Negativo","MN",IF(B290="Materiale Riferimento Positivo","MP",IF(B290="Reagenti Congelatore","RC",IF(B290="Reagenti Frigorifero","RF",IF(B290="Reagenti Infiammabili","RI",IF(B290="Reagenti Room Temperature","RT",IF(B290="Reagenti_Acidi e Basi","AB",IF(B290="Sonde","So","err"))))))))))</f>
        <v>Pr</v>
      </c>
      <c r="H290" s="8" t="str">
        <f aca="false">_xlfn.CONCAT(LEFT(D290,6),"_",MID(D290,SEARCH(" ",D290,1)+1,4))</f>
        <v>Ralsto_sola</v>
      </c>
      <c r="I290" s="10" t="n">
        <f aca="false">COUNTIF(H290:H5031,H290)</f>
        <v>25</v>
      </c>
      <c r="J290" s="8" t="str">
        <f aca="false">_xlfn.CONCAT(G290,"_",H290,"_",K290)</f>
        <v>Pr_Ralsto_sola_A025</v>
      </c>
      <c r="K290" s="11" t="s">
        <v>166</v>
      </c>
    </row>
    <row r="291" customFormat="false" ht="15.75" hidden="false" customHeight="true" outlineLevel="0" collapsed="false">
      <c r="A291" s="8" t="s">
        <v>1218</v>
      </c>
      <c r="B291" s="8" t="s">
        <v>23</v>
      </c>
      <c r="C291" s="8" t="s">
        <v>1219</v>
      </c>
      <c r="D291" s="8" t="s">
        <v>1220</v>
      </c>
      <c r="E291" s="8" t="s">
        <v>1221</v>
      </c>
      <c r="F291" s="8" t="s">
        <v>16</v>
      </c>
      <c r="G291" s="9" t="str">
        <f aca="false">IF(B291="Kit Estrazione Acidi Nucleici","KT",IF(B291="Primers","Pr",IF(B291="Materiale Riferimento Negativo","MN",IF(B291="Materiale Riferimento Positivo","MP",IF(B291="Reagenti Congelatore","RC",IF(B291="Reagenti Frigorifero","RF",IF(B291="Reagenti Infiammabili","RI",IF(B291="Reagenti Room Temperature","RT",IF(B291="Reagenti_Acidi e Basi","AB",IF(B291="Sonde","So","err"))))))))))</f>
        <v>Pr</v>
      </c>
      <c r="H291" s="8" t="str">
        <f aca="false">_xlfn.CONCAT(LEFT(D291,6),"_",MID(D291,SEARCH(" ",D291,1)+1,4))</f>
        <v>Ralsto_sola</v>
      </c>
      <c r="I291" s="10" t="n">
        <f aca="false">COUNTIF(H291:H5032,H291)</f>
        <v>24</v>
      </c>
      <c r="J291" s="8" t="str">
        <f aca="false">_xlfn.CONCAT(G291,"_",H291,"_",K291)</f>
        <v>Pr_Ralsto_sola_A024</v>
      </c>
      <c r="K291" s="11" t="s">
        <v>171</v>
      </c>
    </row>
    <row r="292" customFormat="false" ht="15.75" hidden="false" customHeight="true" outlineLevel="0" collapsed="false">
      <c r="A292" s="8" t="s">
        <v>1222</v>
      </c>
      <c r="B292" s="8" t="s">
        <v>23</v>
      </c>
      <c r="C292" s="8" t="s">
        <v>1223</v>
      </c>
      <c r="D292" s="8" t="s">
        <v>1224</v>
      </c>
      <c r="E292" s="8" t="s">
        <v>1225</v>
      </c>
      <c r="F292" s="8" t="s">
        <v>16</v>
      </c>
      <c r="G292" s="9" t="str">
        <f aca="false">IF(B292="Kit Estrazione Acidi Nucleici","KT",IF(B292="Primers","Pr",IF(B292="Materiale Riferimento Negativo","MN",IF(B292="Materiale Riferimento Positivo","MP",IF(B292="Reagenti Congelatore","RC",IF(B292="Reagenti Frigorifero","RF",IF(B292="Reagenti Infiammabili","RI",IF(B292="Reagenti Room Temperature","RT",IF(B292="Reagenti_Acidi e Basi","AB",IF(B292="Sonde","So","err"))))))))))</f>
        <v>Pr</v>
      </c>
      <c r="H292" s="8" t="str">
        <f aca="false">_xlfn.CONCAT(LEFT(D292,6),"_",MID(D292,SEARCH(" ",D292,1)+1,4))</f>
        <v>Ralsto_sola</v>
      </c>
      <c r="I292" s="10" t="n">
        <f aca="false">COUNTIF(H292:H5033,H292)</f>
        <v>23</v>
      </c>
      <c r="J292" s="8" t="str">
        <f aca="false">_xlfn.CONCAT(G292,"_",H292,"_",K292)</f>
        <v>Pr_Ralsto_sola_A023</v>
      </c>
      <c r="K292" s="11" t="s">
        <v>87</v>
      </c>
    </row>
    <row r="293" customFormat="false" ht="15.75" hidden="false" customHeight="true" outlineLevel="0" collapsed="false">
      <c r="A293" s="8" t="s">
        <v>1226</v>
      </c>
      <c r="B293" s="8" t="s">
        <v>23</v>
      </c>
      <c r="C293" s="8" t="s">
        <v>1227</v>
      </c>
      <c r="D293" s="8" t="s">
        <v>1228</v>
      </c>
      <c r="E293" s="8" t="s">
        <v>1229</v>
      </c>
      <c r="F293" s="8" t="s">
        <v>16</v>
      </c>
      <c r="G293" s="9" t="str">
        <f aca="false">IF(B293="Kit Estrazione Acidi Nucleici","KT",IF(B293="Primers","Pr",IF(B293="Materiale Riferimento Negativo","MN",IF(B293="Materiale Riferimento Positivo","MP",IF(B293="Reagenti Congelatore","RC",IF(B293="Reagenti Frigorifero","RF",IF(B293="Reagenti Infiammabili","RI",IF(B293="Reagenti Room Temperature","RT",IF(B293="Reagenti_Acidi e Basi","AB",IF(B293="Sonde","So","err"))))))))))</f>
        <v>Pr</v>
      </c>
      <c r="H293" s="8" t="str">
        <f aca="false">_xlfn.CONCAT(LEFT(D293,6),"_",MID(D293,SEARCH(" ",D293,1)+1,4))</f>
        <v>Ralsto_sola</v>
      </c>
      <c r="I293" s="10" t="n">
        <f aca="false">COUNTIF(H293:H5034,H293)</f>
        <v>22</v>
      </c>
      <c r="J293" s="8" t="str">
        <f aca="false">_xlfn.CONCAT(G293,"_",H293,"_",K293)</f>
        <v>Pr_Ralsto_sola_A022</v>
      </c>
      <c r="K293" s="11" t="s">
        <v>92</v>
      </c>
    </row>
    <row r="294" customFormat="false" ht="15.75" hidden="false" customHeight="true" outlineLevel="0" collapsed="false">
      <c r="A294" s="8" t="s">
        <v>1230</v>
      </c>
      <c r="B294" s="8" t="s">
        <v>23</v>
      </c>
      <c r="C294" s="8" t="s">
        <v>1231</v>
      </c>
      <c r="D294" s="8" t="s">
        <v>1232</v>
      </c>
      <c r="E294" s="8" t="s">
        <v>1233</v>
      </c>
      <c r="F294" s="8" t="s">
        <v>16</v>
      </c>
      <c r="G294" s="9" t="str">
        <f aca="false">IF(B294="Kit Estrazione Acidi Nucleici","KT",IF(B294="Primers","Pr",IF(B294="Materiale Riferimento Negativo","MN",IF(B294="Materiale Riferimento Positivo","MP",IF(B294="Reagenti Congelatore","RC",IF(B294="Reagenti Frigorifero","RF",IF(B294="Reagenti Infiammabili","RI",IF(B294="Reagenti Room Temperature","RT",IF(B294="Reagenti_Acidi e Basi","AB",IF(B294="Sonde","So","err"))))))))))</f>
        <v>Pr</v>
      </c>
      <c r="H294" s="8" t="str">
        <f aca="false">_xlfn.CONCAT(LEFT(D294,6),"_",MID(D294,SEARCH(" ",D294,1)+1,4))</f>
        <v>Ralsto_sola</v>
      </c>
      <c r="I294" s="10" t="n">
        <f aca="false">COUNTIF(H294:H5035,H294)</f>
        <v>21</v>
      </c>
      <c r="J294" s="8" t="str">
        <f aca="false">_xlfn.CONCAT(G294,"_",H294,"_",K294)</f>
        <v>Pr_Ralsto_sola_A021</v>
      </c>
      <c r="K294" s="11" t="s">
        <v>97</v>
      </c>
    </row>
    <row r="295" customFormat="false" ht="15.75" hidden="false" customHeight="true" outlineLevel="0" collapsed="false">
      <c r="A295" s="8" t="s">
        <v>1234</v>
      </c>
      <c r="B295" s="8" t="s">
        <v>23</v>
      </c>
      <c r="C295" s="8" t="s">
        <v>1235</v>
      </c>
      <c r="D295" s="8" t="s">
        <v>1236</v>
      </c>
      <c r="E295" s="8" t="s">
        <v>1237</v>
      </c>
      <c r="F295" s="8" t="s">
        <v>16</v>
      </c>
      <c r="G295" s="9" t="str">
        <f aca="false">IF(B295="Kit Estrazione Acidi Nucleici","KT",IF(B295="Primers","Pr",IF(B295="Materiale Riferimento Negativo","MN",IF(B295="Materiale Riferimento Positivo","MP",IF(B295="Reagenti Congelatore","RC",IF(B295="Reagenti Frigorifero","RF",IF(B295="Reagenti Infiammabili","RI",IF(B295="Reagenti Room Temperature","RT",IF(B295="Reagenti_Acidi e Basi","AB",IF(B295="Sonde","So","err"))))))))))</f>
        <v>Pr</v>
      </c>
      <c r="H295" s="8" t="str">
        <f aca="false">_xlfn.CONCAT(LEFT(D295,6),"_",MID(D295,SEARCH(" ",D295,1)+1,4))</f>
        <v>Ralsto_sola</v>
      </c>
      <c r="I295" s="10" t="n">
        <f aca="false">COUNTIF(H295:H5036,H295)</f>
        <v>20</v>
      </c>
      <c r="J295" s="8" t="str">
        <f aca="false">_xlfn.CONCAT(G295,"_",H295,"_",K295)</f>
        <v>Pr_Ralsto_sola_A020</v>
      </c>
      <c r="K295" s="11" t="s">
        <v>102</v>
      </c>
    </row>
    <row r="296" customFormat="false" ht="15.75" hidden="false" customHeight="true" outlineLevel="0" collapsed="false">
      <c r="A296" s="8" t="s">
        <v>1238</v>
      </c>
      <c r="B296" s="8" t="s">
        <v>23</v>
      </c>
      <c r="C296" s="8" t="s">
        <v>1239</v>
      </c>
      <c r="D296" s="8" t="s">
        <v>1240</v>
      </c>
      <c r="E296" s="8" t="s">
        <v>1241</v>
      </c>
      <c r="F296" s="8" t="s">
        <v>16</v>
      </c>
      <c r="G296" s="9" t="str">
        <f aca="false">IF(B296="Kit Estrazione Acidi Nucleici","KT",IF(B296="Primers","Pr",IF(B296="Materiale Riferimento Negativo","MN",IF(B296="Materiale Riferimento Positivo","MP",IF(B296="Reagenti Congelatore","RC",IF(B296="Reagenti Frigorifero","RF",IF(B296="Reagenti Infiammabili","RI",IF(B296="Reagenti Room Temperature","RT",IF(B296="Reagenti_Acidi e Basi","AB",IF(B296="Sonde","So","err"))))))))))</f>
        <v>Pr</v>
      </c>
      <c r="H296" s="8" t="str">
        <f aca="false">_xlfn.CONCAT(LEFT(D296,6),"_",MID(D296,SEARCH(" ",D296,1)+1,4))</f>
        <v>Ralsto_sola</v>
      </c>
      <c r="I296" s="10" t="n">
        <f aca="false">COUNTIF(H296:H5037,H296)</f>
        <v>19</v>
      </c>
      <c r="J296" s="8" t="str">
        <f aca="false">_xlfn.CONCAT(G296,"_",H296,"_",K296)</f>
        <v>Pr_Ralsto_sola_A019</v>
      </c>
      <c r="K296" s="11" t="s">
        <v>107</v>
      </c>
    </row>
    <row r="297" customFormat="false" ht="15.75" hidden="false" customHeight="true" outlineLevel="0" collapsed="false">
      <c r="A297" s="8" t="s">
        <v>1242</v>
      </c>
      <c r="B297" s="8" t="s">
        <v>23</v>
      </c>
      <c r="C297" s="8" t="s">
        <v>1243</v>
      </c>
      <c r="D297" s="8" t="s">
        <v>1244</v>
      </c>
      <c r="E297" s="8" t="s">
        <v>1245</v>
      </c>
      <c r="F297" s="8" t="s">
        <v>16</v>
      </c>
      <c r="G297" s="9" t="str">
        <f aca="false">IF(B297="Kit Estrazione Acidi Nucleici","KT",IF(B297="Primers","Pr",IF(B297="Materiale Riferimento Negativo","MN",IF(B297="Materiale Riferimento Positivo","MP",IF(B297="Reagenti Congelatore","RC",IF(B297="Reagenti Frigorifero","RF",IF(B297="Reagenti Infiammabili","RI",IF(B297="Reagenti Room Temperature","RT",IF(B297="Reagenti_Acidi e Basi","AB",IF(B297="Sonde","So","err"))))))))))</f>
        <v>Pr</v>
      </c>
      <c r="H297" s="8" t="str">
        <f aca="false">_xlfn.CONCAT(LEFT(D297,6),"_",MID(D297,SEARCH(" ",D297,1)+1,4))</f>
        <v>Ralsto_sola</v>
      </c>
      <c r="I297" s="10" t="n">
        <f aca="false">COUNTIF(H297:H5038,H297)</f>
        <v>18</v>
      </c>
      <c r="J297" s="8" t="str">
        <f aca="false">_xlfn.CONCAT(G297,"_",H297,"_",K297)</f>
        <v>Pr_Ralsto_sola_A018</v>
      </c>
      <c r="K297" s="11" t="s">
        <v>112</v>
      </c>
    </row>
    <row r="298" customFormat="false" ht="15.75" hidden="false" customHeight="true" outlineLevel="0" collapsed="false">
      <c r="A298" s="8" t="s">
        <v>1246</v>
      </c>
      <c r="B298" s="8" t="s">
        <v>23</v>
      </c>
      <c r="C298" s="8" t="s">
        <v>1247</v>
      </c>
      <c r="D298" s="8" t="s">
        <v>1248</v>
      </c>
      <c r="E298" s="8" t="s">
        <v>1249</v>
      </c>
      <c r="F298" s="8" t="s">
        <v>16</v>
      </c>
      <c r="G298" s="9" t="str">
        <f aca="false">IF(B298="Kit Estrazione Acidi Nucleici","KT",IF(B298="Primers","Pr",IF(B298="Materiale Riferimento Negativo","MN",IF(B298="Materiale Riferimento Positivo","MP",IF(B298="Reagenti Congelatore","RC",IF(B298="Reagenti Frigorifero","RF",IF(B298="Reagenti Infiammabili","RI",IF(B298="Reagenti Room Temperature","RT",IF(B298="Reagenti_Acidi e Basi","AB",IF(B298="Sonde","So","err"))))))))))</f>
        <v>Pr</v>
      </c>
      <c r="H298" s="8" t="str">
        <f aca="false">_xlfn.CONCAT(LEFT(D298,6),"_",MID(D298,SEARCH(" ",D298,1)+1,4))</f>
        <v>Ralsto_sola</v>
      </c>
      <c r="I298" s="10" t="n">
        <f aca="false">COUNTIF(H298:H5039,H298)</f>
        <v>17</v>
      </c>
      <c r="J298" s="8" t="str">
        <f aca="false">_xlfn.CONCAT(G298,"_",H298,"_",K298)</f>
        <v>Pr_Ralsto_sola_A017</v>
      </c>
      <c r="K298" s="11" t="s">
        <v>134</v>
      </c>
    </row>
    <row r="299" customFormat="false" ht="15.75" hidden="false" customHeight="true" outlineLevel="0" collapsed="false">
      <c r="A299" s="8" t="s">
        <v>1250</v>
      </c>
      <c r="B299" s="8" t="s">
        <v>23</v>
      </c>
      <c r="C299" s="8" t="s">
        <v>1251</v>
      </c>
      <c r="D299" s="8" t="s">
        <v>1252</v>
      </c>
      <c r="E299" s="8" t="s">
        <v>1253</v>
      </c>
      <c r="F299" s="8" t="s">
        <v>16</v>
      </c>
      <c r="G299" s="9" t="str">
        <f aca="false">IF(B299="Kit Estrazione Acidi Nucleici","KT",IF(B299="Primers","Pr",IF(B299="Materiale Riferimento Negativo","MN",IF(B299="Materiale Riferimento Positivo","MP",IF(B299="Reagenti Congelatore","RC",IF(B299="Reagenti Frigorifero","RF",IF(B299="Reagenti Infiammabili","RI",IF(B299="Reagenti Room Temperature","RT",IF(B299="Reagenti_Acidi e Basi","AB",IF(B299="Sonde","So","err"))))))))))</f>
        <v>Pr</v>
      </c>
      <c r="H299" s="8" t="str">
        <f aca="false">_xlfn.CONCAT(LEFT(D299,6),"_",MID(D299,SEARCH(" ",D299,1)+1,4))</f>
        <v>Thauma_leuc</v>
      </c>
      <c r="I299" s="10" t="n">
        <f aca="false">COUNTIF(H299:H5040,H299)</f>
        <v>21</v>
      </c>
      <c r="J299" s="8" t="str">
        <f aca="false">_xlfn.CONCAT(G299,"_",H299,"_",K299)</f>
        <v>Pr_Thauma_leuc_A021</v>
      </c>
      <c r="K299" s="11" t="s">
        <v>97</v>
      </c>
    </row>
    <row r="300" customFormat="false" ht="15.75" hidden="false" customHeight="true" outlineLevel="0" collapsed="false">
      <c r="A300" s="8" t="s">
        <v>1254</v>
      </c>
      <c r="B300" s="8" t="s">
        <v>23</v>
      </c>
      <c r="C300" s="8" t="s">
        <v>1255</v>
      </c>
      <c r="D300" s="8" t="s">
        <v>1256</v>
      </c>
      <c r="E300" s="8" t="s">
        <v>1257</v>
      </c>
      <c r="F300" s="8" t="s">
        <v>16</v>
      </c>
      <c r="G300" s="9" t="str">
        <f aca="false">IF(B300="Kit Estrazione Acidi Nucleici","KT",IF(B300="Primers","Pr",IF(B300="Materiale Riferimento Negativo","MN",IF(B300="Materiale Riferimento Positivo","MP",IF(B300="Reagenti Congelatore","RC",IF(B300="Reagenti Frigorifero","RF",IF(B300="Reagenti Infiammabili","RI",IF(B300="Reagenti Room Temperature","RT",IF(B300="Reagenti_Acidi e Basi","AB",IF(B300="Sonde","So","err"))))))))))</f>
        <v>Pr</v>
      </c>
      <c r="H300" s="8" t="str">
        <f aca="false">_xlfn.CONCAT(LEFT(D300,6),"_",MID(D300,SEARCH(" ",D300,1)+1,4))</f>
        <v>Thauma_leuc</v>
      </c>
      <c r="I300" s="10" t="n">
        <f aca="false">COUNTIF(H300:H5041,H300)</f>
        <v>20</v>
      </c>
      <c r="J300" s="8" t="str">
        <f aca="false">_xlfn.CONCAT(G300,"_",H300,"_",K300)</f>
        <v>Pr_Thauma_leuc_A020</v>
      </c>
      <c r="K300" s="11" t="s">
        <v>102</v>
      </c>
    </row>
    <row r="301" customFormat="false" ht="15.75" hidden="false" customHeight="true" outlineLevel="0" collapsed="false">
      <c r="A301" s="8" t="s">
        <v>1258</v>
      </c>
      <c r="B301" s="8" t="s">
        <v>23</v>
      </c>
      <c r="C301" s="8" t="s">
        <v>1259</v>
      </c>
      <c r="D301" s="8" t="s">
        <v>1260</v>
      </c>
      <c r="E301" s="8" t="s">
        <v>1261</v>
      </c>
      <c r="F301" s="8" t="s">
        <v>16</v>
      </c>
      <c r="G301" s="9" t="str">
        <f aca="false">IF(B301="Kit Estrazione Acidi Nucleici","KT",IF(B301="Primers","Pr",IF(B301="Materiale Riferimento Negativo","MN",IF(B301="Materiale Riferimento Positivo","MP",IF(B301="Reagenti Congelatore","RC",IF(B301="Reagenti Frigorifero","RF",IF(B301="Reagenti Infiammabili","RI",IF(B301="Reagenti Room Temperature","RT",IF(B301="Reagenti_Acidi e Basi","AB",IF(B301="Sonde","So","err"))))))))))</f>
        <v>Pr</v>
      </c>
      <c r="H301" s="8" t="str">
        <f aca="false">_xlfn.CONCAT(LEFT(D301,6),"_",MID(D301,SEARCH(" ",D301,1)+1,4))</f>
        <v>Thauma_leuc</v>
      </c>
      <c r="I301" s="10" t="n">
        <f aca="false">COUNTIF(H301:H5042,H301)</f>
        <v>19</v>
      </c>
      <c r="J301" s="8" t="str">
        <f aca="false">_xlfn.CONCAT(G301,"_",H301,"_",K301)</f>
        <v>Pr_Thauma_leuc_A019</v>
      </c>
      <c r="K301" s="11" t="s">
        <v>107</v>
      </c>
    </row>
    <row r="302" customFormat="false" ht="15.75" hidden="false" customHeight="true" outlineLevel="0" collapsed="false">
      <c r="A302" s="8" t="s">
        <v>1262</v>
      </c>
      <c r="B302" s="8" t="s">
        <v>23</v>
      </c>
      <c r="C302" s="8" t="s">
        <v>1263</v>
      </c>
      <c r="D302" s="8" t="s">
        <v>1264</v>
      </c>
      <c r="E302" s="8" t="s">
        <v>1265</v>
      </c>
      <c r="F302" s="8" t="s">
        <v>16</v>
      </c>
      <c r="G302" s="9" t="str">
        <f aca="false">IF(B302="Kit Estrazione Acidi Nucleici","KT",IF(B302="Primers","Pr",IF(B302="Materiale Riferimento Negativo","MN",IF(B302="Materiale Riferimento Positivo","MP",IF(B302="Reagenti Congelatore","RC",IF(B302="Reagenti Frigorifero","RF",IF(B302="Reagenti Infiammabili","RI",IF(B302="Reagenti Room Temperature","RT",IF(B302="Reagenti_Acidi e Basi","AB",IF(B302="Sonde","So","err"))))))))))</f>
        <v>Pr</v>
      </c>
      <c r="H302" s="8" t="str">
        <f aca="false">_xlfn.CONCAT(LEFT(D302,6),"_",MID(D302,SEARCH(" ",D302,1)+1,4))</f>
        <v>Thauma_leuc</v>
      </c>
      <c r="I302" s="10" t="n">
        <f aca="false">COUNTIF(H302:H5043,H302)</f>
        <v>18</v>
      </c>
      <c r="J302" s="8" t="str">
        <f aca="false">_xlfn.CONCAT(G302,"_",H302,"_",K302)</f>
        <v>Pr_Thauma_leuc_A018</v>
      </c>
      <c r="K302" s="11" t="s">
        <v>112</v>
      </c>
    </row>
    <row r="303" customFormat="false" ht="15.75" hidden="false" customHeight="true" outlineLevel="0" collapsed="false">
      <c r="A303" s="8" t="s">
        <v>1266</v>
      </c>
      <c r="B303" s="8" t="s">
        <v>23</v>
      </c>
      <c r="C303" s="8" t="s">
        <v>1267</v>
      </c>
      <c r="D303" s="8" t="s">
        <v>1268</v>
      </c>
      <c r="E303" s="8" t="s">
        <v>1269</v>
      </c>
      <c r="F303" s="8" t="s">
        <v>16</v>
      </c>
      <c r="G303" s="9" t="str">
        <f aca="false">IF(B303="Kit Estrazione Acidi Nucleici","KT",IF(B303="Primers","Pr",IF(B303="Materiale Riferimento Negativo","MN",IF(B303="Materiale Riferimento Positivo","MP",IF(B303="Reagenti Congelatore","RC",IF(B303="Reagenti Frigorifero","RF",IF(B303="Reagenti Infiammabili","RI",IF(B303="Reagenti Room Temperature","RT",IF(B303="Reagenti_Acidi e Basi","AB",IF(B303="Sonde","So","err"))))))))))</f>
        <v>Pr</v>
      </c>
      <c r="H303" s="8" t="str">
        <f aca="false">_xlfn.CONCAT(LEFT(D303,6),"_",MID(D303,SEARCH(" ",D303,1)+1,4))</f>
        <v>Thauma_leuc</v>
      </c>
      <c r="I303" s="10" t="n">
        <f aca="false">COUNTIF(H303:H5044,H303)</f>
        <v>17</v>
      </c>
      <c r="J303" s="8" t="str">
        <f aca="false">_xlfn.CONCAT(G303,"_",H303,"_",K303)</f>
        <v>Pr_Thauma_leuc_A017</v>
      </c>
      <c r="K303" s="11" t="s">
        <v>134</v>
      </c>
    </row>
    <row r="304" customFormat="false" ht="15.75" hidden="false" customHeight="true" outlineLevel="0" collapsed="false">
      <c r="A304" s="8" t="s">
        <v>1270</v>
      </c>
      <c r="B304" s="8" t="s">
        <v>23</v>
      </c>
      <c r="C304" s="8" t="s">
        <v>1271</v>
      </c>
      <c r="D304" s="8" t="s">
        <v>1272</v>
      </c>
      <c r="E304" s="8" t="s">
        <v>1273</v>
      </c>
      <c r="F304" s="8" t="s">
        <v>16</v>
      </c>
      <c r="G304" s="9" t="str">
        <f aca="false">IF(B304="Kit Estrazione Acidi Nucleici","KT",IF(B304="Primers","Pr",IF(B304="Materiale Riferimento Negativo","MN",IF(B304="Materiale Riferimento Positivo","MP",IF(B304="Reagenti Congelatore","RC",IF(B304="Reagenti Frigorifero","RF",IF(B304="Reagenti Infiammabili","RI",IF(B304="Reagenti Room Temperature","RT",IF(B304="Reagenti_Acidi e Basi","AB",IF(B304="Sonde","So","err"))))))))))</f>
        <v>Pr</v>
      </c>
      <c r="H304" s="8" t="str">
        <f aca="false">_xlfn.CONCAT(LEFT(D304,6),"_",MID(D304,SEARCH(" ",D304,1)+1,4))</f>
        <v>Thauma_leuc</v>
      </c>
      <c r="I304" s="10" t="n">
        <f aca="false">COUNTIF(H304:H5045,H304)</f>
        <v>16</v>
      </c>
      <c r="J304" s="8" t="str">
        <f aca="false">_xlfn.CONCAT(G304,"_",H304,"_",K304)</f>
        <v>Pr_Thauma_leuc_A016</v>
      </c>
      <c r="K304" s="11" t="s">
        <v>139</v>
      </c>
    </row>
    <row r="305" customFormat="false" ht="15.75" hidden="false" customHeight="true" outlineLevel="0" collapsed="false">
      <c r="A305" s="8" t="s">
        <v>1274</v>
      </c>
      <c r="B305" s="8" t="s">
        <v>23</v>
      </c>
      <c r="C305" s="8" t="s">
        <v>1275</v>
      </c>
      <c r="D305" s="8" t="s">
        <v>1276</v>
      </c>
      <c r="E305" s="8" t="s">
        <v>1277</v>
      </c>
      <c r="F305" s="8" t="s">
        <v>16</v>
      </c>
      <c r="G305" s="9" t="str">
        <f aca="false">IF(B305="Kit Estrazione Acidi Nucleici","KT",IF(B305="Primers","Pr",IF(B305="Materiale Riferimento Negativo","MN",IF(B305="Materiale Riferimento Positivo","MP",IF(B305="Reagenti Congelatore","RC",IF(B305="Reagenti Frigorifero","RF",IF(B305="Reagenti Infiammabili","RI",IF(B305="Reagenti Room Temperature","RT",IF(B305="Reagenti_Acidi e Basi","AB",IF(B305="Sonde","So","err"))))))))))</f>
        <v>Pr</v>
      </c>
      <c r="H305" s="8" t="str">
        <f aca="false">_xlfn.CONCAT(LEFT(D305,6),"_",MID(D305,SEARCH(" ",D305,1)+1,4))</f>
        <v>Tobacc_mosa</v>
      </c>
      <c r="I305" s="10" t="n">
        <f aca="false">COUNTIF(H305:H5046,H305)</f>
        <v>15</v>
      </c>
      <c r="J305" s="8" t="str">
        <f aca="false">_xlfn.CONCAT(G305,"_",H305,"_",K305)</f>
        <v>Pr_Tobacc_mosa_A015</v>
      </c>
      <c r="K305" s="11" t="s">
        <v>57</v>
      </c>
    </row>
    <row r="306" customFormat="false" ht="15.75" hidden="false" customHeight="true" outlineLevel="0" collapsed="false">
      <c r="A306" s="8" t="s">
        <v>1278</v>
      </c>
      <c r="B306" s="8" t="s">
        <v>23</v>
      </c>
      <c r="C306" s="8" t="s">
        <v>1279</v>
      </c>
      <c r="D306" s="8" t="s">
        <v>1280</v>
      </c>
      <c r="E306" s="8" t="s">
        <v>1281</v>
      </c>
      <c r="F306" s="8" t="s">
        <v>16</v>
      </c>
      <c r="G306" s="9" t="str">
        <f aca="false">IF(B306="Kit Estrazione Acidi Nucleici","KT",IF(B306="Primers","Pr",IF(B306="Materiale Riferimento Negativo","MN",IF(B306="Materiale Riferimento Positivo","MP",IF(B306="Reagenti Congelatore","RC",IF(B306="Reagenti Frigorifero","RF",IF(B306="Reagenti Infiammabili","RI",IF(B306="Reagenti Room Temperature","RT",IF(B306="Reagenti_Acidi e Basi","AB",IF(B306="Sonde","So","err"))))))))))</f>
        <v>Pr</v>
      </c>
      <c r="H306" s="8" t="str">
        <f aca="false">_xlfn.CONCAT(LEFT(D306,6),"_",MID(D306,SEARCH(" ",D306,1)+1,4))</f>
        <v>Tobacc_mosa</v>
      </c>
      <c r="I306" s="10" t="n">
        <f aca="false">COUNTIF(H306:H5047,H306)</f>
        <v>14</v>
      </c>
      <c r="J306" s="8" t="str">
        <f aca="false">_xlfn.CONCAT(G306,"_",H306,"_",K306)</f>
        <v>Pr_Tobacc_mosa_A014</v>
      </c>
      <c r="K306" s="11" t="s">
        <v>62</v>
      </c>
    </row>
    <row r="307" customFormat="false" ht="15.75" hidden="false" customHeight="true" outlineLevel="0" collapsed="false">
      <c r="A307" s="8" t="s">
        <v>1282</v>
      </c>
      <c r="B307" s="8" t="s">
        <v>23</v>
      </c>
      <c r="C307" s="8" t="s">
        <v>1283</v>
      </c>
      <c r="D307" s="8" t="s">
        <v>1284</v>
      </c>
      <c r="E307" s="8" t="s">
        <v>1285</v>
      </c>
      <c r="F307" s="8" t="s">
        <v>16</v>
      </c>
      <c r="G307" s="9" t="str">
        <f aca="false">IF(B307="Kit Estrazione Acidi Nucleici","KT",IF(B307="Primers","Pr",IF(B307="Materiale Riferimento Negativo","MN",IF(B307="Materiale Riferimento Positivo","MP",IF(B307="Reagenti Congelatore","RC",IF(B307="Reagenti Frigorifero","RF",IF(B307="Reagenti Infiammabili","RI",IF(B307="Reagenti Room Temperature","RT",IF(B307="Reagenti_Acidi e Basi","AB",IF(B307="Sonde","So","err"))))))))))</f>
        <v>Pr</v>
      </c>
      <c r="H307" s="8" t="str">
        <f aca="false">_xlfn.CONCAT(LEFT(D307,6),"_",MID(D307,SEARCH(" ",D307,1)+1,4))</f>
        <v>Tobacc_mosa</v>
      </c>
      <c r="I307" s="10" t="n">
        <f aca="false">COUNTIF(H307:H5048,H307)</f>
        <v>13</v>
      </c>
      <c r="J307" s="8" t="str">
        <f aca="false">_xlfn.CONCAT(G307,"_",H307,"_",K307)</f>
        <v>Pr_Tobacc_mosa_A013</v>
      </c>
      <c r="K307" s="11" t="s">
        <v>67</v>
      </c>
    </row>
    <row r="308" customFormat="false" ht="15.75" hidden="false" customHeight="true" outlineLevel="0" collapsed="false">
      <c r="A308" s="8" t="s">
        <v>1286</v>
      </c>
      <c r="B308" s="8" t="s">
        <v>23</v>
      </c>
      <c r="C308" s="8" t="s">
        <v>1287</v>
      </c>
      <c r="D308" s="8" t="s">
        <v>1288</v>
      </c>
      <c r="E308" s="8" t="s">
        <v>1289</v>
      </c>
      <c r="F308" s="8" t="s">
        <v>16</v>
      </c>
      <c r="G308" s="9" t="str">
        <f aca="false">IF(B308="Kit Estrazione Acidi Nucleici","KT",IF(B308="Primers","Pr",IF(B308="Materiale Riferimento Negativo","MN",IF(B308="Materiale Riferimento Positivo","MP",IF(B308="Reagenti Congelatore","RC",IF(B308="Reagenti Frigorifero","RF",IF(B308="Reagenti Infiammabili","RI",IF(B308="Reagenti Room Temperature","RT",IF(B308="Reagenti_Acidi e Basi","AB",IF(B308="Sonde","So","err"))))))))))</f>
        <v>Pr</v>
      </c>
      <c r="H308" s="8" t="str">
        <f aca="false">_xlfn.CONCAT(LEFT(D308,6),"_",MID(D308,SEARCH(" ",D308,1)+1,4))</f>
        <v>Tobacc_mosa</v>
      </c>
      <c r="I308" s="10" t="n">
        <f aca="false">COUNTIF(H308:H5049,H308)</f>
        <v>12</v>
      </c>
      <c r="J308" s="8" t="str">
        <f aca="false">_xlfn.CONCAT(G308,"_",H308,"_",K308)</f>
        <v>Pr_Tobacc_mosa_A012</v>
      </c>
      <c r="K308" s="11" t="s">
        <v>72</v>
      </c>
    </row>
    <row r="309" customFormat="false" ht="15.75" hidden="false" customHeight="true" outlineLevel="0" collapsed="false">
      <c r="A309" s="8" t="s">
        <v>1290</v>
      </c>
      <c r="B309" s="8" t="s">
        <v>23</v>
      </c>
      <c r="C309" s="8" t="s">
        <v>1291</v>
      </c>
      <c r="D309" s="8" t="s">
        <v>1292</v>
      </c>
      <c r="E309" s="8" t="s">
        <v>1293</v>
      </c>
      <c r="F309" s="8" t="s">
        <v>16</v>
      </c>
      <c r="G309" s="9" t="str">
        <f aca="false">IF(B309="Kit Estrazione Acidi Nucleici","KT",IF(B309="Primers","Pr",IF(B309="Materiale Riferimento Negativo","MN",IF(B309="Materiale Riferimento Positivo","MP",IF(B309="Reagenti Congelatore","RC",IF(B309="Reagenti Frigorifero","RF",IF(B309="Reagenti Infiammabili","RI",IF(B309="Reagenti Room Temperature","RT",IF(B309="Reagenti_Acidi e Basi","AB",IF(B309="Sonde","So","err"))))))))))</f>
        <v>Pr</v>
      </c>
      <c r="H309" s="8" t="str">
        <f aca="false">_xlfn.CONCAT(LEFT(D309,6),"_",MID(D309,SEARCH(" ",D309,1)+1,4))</f>
        <v>Tobacc_mosa</v>
      </c>
      <c r="I309" s="10" t="n">
        <f aca="false">COUNTIF(H309:H5050,H309)</f>
        <v>11</v>
      </c>
      <c r="J309" s="8" t="str">
        <f aca="false">_xlfn.CONCAT(G309,"_",H309,"_",K309)</f>
        <v>Pr_Tobacc_mosa_A011</v>
      </c>
      <c r="K309" s="11" t="s">
        <v>77</v>
      </c>
    </row>
    <row r="310" customFormat="false" ht="15.75" hidden="false" customHeight="true" outlineLevel="0" collapsed="false">
      <c r="A310" s="8" t="s">
        <v>1294</v>
      </c>
      <c r="B310" s="8" t="s">
        <v>23</v>
      </c>
      <c r="C310" s="8" t="s">
        <v>1295</v>
      </c>
      <c r="D310" s="8" t="s">
        <v>1296</v>
      </c>
      <c r="E310" s="8" t="s">
        <v>1297</v>
      </c>
      <c r="F310" s="8" t="s">
        <v>16</v>
      </c>
      <c r="G310" s="9" t="str">
        <f aca="false">IF(B310="Kit Estrazione Acidi Nucleici","KT",IF(B310="Primers","Pr",IF(B310="Materiale Riferimento Negativo","MN",IF(B310="Materiale Riferimento Positivo","MP",IF(B310="Reagenti Congelatore","RC",IF(B310="Reagenti Frigorifero","RF",IF(B310="Reagenti Infiammabili","RI",IF(B310="Reagenti Room Temperature","RT",IF(B310="Reagenti_Acidi e Basi","AB",IF(B310="Sonde","So","err"))))))))))</f>
        <v>Pr</v>
      </c>
      <c r="H310" s="8" t="str">
        <f aca="false">_xlfn.CONCAT(LEFT(D310,6),"_",MID(D310,SEARCH(" ",D310,1)+1,4))</f>
        <v>Tobacc_mosa</v>
      </c>
      <c r="I310" s="10" t="n">
        <f aca="false">COUNTIF(H310:H5051,H310)</f>
        <v>10</v>
      </c>
      <c r="J310" s="8" t="str">
        <f aca="false">_xlfn.CONCAT(G310,"_",H310,"_",K310)</f>
        <v>Pr_Tobacc_mosa_A010</v>
      </c>
      <c r="K310" s="11" t="s">
        <v>82</v>
      </c>
    </row>
    <row r="311" customFormat="false" ht="15.75" hidden="false" customHeight="true" outlineLevel="0" collapsed="false">
      <c r="A311" s="8" t="s">
        <v>1298</v>
      </c>
      <c r="B311" s="8" t="s">
        <v>23</v>
      </c>
      <c r="C311" s="8" t="s">
        <v>1299</v>
      </c>
      <c r="D311" s="8" t="s">
        <v>1300</v>
      </c>
      <c r="E311" s="8" t="s">
        <v>1301</v>
      </c>
      <c r="F311" s="8" t="s">
        <v>16</v>
      </c>
      <c r="G311" s="9" t="str">
        <f aca="false">IF(B311="Kit Estrazione Acidi Nucleici","KT",IF(B311="Primers","Pr",IF(B311="Materiale Riferimento Negativo","MN",IF(B311="Materiale Riferimento Positivo","MP",IF(B311="Reagenti Congelatore","RC",IF(B311="Reagenti Frigorifero","RF",IF(B311="Reagenti Infiammabili","RI",IF(B311="Reagenti Room Temperature","RT",IF(B311="Reagenti_Acidi e Basi","AB",IF(B311="Sonde","So","err"))))))))))</f>
        <v>Pr</v>
      </c>
      <c r="H311" s="8" t="str">
        <f aca="false">_xlfn.CONCAT(LEFT(D311,6),"_",MID(D311,SEARCH(" ",D311,1)+1,4))</f>
        <v>Tomato_brow</v>
      </c>
      <c r="I311" s="10" t="n">
        <f aca="false">COUNTIF(H311:H5052,H311)</f>
        <v>44</v>
      </c>
      <c r="J311" s="8" t="str">
        <f aca="false">_xlfn.CONCAT(G311,"_",H311,"_",K311)</f>
        <v>Pr_Tomato_brow_A044</v>
      </c>
      <c r="K311" s="11" t="s">
        <v>801</v>
      </c>
    </row>
    <row r="312" customFormat="false" ht="15.75" hidden="false" customHeight="true" outlineLevel="0" collapsed="false">
      <c r="A312" s="8" t="s">
        <v>1302</v>
      </c>
      <c r="B312" s="8" t="s">
        <v>23</v>
      </c>
      <c r="C312" s="8" t="s">
        <v>1303</v>
      </c>
      <c r="D312" s="8" t="s">
        <v>1304</v>
      </c>
      <c r="E312" s="8" t="s">
        <v>1305</v>
      </c>
      <c r="F312" s="8" t="s">
        <v>16</v>
      </c>
      <c r="G312" s="9" t="str">
        <f aca="false">IF(B312="Kit Estrazione Acidi Nucleici","KT",IF(B312="Primers","Pr",IF(B312="Materiale Riferimento Negativo","MN",IF(B312="Materiale Riferimento Positivo","MP",IF(B312="Reagenti Congelatore","RC",IF(B312="Reagenti Frigorifero","RF",IF(B312="Reagenti Infiammabili","RI",IF(B312="Reagenti Room Temperature","RT",IF(B312="Reagenti_Acidi e Basi","AB",IF(B312="Sonde","So","err"))))))))))</f>
        <v>Pr</v>
      </c>
      <c r="H312" s="8" t="str">
        <f aca="false">_xlfn.CONCAT(LEFT(D312,6),"_",MID(D312,SEARCH(" ",D312,1)+1,4))</f>
        <v>Tomato_brow</v>
      </c>
      <c r="I312" s="10" t="n">
        <f aca="false">COUNTIF(H312:H5053,H312)</f>
        <v>43</v>
      </c>
      <c r="J312" s="8" t="str">
        <f aca="false">_xlfn.CONCAT(G312,"_",H312,"_",K312)</f>
        <v>Pr_Tomato_brow_A043</v>
      </c>
      <c r="K312" s="11" t="s">
        <v>806</v>
      </c>
    </row>
    <row r="313" customFormat="false" ht="15.75" hidden="false" customHeight="true" outlineLevel="0" collapsed="false">
      <c r="A313" s="8" t="s">
        <v>1306</v>
      </c>
      <c r="B313" s="8" t="s">
        <v>23</v>
      </c>
      <c r="C313" s="8" t="s">
        <v>1307</v>
      </c>
      <c r="D313" s="8" t="s">
        <v>1308</v>
      </c>
      <c r="E313" s="8" t="s">
        <v>1309</v>
      </c>
      <c r="F313" s="8" t="s">
        <v>16</v>
      </c>
      <c r="G313" s="9" t="str">
        <f aca="false">IF(B313="Kit Estrazione Acidi Nucleici","KT",IF(B313="Primers","Pr",IF(B313="Materiale Riferimento Negativo","MN",IF(B313="Materiale Riferimento Positivo","MP",IF(B313="Reagenti Congelatore","RC",IF(B313="Reagenti Frigorifero","RF",IF(B313="Reagenti Infiammabili","RI",IF(B313="Reagenti Room Temperature","RT",IF(B313="Reagenti_Acidi e Basi","AB",IF(B313="Sonde","So","err"))))))))))</f>
        <v>Pr</v>
      </c>
      <c r="H313" s="8" t="str">
        <f aca="false">_xlfn.CONCAT(LEFT(D313,6),"_",MID(D313,SEARCH(" ",D313,1)+1,4))</f>
        <v>Tomato_brow</v>
      </c>
      <c r="I313" s="10" t="n">
        <f aca="false">COUNTIF(H313:H5054,H313)</f>
        <v>42</v>
      </c>
      <c r="J313" s="8" t="str">
        <f aca="false">_xlfn.CONCAT(G313,"_",H313,"_",K313)</f>
        <v>Pr_Tomato_brow_A042</v>
      </c>
      <c r="K313" s="11" t="s">
        <v>356</v>
      </c>
    </row>
    <row r="314" customFormat="false" ht="15.75" hidden="false" customHeight="true" outlineLevel="0" collapsed="false">
      <c r="A314" s="8" t="s">
        <v>1310</v>
      </c>
      <c r="B314" s="8" t="s">
        <v>23</v>
      </c>
      <c r="C314" s="8" t="s">
        <v>1311</v>
      </c>
      <c r="D314" s="8" t="s">
        <v>1312</v>
      </c>
      <c r="E314" s="8" t="s">
        <v>1313</v>
      </c>
      <c r="F314" s="8" t="s">
        <v>16</v>
      </c>
      <c r="G314" s="9" t="str">
        <f aca="false">IF(B314="Kit Estrazione Acidi Nucleici","KT",IF(B314="Primers","Pr",IF(B314="Materiale Riferimento Negativo","MN",IF(B314="Materiale Riferimento Positivo","MP",IF(B314="Reagenti Congelatore","RC",IF(B314="Reagenti Frigorifero","RF",IF(B314="Reagenti Infiammabili","RI",IF(B314="Reagenti Room Temperature","RT",IF(B314="Reagenti_Acidi e Basi","AB",IF(B314="Sonde","So","err"))))))))))</f>
        <v>Pr</v>
      </c>
      <c r="H314" s="8" t="str">
        <f aca="false">_xlfn.CONCAT(LEFT(D314,6),"_",MID(D314,SEARCH(" ",D314,1)+1,4))</f>
        <v>Tomato_brow</v>
      </c>
      <c r="I314" s="10" t="n">
        <f aca="false">COUNTIF(H314:H5055,H314)</f>
        <v>41</v>
      </c>
      <c r="J314" s="8" t="str">
        <f aca="false">_xlfn.CONCAT(G314,"_",H314,"_",K314)</f>
        <v>Pr_Tomato_brow_A041</v>
      </c>
      <c r="K314" s="11" t="s">
        <v>361</v>
      </c>
    </row>
    <row r="315" customFormat="false" ht="15.75" hidden="false" customHeight="true" outlineLevel="0" collapsed="false">
      <c r="A315" s="8" t="s">
        <v>1314</v>
      </c>
      <c r="B315" s="8" t="s">
        <v>23</v>
      </c>
      <c r="C315" s="8" t="s">
        <v>1315</v>
      </c>
      <c r="D315" s="8" t="s">
        <v>1316</v>
      </c>
      <c r="E315" s="8" t="s">
        <v>1317</v>
      </c>
      <c r="F315" s="8" t="s">
        <v>16</v>
      </c>
      <c r="G315" s="9" t="str">
        <f aca="false">IF(B315="Kit Estrazione Acidi Nucleici","KT",IF(B315="Primers","Pr",IF(B315="Materiale Riferimento Negativo","MN",IF(B315="Materiale Riferimento Positivo","MP",IF(B315="Reagenti Congelatore","RC",IF(B315="Reagenti Frigorifero","RF",IF(B315="Reagenti Infiammabili","RI",IF(B315="Reagenti Room Temperature","RT",IF(B315="Reagenti_Acidi e Basi","AB",IF(B315="Sonde","So","err"))))))))))</f>
        <v>Pr</v>
      </c>
      <c r="H315" s="8" t="str">
        <f aca="false">_xlfn.CONCAT(LEFT(D315,6),"_",MID(D315,SEARCH(" ",D315,1)+1,4))</f>
        <v>Tomato_brow</v>
      </c>
      <c r="I315" s="10" t="n">
        <f aca="false">COUNTIF(H315:H5056,H315)</f>
        <v>40</v>
      </c>
      <c r="J315" s="8" t="str">
        <f aca="false">_xlfn.CONCAT(G315,"_",H315,"_",K315)</f>
        <v>Pr_Tomato_brow_A040</v>
      </c>
      <c r="K315" s="11" t="s">
        <v>366</v>
      </c>
    </row>
    <row r="316" customFormat="false" ht="15.75" hidden="false" customHeight="true" outlineLevel="0" collapsed="false">
      <c r="A316" s="8" t="s">
        <v>1318</v>
      </c>
      <c r="B316" s="8" t="s">
        <v>23</v>
      </c>
      <c r="C316" s="8" t="s">
        <v>1319</v>
      </c>
      <c r="D316" s="8" t="s">
        <v>1320</v>
      </c>
      <c r="E316" s="8" t="s">
        <v>1321</v>
      </c>
      <c r="F316" s="8" t="s">
        <v>16</v>
      </c>
      <c r="G316" s="9" t="str">
        <f aca="false">IF(B316="Kit Estrazione Acidi Nucleici","KT",IF(B316="Primers","Pr",IF(B316="Materiale Riferimento Negativo","MN",IF(B316="Materiale Riferimento Positivo","MP",IF(B316="Reagenti Congelatore","RC",IF(B316="Reagenti Frigorifero","RF",IF(B316="Reagenti Infiammabili","RI",IF(B316="Reagenti Room Temperature","RT",IF(B316="Reagenti_Acidi e Basi","AB",IF(B316="Sonde","So","err"))))))))))</f>
        <v>Pr</v>
      </c>
      <c r="H316" s="8" t="str">
        <f aca="false">_xlfn.CONCAT(LEFT(D316,6),"_",MID(D316,SEARCH(" ",D316,1)+1,4))</f>
        <v>Tomato_brow</v>
      </c>
      <c r="I316" s="10" t="n">
        <f aca="false">COUNTIF(H316:H5057,H316)</f>
        <v>39</v>
      </c>
      <c r="J316" s="8" t="str">
        <f aca="false">_xlfn.CONCAT(G316,"_",H316,"_",K316)</f>
        <v>Pr_Tomato_brow_A039</v>
      </c>
      <c r="K316" s="11" t="s">
        <v>371</v>
      </c>
    </row>
    <row r="317" customFormat="false" ht="15.75" hidden="false" customHeight="true" outlineLevel="0" collapsed="false">
      <c r="A317" s="8" t="s">
        <v>1322</v>
      </c>
      <c r="B317" s="8" t="s">
        <v>23</v>
      </c>
      <c r="C317" s="8" t="s">
        <v>1323</v>
      </c>
      <c r="D317" s="8" t="s">
        <v>1324</v>
      </c>
      <c r="E317" s="8" t="s">
        <v>1325</v>
      </c>
      <c r="F317" s="8" t="s">
        <v>16</v>
      </c>
      <c r="G317" s="9" t="str">
        <f aca="false">IF(B317="Kit Estrazione Acidi Nucleici","KT",IF(B317="Primers","Pr",IF(B317="Materiale Riferimento Negativo","MN",IF(B317="Materiale Riferimento Positivo","MP",IF(B317="Reagenti Congelatore","RC",IF(B317="Reagenti Frigorifero","RF",IF(B317="Reagenti Infiammabili","RI",IF(B317="Reagenti Room Temperature","RT",IF(B317="Reagenti_Acidi e Basi","AB",IF(B317="Sonde","So","err"))))))))))</f>
        <v>Pr</v>
      </c>
      <c r="H317" s="8" t="str">
        <f aca="false">_xlfn.CONCAT(LEFT(D317,6),"_",MID(D317,SEARCH(" ",D317,1)+1,4))</f>
        <v>Tomato_spot</v>
      </c>
      <c r="I317" s="10" t="n">
        <f aca="false">COUNTIF(H317:H5058,H317)</f>
        <v>9</v>
      </c>
      <c r="J317" s="8" t="str">
        <f aca="false">_xlfn.CONCAT(G317,"_",H317,"_",K317)</f>
        <v>Pr_Tomato_spot_A009</v>
      </c>
      <c r="K317" s="11" t="s">
        <v>192</v>
      </c>
    </row>
    <row r="318" customFormat="false" ht="15.75" hidden="false" customHeight="true" outlineLevel="0" collapsed="false">
      <c r="A318" s="8" t="s">
        <v>1326</v>
      </c>
      <c r="B318" s="8" t="s">
        <v>23</v>
      </c>
      <c r="C318" s="8" t="s">
        <v>1327</v>
      </c>
      <c r="D318" s="8" t="s">
        <v>1328</v>
      </c>
      <c r="E318" s="8" t="s">
        <v>1329</v>
      </c>
      <c r="F318" s="8" t="s">
        <v>16</v>
      </c>
      <c r="G318" s="9" t="str">
        <f aca="false">IF(B318="Kit Estrazione Acidi Nucleici","KT",IF(B318="Primers","Pr",IF(B318="Materiale Riferimento Negativo","MN",IF(B318="Materiale Riferimento Positivo","MP",IF(B318="Reagenti Congelatore","RC",IF(B318="Reagenti Frigorifero","RF",IF(B318="Reagenti Infiammabili","RI",IF(B318="Reagenti Room Temperature","RT",IF(B318="Reagenti_Acidi e Basi","AB",IF(B318="Sonde","So","err"))))))))))</f>
        <v>Pr</v>
      </c>
      <c r="H318" s="8" t="str">
        <f aca="false">_xlfn.CONCAT(LEFT(D318,6),"_",MID(D318,SEARCH(" ",D318,1)+1,4))</f>
        <v>Tomato_spot</v>
      </c>
      <c r="I318" s="10" t="n">
        <f aca="false">COUNTIF(H318:H5059,H318)</f>
        <v>8</v>
      </c>
      <c r="J318" s="8" t="str">
        <f aca="false">_xlfn.CONCAT(G318,"_",H318,"_",K318)</f>
        <v>Pr_Tomato_spot_A008</v>
      </c>
      <c r="K318" s="11" t="s">
        <v>197</v>
      </c>
    </row>
    <row r="319" customFormat="false" ht="15.75" hidden="false" customHeight="true" outlineLevel="0" collapsed="false">
      <c r="A319" s="8" t="s">
        <v>1330</v>
      </c>
      <c r="B319" s="8" t="s">
        <v>23</v>
      </c>
      <c r="C319" s="8" t="s">
        <v>1331</v>
      </c>
      <c r="D319" s="8" t="s">
        <v>1332</v>
      </c>
      <c r="E319" s="8" t="s">
        <v>1333</v>
      </c>
      <c r="F319" s="8" t="s">
        <v>16</v>
      </c>
      <c r="G319" s="9" t="str">
        <f aca="false">IF(B319="Kit Estrazione Acidi Nucleici","KT",IF(B319="Primers","Pr",IF(B319="Materiale Riferimento Negativo","MN",IF(B319="Materiale Riferimento Positivo","MP",IF(B319="Reagenti Congelatore","RC",IF(B319="Reagenti Frigorifero","RF",IF(B319="Reagenti Infiammabili","RI",IF(B319="Reagenti Room Temperature","RT",IF(B319="Reagenti_Acidi e Basi","AB",IF(B319="Sonde","So","err"))))))))))</f>
        <v>Pr</v>
      </c>
      <c r="H319" s="8" t="str">
        <f aca="false">_xlfn.CONCAT(LEFT(D319,6),"_",MID(D319,SEARCH(" ",D319,1)+1,4))</f>
        <v>Tomato_spot</v>
      </c>
      <c r="I319" s="10" t="n">
        <f aca="false">COUNTIF(H319:H5060,H319)</f>
        <v>7</v>
      </c>
      <c r="J319" s="8" t="str">
        <f aca="false">_xlfn.CONCAT(G319,"_",H319,"_",K319)</f>
        <v>Pr_Tomato_spot_A007</v>
      </c>
      <c r="K319" s="11" t="s">
        <v>202</v>
      </c>
    </row>
    <row r="320" customFormat="false" ht="15.75" hidden="false" customHeight="true" outlineLevel="0" collapsed="false">
      <c r="A320" s="8" t="s">
        <v>1334</v>
      </c>
      <c r="B320" s="8" t="s">
        <v>23</v>
      </c>
      <c r="C320" s="8" t="s">
        <v>1335</v>
      </c>
      <c r="D320" s="8" t="s">
        <v>1336</v>
      </c>
      <c r="E320" s="8" t="s">
        <v>1337</v>
      </c>
      <c r="F320" s="8" t="s">
        <v>16</v>
      </c>
      <c r="G320" s="9" t="str">
        <f aca="false">IF(B320="Kit Estrazione Acidi Nucleici","KT",IF(B320="Primers","Pr",IF(B320="Materiale Riferimento Negativo","MN",IF(B320="Materiale Riferimento Positivo","MP",IF(B320="Reagenti Congelatore","RC",IF(B320="Reagenti Frigorifero","RF",IF(B320="Reagenti Infiammabili","RI",IF(B320="Reagenti Room Temperature","RT",IF(B320="Reagenti_Acidi e Basi","AB",IF(B320="Sonde","So","err"))))))))))</f>
        <v>Pr</v>
      </c>
      <c r="H320" s="8" t="str">
        <f aca="false">_xlfn.CONCAT(LEFT(D320,6),"_",MID(D320,SEARCH(" ",D320,1)+1,4))</f>
        <v>Tomato_spot</v>
      </c>
      <c r="I320" s="10" t="n">
        <f aca="false">COUNTIF(H320:H5061,H320)</f>
        <v>6</v>
      </c>
      <c r="J320" s="8" t="str">
        <f aca="false">_xlfn.CONCAT(G320,"_",H320,"_",K320)</f>
        <v>Pr_Tomato_spot_A006</v>
      </c>
      <c r="K320" s="11" t="s">
        <v>207</v>
      </c>
    </row>
    <row r="321" customFormat="false" ht="15.75" hidden="false" customHeight="true" outlineLevel="0" collapsed="false">
      <c r="A321" s="8" t="s">
        <v>1338</v>
      </c>
      <c r="B321" s="8" t="s">
        <v>23</v>
      </c>
      <c r="C321" s="8" t="s">
        <v>1339</v>
      </c>
      <c r="D321" s="8" t="s">
        <v>1340</v>
      </c>
      <c r="E321" s="8" t="s">
        <v>1341</v>
      </c>
      <c r="F321" s="8" t="s">
        <v>16</v>
      </c>
      <c r="G321" s="9" t="str">
        <f aca="false">IF(B321="Kit Estrazione Acidi Nucleici","KT",IF(B321="Primers","Pr",IF(B321="Materiale Riferimento Negativo","MN",IF(B321="Materiale Riferimento Positivo","MP",IF(B321="Reagenti Congelatore","RC",IF(B321="Reagenti Frigorifero","RF",IF(B321="Reagenti Infiammabili","RI",IF(B321="Reagenti Room Temperature","RT",IF(B321="Reagenti_Acidi e Basi","AB",IF(B321="Sonde","So","err"))))))))))</f>
        <v>Pr</v>
      </c>
      <c r="H321" s="8" t="str">
        <f aca="false">_xlfn.CONCAT(LEFT(D321,6),"_",MID(D321,SEARCH(" ",D321,1)+1,4))</f>
        <v>Tomato_spot</v>
      </c>
      <c r="I321" s="10" t="n">
        <f aca="false">COUNTIF(H321:H5062,H321)</f>
        <v>5</v>
      </c>
      <c r="J321" s="8" t="str">
        <f aca="false">_xlfn.CONCAT(G321,"_",H321,"_",K321)</f>
        <v>Pr_Tomato_spot_A005</v>
      </c>
      <c r="K321" s="11" t="s">
        <v>212</v>
      </c>
    </row>
    <row r="322" customFormat="false" ht="15.75" hidden="false" customHeight="true" outlineLevel="0" collapsed="false">
      <c r="A322" s="8" t="s">
        <v>1342</v>
      </c>
      <c r="B322" s="8" t="s">
        <v>23</v>
      </c>
      <c r="C322" s="8" t="s">
        <v>1343</v>
      </c>
      <c r="D322" s="8" t="s">
        <v>1344</v>
      </c>
      <c r="E322" s="8" t="s">
        <v>1345</v>
      </c>
      <c r="F322" s="8" t="s">
        <v>16</v>
      </c>
      <c r="G322" s="9" t="str">
        <f aca="false">IF(B322="Kit Estrazione Acidi Nucleici","KT",IF(B322="Primers","Pr",IF(B322="Materiale Riferimento Negativo","MN",IF(B322="Materiale Riferimento Positivo","MP",IF(B322="Reagenti Congelatore","RC",IF(B322="Reagenti Frigorifero","RF",IF(B322="Reagenti Infiammabili","RI",IF(B322="Reagenti Room Temperature","RT",IF(B322="Reagenti_Acidi e Basi","AB",IF(B322="Sonde","So","err"))))))))))</f>
        <v>Pr</v>
      </c>
      <c r="H322" s="8" t="str">
        <f aca="false">_xlfn.CONCAT(LEFT(D322,6),"_",MID(D322,SEARCH(" ",D322,1)+1,4))</f>
        <v>Tomato_spot</v>
      </c>
      <c r="I322" s="10" t="n">
        <f aca="false">COUNTIF(H322:H5063,H322)</f>
        <v>4</v>
      </c>
      <c r="J322" s="8" t="str">
        <f aca="false">_xlfn.CONCAT(G322,"_",H322,"_",K322)</f>
        <v>Pr_Tomato_spot_A004</v>
      </c>
      <c r="K322" s="11" t="s">
        <v>511</v>
      </c>
    </row>
    <row r="323" customFormat="false" ht="15.75" hidden="false" customHeight="true" outlineLevel="0" collapsed="false">
      <c r="A323" s="8" t="s">
        <v>1346</v>
      </c>
      <c r="B323" s="8" t="s">
        <v>23</v>
      </c>
      <c r="C323" s="8" t="s">
        <v>1347</v>
      </c>
      <c r="D323" s="8" t="s">
        <v>1348</v>
      </c>
      <c r="E323" s="8" t="s">
        <v>1349</v>
      </c>
      <c r="F323" s="8" t="s">
        <v>16</v>
      </c>
      <c r="G323" s="9" t="str">
        <f aca="false">IF(B323="Kit Estrazione Acidi Nucleici","KT",IF(B323="Primers","Pr",IF(B323="Materiale Riferimento Negativo","MN",IF(B323="Materiale Riferimento Positivo","MP",IF(B323="Reagenti Congelatore","RC",IF(B323="Reagenti Frigorifero","RF",IF(B323="Reagenti Infiammabili","RI",IF(B323="Reagenti Room Temperature","RT",IF(B323="Reagenti_Acidi e Basi","AB",IF(B323="Sonde","So","err"))))))))))</f>
        <v>Pr</v>
      </c>
      <c r="H323" s="8" t="str">
        <f aca="false">_xlfn.CONCAT(LEFT(D323,6),"_",MID(D323,SEARCH(" ",D323,1)+1,4))</f>
        <v>Xantho_arbo</v>
      </c>
      <c r="I323" s="10" t="n">
        <f aca="false">COUNTIF(H323:H5064,H323)</f>
        <v>23</v>
      </c>
      <c r="J323" s="8" t="str">
        <f aca="false">_xlfn.CONCAT(G323,"_",H323,"_",K323)</f>
        <v>Pr_Xantho_arbo_A023</v>
      </c>
      <c r="K323" s="11" t="s">
        <v>87</v>
      </c>
    </row>
    <row r="324" customFormat="false" ht="15.75" hidden="false" customHeight="true" outlineLevel="0" collapsed="false">
      <c r="A324" s="8" t="s">
        <v>1350</v>
      </c>
      <c r="B324" s="8" t="s">
        <v>23</v>
      </c>
      <c r="C324" s="8" t="s">
        <v>1351</v>
      </c>
      <c r="D324" s="8" t="s">
        <v>1352</v>
      </c>
      <c r="E324" s="8" t="s">
        <v>1353</v>
      </c>
      <c r="F324" s="8" t="s">
        <v>16</v>
      </c>
      <c r="G324" s="9" t="str">
        <f aca="false">IF(B324="Kit Estrazione Acidi Nucleici","KT",IF(B324="Primers","Pr",IF(B324="Materiale Riferimento Negativo","MN",IF(B324="Materiale Riferimento Positivo","MP",IF(B324="Reagenti Congelatore","RC",IF(B324="Reagenti Frigorifero","RF",IF(B324="Reagenti Infiammabili","RI",IF(B324="Reagenti Room Temperature","RT",IF(B324="Reagenti_Acidi e Basi","AB",IF(B324="Sonde","So","err"))))))))))</f>
        <v>Pr</v>
      </c>
      <c r="H324" s="8" t="str">
        <f aca="false">_xlfn.CONCAT(LEFT(D324,6),"_",MID(D324,SEARCH(" ",D324,1)+1,4))</f>
        <v>Xantho_arbo</v>
      </c>
      <c r="I324" s="10" t="n">
        <f aca="false">COUNTIF(H324:H5065,H324)</f>
        <v>22</v>
      </c>
      <c r="J324" s="8" t="str">
        <f aca="false">_xlfn.CONCAT(G324,"_",H324,"_",K324)</f>
        <v>Pr_Xantho_arbo_A022</v>
      </c>
      <c r="K324" s="11" t="s">
        <v>92</v>
      </c>
    </row>
    <row r="325" customFormat="false" ht="15.75" hidden="false" customHeight="true" outlineLevel="0" collapsed="false">
      <c r="A325" s="8" t="s">
        <v>1354</v>
      </c>
      <c r="B325" s="8" t="s">
        <v>23</v>
      </c>
      <c r="C325" s="8" t="s">
        <v>1355</v>
      </c>
      <c r="D325" s="8" t="s">
        <v>1356</v>
      </c>
      <c r="E325" s="8" t="s">
        <v>1357</v>
      </c>
      <c r="F325" s="8" t="s">
        <v>16</v>
      </c>
      <c r="G325" s="9" t="str">
        <f aca="false">IF(B325="Kit Estrazione Acidi Nucleici","KT",IF(B325="Primers","Pr",IF(B325="Materiale Riferimento Negativo","MN",IF(B325="Materiale Riferimento Positivo","MP",IF(B325="Reagenti Congelatore","RC",IF(B325="Reagenti Frigorifero","RF",IF(B325="Reagenti Infiammabili","RI",IF(B325="Reagenti Room Temperature","RT",IF(B325="Reagenti_Acidi e Basi","AB",IF(B325="Sonde","So","err"))))))))))</f>
        <v>Pr</v>
      </c>
      <c r="H325" s="8" t="str">
        <f aca="false">_xlfn.CONCAT(LEFT(D325,6),"_",MID(D325,SEARCH(" ",D325,1)+1,4))</f>
        <v>Xantho_arbo</v>
      </c>
      <c r="I325" s="10" t="n">
        <f aca="false">COUNTIF(H325:H5066,H325)</f>
        <v>21</v>
      </c>
      <c r="J325" s="8" t="str">
        <f aca="false">_xlfn.CONCAT(G325,"_",H325,"_",K325)</f>
        <v>Pr_Xantho_arbo_A021</v>
      </c>
      <c r="K325" s="11" t="s">
        <v>97</v>
      </c>
    </row>
    <row r="326" customFormat="false" ht="15.75" hidden="false" customHeight="true" outlineLevel="0" collapsed="false">
      <c r="A326" s="8" t="s">
        <v>1358</v>
      </c>
      <c r="B326" s="8" t="s">
        <v>23</v>
      </c>
      <c r="C326" s="8" t="s">
        <v>1359</v>
      </c>
      <c r="D326" s="8" t="s">
        <v>1360</v>
      </c>
      <c r="E326" s="8" t="s">
        <v>1361</v>
      </c>
      <c r="F326" s="8" t="s">
        <v>16</v>
      </c>
      <c r="G326" s="9" t="str">
        <f aca="false">IF(B326="Kit Estrazione Acidi Nucleici","KT",IF(B326="Primers","Pr",IF(B326="Materiale Riferimento Negativo","MN",IF(B326="Materiale Riferimento Positivo","MP",IF(B326="Reagenti Congelatore","RC",IF(B326="Reagenti Frigorifero","RF",IF(B326="Reagenti Infiammabili","RI",IF(B326="Reagenti Room Temperature","RT",IF(B326="Reagenti_Acidi e Basi","AB",IF(B326="Sonde","So","err"))))))))))</f>
        <v>Pr</v>
      </c>
      <c r="H326" s="8" t="str">
        <f aca="false">_xlfn.CONCAT(LEFT(D326,6),"_",MID(D326,SEARCH(" ",D326,1)+1,4))</f>
        <v>Xantho_arbo</v>
      </c>
      <c r="I326" s="10" t="n">
        <f aca="false">COUNTIF(H326:H5067,H326)</f>
        <v>20</v>
      </c>
      <c r="J326" s="8" t="str">
        <f aca="false">_xlfn.CONCAT(G326,"_",H326,"_",K326)</f>
        <v>Pr_Xantho_arbo_A020</v>
      </c>
      <c r="K326" s="11" t="s">
        <v>102</v>
      </c>
    </row>
    <row r="327" customFormat="false" ht="15.75" hidden="false" customHeight="true" outlineLevel="0" collapsed="false">
      <c r="A327" s="8" t="s">
        <v>1362</v>
      </c>
      <c r="B327" s="8" t="s">
        <v>23</v>
      </c>
      <c r="C327" s="8" t="s">
        <v>1363</v>
      </c>
      <c r="D327" s="8" t="s">
        <v>1364</v>
      </c>
      <c r="E327" s="8" t="s">
        <v>1365</v>
      </c>
      <c r="F327" s="8" t="s">
        <v>16</v>
      </c>
      <c r="G327" s="9" t="str">
        <f aca="false">IF(B327="Kit Estrazione Acidi Nucleici","KT",IF(B327="Primers","Pr",IF(B327="Materiale Riferimento Negativo","MN",IF(B327="Materiale Riferimento Positivo","MP",IF(B327="Reagenti Congelatore","RC",IF(B327="Reagenti Frigorifero","RF",IF(B327="Reagenti Infiammabili","RI",IF(B327="Reagenti Room Temperature","RT",IF(B327="Reagenti_Acidi e Basi","AB",IF(B327="Sonde","So","err"))))))))))</f>
        <v>Pr</v>
      </c>
      <c r="H327" s="8" t="str">
        <f aca="false">_xlfn.CONCAT(LEFT(D327,6),"_",MID(D327,SEARCH(" ",D327,1)+1,4))</f>
        <v>Xantho_arbo</v>
      </c>
      <c r="I327" s="10" t="n">
        <f aca="false">COUNTIF(H327:H5068,H327)</f>
        <v>19</v>
      </c>
      <c r="J327" s="8" t="str">
        <f aca="false">_xlfn.CONCAT(G327,"_",H327,"_",K327)</f>
        <v>Pr_Xantho_arbo_A019</v>
      </c>
      <c r="K327" s="11" t="s">
        <v>107</v>
      </c>
    </row>
    <row r="328" customFormat="false" ht="15.75" hidden="false" customHeight="true" outlineLevel="0" collapsed="false">
      <c r="A328" s="8" t="s">
        <v>1366</v>
      </c>
      <c r="B328" s="8" t="s">
        <v>23</v>
      </c>
      <c r="C328" s="8" t="s">
        <v>1367</v>
      </c>
      <c r="D328" s="8" t="s">
        <v>1368</v>
      </c>
      <c r="E328" s="8" t="s">
        <v>1369</v>
      </c>
      <c r="F328" s="8" t="s">
        <v>16</v>
      </c>
      <c r="G328" s="9" t="str">
        <f aca="false">IF(B328="Kit Estrazione Acidi Nucleici","KT",IF(B328="Primers","Pr",IF(B328="Materiale Riferimento Negativo","MN",IF(B328="Materiale Riferimento Positivo","MP",IF(B328="Reagenti Congelatore","RC",IF(B328="Reagenti Frigorifero","RF",IF(B328="Reagenti Infiammabili","RI",IF(B328="Reagenti Room Temperature","RT",IF(B328="Reagenti_Acidi e Basi","AB",IF(B328="Sonde","So","err"))))))))))</f>
        <v>Pr</v>
      </c>
      <c r="H328" s="8" t="str">
        <f aca="false">_xlfn.CONCAT(LEFT(D328,6),"_",MID(D328,SEARCH(" ",D328,1)+1,4))</f>
        <v>Xantho_arbo</v>
      </c>
      <c r="I328" s="10" t="n">
        <f aca="false">COUNTIF(H328:H5069,H328)</f>
        <v>18</v>
      </c>
      <c r="J328" s="8" t="str">
        <f aca="false">_xlfn.CONCAT(G328,"_",H328,"_",K328)</f>
        <v>Pr_Xantho_arbo_A018</v>
      </c>
      <c r="K328" s="11" t="s">
        <v>112</v>
      </c>
    </row>
    <row r="329" customFormat="false" ht="15.75" hidden="false" customHeight="true" outlineLevel="0" collapsed="false">
      <c r="A329" s="8" t="s">
        <v>1370</v>
      </c>
      <c r="B329" s="8" t="s">
        <v>23</v>
      </c>
      <c r="C329" s="8" t="s">
        <v>1371</v>
      </c>
      <c r="D329" s="8" t="s">
        <v>1372</v>
      </c>
      <c r="E329" s="8" t="s">
        <v>1373</v>
      </c>
      <c r="F329" s="8" t="s">
        <v>16</v>
      </c>
      <c r="G329" s="9" t="str">
        <f aca="false">IF(B329="Kit Estrazione Acidi Nucleici","KT",IF(B329="Primers","Pr",IF(B329="Materiale Riferimento Negativo","MN",IF(B329="Materiale Riferimento Positivo","MP",IF(B329="Reagenti Congelatore","RC",IF(B329="Reagenti Frigorifero","RF",IF(B329="Reagenti Infiammabili","RI",IF(B329="Reagenti Room Temperature","RT",IF(B329="Reagenti_Acidi e Basi","AB",IF(B329="Sonde","So","err"))))))))))</f>
        <v>Pr</v>
      </c>
      <c r="H329" s="8" t="str">
        <f aca="false">_xlfn.CONCAT(LEFT(D329,6),"_",MID(D329,SEARCH(" ",D329,1)+1,4))</f>
        <v>Xantho_citr</v>
      </c>
      <c r="I329" s="10" t="n">
        <f aca="false">COUNTIF(H329:H5070,H329)</f>
        <v>34</v>
      </c>
      <c r="J329" s="8" t="str">
        <f aca="false">_xlfn.CONCAT(G329,"_",H329,"_",K329)</f>
        <v>Pr_Xantho_citr_A034</v>
      </c>
      <c r="K329" s="11" t="s">
        <v>42</v>
      </c>
    </row>
    <row r="330" customFormat="false" ht="15.75" hidden="false" customHeight="true" outlineLevel="0" collapsed="false">
      <c r="A330" s="8" t="s">
        <v>1374</v>
      </c>
      <c r="B330" s="8" t="s">
        <v>23</v>
      </c>
      <c r="C330" s="8" t="s">
        <v>1375</v>
      </c>
      <c r="D330" s="8" t="s">
        <v>1376</v>
      </c>
      <c r="E330" s="8" t="s">
        <v>1377</v>
      </c>
      <c r="F330" s="8" t="s">
        <v>16</v>
      </c>
      <c r="G330" s="9" t="str">
        <f aca="false">IF(B330="Kit Estrazione Acidi Nucleici","KT",IF(B330="Primers","Pr",IF(B330="Materiale Riferimento Negativo","MN",IF(B330="Materiale Riferimento Positivo","MP",IF(B330="Reagenti Congelatore","RC",IF(B330="Reagenti Frigorifero","RF",IF(B330="Reagenti Infiammabili","RI",IF(B330="Reagenti Room Temperature","RT",IF(B330="Reagenti_Acidi e Basi","AB",IF(B330="Sonde","So","err"))))))))))</f>
        <v>Pr</v>
      </c>
      <c r="H330" s="8" t="str">
        <f aca="false">_xlfn.CONCAT(LEFT(D330,6),"_",MID(D330,SEARCH(" ",D330,1)+1,4))</f>
        <v>Xantho_citr</v>
      </c>
      <c r="I330" s="10" t="n">
        <f aca="false">COUNTIF(H330:H5071,H330)</f>
        <v>33</v>
      </c>
      <c r="J330" s="8" t="str">
        <f aca="false">_xlfn.CONCAT(G330,"_",H330,"_",K330)</f>
        <v>Pr_Xantho_citr_A033</v>
      </c>
      <c r="K330" s="11" t="s">
        <v>47</v>
      </c>
    </row>
    <row r="331" customFormat="false" ht="15.75" hidden="false" customHeight="true" outlineLevel="0" collapsed="false">
      <c r="A331" s="8" t="s">
        <v>1378</v>
      </c>
      <c r="B331" s="8" t="s">
        <v>23</v>
      </c>
      <c r="C331" s="8" t="s">
        <v>1379</v>
      </c>
      <c r="D331" s="8" t="s">
        <v>1380</v>
      </c>
      <c r="E331" s="8" t="s">
        <v>1381</v>
      </c>
      <c r="F331" s="8" t="s">
        <v>16</v>
      </c>
      <c r="G331" s="9" t="str">
        <f aca="false">IF(B331="Kit Estrazione Acidi Nucleici","KT",IF(B331="Primers","Pr",IF(B331="Materiale Riferimento Negativo","MN",IF(B331="Materiale Riferimento Positivo","MP",IF(B331="Reagenti Congelatore","RC",IF(B331="Reagenti Frigorifero","RF",IF(B331="Reagenti Infiammabili","RI",IF(B331="Reagenti Room Temperature","RT",IF(B331="Reagenti_Acidi e Basi","AB",IF(B331="Sonde","So","err"))))))))))</f>
        <v>Pr</v>
      </c>
      <c r="H331" s="8" t="str">
        <f aca="false">_xlfn.CONCAT(LEFT(D331,6),"_",MID(D331,SEARCH(" ",D331,1)+1,4))</f>
        <v>Xantho_citr</v>
      </c>
      <c r="I331" s="10" t="n">
        <f aca="false">COUNTIF(H331:H5072,H331)</f>
        <v>32</v>
      </c>
      <c r="J331" s="8" t="str">
        <f aca="false">_xlfn.CONCAT(G331,"_",H331,"_",K331)</f>
        <v>Pr_Xantho_citr_A032</v>
      </c>
      <c r="K331" s="11" t="s">
        <v>52</v>
      </c>
    </row>
    <row r="332" customFormat="false" ht="15.75" hidden="false" customHeight="true" outlineLevel="0" collapsed="false">
      <c r="A332" s="8" t="s">
        <v>1382</v>
      </c>
      <c r="B332" s="8" t="s">
        <v>23</v>
      </c>
      <c r="C332" s="8" t="s">
        <v>1383</v>
      </c>
      <c r="D332" s="8" t="s">
        <v>1384</v>
      </c>
      <c r="E332" s="8" t="s">
        <v>1385</v>
      </c>
      <c r="F332" s="8" t="s">
        <v>16</v>
      </c>
      <c r="G332" s="9" t="str">
        <f aca="false">IF(B332="Kit Estrazione Acidi Nucleici","KT",IF(B332="Primers","Pr",IF(B332="Materiale Riferimento Negativo","MN",IF(B332="Materiale Riferimento Positivo","MP",IF(B332="Reagenti Congelatore","RC",IF(B332="Reagenti Frigorifero","RF",IF(B332="Reagenti Infiammabili","RI",IF(B332="Reagenti Room Temperature","RT",IF(B332="Reagenti_Acidi e Basi","AB",IF(B332="Sonde","So","err"))))))))))</f>
        <v>Pr</v>
      </c>
      <c r="H332" s="8" t="str">
        <f aca="false">_xlfn.CONCAT(LEFT(D332,6),"_",MID(D332,SEARCH(" ",D332,1)+1,4))</f>
        <v>Xantho_citr</v>
      </c>
      <c r="I332" s="10" t="n">
        <f aca="false">COUNTIF(H332:H5073,H332)</f>
        <v>31</v>
      </c>
      <c r="J332" s="8" t="str">
        <f aca="false">_xlfn.CONCAT(G332,"_",H332,"_",K332)</f>
        <v>Pr_Xantho_citr_A031</v>
      </c>
      <c r="K332" s="11" t="s">
        <v>251</v>
      </c>
    </row>
    <row r="333" customFormat="false" ht="15.75" hidden="false" customHeight="true" outlineLevel="0" collapsed="false">
      <c r="A333" s="8" t="s">
        <v>1386</v>
      </c>
      <c r="B333" s="8" t="s">
        <v>23</v>
      </c>
      <c r="C333" s="8" t="s">
        <v>1387</v>
      </c>
      <c r="D333" s="8" t="s">
        <v>1388</v>
      </c>
      <c r="E333" s="8" t="s">
        <v>1389</v>
      </c>
      <c r="F333" s="8" t="s">
        <v>16</v>
      </c>
      <c r="G333" s="9" t="str">
        <f aca="false">IF(B333="Kit Estrazione Acidi Nucleici","KT",IF(B333="Primers","Pr",IF(B333="Materiale Riferimento Negativo","MN",IF(B333="Materiale Riferimento Positivo","MP",IF(B333="Reagenti Congelatore","RC",IF(B333="Reagenti Frigorifero","RF",IF(B333="Reagenti Infiammabili","RI",IF(B333="Reagenti Room Temperature","RT",IF(B333="Reagenti_Acidi e Basi","AB",IF(B333="Sonde","So","err"))))))))))</f>
        <v>Pr</v>
      </c>
      <c r="H333" s="8" t="str">
        <f aca="false">_xlfn.CONCAT(LEFT(D333,6),"_",MID(D333,SEARCH(" ",D333,1)+1,4))</f>
        <v>Xantho_citr</v>
      </c>
      <c r="I333" s="10" t="n">
        <f aca="false">COUNTIF(H333:H5074,H333)</f>
        <v>30</v>
      </c>
      <c r="J333" s="8" t="str">
        <f aca="false">_xlfn.CONCAT(G333,"_",H333,"_",K333)</f>
        <v>Pr_Xantho_citr_A030</v>
      </c>
      <c r="K333" s="11" t="s">
        <v>256</v>
      </c>
    </row>
    <row r="334" customFormat="false" ht="15.75" hidden="false" customHeight="true" outlineLevel="0" collapsed="false">
      <c r="A334" s="8" t="s">
        <v>1390</v>
      </c>
      <c r="B334" s="8" t="s">
        <v>23</v>
      </c>
      <c r="C334" s="8" t="s">
        <v>1391</v>
      </c>
      <c r="D334" s="8" t="s">
        <v>1392</v>
      </c>
      <c r="E334" s="8" t="s">
        <v>1393</v>
      </c>
      <c r="F334" s="8" t="s">
        <v>16</v>
      </c>
      <c r="G334" s="9" t="str">
        <f aca="false">IF(B334="Kit Estrazione Acidi Nucleici","KT",IF(B334="Primers","Pr",IF(B334="Materiale Riferimento Negativo","MN",IF(B334="Materiale Riferimento Positivo","MP",IF(B334="Reagenti Congelatore","RC",IF(B334="Reagenti Frigorifero","RF",IF(B334="Reagenti Infiammabili","RI",IF(B334="Reagenti Room Temperature","RT",IF(B334="Reagenti_Acidi e Basi","AB",IF(B334="Sonde","So","err"))))))))))</f>
        <v>Pr</v>
      </c>
      <c r="H334" s="8" t="str">
        <f aca="false">_xlfn.CONCAT(LEFT(D334,6),"_",MID(D334,SEARCH(" ",D334,1)+1,4))</f>
        <v>Xantho_citr</v>
      </c>
      <c r="I334" s="10" t="n">
        <f aca="false">COUNTIF(H334:H5075,H334)</f>
        <v>29</v>
      </c>
      <c r="J334" s="8" t="str">
        <f aca="false">_xlfn.CONCAT(G334,"_",H334,"_",K334)</f>
        <v>Pr_Xantho_citr_A029</v>
      </c>
      <c r="K334" s="11" t="s">
        <v>260</v>
      </c>
    </row>
    <row r="335" customFormat="false" ht="15.75" hidden="false" customHeight="true" outlineLevel="0" collapsed="false">
      <c r="A335" s="8" t="s">
        <v>1394</v>
      </c>
      <c r="B335" s="8" t="s">
        <v>23</v>
      </c>
      <c r="C335" s="8" t="s">
        <v>1395</v>
      </c>
      <c r="D335" s="8" t="s">
        <v>1396</v>
      </c>
      <c r="E335" s="8" t="s">
        <v>1397</v>
      </c>
      <c r="F335" s="8" t="s">
        <v>16</v>
      </c>
      <c r="G335" s="9" t="str">
        <f aca="false">IF(B335="Kit Estrazione Acidi Nucleici","KT",IF(B335="Primers","Pr",IF(B335="Materiale Riferimento Negativo","MN",IF(B335="Materiale Riferimento Positivo","MP",IF(B335="Reagenti Congelatore","RC",IF(B335="Reagenti Frigorifero","RF",IF(B335="Reagenti Infiammabili","RI",IF(B335="Reagenti Room Temperature","RT",IF(B335="Reagenti_Acidi e Basi","AB",IF(B335="Sonde","So","err"))))))))))</f>
        <v>Pr</v>
      </c>
      <c r="H335" s="8" t="str">
        <f aca="false">_xlfn.CONCAT(LEFT(D335,6),"_",MID(D335,SEARCH(" ",D335,1)+1,4))</f>
        <v>Xantho_citr</v>
      </c>
      <c r="I335" s="10" t="n">
        <f aca="false">COUNTIF(H335:H5076,H335)</f>
        <v>28</v>
      </c>
      <c r="J335" s="8" t="str">
        <f aca="false">_xlfn.CONCAT(G335,"_",H335,"_",K335)</f>
        <v>Pr_Xantho_citr_A028</v>
      </c>
      <c r="K335" s="11" t="s">
        <v>265</v>
      </c>
    </row>
    <row r="336" customFormat="false" ht="15.75" hidden="false" customHeight="true" outlineLevel="0" collapsed="false">
      <c r="A336" s="8" t="s">
        <v>1398</v>
      </c>
      <c r="B336" s="8" t="s">
        <v>23</v>
      </c>
      <c r="C336" s="8" t="s">
        <v>1399</v>
      </c>
      <c r="D336" s="8" t="s">
        <v>1400</v>
      </c>
      <c r="E336" s="8" t="s">
        <v>1401</v>
      </c>
      <c r="F336" s="8" t="s">
        <v>16</v>
      </c>
      <c r="G336" s="9" t="str">
        <f aca="false">IF(B336="Kit Estrazione Acidi Nucleici","KT",IF(B336="Primers","Pr",IF(B336="Materiale Riferimento Negativo","MN",IF(B336="Materiale Riferimento Positivo","MP",IF(B336="Reagenti Congelatore","RC",IF(B336="Reagenti Frigorifero","RF",IF(B336="Reagenti Infiammabili","RI",IF(B336="Reagenti Room Temperature","RT",IF(B336="Reagenti_Acidi e Basi","AB",IF(B336="Sonde","So","err"))))))))))</f>
        <v>Pr</v>
      </c>
      <c r="H336" s="8" t="str">
        <f aca="false">_xlfn.CONCAT(LEFT(D336,6),"_",MID(D336,SEARCH(" ",D336,1)+1,4))</f>
        <v>Xantho_citr</v>
      </c>
      <c r="I336" s="10" t="n">
        <f aca="false">COUNTIF(H336:H5077,H336)</f>
        <v>27</v>
      </c>
      <c r="J336" s="8" t="str">
        <f aca="false">_xlfn.CONCAT(G336,"_",H336,"_",K336)</f>
        <v>Pr_Xantho_citr_A027</v>
      </c>
      <c r="K336" s="11" t="s">
        <v>269</v>
      </c>
    </row>
    <row r="337" customFormat="false" ht="15.75" hidden="false" customHeight="true" outlineLevel="0" collapsed="false">
      <c r="A337" s="8" t="s">
        <v>1402</v>
      </c>
      <c r="B337" s="8" t="s">
        <v>23</v>
      </c>
      <c r="C337" s="8" t="s">
        <v>1403</v>
      </c>
      <c r="D337" s="8" t="s">
        <v>1404</v>
      </c>
      <c r="E337" s="8" t="s">
        <v>1405</v>
      </c>
      <c r="F337" s="8" t="s">
        <v>16</v>
      </c>
      <c r="G337" s="9" t="str">
        <f aca="false">IF(B337="Kit Estrazione Acidi Nucleici","KT",IF(B337="Primers","Pr",IF(B337="Materiale Riferimento Negativo","MN",IF(B337="Materiale Riferimento Positivo","MP",IF(B337="Reagenti Congelatore","RC",IF(B337="Reagenti Frigorifero","RF",IF(B337="Reagenti Infiammabili","RI",IF(B337="Reagenti Room Temperature","RT",IF(B337="Reagenti_Acidi e Basi","AB",IF(B337="Sonde","So","err"))))))))))</f>
        <v>Pr</v>
      </c>
      <c r="H337" s="8" t="str">
        <f aca="false">_xlfn.CONCAT(LEFT(D337,6),"_",MID(D337,SEARCH(" ",D337,1)+1,4))</f>
        <v>Xantho_citr</v>
      </c>
      <c r="I337" s="10" t="n">
        <f aca="false">COUNTIF(H337:H5078,H337)</f>
        <v>26</v>
      </c>
      <c r="J337" s="8" t="str">
        <f aca="false">_xlfn.CONCAT(G337,"_",H337,"_",K337)</f>
        <v>Pr_Xantho_citr_A026</v>
      </c>
      <c r="K337" s="11" t="s">
        <v>161</v>
      </c>
    </row>
    <row r="338" customFormat="false" ht="15.75" hidden="false" customHeight="true" outlineLevel="0" collapsed="false">
      <c r="A338" s="8" t="s">
        <v>1406</v>
      </c>
      <c r="B338" s="8" t="s">
        <v>23</v>
      </c>
      <c r="C338" s="8" t="s">
        <v>1407</v>
      </c>
      <c r="D338" s="8" t="s">
        <v>1408</v>
      </c>
      <c r="E338" s="8" t="s">
        <v>1409</v>
      </c>
      <c r="F338" s="8" t="s">
        <v>16</v>
      </c>
      <c r="G338" s="9" t="str">
        <f aca="false">IF(B338="Kit Estrazione Acidi Nucleici","KT",IF(B338="Primers","Pr",IF(B338="Materiale Riferimento Negativo","MN",IF(B338="Materiale Riferimento Positivo","MP",IF(B338="Reagenti Congelatore","RC",IF(B338="Reagenti Frigorifero","RF",IF(B338="Reagenti Infiammabili","RI",IF(B338="Reagenti Room Temperature","RT",IF(B338="Reagenti_Acidi e Basi","AB",IF(B338="Sonde","So","err"))))))))))</f>
        <v>Pr</v>
      </c>
      <c r="H338" s="8" t="str">
        <f aca="false">_xlfn.CONCAT(LEFT(D338,6),"_",MID(D338,SEARCH(" ",D338,1)+1,4))</f>
        <v>Xantho_citr</v>
      </c>
      <c r="I338" s="10" t="n">
        <f aca="false">COUNTIF(H338:H5079,H338)</f>
        <v>25</v>
      </c>
      <c r="J338" s="8" t="str">
        <f aca="false">_xlfn.CONCAT(G338,"_",H338,"_",K338)</f>
        <v>Pr_Xantho_citr_A025</v>
      </c>
      <c r="K338" s="11" t="s">
        <v>166</v>
      </c>
    </row>
    <row r="339" customFormat="false" ht="15.75" hidden="false" customHeight="true" outlineLevel="0" collapsed="false">
      <c r="A339" s="8" t="s">
        <v>1410</v>
      </c>
      <c r="B339" s="8" t="s">
        <v>23</v>
      </c>
      <c r="C339" s="8" t="s">
        <v>1411</v>
      </c>
      <c r="D339" s="8" t="s">
        <v>1412</v>
      </c>
      <c r="E339" s="8" t="s">
        <v>1413</v>
      </c>
      <c r="F339" s="8" t="s">
        <v>16</v>
      </c>
      <c r="G339" s="9" t="str">
        <f aca="false">IF(B339="Kit Estrazione Acidi Nucleici","KT",IF(B339="Primers","Pr",IF(B339="Materiale Riferimento Negativo","MN",IF(B339="Materiale Riferimento Positivo","MP",IF(B339="Reagenti Congelatore","RC",IF(B339="Reagenti Frigorifero","RF",IF(B339="Reagenti Infiammabili","RI",IF(B339="Reagenti Room Temperature","RT",IF(B339="Reagenti_Acidi e Basi","AB",IF(B339="Sonde","So","err"))))))))))</f>
        <v>Pr</v>
      </c>
      <c r="H339" s="8" t="str">
        <f aca="false">_xlfn.CONCAT(LEFT(D339,6),"_",MID(D339,SEARCH(" ",D339,1)+1,4))</f>
        <v>Xantho_oryz</v>
      </c>
      <c r="I339" s="10" t="n">
        <f aca="false">COUNTIF(H339:H5080,H339)</f>
        <v>6</v>
      </c>
      <c r="J339" s="8" t="str">
        <f aca="false">_xlfn.CONCAT(G339,"_",H339,"_",K339)</f>
        <v>Pr_Xantho_oryz_A006</v>
      </c>
      <c r="K339" s="11" t="s">
        <v>207</v>
      </c>
    </row>
    <row r="340" customFormat="false" ht="15.75" hidden="false" customHeight="true" outlineLevel="0" collapsed="false">
      <c r="A340" s="8" t="s">
        <v>1414</v>
      </c>
      <c r="B340" s="8" t="s">
        <v>23</v>
      </c>
      <c r="C340" s="8" t="s">
        <v>1415</v>
      </c>
      <c r="D340" s="8" t="s">
        <v>1416</v>
      </c>
      <c r="E340" s="8" t="s">
        <v>1417</v>
      </c>
      <c r="F340" s="8" t="s">
        <v>16</v>
      </c>
      <c r="G340" s="9" t="str">
        <f aca="false">IF(B340="Kit Estrazione Acidi Nucleici","KT",IF(B340="Primers","Pr",IF(B340="Materiale Riferimento Negativo","MN",IF(B340="Materiale Riferimento Positivo","MP",IF(B340="Reagenti Congelatore","RC",IF(B340="Reagenti Frigorifero","RF",IF(B340="Reagenti Infiammabili","RI",IF(B340="Reagenti Room Temperature","RT",IF(B340="Reagenti_Acidi e Basi","AB",IF(B340="Sonde","So","err"))))))))))</f>
        <v>Pr</v>
      </c>
      <c r="H340" s="8" t="str">
        <f aca="false">_xlfn.CONCAT(LEFT(D340,6),"_",MID(D340,SEARCH(" ",D340,1)+1,4))</f>
        <v>Xantho_oryz</v>
      </c>
      <c r="I340" s="10" t="n">
        <f aca="false">COUNTIF(H340:H5081,H340)</f>
        <v>5</v>
      </c>
      <c r="J340" s="8" t="str">
        <f aca="false">_xlfn.CONCAT(G340,"_",H340,"_",K340)</f>
        <v>Pr_Xantho_oryz_A005</v>
      </c>
      <c r="K340" s="11" t="s">
        <v>212</v>
      </c>
    </row>
    <row r="341" customFormat="false" ht="15.75" hidden="false" customHeight="true" outlineLevel="0" collapsed="false">
      <c r="A341" s="8" t="s">
        <v>1418</v>
      </c>
      <c r="B341" s="8" t="s">
        <v>23</v>
      </c>
      <c r="C341" s="8" t="s">
        <v>1419</v>
      </c>
      <c r="D341" s="8" t="s">
        <v>1420</v>
      </c>
      <c r="E341" s="8" t="s">
        <v>1421</v>
      </c>
      <c r="F341" s="8" t="s">
        <v>16</v>
      </c>
      <c r="G341" s="9" t="str">
        <f aca="false">IF(B341="Kit Estrazione Acidi Nucleici","KT",IF(B341="Primers","Pr",IF(B341="Materiale Riferimento Negativo","MN",IF(B341="Materiale Riferimento Positivo","MP",IF(B341="Reagenti Congelatore","RC",IF(B341="Reagenti Frigorifero","RF",IF(B341="Reagenti Infiammabili","RI",IF(B341="Reagenti Room Temperature","RT",IF(B341="Reagenti_Acidi e Basi","AB",IF(B341="Sonde","So","err"))))))))))</f>
        <v>Pr</v>
      </c>
      <c r="H341" s="8" t="str">
        <f aca="false">_xlfn.CONCAT(LEFT(D341,6),"_",MID(D341,SEARCH(" ",D341,1)+1,4))</f>
        <v>Xantho_oryz</v>
      </c>
      <c r="I341" s="10" t="n">
        <f aca="false">COUNTIF(H341:H5082,H341)</f>
        <v>4</v>
      </c>
      <c r="J341" s="8" t="str">
        <f aca="false">_xlfn.CONCAT(G341,"_",H341,"_",K341)</f>
        <v>Pr_Xantho_oryz_A004</v>
      </c>
      <c r="K341" s="11" t="s">
        <v>511</v>
      </c>
    </row>
    <row r="342" customFormat="false" ht="15.75" hidden="false" customHeight="true" outlineLevel="0" collapsed="false">
      <c r="A342" s="8" t="s">
        <v>1422</v>
      </c>
      <c r="B342" s="8" t="s">
        <v>23</v>
      </c>
      <c r="C342" s="8" t="s">
        <v>1423</v>
      </c>
      <c r="D342" s="8" t="s">
        <v>1424</v>
      </c>
      <c r="E342" s="8" t="s">
        <v>1425</v>
      </c>
      <c r="F342" s="8" t="s">
        <v>16</v>
      </c>
      <c r="G342" s="9" t="str">
        <f aca="false">IF(B342="Kit Estrazione Acidi Nucleici","KT",IF(B342="Primers","Pr",IF(B342="Materiale Riferimento Negativo","MN",IF(B342="Materiale Riferimento Positivo","MP",IF(B342="Reagenti Congelatore","RC",IF(B342="Reagenti Frigorifero","RF",IF(B342="Reagenti Infiammabili","RI",IF(B342="Reagenti Room Temperature","RT",IF(B342="Reagenti_Acidi e Basi","AB",IF(B342="Sonde","So","err"))))))))))</f>
        <v>Pr</v>
      </c>
      <c r="H342" s="8" t="str">
        <f aca="false">_xlfn.CONCAT(LEFT(D342,6),"_",MID(D342,SEARCH(" ",D342,1)+1,4))</f>
        <v>Xantho_oryz</v>
      </c>
      <c r="I342" s="10" t="n">
        <f aca="false">COUNTIF(H342:H5083,H342)</f>
        <v>3</v>
      </c>
      <c r="J342" s="8" t="str">
        <f aca="false">_xlfn.CONCAT(G342,"_",H342,"_",K342)</f>
        <v>Pr_Xantho_oryz_A003</v>
      </c>
      <c r="K342" s="11" t="s">
        <v>516</v>
      </c>
    </row>
    <row r="343" customFormat="false" ht="15.75" hidden="false" customHeight="true" outlineLevel="0" collapsed="false">
      <c r="A343" s="8" t="s">
        <v>1426</v>
      </c>
      <c r="B343" s="8" t="s">
        <v>23</v>
      </c>
      <c r="C343" s="8" t="s">
        <v>1427</v>
      </c>
      <c r="D343" s="8" t="s">
        <v>1428</v>
      </c>
      <c r="E343" s="8" t="s">
        <v>1429</v>
      </c>
      <c r="F343" s="8" t="s">
        <v>16</v>
      </c>
      <c r="G343" s="9" t="str">
        <f aca="false">IF(B343="Kit Estrazione Acidi Nucleici","KT",IF(B343="Primers","Pr",IF(B343="Materiale Riferimento Negativo","MN",IF(B343="Materiale Riferimento Positivo","MP",IF(B343="Reagenti Congelatore","RC",IF(B343="Reagenti Frigorifero","RF",IF(B343="Reagenti Infiammabili","RI",IF(B343="Reagenti Room Temperature","RT",IF(B343="Reagenti_Acidi e Basi","AB",IF(B343="Sonde","So","err"))))))))))</f>
        <v>Pr</v>
      </c>
      <c r="H343" s="8" t="str">
        <f aca="false">_xlfn.CONCAT(LEFT(D343,6),"_",MID(D343,SEARCH(" ",D343,1)+1,4))</f>
        <v>Xantho_oryz</v>
      </c>
      <c r="I343" s="10" t="n">
        <f aca="false">COUNTIF(H343:H5084,H343)</f>
        <v>2</v>
      </c>
      <c r="J343" s="8" t="str">
        <f aca="false">_xlfn.CONCAT(G343,"_",H343,"_",K343)</f>
        <v>Pr_Xantho_oryz_A002</v>
      </c>
      <c r="K343" s="11" t="s">
        <v>521</v>
      </c>
    </row>
    <row r="344" customFormat="false" ht="15.75" hidden="false" customHeight="true" outlineLevel="0" collapsed="false">
      <c r="A344" s="8" t="s">
        <v>1430</v>
      </c>
      <c r="B344" s="8" t="s">
        <v>23</v>
      </c>
      <c r="C344" s="8" t="s">
        <v>1431</v>
      </c>
      <c r="D344" s="8" t="s">
        <v>1432</v>
      </c>
      <c r="E344" s="8" t="s">
        <v>1433</v>
      </c>
      <c r="F344" s="8" t="s">
        <v>16</v>
      </c>
      <c r="G344" s="9" t="str">
        <f aca="false">IF(B344="Kit Estrazione Acidi Nucleici","KT",IF(B344="Primers","Pr",IF(B344="Materiale Riferimento Negativo","MN",IF(B344="Materiale Riferimento Positivo","MP",IF(B344="Reagenti Congelatore","RC",IF(B344="Reagenti Frigorifero","RF",IF(B344="Reagenti Infiammabili","RI",IF(B344="Reagenti Room Temperature","RT",IF(B344="Reagenti_Acidi e Basi","AB",IF(B344="Sonde","So","err"))))))))))</f>
        <v>Pr</v>
      </c>
      <c r="H344" s="8" t="str">
        <f aca="false">_xlfn.CONCAT(LEFT(D344,6),"_",MID(D344,SEARCH(" ",D344,1)+1,4))</f>
        <v>Xantho_oryz</v>
      </c>
      <c r="I344" s="10" t="n">
        <f aca="false">COUNTIF(H344:H5085,H344)</f>
        <v>1</v>
      </c>
      <c r="J344" s="8" t="str">
        <f aca="false">_xlfn.CONCAT(G344,"_",H344,"_",K344)</f>
        <v>Pr_Xantho_oryz_A001</v>
      </c>
      <c r="K344" s="11" t="s">
        <v>17</v>
      </c>
    </row>
    <row r="345" customFormat="false" ht="15.75" hidden="false" customHeight="true" outlineLevel="0" collapsed="false">
      <c r="A345" s="8" t="s">
        <v>1434</v>
      </c>
      <c r="B345" s="8" t="s">
        <v>23</v>
      </c>
      <c r="C345" s="8" t="s">
        <v>1435</v>
      </c>
      <c r="D345" s="8" t="s">
        <v>1436</v>
      </c>
      <c r="E345" s="8" t="s">
        <v>1437</v>
      </c>
      <c r="F345" s="8" t="s">
        <v>16</v>
      </c>
      <c r="G345" s="9" t="str">
        <f aca="false">IF(B345="Kit Estrazione Acidi Nucleici","KT",IF(B345="Primers","Pr",IF(B345="Materiale Riferimento Negativo","MN",IF(B345="Materiale Riferimento Positivo","MP",IF(B345="Reagenti Congelatore","RC",IF(B345="Reagenti Frigorifero","RF",IF(B345="Reagenti Infiammabili","RI",IF(B345="Reagenti Room Temperature","RT",IF(B345="Reagenti_Acidi e Basi","AB",IF(B345="Sonde","So","err"))))))))))</f>
        <v>Pr</v>
      </c>
      <c r="H345" s="8" t="str">
        <f aca="false">_xlfn.CONCAT(LEFT(D345,6),"_",MID(D345,SEARCH(" ",D345,1)+1,4))</f>
        <v>Xylell_fast</v>
      </c>
      <c r="I345" s="10" t="n">
        <f aca="false">COUNTIF(H345:H5086,H345)</f>
        <v>278</v>
      </c>
      <c r="J345" s="8" t="str">
        <f aca="false">_xlfn.CONCAT(G345,"_",H345,"_",K345)</f>
        <v>Pr_Xylell_fast_A278</v>
      </c>
      <c r="K345" s="11" t="s">
        <v>1438</v>
      </c>
    </row>
    <row r="346" customFormat="false" ht="15.75" hidden="false" customHeight="true" outlineLevel="0" collapsed="false">
      <c r="A346" s="8" t="s">
        <v>1439</v>
      </c>
      <c r="B346" s="8" t="s">
        <v>23</v>
      </c>
      <c r="C346" s="8" t="s">
        <v>1440</v>
      </c>
      <c r="D346" s="8" t="s">
        <v>1441</v>
      </c>
      <c r="E346" s="8" t="s">
        <v>1442</v>
      </c>
      <c r="F346" s="8" t="s">
        <v>16</v>
      </c>
      <c r="G346" s="9" t="str">
        <f aca="false">IF(B346="Kit Estrazione Acidi Nucleici","KT",IF(B346="Primers","Pr",IF(B346="Materiale Riferimento Negativo","MN",IF(B346="Materiale Riferimento Positivo","MP",IF(B346="Reagenti Congelatore","RC",IF(B346="Reagenti Frigorifero","RF",IF(B346="Reagenti Infiammabili","RI",IF(B346="Reagenti Room Temperature","RT",IF(B346="Reagenti_Acidi e Basi","AB",IF(B346="Sonde","So","err"))))))))))</f>
        <v>Pr</v>
      </c>
      <c r="H346" s="8" t="str">
        <f aca="false">_xlfn.CONCAT(LEFT(D346,6),"_",MID(D346,SEARCH(" ",D346,1)+1,4))</f>
        <v>Xylell_fast</v>
      </c>
      <c r="I346" s="10" t="n">
        <f aca="false">COUNTIF(H346:H5087,H346)</f>
        <v>277</v>
      </c>
      <c r="J346" s="8" t="str">
        <f aca="false">_xlfn.CONCAT(G346,"_",H346,"_",K346)</f>
        <v>Pr_Xylell_fast_A277</v>
      </c>
      <c r="K346" s="11" t="s">
        <v>1443</v>
      </c>
    </row>
    <row r="347" customFormat="false" ht="15.75" hidden="false" customHeight="true" outlineLevel="0" collapsed="false">
      <c r="A347" s="8" t="s">
        <v>1444</v>
      </c>
      <c r="B347" s="8" t="s">
        <v>23</v>
      </c>
      <c r="C347" s="8" t="s">
        <v>1445</v>
      </c>
      <c r="D347" s="8" t="s">
        <v>1446</v>
      </c>
      <c r="E347" s="8" t="s">
        <v>1447</v>
      </c>
      <c r="F347" s="8" t="s">
        <v>16</v>
      </c>
      <c r="G347" s="9" t="str">
        <f aca="false">IF(B347="Kit Estrazione Acidi Nucleici","KT",IF(B347="Primers","Pr",IF(B347="Materiale Riferimento Negativo","MN",IF(B347="Materiale Riferimento Positivo","MP",IF(B347="Reagenti Congelatore","RC",IF(B347="Reagenti Frigorifero","RF",IF(B347="Reagenti Infiammabili","RI",IF(B347="Reagenti Room Temperature","RT",IF(B347="Reagenti_Acidi e Basi","AB",IF(B347="Sonde","So","err"))))))))))</f>
        <v>Pr</v>
      </c>
      <c r="H347" s="8" t="str">
        <f aca="false">_xlfn.CONCAT(LEFT(D347,6),"_",MID(D347,SEARCH(" ",D347,1)+1,4))</f>
        <v>Xylell_fast</v>
      </c>
      <c r="I347" s="10" t="n">
        <f aca="false">COUNTIF(H347:H5088,H347)</f>
        <v>276</v>
      </c>
      <c r="J347" s="8" t="str">
        <f aca="false">_xlfn.CONCAT(G347,"_",H347,"_",K347)</f>
        <v>Pr_Xylell_fast_A276</v>
      </c>
      <c r="K347" s="11" t="s">
        <v>1448</v>
      </c>
    </row>
    <row r="348" customFormat="false" ht="15.75" hidden="false" customHeight="true" outlineLevel="0" collapsed="false">
      <c r="A348" s="8" t="s">
        <v>1449</v>
      </c>
      <c r="B348" s="8" t="s">
        <v>23</v>
      </c>
      <c r="C348" s="8" t="s">
        <v>1450</v>
      </c>
      <c r="D348" s="8" t="s">
        <v>1451</v>
      </c>
      <c r="E348" s="8" t="s">
        <v>1452</v>
      </c>
      <c r="F348" s="8" t="s">
        <v>16</v>
      </c>
      <c r="G348" s="9" t="str">
        <f aca="false">IF(B348="Kit Estrazione Acidi Nucleici","KT",IF(B348="Primers","Pr",IF(B348="Materiale Riferimento Negativo","MN",IF(B348="Materiale Riferimento Positivo","MP",IF(B348="Reagenti Congelatore","RC",IF(B348="Reagenti Frigorifero","RF",IF(B348="Reagenti Infiammabili","RI",IF(B348="Reagenti Room Temperature","RT",IF(B348="Reagenti_Acidi e Basi","AB",IF(B348="Sonde","So","err"))))))))))</f>
        <v>Pr</v>
      </c>
      <c r="H348" s="8" t="str">
        <f aca="false">_xlfn.CONCAT(LEFT(D348,6),"_",MID(D348,SEARCH(" ",D348,1)+1,4))</f>
        <v>Xylell_fast</v>
      </c>
      <c r="I348" s="10" t="n">
        <f aca="false">COUNTIF(H348:H5089,H348)</f>
        <v>275</v>
      </c>
      <c r="J348" s="8" t="str">
        <f aca="false">_xlfn.CONCAT(G348,"_",H348,"_",K348)</f>
        <v>Pr_Xylell_fast_A275</v>
      </c>
      <c r="K348" s="11" t="s">
        <v>1453</v>
      </c>
    </row>
    <row r="349" customFormat="false" ht="15.75" hidden="false" customHeight="true" outlineLevel="0" collapsed="false">
      <c r="A349" s="8" t="s">
        <v>1454</v>
      </c>
      <c r="B349" s="8" t="s">
        <v>23</v>
      </c>
      <c r="C349" s="8" t="s">
        <v>1455</v>
      </c>
      <c r="D349" s="8" t="s">
        <v>1456</v>
      </c>
      <c r="E349" s="8" t="s">
        <v>1457</v>
      </c>
      <c r="F349" s="8" t="s">
        <v>16</v>
      </c>
      <c r="G349" s="9" t="str">
        <f aca="false">IF(B349="Kit Estrazione Acidi Nucleici","KT",IF(B349="Primers","Pr",IF(B349="Materiale Riferimento Negativo","MN",IF(B349="Materiale Riferimento Positivo","MP",IF(B349="Reagenti Congelatore","RC",IF(B349="Reagenti Frigorifero","RF",IF(B349="Reagenti Infiammabili","RI",IF(B349="Reagenti Room Temperature","RT",IF(B349="Reagenti_Acidi e Basi","AB",IF(B349="Sonde","So","err"))))))))))</f>
        <v>Pr</v>
      </c>
      <c r="H349" s="8" t="str">
        <f aca="false">_xlfn.CONCAT(LEFT(D349,6),"_",MID(D349,SEARCH(" ",D349,1)+1,4))</f>
        <v>Xylell_fast</v>
      </c>
      <c r="I349" s="10" t="n">
        <f aca="false">COUNTIF(H349:H5090,H349)</f>
        <v>274</v>
      </c>
      <c r="J349" s="8" t="str">
        <f aca="false">_xlfn.CONCAT(G349,"_",H349,"_",K349)</f>
        <v>Pr_Xylell_fast_A274</v>
      </c>
      <c r="K349" s="11" t="s">
        <v>1458</v>
      </c>
    </row>
    <row r="350" customFormat="false" ht="15.75" hidden="false" customHeight="true" outlineLevel="0" collapsed="false">
      <c r="A350" s="8" t="s">
        <v>1459</v>
      </c>
      <c r="B350" s="8" t="s">
        <v>23</v>
      </c>
      <c r="C350" s="8" t="s">
        <v>1460</v>
      </c>
      <c r="D350" s="8" t="s">
        <v>1461</v>
      </c>
      <c r="E350" s="8" t="s">
        <v>1462</v>
      </c>
      <c r="F350" s="8" t="s">
        <v>16</v>
      </c>
      <c r="G350" s="9" t="str">
        <f aca="false">IF(B350="Kit Estrazione Acidi Nucleici","KT",IF(B350="Primers","Pr",IF(B350="Materiale Riferimento Negativo","MN",IF(B350="Materiale Riferimento Positivo","MP",IF(B350="Reagenti Congelatore","RC",IF(B350="Reagenti Frigorifero","RF",IF(B350="Reagenti Infiammabili","RI",IF(B350="Reagenti Room Temperature","RT",IF(B350="Reagenti_Acidi e Basi","AB",IF(B350="Sonde","So","err"))))))))))</f>
        <v>Pr</v>
      </c>
      <c r="H350" s="8" t="str">
        <f aca="false">_xlfn.CONCAT(LEFT(D350,6),"_",MID(D350,SEARCH(" ",D350,1)+1,4))</f>
        <v>Xylell_fast</v>
      </c>
      <c r="I350" s="10" t="n">
        <f aca="false">COUNTIF(H350:H5091,H350)</f>
        <v>273</v>
      </c>
      <c r="J350" s="8" t="str">
        <f aca="false">_xlfn.CONCAT(G350,"_",H350,"_",K350)</f>
        <v>Pr_Xylell_fast_A273</v>
      </c>
      <c r="K350" s="11" t="s">
        <v>1463</v>
      </c>
    </row>
    <row r="351" customFormat="false" ht="15.75" hidden="false" customHeight="true" outlineLevel="0" collapsed="false">
      <c r="A351" s="8" t="s">
        <v>1464</v>
      </c>
      <c r="B351" s="8" t="s">
        <v>23</v>
      </c>
      <c r="C351" s="8" t="s">
        <v>1465</v>
      </c>
      <c r="D351" s="8" t="s">
        <v>1466</v>
      </c>
      <c r="E351" s="8" t="s">
        <v>1467</v>
      </c>
      <c r="F351" s="8" t="s">
        <v>16</v>
      </c>
      <c r="G351" s="9" t="str">
        <f aca="false">IF(B351="Kit Estrazione Acidi Nucleici","KT",IF(B351="Primers","Pr",IF(B351="Materiale Riferimento Negativo","MN",IF(B351="Materiale Riferimento Positivo","MP",IF(B351="Reagenti Congelatore","RC",IF(B351="Reagenti Frigorifero","RF",IF(B351="Reagenti Infiammabili","RI",IF(B351="Reagenti Room Temperature","RT",IF(B351="Reagenti_Acidi e Basi","AB",IF(B351="Sonde","So","err"))))))))))</f>
        <v>Pr</v>
      </c>
      <c r="H351" s="8" t="str">
        <f aca="false">_xlfn.CONCAT(LEFT(D351,6),"_",MID(D351,SEARCH(" ",D351,1)+1,4))</f>
        <v>Xylell_fast</v>
      </c>
      <c r="I351" s="10" t="n">
        <f aca="false">COUNTIF(H351:H5092,H351)</f>
        <v>272</v>
      </c>
      <c r="J351" s="8" t="str">
        <f aca="false">_xlfn.CONCAT(G351,"_",H351,"_",K351)</f>
        <v>Pr_Xylell_fast_A272</v>
      </c>
      <c r="K351" s="11" t="s">
        <v>1468</v>
      </c>
    </row>
    <row r="352" customFormat="false" ht="15.75" hidden="false" customHeight="true" outlineLevel="0" collapsed="false">
      <c r="A352" s="8" t="s">
        <v>1469</v>
      </c>
      <c r="B352" s="8" t="s">
        <v>23</v>
      </c>
      <c r="C352" s="8" t="s">
        <v>1470</v>
      </c>
      <c r="D352" s="8" t="s">
        <v>1471</v>
      </c>
      <c r="E352" s="8" t="s">
        <v>1472</v>
      </c>
      <c r="F352" s="8" t="s">
        <v>16</v>
      </c>
      <c r="G352" s="9" t="str">
        <f aca="false">IF(B352="Kit Estrazione Acidi Nucleici","KT",IF(B352="Primers","Pr",IF(B352="Materiale Riferimento Negativo","MN",IF(B352="Materiale Riferimento Positivo","MP",IF(B352="Reagenti Congelatore","RC",IF(B352="Reagenti Frigorifero","RF",IF(B352="Reagenti Infiammabili","RI",IF(B352="Reagenti Room Temperature","RT",IF(B352="Reagenti_Acidi e Basi","AB",IF(B352="Sonde","So","err"))))))))))</f>
        <v>Pr</v>
      </c>
      <c r="H352" s="8" t="str">
        <f aca="false">_xlfn.CONCAT(LEFT(D352,6),"_",MID(D352,SEARCH(" ",D352,1)+1,4))</f>
        <v>Xylell_fast</v>
      </c>
      <c r="I352" s="10" t="n">
        <f aca="false">COUNTIF(H352:H5093,H352)</f>
        <v>271</v>
      </c>
      <c r="J352" s="8" t="str">
        <f aca="false">_xlfn.CONCAT(G352,"_",H352,"_",K352)</f>
        <v>Pr_Xylell_fast_A271</v>
      </c>
      <c r="K352" s="11" t="s">
        <v>1473</v>
      </c>
    </row>
    <row r="353" customFormat="false" ht="15.75" hidden="false" customHeight="true" outlineLevel="0" collapsed="false">
      <c r="A353" s="8" t="s">
        <v>1474</v>
      </c>
      <c r="B353" s="8" t="s">
        <v>23</v>
      </c>
      <c r="C353" s="8" t="s">
        <v>1475</v>
      </c>
      <c r="D353" s="8" t="s">
        <v>1476</v>
      </c>
      <c r="E353" s="8" t="s">
        <v>1477</v>
      </c>
      <c r="F353" s="8" t="s">
        <v>16</v>
      </c>
      <c r="G353" s="9" t="str">
        <f aca="false">IF(B353="Kit Estrazione Acidi Nucleici","KT",IF(B353="Primers","Pr",IF(B353="Materiale Riferimento Negativo","MN",IF(B353="Materiale Riferimento Positivo","MP",IF(B353="Reagenti Congelatore","RC",IF(B353="Reagenti Frigorifero","RF",IF(B353="Reagenti Infiammabili","RI",IF(B353="Reagenti Room Temperature","RT",IF(B353="Reagenti_Acidi e Basi","AB",IF(B353="Sonde","So","err"))))))))))</f>
        <v>Pr</v>
      </c>
      <c r="H353" s="8" t="str">
        <f aca="false">_xlfn.CONCAT(LEFT(D353,6),"_",MID(D353,SEARCH(" ",D353,1)+1,4))</f>
        <v>Xylell_fast</v>
      </c>
      <c r="I353" s="10" t="n">
        <f aca="false">COUNTIF(H353:H5094,H353)</f>
        <v>270</v>
      </c>
      <c r="J353" s="8" t="str">
        <f aca="false">_xlfn.CONCAT(G353,"_",H353,"_",K353)</f>
        <v>Pr_Xylell_fast_A270</v>
      </c>
      <c r="K353" s="11" t="s">
        <v>1478</v>
      </c>
    </row>
    <row r="354" customFormat="false" ht="15.75" hidden="false" customHeight="true" outlineLevel="0" collapsed="false">
      <c r="A354" s="8" t="s">
        <v>1479</v>
      </c>
      <c r="B354" s="8" t="s">
        <v>23</v>
      </c>
      <c r="C354" s="8" t="s">
        <v>1480</v>
      </c>
      <c r="D354" s="8" t="s">
        <v>1481</v>
      </c>
      <c r="E354" s="8" t="s">
        <v>1482</v>
      </c>
      <c r="F354" s="8" t="s">
        <v>16</v>
      </c>
      <c r="G354" s="9" t="str">
        <f aca="false">IF(B354="Kit Estrazione Acidi Nucleici","KT",IF(B354="Primers","Pr",IF(B354="Materiale Riferimento Negativo","MN",IF(B354="Materiale Riferimento Positivo","MP",IF(B354="Reagenti Congelatore","RC",IF(B354="Reagenti Frigorifero","RF",IF(B354="Reagenti Infiammabili","RI",IF(B354="Reagenti Room Temperature","RT",IF(B354="Reagenti_Acidi e Basi","AB",IF(B354="Sonde","So","err"))))))))))</f>
        <v>Pr</v>
      </c>
      <c r="H354" s="8" t="str">
        <f aca="false">_xlfn.CONCAT(LEFT(D354,6),"_",MID(D354,SEARCH(" ",D354,1)+1,4))</f>
        <v>Xylell_fast</v>
      </c>
      <c r="I354" s="10" t="n">
        <f aca="false">COUNTIF(H354:H5095,H354)</f>
        <v>269</v>
      </c>
      <c r="J354" s="8" t="str">
        <f aca="false">_xlfn.CONCAT(G354,"_",H354,"_",K354)</f>
        <v>Pr_Xylell_fast_A269</v>
      </c>
      <c r="K354" s="11" t="s">
        <v>1483</v>
      </c>
    </row>
    <row r="355" customFormat="false" ht="15.75" hidden="false" customHeight="true" outlineLevel="0" collapsed="false">
      <c r="A355" s="8" t="s">
        <v>1484</v>
      </c>
      <c r="B355" s="8" t="s">
        <v>23</v>
      </c>
      <c r="C355" s="8" t="s">
        <v>1485</v>
      </c>
      <c r="D355" s="8" t="s">
        <v>1486</v>
      </c>
      <c r="E355" s="8" t="s">
        <v>1487</v>
      </c>
      <c r="F355" s="8" t="s">
        <v>16</v>
      </c>
      <c r="G355" s="9" t="str">
        <f aca="false">IF(B355="Kit Estrazione Acidi Nucleici","KT",IF(B355="Primers","Pr",IF(B355="Materiale Riferimento Negativo","MN",IF(B355="Materiale Riferimento Positivo","MP",IF(B355="Reagenti Congelatore","RC",IF(B355="Reagenti Frigorifero","RF",IF(B355="Reagenti Infiammabili","RI",IF(B355="Reagenti Room Temperature","RT",IF(B355="Reagenti_Acidi e Basi","AB",IF(B355="Sonde","So","err"))))))))))</f>
        <v>Pr</v>
      </c>
      <c r="H355" s="8" t="str">
        <f aca="false">_xlfn.CONCAT(LEFT(D355,6),"_",MID(D355,SEARCH(" ",D355,1)+1,4))</f>
        <v>Xylell_fast</v>
      </c>
      <c r="I355" s="10" t="n">
        <f aca="false">COUNTIF(H355:H5096,H355)</f>
        <v>268</v>
      </c>
      <c r="J355" s="8" t="str">
        <f aca="false">_xlfn.CONCAT(G355,"_",H355,"_",K355)</f>
        <v>Pr_Xylell_fast_A268</v>
      </c>
      <c r="K355" s="11" t="s">
        <v>1488</v>
      </c>
    </row>
    <row r="356" customFormat="false" ht="15.75" hidden="false" customHeight="true" outlineLevel="0" collapsed="false">
      <c r="A356" s="8" t="s">
        <v>1489</v>
      </c>
      <c r="B356" s="8" t="s">
        <v>23</v>
      </c>
      <c r="C356" s="8" t="s">
        <v>1490</v>
      </c>
      <c r="D356" s="8" t="s">
        <v>1491</v>
      </c>
      <c r="E356" s="8" t="s">
        <v>1492</v>
      </c>
      <c r="F356" s="8" t="s">
        <v>16</v>
      </c>
      <c r="G356" s="9" t="str">
        <f aca="false">IF(B356="Kit Estrazione Acidi Nucleici","KT",IF(B356="Primers","Pr",IF(B356="Materiale Riferimento Negativo","MN",IF(B356="Materiale Riferimento Positivo","MP",IF(B356="Reagenti Congelatore","RC",IF(B356="Reagenti Frigorifero","RF",IF(B356="Reagenti Infiammabili","RI",IF(B356="Reagenti Room Temperature","RT",IF(B356="Reagenti_Acidi e Basi","AB",IF(B356="Sonde","So","err"))))))))))</f>
        <v>Pr</v>
      </c>
      <c r="H356" s="8" t="str">
        <f aca="false">_xlfn.CONCAT(LEFT(D356,6),"_",MID(D356,SEARCH(" ",D356,1)+1,4))</f>
        <v>Xylell_fast</v>
      </c>
      <c r="I356" s="10" t="n">
        <f aca="false">COUNTIF(H356:H5097,H356)</f>
        <v>267</v>
      </c>
      <c r="J356" s="8" t="str">
        <f aca="false">_xlfn.CONCAT(G356,"_",H356,"_",K356)</f>
        <v>Pr_Xylell_fast_A267</v>
      </c>
      <c r="K356" s="11" t="s">
        <v>1493</v>
      </c>
    </row>
    <row r="357" customFormat="false" ht="15.75" hidden="false" customHeight="true" outlineLevel="0" collapsed="false">
      <c r="A357" s="8" t="s">
        <v>1494</v>
      </c>
      <c r="B357" s="8" t="s">
        <v>23</v>
      </c>
      <c r="C357" s="8" t="s">
        <v>1495</v>
      </c>
      <c r="D357" s="8" t="s">
        <v>1496</v>
      </c>
      <c r="E357" s="8" t="s">
        <v>1497</v>
      </c>
      <c r="F357" s="8" t="s">
        <v>16</v>
      </c>
      <c r="G357" s="9" t="str">
        <f aca="false">IF(B357="Kit Estrazione Acidi Nucleici","KT",IF(B357="Primers","Pr",IF(B357="Materiale Riferimento Negativo","MN",IF(B357="Materiale Riferimento Positivo","MP",IF(B357="Reagenti Congelatore","RC",IF(B357="Reagenti Frigorifero","RF",IF(B357="Reagenti Infiammabili","RI",IF(B357="Reagenti Room Temperature","RT",IF(B357="Reagenti_Acidi e Basi","AB",IF(B357="Sonde","So","err"))))))))))</f>
        <v>Pr</v>
      </c>
      <c r="H357" s="8" t="str">
        <f aca="false">_xlfn.CONCAT(LEFT(D357,6),"_",MID(D357,SEARCH(" ",D357,1)+1,4))</f>
        <v>Xyloph_ampe</v>
      </c>
      <c r="I357" s="10" t="n">
        <f aca="false">COUNTIF(H357:H5098,H357)</f>
        <v>11</v>
      </c>
      <c r="J357" s="8" t="str">
        <f aca="false">_xlfn.CONCAT(G357,"_",H357,"_",K357)</f>
        <v>Pr_Xyloph_ampe_A011</v>
      </c>
      <c r="K357" s="11" t="s">
        <v>77</v>
      </c>
    </row>
    <row r="358" customFormat="false" ht="15.75" hidden="false" customHeight="true" outlineLevel="0" collapsed="false">
      <c r="A358" s="8" t="s">
        <v>1498</v>
      </c>
      <c r="B358" s="8" t="s">
        <v>23</v>
      </c>
      <c r="C358" s="8" t="s">
        <v>1499</v>
      </c>
      <c r="D358" s="8" t="s">
        <v>1500</v>
      </c>
      <c r="E358" s="8" t="s">
        <v>1501</v>
      </c>
      <c r="F358" s="8" t="s">
        <v>16</v>
      </c>
      <c r="G358" s="9" t="str">
        <f aca="false">IF(B358="Kit Estrazione Acidi Nucleici","KT",IF(B358="Primers","Pr",IF(B358="Materiale Riferimento Negativo","MN",IF(B358="Materiale Riferimento Positivo","MP",IF(B358="Reagenti Congelatore","RC",IF(B358="Reagenti Frigorifero","RF",IF(B358="Reagenti Infiammabili","RI",IF(B358="Reagenti Room Temperature","RT",IF(B358="Reagenti_Acidi e Basi","AB",IF(B358="Sonde","So","err"))))))))))</f>
        <v>Pr</v>
      </c>
      <c r="H358" s="8" t="str">
        <f aca="false">_xlfn.CONCAT(LEFT(D358,6),"_",MID(D358,SEARCH(" ",D358,1)+1,4))</f>
        <v>Xyloph_ampe</v>
      </c>
      <c r="I358" s="10" t="n">
        <f aca="false">COUNTIF(H358:H5099,H358)</f>
        <v>10</v>
      </c>
      <c r="J358" s="8" t="str">
        <f aca="false">_xlfn.CONCAT(G358,"_",H358,"_",K358)</f>
        <v>Pr_Xyloph_ampe_A010</v>
      </c>
      <c r="K358" s="11" t="s">
        <v>82</v>
      </c>
    </row>
    <row r="359" customFormat="false" ht="15.75" hidden="false" customHeight="true" outlineLevel="0" collapsed="false">
      <c r="A359" s="8" t="s">
        <v>1502</v>
      </c>
      <c r="B359" s="8" t="s">
        <v>23</v>
      </c>
      <c r="C359" s="8" t="s">
        <v>1503</v>
      </c>
      <c r="D359" s="8" t="s">
        <v>1504</v>
      </c>
      <c r="E359" s="8" t="s">
        <v>1505</v>
      </c>
      <c r="F359" s="8" t="s">
        <v>16</v>
      </c>
      <c r="G359" s="9" t="str">
        <f aca="false">IF(B359="Kit Estrazione Acidi Nucleici","KT",IF(B359="Primers","Pr",IF(B359="Materiale Riferimento Negativo","MN",IF(B359="Materiale Riferimento Positivo","MP",IF(B359="Reagenti Congelatore","RC",IF(B359="Reagenti Frigorifero","RF",IF(B359="Reagenti Infiammabili","RI",IF(B359="Reagenti Room Temperature","RT",IF(B359="Reagenti_Acidi e Basi","AB",IF(B359="Sonde","So","err"))))))))))</f>
        <v>Pr</v>
      </c>
      <c r="H359" s="8" t="str">
        <f aca="false">_xlfn.CONCAT(LEFT(D359,6),"_",MID(D359,SEARCH(" ",D359,1)+1,4))</f>
        <v>Xyloph_ampe</v>
      </c>
      <c r="I359" s="10" t="n">
        <f aca="false">COUNTIF(H359:H5100,H359)</f>
        <v>9</v>
      </c>
      <c r="J359" s="8" t="str">
        <f aca="false">_xlfn.CONCAT(G359,"_",H359,"_",K359)</f>
        <v>Pr_Xyloph_ampe_A009</v>
      </c>
      <c r="K359" s="11" t="s">
        <v>192</v>
      </c>
    </row>
    <row r="360" customFormat="false" ht="15.75" hidden="false" customHeight="true" outlineLevel="0" collapsed="false">
      <c r="A360" s="8" t="s">
        <v>1506</v>
      </c>
      <c r="B360" s="8" t="s">
        <v>23</v>
      </c>
      <c r="C360" s="8" t="s">
        <v>1507</v>
      </c>
      <c r="D360" s="8" t="s">
        <v>1508</v>
      </c>
      <c r="E360" s="8" t="s">
        <v>1509</v>
      </c>
      <c r="F360" s="8" t="s">
        <v>16</v>
      </c>
      <c r="G360" s="9" t="str">
        <f aca="false">IF(B360="Kit Estrazione Acidi Nucleici","KT",IF(B360="Primers","Pr",IF(B360="Materiale Riferimento Negativo","MN",IF(B360="Materiale Riferimento Positivo","MP",IF(B360="Reagenti Congelatore","RC",IF(B360="Reagenti Frigorifero","RF",IF(B360="Reagenti Infiammabili","RI",IF(B360="Reagenti Room Temperature","RT",IF(B360="Reagenti_Acidi e Basi","AB",IF(B360="Sonde","So","err"))))))))))</f>
        <v>Pr</v>
      </c>
      <c r="H360" s="8" t="str">
        <f aca="false">_xlfn.CONCAT(LEFT(D360,6),"_",MID(D360,SEARCH(" ",D360,1)+1,4))</f>
        <v>Xyloph_ampe</v>
      </c>
      <c r="I360" s="10" t="n">
        <f aca="false">COUNTIF(H360:H5101,H360)</f>
        <v>8</v>
      </c>
      <c r="J360" s="8" t="str">
        <f aca="false">_xlfn.CONCAT(G360,"_",H360,"_",K360)</f>
        <v>Pr_Xyloph_ampe_A008</v>
      </c>
      <c r="K360" s="11" t="s">
        <v>197</v>
      </c>
    </row>
    <row r="361" customFormat="false" ht="15.75" hidden="false" customHeight="true" outlineLevel="0" collapsed="false">
      <c r="A361" s="8" t="s">
        <v>1510</v>
      </c>
      <c r="B361" s="8" t="s">
        <v>23</v>
      </c>
      <c r="C361" s="8" t="s">
        <v>1511</v>
      </c>
      <c r="D361" s="8" t="s">
        <v>1512</v>
      </c>
      <c r="E361" s="8" t="s">
        <v>1513</v>
      </c>
      <c r="F361" s="8" t="s">
        <v>16</v>
      </c>
      <c r="G361" s="9" t="str">
        <f aca="false">IF(B361="Kit Estrazione Acidi Nucleici","KT",IF(B361="Primers","Pr",IF(B361="Materiale Riferimento Negativo","MN",IF(B361="Materiale Riferimento Positivo","MP",IF(B361="Reagenti Congelatore","RC",IF(B361="Reagenti Frigorifero","RF",IF(B361="Reagenti Infiammabili","RI",IF(B361="Reagenti Room Temperature","RT",IF(B361="Reagenti_Acidi e Basi","AB",IF(B361="Sonde","So","err"))))))))))</f>
        <v>Pr</v>
      </c>
      <c r="H361" s="8" t="str">
        <f aca="false">_xlfn.CONCAT(LEFT(D361,6),"_",MID(D361,SEARCH(" ",D361,1)+1,4))</f>
        <v>Xyloph_ampe</v>
      </c>
      <c r="I361" s="10" t="n">
        <f aca="false">COUNTIF(H361:H5102,H361)</f>
        <v>7</v>
      </c>
      <c r="J361" s="8" t="str">
        <f aca="false">_xlfn.CONCAT(G361,"_",H361,"_",K361)</f>
        <v>Pr_Xyloph_ampe_A007</v>
      </c>
      <c r="K361" s="11" t="s">
        <v>202</v>
      </c>
    </row>
    <row r="362" customFormat="false" ht="15.75" hidden="false" customHeight="true" outlineLevel="0" collapsed="false">
      <c r="A362" s="8" t="s">
        <v>1514</v>
      </c>
      <c r="B362" s="8" t="s">
        <v>23</v>
      </c>
      <c r="C362" s="8" t="s">
        <v>1515</v>
      </c>
      <c r="D362" s="8" t="s">
        <v>1516</v>
      </c>
      <c r="E362" s="8" t="s">
        <v>1517</v>
      </c>
      <c r="F362" s="8" t="s">
        <v>16</v>
      </c>
      <c r="G362" s="9" t="str">
        <f aca="false">IF(B362="Kit Estrazione Acidi Nucleici","KT",IF(B362="Primers","Pr",IF(B362="Materiale Riferimento Negativo","MN",IF(B362="Materiale Riferimento Positivo","MP",IF(B362="Reagenti Congelatore","RC",IF(B362="Reagenti Frigorifero","RF",IF(B362="Reagenti Infiammabili","RI",IF(B362="Reagenti Room Temperature","RT",IF(B362="Reagenti_Acidi e Basi","AB",IF(B362="Sonde","So","err"))))))))))</f>
        <v>Pr</v>
      </c>
      <c r="H362" s="8" t="str">
        <f aca="false">_xlfn.CONCAT(LEFT(D362,6),"_",MID(D362,SEARCH(" ",D362,1)+1,4))</f>
        <v>Xyloph_ampe</v>
      </c>
      <c r="I362" s="10" t="n">
        <f aca="false">COUNTIF(H362:H5103,H362)</f>
        <v>6</v>
      </c>
      <c r="J362" s="8" t="str">
        <f aca="false">_xlfn.CONCAT(G362,"_",H362,"_",K362)</f>
        <v>Pr_Xyloph_ampe_A006</v>
      </c>
      <c r="K362" s="11" t="s">
        <v>207</v>
      </c>
    </row>
    <row r="363" customFormat="false" ht="15.75" hidden="false" customHeight="true" outlineLevel="0" collapsed="false">
      <c r="A363" s="8" t="s">
        <v>1518</v>
      </c>
      <c r="B363" s="8" t="s">
        <v>23</v>
      </c>
      <c r="C363" s="8" t="s">
        <v>1519</v>
      </c>
      <c r="D363" s="8" t="s">
        <v>1520</v>
      </c>
      <c r="E363" s="8" t="s">
        <v>1521</v>
      </c>
      <c r="F363" s="8" t="s">
        <v>16</v>
      </c>
      <c r="G363" s="9" t="str">
        <f aca="false">IF(B363="Kit Estrazione Acidi Nucleici","KT",IF(B363="Primers","Pr",IF(B363="Materiale Riferimento Negativo","MN",IF(B363="Materiale Riferimento Positivo","MP",IF(B363="Reagenti Congelatore","RC",IF(B363="Reagenti Frigorifero","RF",IF(B363="Reagenti Infiammabili","RI",IF(B363="Reagenti Room Temperature","RT",IF(B363="Reagenti_Acidi e Basi","AB",IF(B363="Sonde","So","err"))))))))))</f>
        <v>Pr</v>
      </c>
      <c r="H363" s="8" t="str">
        <f aca="false">_xlfn.CONCAT(LEFT(D363,6),"_",MID(D363,SEARCH(" ",D363,1)+1,4))</f>
        <v>Xylosa_comp</v>
      </c>
      <c r="I363" s="10" t="n">
        <f aca="false">COUNTIF(H363:H5104,H363)</f>
        <v>18</v>
      </c>
      <c r="J363" s="8" t="str">
        <f aca="false">_xlfn.CONCAT(G363,"_",H363,"_",K363)</f>
        <v>Pr_Xylosa_comp_A018</v>
      </c>
      <c r="K363" s="11" t="s">
        <v>112</v>
      </c>
    </row>
    <row r="364" customFormat="false" ht="15.75" hidden="false" customHeight="true" outlineLevel="0" collapsed="false">
      <c r="A364" s="8" t="s">
        <v>1522</v>
      </c>
      <c r="B364" s="8" t="s">
        <v>23</v>
      </c>
      <c r="C364" s="8" t="s">
        <v>1523</v>
      </c>
      <c r="D364" s="8" t="s">
        <v>1524</v>
      </c>
      <c r="E364" s="8" t="s">
        <v>1525</v>
      </c>
      <c r="F364" s="8" t="s">
        <v>16</v>
      </c>
      <c r="G364" s="9" t="str">
        <f aca="false">IF(B364="Kit Estrazione Acidi Nucleici","KT",IF(B364="Primers","Pr",IF(B364="Materiale Riferimento Negativo","MN",IF(B364="Materiale Riferimento Positivo","MP",IF(B364="Reagenti Congelatore","RC",IF(B364="Reagenti Frigorifero","RF",IF(B364="Reagenti Infiammabili","RI",IF(B364="Reagenti Room Temperature","RT",IF(B364="Reagenti_Acidi e Basi","AB",IF(B364="Sonde","So","err"))))))))))</f>
        <v>Pr</v>
      </c>
      <c r="H364" s="8" t="str">
        <f aca="false">_xlfn.CONCAT(LEFT(D364,6),"_",MID(D364,SEARCH(" ",D364,1)+1,4))</f>
        <v>Xylosa_comp</v>
      </c>
      <c r="I364" s="10" t="n">
        <f aca="false">COUNTIF(H364:H5105,H364)</f>
        <v>17</v>
      </c>
      <c r="J364" s="8" t="str">
        <f aca="false">_xlfn.CONCAT(G364,"_",H364,"_",K364)</f>
        <v>Pr_Xylosa_comp_A017</v>
      </c>
      <c r="K364" s="11" t="s">
        <v>134</v>
      </c>
    </row>
    <row r="365" customFormat="false" ht="15.75" hidden="false" customHeight="true" outlineLevel="0" collapsed="false">
      <c r="A365" s="8" t="s">
        <v>1526</v>
      </c>
      <c r="B365" s="8" t="s">
        <v>23</v>
      </c>
      <c r="C365" s="8" t="s">
        <v>1527</v>
      </c>
      <c r="D365" s="8" t="s">
        <v>1528</v>
      </c>
      <c r="E365" s="8" t="s">
        <v>1529</v>
      </c>
      <c r="F365" s="8" t="s">
        <v>16</v>
      </c>
      <c r="G365" s="9" t="str">
        <f aca="false">IF(B365="Kit Estrazione Acidi Nucleici","KT",IF(B365="Primers","Pr",IF(B365="Materiale Riferimento Negativo","MN",IF(B365="Materiale Riferimento Positivo","MP",IF(B365="Reagenti Congelatore","RC",IF(B365="Reagenti Frigorifero","RF",IF(B365="Reagenti Infiammabili","RI",IF(B365="Reagenti Room Temperature","RT",IF(B365="Reagenti_Acidi e Basi","AB",IF(B365="Sonde","So","err"))))))))))</f>
        <v>Pr</v>
      </c>
      <c r="H365" s="8" t="str">
        <f aca="false">_xlfn.CONCAT(LEFT(D365,6),"_",MID(D365,SEARCH(" ",D365,1)+1,4))</f>
        <v>Xylosa_comp</v>
      </c>
      <c r="I365" s="10" t="n">
        <f aca="false">COUNTIF(H365:H5106,H365)</f>
        <v>16</v>
      </c>
      <c r="J365" s="8" t="str">
        <f aca="false">_xlfn.CONCAT(G365,"_",H365,"_",K365)</f>
        <v>Pr_Xylosa_comp_A016</v>
      </c>
      <c r="K365" s="11" t="s">
        <v>139</v>
      </c>
    </row>
    <row r="366" customFormat="false" ht="15.75" hidden="false" customHeight="true" outlineLevel="0" collapsed="false">
      <c r="A366" s="8" t="s">
        <v>1530</v>
      </c>
      <c r="B366" s="8" t="s">
        <v>23</v>
      </c>
      <c r="C366" s="8" t="s">
        <v>1531</v>
      </c>
      <c r="D366" s="8" t="s">
        <v>1532</v>
      </c>
      <c r="E366" s="8" t="s">
        <v>1533</v>
      </c>
      <c r="F366" s="8" t="s">
        <v>16</v>
      </c>
      <c r="G366" s="9" t="str">
        <f aca="false">IF(B366="Kit Estrazione Acidi Nucleici","KT",IF(B366="Primers","Pr",IF(B366="Materiale Riferimento Negativo","MN",IF(B366="Materiale Riferimento Positivo","MP",IF(B366="Reagenti Congelatore","RC",IF(B366="Reagenti Frigorifero","RF",IF(B366="Reagenti Infiammabili","RI",IF(B366="Reagenti Room Temperature","RT",IF(B366="Reagenti_Acidi e Basi","AB",IF(B366="Sonde","So","err"))))))))))</f>
        <v>Pr</v>
      </c>
      <c r="H366" s="8" t="str">
        <f aca="false">_xlfn.CONCAT(LEFT(D366,6),"_",MID(D366,SEARCH(" ",D366,1)+1,4))</f>
        <v>Xylosa_comp</v>
      </c>
      <c r="I366" s="10" t="n">
        <f aca="false">COUNTIF(H366:H5107,H366)</f>
        <v>15</v>
      </c>
      <c r="J366" s="8" t="str">
        <f aca="false">_xlfn.CONCAT(G366,"_",H366,"_",K366)</f>
        <v>Pr_Xylosa_comp_A015</v>
      </c>
      <c r="K366" s="11" t="s">
        <v>57</v>
      </c>
    </row>
    <row r="367" customFormat="false" ht="15.75" hidden="false" customHeight="true" outlineLevel="0" collapsed="false">
      <c r="A367" s="8" t="s">
        <v>1534</v>
      </c>
      <c r="B367" s="8" t="s">
        <v>23</v>
      </c>
      <c r="C367" s="8" t="s">
        <v>1535</v>
      </c>
      <c r="D367" s="8" t="s">
        <v>1536</v>
      </c>
      <c r="E367" s="8" t="s">
        <v>1537</v>
      </c>
      <c r="F367" s="8" t="s">
        <v>16</v>
      </c>
      <c r="G367" s="9" t="str">
        <f aca="false">IF(B367="Kit Estrazione Acidi Nucleici","KT",IF(B367="Primers","Pr",IF(B367="Materiale Riferimento Negativo","MN",IF(B367="Materiale Riferimento Positivo","MP",IF(B367="Reagenti Congelatore","RC",IF(B367="Reagenti Frigorifero","RF",IF(B367="Reagenti Infiammabili","RI",IF(B367="Reagenti Room Temperature","RT",IF(B367="Reagenti_Acidi e Basi","AB",IF(B367="Sonde","So","err"))))))))))</f>
        <v>Pr</v>
      </c>
      <c r="H367" s="8" t="str">
        <f aca="false">_xlfn.CONCAT(LEFT(D367,6),"_",MID(D367,SEARCH(" ",D367,1)+1,4))</f>
        <v>Xylosa_comp</v>
      </c>
      <c r="I367" s="10" t="n">
        <f aca="false">COUNTIF(H367:H5108,H367)</f>
        <v>14</v>
      </c>
      <c r="J367" s="8" t="str">
        <f aca="false">_xlfn.CONCAT(G367,"_",H367,"_",K367)</f>
        <v>Pr_Xylosa_comp_A014</v>
      </c>
      <c r="K367" s="11" t="s">
        <v>62</v>
      </c>
    </row>
    <row r="368" customFormat="false" ht="15.75" hidden="false" customHeight="true" outlineLevel="0" collapsed="false">
      <c r="A368" s="8" t="s">
        <v>1538</v>
      </c>
      <c r="B368" s="8" t="s">
        <v>23</v>
      </c>
      <c r="C368" s="8" t="s">
        <v>1539</v>
      </c>
      <c r="D368" s="8" t="s">
        <v>1540</v>
      </c>
      <c r="E368" s="8" t="s">
        <v>1541</v>
      </c>
      <c r="F368" s="8" t="s">
        <v>16</v>
      </c>
      <c r="G368" s="9" t="str">
        <f aca="false">IF(B368="Kit Estrazione Acidi Nucleici","KT",IF(B368="Primers","Pr",IF(B368="Materiale Riferimento Negativo","MN",IF(B368="Materiale Riferimento Positivo","MP",IF(B368="Reagenti Congelatore","RC",IF(B368="Reagenti Frigorifero","RF",IF(B368="Reagenti Infiammabili","RI",IF(B368="Reagenti Room Temperature","RT",IF(B368="Reagenti_Acidi e Basi","AB",IF(B368="Sonde","So","err"))))))))))</f>
        <v>Pr</v>
      </c>
      <c r="H368" s="8" t="str">
        <f aca="false">_xlfn.CONCAT(LEFT(D368,6),"_",MID(D368,SEARCH(" ",D368,1)+1,4))</f>
        <v>Xylosa_comp</v>
      </c>
      <c r="I368" s="10" t="n">
        <f aca="false">COUNTIF(H368:H5109,H368)</f>
        <v>13</v>
      </c>
      <c r="J368" s="8" t="str">
        <f aca="false">_xlfn.CONCAT(G368,"_",H368,"_",K368)</f>
        <v>Pr_Xylosa_comp_A013</v>
      </c>
      <c r="K368" s="11" t="s">
        <v>67</v>
      </c>
    </row>
    <row r="369" customFormat="false" ht="15.75" hidden="false" customHeight="true" outlineLevel="0" collapsed="false">
      <c r="A369" s="8" t="s">
        <v>1542</v>
      </c>
      <c r="B369" s="8" t="s">
        <v>23</v>
      </c>
      <c r="C369" s="8" t="s">
        <v>1543</v>
      </c>
      <c r="D369" s="8" t="s">
        <v>1544</v>
      </c>
      <c r="E369" s="8" t="s">
        <v>1545</v>
      </c>
      <c r="F369" s="8" t="s">
        <v>16</v>
      </c>
      <c r="G369" s="9" t="str">
        <f aca="false">IF(B369="Kit Estrazione Acidi Nucleici","KT",IF(B369="Primers","Pr",IF(B369="Materiale Riferimento Negativo","MN",IF(B369="Materiale Riferimento Positivo","MP",IF(B369="Reagenti Congelatore","RC",IF(B369="Reagenti Frigorifero","RF",IF(B369="Reagenti Infiammabili","RI",IF(B369="Reagenti Room Temperature","RT",IF(B369="Reagenti_Acidi e Basi","AB",IF(B369="Sonde","So","err"))))))))))</f>
        <v>Pr</v>
      </c>
      <c r="H369" s="8" t="str">
        <f aca="false">_xlfn.CONCAT(LEFT(D369,6),"_",MID(D369,SEARCH(" ",D369,1)+1,4))</f>
        <v>Xylosa_cras</v>
      </c>
      <c r="I369" s="10" t="n">
        <f aca="false">COUNTIF(H369:H5110,H369)</f>
        <v>23</v>
      </c>
      <c r="J369" s="8" t="str">
        <f aca="false">_xlfn.CONCAT(G369,"_",H369,"_",K369)</f>
        <v>Pr_Xylosa_cras_A023</v>
      </c>
      <c r="K369" s="11" t="s">
        <v>87</v>
      </c>
    </row>
    <row r="370" customFormat="false" ht="15.75" hidden="false" customHeight="true" outlineLevel="0" collapsed="false">
      <c r="A370" s="8" t="s">
        <v>1546</v>
      </c>
      <c r="B370" s="8" t="s">
        <v>23</v>
      </c>
      <c r="C370" s="8" t="s">
        <v>1547</v>
      </c>
      <c r="D370" s="8" t="s">
        <v>1548</v>
      </c>
      <c r="E370" s="8" t="s">
        <v>1549</v>
      </c>
      <c r="F370" s="8" t="s">
        <v>16</v>
      </c>
      <c r="G370" s="9" t="str">
        <f aca="false">IF(B370="Kit Estrazione Acidi Nucleici","KT",IF(B370="Primers","Pr",IF(B370="Materiale Riferimento Negativo","MN",IF(B370="Materiale Riferimento Positivo","MP",IF(B370="Reagenti Congelatore","RC",IF(B370="Reagenti Frigorifero","RF",IF(B370="Reagenti Infiammabili","RI",IF(B370="Reagenti Room Temperature","RT",IF(B370="Reagenti_Acidi e Basi","AB",IF(B370="Sonde","So","err"))))))))))</f>
        <v>Pr</v>
      </c>
      <c r="H370" s="8" t="str">
        <f aca="false">_xlfn.CONCAT(LEFT(D370,6),"_",MID(D370,SEARCH(" ",D370,1)+1,4))</f>
        <v>Xylosa_cras</v>
      </c>
      <c r="I370" s="10" t="n">
        <f aca="false">COUNTIF(H370:H5111,H370)</f>
        <v>22</v>
      </c>
      <c r="J370" s="8" t="str">
        <f aca="false">_xlfn.CONCAT(G370,"_",H370,"_",K370)</f>
        <v>Pr_Xylosa_cras_A022</v>
      </c>
      <c r="K370" s="11" t="s">
        <v>92</v>
      </c>
    </row>
    <row r="371" customFormat="false" ht="15.75" hidden="false" customHeight="true" outlineLevel="0" collapsed="false">
      <c r="A371" s="8" t="s">
        <v>1550</v>
      </c>
      <c r="B371" s="8" t="s">
        <v>23</v>
      </c>
      <c r="C371" s="8" t="s">
        <v>1551</v>
      </c>
      <c r="D371" s="8" t="s">
        <v>1552</v>
      </c>
      <c r="E371" s="8" t="s">
        <v>1553</v>
      </c>
      <c r="F371" s="8" t="s">
        <v>16</v>
      </c>
      <c r="G371" s="9" t="str">
        <f aca="false">IF(B371="Kit Estrazione Acidi Nucleici","KT",IF(B371="Primers","Pr",IF(B371="Materiale Riferimento Negativo","MN",IF(B371="Materiale Riferimento Positivo","MP",IF(B371="Reagenti Congelatore","RC",IF(B371="Reagenti Frigorifero","RF",IF(B371="Reagenti Infiammabili","RI",IF(B371="Reagenti Room Temperature","RT",IF(B371="Reagenti_Acidi e Basi","AB",IF(B371="Sonde","So","err"))))))))))</f>
        <v>Pr</v>
      </c>
      <c r="H371" s="8" t="str">
        <f aca="false">_xlfn.CONCAT(LEFT(D371,6),"_",MID(D371,SEARCH(" ",D371,1)+1,4))</f>
        <v>Xylosa_cras</v>
      </c>
      <c r="I371" s="10" t="n">
        <f aca="false">COUNTIF(H371:H5112,H371)</f>
        <v>21</v>
      </c>
      <c r="J371" s="8" t="str">
        <f aca="false">_xlfn.CONCAT(G371,"_",H371,"_",K371)</f>
        <v>Pr_Xylosa_cras_A021</v>
      </c>
      <c r="K371" s="11" t="s">
        <v>97</v>
      </c>
    </row>
    <row r="372" customFormat="false" ht="15.75" hidden="false" customHeight="true" outlineLevel="0" collapsed="false">
      <c r="A372" s="8" t="s">
        <v>1554</v>
      </c>
      <c r="B372" s="8" t="s">
        <v>23</v>
      </c>
      <c r="C372" s="8" t="s">
        <v>1555</v>
      </c>
      <c r="D372" s="8" t="s">
        <v>1556</v>
      </c>
      <c r="E372" s="8" t="s">
        <v>1557</v>
      </c>
      <c r="F372" s="8" t="s">
        <v>16</v>
      </c>
      <c r="G372" s="9" t="str">
        <f aca="false">IF(B372="Kit Estrazione Acidi Nucleici","KT",IF(B372="Primers","Pr",IF(B372="Materiale Riferimento Negativo","MN",IF(B372="Materiale Riferimento Positivo","MP",IF(B372="Reagenti Congelatore","RC",IF(B372="Reagenti Frigorifero","RF",IF(B372="Reagenti Infiammabili","RI",IF(B372="Reagenti Room Temperature","RT",IF(B372="Reagenti_Acidi e Basi","AB",IF(B372="Sonde","So","err"))))))))))</f>
        <v>Pr</v>
      </c>
      <c r="H372" s="8" t="str">
        <f aca="false">_xlfn.CONCAT(LEFT(D372,6),"_",MID(D372,SEARCH(" ",D372,1)+1,4))</f>
        <v>Xylosa_cras</v>
      </c>
      <c r="I372" s="10" t="n">
        <f aca="false">COUNTIF(H372:H5113,H372)</f>
        <v>20</v>
      </c>
      <c r="J372" s="8" t="str">
        <f aca="false">_xlfn.CONCAT(G372,"_",H372,"_",K372)</f>
        <v>Pr_Xylosa_cras_A020</v>
      </c>
      <c r="K372" s="11" t="s">
        <v>102</v>
      </c>
    </row>
    <row r="373" customFormat="false" ht="15.75" hidden="false" customHeight="true" outlineLevel="0" collapsed="false">
      <c r="A373" s="8" t="s">
        <v>1558</v>
      </c>
      <c r="B373" s="8" t="s">
        <v>23</v>
      </c>
      <c r="C373" s="8" t="s">
        <v>1559</v>
      </c>
      <c r="D373" s="8" t="s">
        <v>1560</v>
      </c>
      <c r="E373" s="8" t="s">
        <v>1561</v>
      </c>
      <c r="F373" s="8" t="s">
        <v>16</v>
      </c>
      <c r="G373" s="9" t="str">
        <f aca="false">IF(B373="Kit Estrazione Acidi Nucleici","KT",IF(B373="Primers","Pr",IF(B373="Materiale Riferimento Negativo","MN",IF(B373="Materiale Riferimento Positivo","MP",IF(B373="Reagenti Congelatore","RC",IF(B373="Reagenti Frigorifero","RF",IF(B373="Reagenti Infiammabili","RI",IF(B373="Reagenti Room Temperature","RT",IF(B373="Reagenti_Acidi e Basi","AB",IF(B373="Sonde","So","err"))))))))))</f>
        <v>Pr</v>
      </c>
      <c r="H373" s="8" t="str">
        <f aca="false">_xlfn.CONCAT(LEFT(D373,6),"_",MID(D373,SEARCH(" ",D373,1)+1,4))</f>
        <v>Xylosa_cras</v>
      </c>
      <c r="I373" s="10" t="n">
        <f aca="false">COUNTIF(H373:H5114,H373)</f>
        <v>19</v>
      </c>
      <c r="J373" s="8" t="str">
        <f aca="false">_xlfn.CONCAT(G373,"_",H373,"_",K373)</f>
        <v>Pr_Xylosa_cras_A019</v>
      </c>
      <c r="K373" s="11" t="s">
        <v>107</v>
      </c>
    </row>
    <row r="374" customFormat="false" ht="15.75" hidden="false" customHeight="true" outlineLevel="0" collapsed="false">
      <c r="A374" s="8" t="s">
        <v>1562</v>
      </c>
      <c r="B374" s="8" t="s">
        <v>23</v>
      </c>
      <c r="C374" s="8" t="s">
        <v>1563</v>
      </c>
      <c r="D374" s="8" t="s">
        <v>1564</v>
      </c>
      <c r="E374" s="8" t="s">
        <v>1565</v>
      </c>
      <c r="F374" s="8" t="s">
        <v>16</v>
      </c>
      <c r="G374" s="9" t="str">
        <f aca="false">IF(B374="Kit Estrazione Acidi Nucleici","KT",IF(B374="Primers","Pr",IF(B374="Materiale Riferimento Negativo","MN",IF(B374="Materiale Riferimento Positivo","MP",IF(B374="Reagenti Congelatore","RC",IF(B374="Reagenti Frigorifero","RF",IF(B374="Reagenti Infiammabili","RI",IF(B374="Reagenti Room Temperature","RT",IF(B374="Reagenti_Acidi e Basi","AB",IF(B374="Sonde","So","err"))))))))))</f>
        <v>Pr</v>
      </c>
      <c r="H374" s="8" t="str">
        <f aca="false">_xlfn.CONCAT(LEFT(D374,6),"_",MID(D374,SEARCH(" ",D374,1)+1,4))</f>
        <v>Xylosa_cras</v>
      </c>
      <c r="I374" s="10" t="n">
        <f aca="false">COUNTIF(H374:H5115,H374)</f>
        <v>18</v>
      </c>
      <c r="J374" s="8" t="str">
        <f aca="false">_xlfn.CONCAT(G374,"_",H374,"_",K374)</f>
        <v>Pr_Xylosa_cras_A018</v>
      </c>
      <c r="K374" s="11" t="s">
        <v>112</v>
      </c>
    </row>
    <row r="375" customFormat="false" ht="15.75" hidden="false" customHeight="true" outlineLevel="0" collapsed="false">
      <c r="A375" s="8" t="s">
        <v>1566</v>
      </c>
      <c r="B375" s="8" t="s">
        <v>23</v>
      </c>
      <c r="C375" s="8" t="s">
        <v>1567</v>
      </c>
      <c r="D375" s="8" t="s">
        <v>1568</v>
      </c>
      <c r="E375" s="8" t="s">
        <v>1569</v>
      </c>
      <c r="F375" s="8" t="s">
        <v>16</v>
      </c>
      <c r="G375" s="9" t="str">
        <f aca="false">IF(B375="Kit Estrazione Acidi Nucleici","KT",IF(B375="Primers","Pr",IF(B375="Materiale Riferimento Negativo","MN",IF(B375="Materiale Riferimento Positivo","MP",IF(B375="Reagenti Congelatore","RC",IF(B375="Reagenti Frigorifero","RF",IF(B375="Reagenti Infiammabili","RI",IF(B375="Reagenti Room Temperature","RT",IF(B375="Reagenti_Acidi e Basi","AB",IF(B375="Sonde","So","err"))))))))))</f>
        <v>Pr</v>
      </c>
      <c r="H375" s="8" t="str">
        <f aca="false">_xlfn.CONCAT(LEFT(D375,6),"_",MID(D375,SEARCH(" ",D375,1)+1,4))</f>
        <v>Xylosa_cras</v>
      </c>
      <c r="I375" s="10" t="n">
        <f aca="false">COUNTIF(H375:H5116,H375)</f>
        <v>17</v>
      </c>
      <c r="J375" s="8" t="str">
        <f aca="false">_xlfn.CONCAT(G375,"_",H375,"_",K375)</f>
        <v>Pr_Xylosa_cras_A017</v>
      </c>
      <c r="K375" s="11" t="s">
        <v>134</v>
      </c>
    </row>
    <row r="376" customFormat="false" ht="15.75" hidden="false" customHeight="true" outlineLevel="0" collapsed="false">
      <c r="A376" s="8" t="s">
        <v>1570</v>
      </c>
      <c r="B376" s="8" t="s">
        <v>23</v>
      </c>
      <c r="C376" s="8" t="s">
        <v>1571</v>
      </c>
      <c r="D376" s="8" t="s">
        <v>1572</v>
      </c>
      <c r="E376" s="8" t="s">
        <v>1573</v>
      </c>
      <c r="F376" s="8" t="s">
        <v>16</v>
      </c>
      <c r="G376" s="9" t="str">
        <f aca="false">IF(B376="Kit Estrazione Acidi Nucleici","KT",IF(B376="Primers","Pr",IF(B376="Materiale Riferimento Negativo","MN",IF(B376="Materiale Riferimento Positivo","MP",IF(B376="Reagenti Congelatore","RC",IF(B376="Reagenti Frigorifero","RF",IF(B376="Reagenti Infiammabili","RI",IF(B376="Reagenti Room Temperature","RT",IF(B376="Reagenti_Acidi e Basi","AB",IF(B376="Sonde","So","err"))))))))))</f>
        <v>Pr</v>
      </c>
      <c r="H376" s="8" t="str">
        <f aca="false">_xlfn.CONCAT(LEFT(D376,6),"_",MID(D376,SEARCH(" ",D376,1)+1,4))</f>
        <v>Xylosa_cras</v>
      </c>
      <c r="I376" s="10" t="n">
        <f aca="false">COUNTIF(H376:H5117,H376)</f>
        <v>16</v>
      </c>
      <c r="J376" s="8" t="str">
        <f aca="false">_xlfn.CONCAT(G376,"_",H376,"_",K376)</f>
        <v>Pr_Xylosa_cras_A016</v>
      </c>
      <c r="K376" s="11" t="s">
        <v>139</v>
      </c>
    </row>
    <row r="377" customFormat="false" ht="15.75" hidden="false" customHeight="true" outlineLevel="0" collapsed="false">
      <c r="A377" s="8" t="s">
        <v>1574</v>
      </c>
      <c r="B377" s="8" t="s">
        <v>23</v>
      </c>
      <c r="C377" s="8" t="s">
        <v>1575</v>
      </c>
      <c r="D377" s="8" t="s">
        <v>1576</v>
      </c>
      <c r="E377" s="8" t="s">
        <v>1577</v>
      </c>
      <c r="F377" s="8" t="s">
        <v>16</v>
      </c>
      <c r="G377" s="9" t="str">
        <f aca="false">IF(B377="Kit Estrazione Acidi Nucleici","KT",IF(B377="Primers","Pr",IF(B377="Materiale Riferimento Negativo","MN",IF(B377="Materiale Riferimento Positivo","MP",IF(B377="Reagenti Congelatore","RC",IF(B377="Reagenti Frigorifero","RF",IF(B377="Reagenti Infiammabili","RI",IF(B377="Reagenti Room Temperature","RT",IF(B377="Reagenti_Acidi e Basi","AB",IF(B377="Sonde","So","err"))))))))))</f>
        <v>Pr</v>
      </c>
      <c r="H377" s="8" t="str">
        <f aca="false">_xlfn.CONCAT(LEFT(D377,6),"_",MID(D377,SEARCH(" ",D377,1)+1,4))</f>
        <v>Xylosa_cras</v>
      </c>
      <c r="I377" s="10" t="n">
        <f aca="false">COUNTIF(H377:H5118,H377)</f>
        <v>15</v>
      </c>
      <c r="J377" s="8" t="str">
        <f aca="false">_xlfn.CONCAT(G377,"_",H377,"_",K377)</f>
        <v>Pr_Xylosa_cras_A015</v>
      </c>
      <c r="K377" s="11" t="s">
        <v>57</v>
      </c>
    </row>
    <row r="378" customFormat="false" ht="15.75" hidden="false" customHeight="true" outlineLevel="0" collapsed="false">
      <c r="A378" s="8" t="s">
        <v>1578</v>
      </c>
      <c r="B378" s="8" t="s">
        <v>23</v>
      </c>
      <c r="C378" s="8" t="s">
        <v>1579</v>
      </c>
      <c r="D378" s="8" t="s">
        <v>1580</v>
      </c>
      <c r="E378" s="8" t="s">
        <v>1581</v>
      </c>
      <c r="F378" s="8" t="s">
        <v>16</v>
      </c>
      <c r="G378" s="9" t="str">
        <f aca="false">IF(B378="Kit Estrazione Acidi Nucleici","KT",IF(B378="Primers","Pr",IF(B378="Materiale Riferimento Negativo","MN",IF(B378="Materiale Riferimento Positivo","MP",IF(B378="Reagenti Congelatore","RC",IF(B378="Reagenti Frigorifero","RF",IF(B378="Reagenti Infiammabili","RI",IF(B378="Reagenti Room Temperature","RT",IF(B378="Reagenti_Acidi e Basi","AB",IF(B378="Sonde","So","err"))))))))))</f>
        <v>Pr</v>
      </c>
      <c r="H378" s="8" t="str">
        <f aca="false">_xlfn.CONCAT(LEFT(D378,6),"_",MID(D378,SEARCH(" ",D378,1)+1,4))</f>
        <v>Xylosa_cras</v>
      </c>
      <c r="I378" s="10" t="n">
        <f aca="false">COUNTIF(H378:H5119,H378)</f>
        <v>14</v>
      </c>
      <c r="J378" s="8" t="str">
        <f aca="false">_xlfn.CONCAT(G378,"_",H378,"_",K378)</f>
        <v>Pr_Xylosa_cras_A014</v>
      </c>
      <c r="K378" s="11" t="s">
        <v>62</v>
      </c>
    </row>
    <row r="379" customFormat="false" ht="15.75" hidden="false" customHeight="true" outlineLevel="0" collapsed="false">
      <c r="A379" s="8" t="s">
        <v>1582</v>
      </c>
      <c r="B379" s="8" t="s">
        <v>23</v>
      </c>
      <c r="C379" s="8" t="s">
        <v>1583</v>
      </c>
      <c r="D379" s="8" t="s">
        <v>1584</v>
      </c>
      <c r="E379" s="8" t="s">
        <v>1585</v>
      </c>
      <c r="F379" s="8" t="s">
        <v>16</v>
      </c>
      <c r="G379" s="9" t="str">
        <f aca="false">IF(B379="Kit Estrazione Acidi Nucleici","KT",IF(B379="Primers","Pr",IF(B379="Materiale Riferimento Negativo","MN",IF(B379="Materiale Riferimento Positivo","MP",IF(B379="Reagenti Congelatore","RC",IF(B379="Reagenti Frigorifero","RF",IF(B379="Reagenti Infiammabili","RI",IF(B379="Reagenti Room Temperature","RT",IF(B379="Reagenti_Acidi e Basi","AB",IF(B379="Sonde","So","err"))))))))))</f>
        <v>Pr</v>
      </c>
      <c r="H379" s="8" t="str">
        <f aca="false">_xlfn.CONCAT(LEFT(D379,6),"_",MID(D379,SEARCH(" ",D379,1)+1,4))</f>
        <v>Xylosa_cras</v>
      </c>
      <c r="I379" s="10" t="n">
        <f aca="false">COUNTIF(H379:H5120,H379)</f>
        <v>13</v>
      </c>
      <c r="J379" s="8" t="str">
        <f aca="false">_xlfn.CONCAT(G379,"_",H379,"_",K379)</f>
        <v>Pr_Xylosa_cras_A013</v>
      </c>
      <c r="K379" s="11" t="s">
        <v>67</v>
      </c>
    </row>
    <row r="380" customFormat="false" ht="15.75" hidden="false" customHeight="true" outlineLevel="0" collapsed="false">
      <c r="A380" s="8" t="s">
        <v>1586</v>
      </c>
      <c r="B380" s="8" t="s">
        <v>23</v>
      </c>
      <c r="C380" s="8" t="s">
        <v>1587</v>
      </c>
      <c r="D380" s="8" t="s">
        <v>1588</v>
      </c>
      <c r="E380" s="8" t="s">
        <v>1589</v>
      </c>
      <c r="F380" s="8" t="s">
        <v>16</v>
      </c>
      <c r="G380" s="9" t="str">
        <f aca="false">IF(B380="Kit Estrazione Acidi Nucleici","KT",IF(B380="Primers","Pr",IF(B380="Materiale Riferimento Negativo","MN",IF(B380="Materiale Riferimento Positivo","MP",IF(B380="Reagenti Congelatore","RC",IF(B380="Reagenti Frigorifero","RF",IF(B380="Reagenti Infiammabili","RI",IF(B380="Reagenti Room Temperature","RT",IF(B380="Reagenti_Acidi e Basi","AB",IF(B380="Sonde","So","err"))))))))))</f>
        <v>Pr</v>
      </c>
      <c r="H380" s="8" t="str">
        <f aca="false">_xlfn.CONCAT(LEFT(D380,6),"_",MID(D380,SEARCH(" ",D380,1)+1,4))</f>
        <v>Xylosa_cras</v>
      </c>
      <c r="I380" s="10" t="n">
        <f aca="false">COUNTIF(H380:H5121,H380)</f>
        <v>12</v>
      </c>
      <c r="J380" s="8" t="str">
        <f aca="false">_xlfn.CONCAT(G380,"_",H380,"_",K380)</f>
        <v>Pr_Xylosa_cras_A012</v>
      </c>
      <c r="K380" s="11" t="s">
        <v>72</v>
      </c>
    </row>
    <row r="381" customFormat="false" ht="15.75" hidden="false" customHeight="true" outlineLevel="0" collapsed="false">
      <c r="A381" s="8" t="s">
        <v>1590</v>
      </c>
      <c r="B381" s="8" t="s">
        <v>1591</v>
      </c>
      <c r="C381" s="8" t="s">
        <v>1592</v>
      </c>
      <c r="D381" s="8" t="s">
        <v>1593</v>
      </c>
      <c r="E381" s="8" t="s">
        <v>1594</v>
      </c>
      <c r="F381" s="8" t="s">
        <v>16</v>
      </c>
      <c r="G381" s="9" t="str">
        <f aca="false">IF(B381="Kit Estrazione Acidi Nucleici","KT",IF(B381="Primers","Pr",IF(B381="Materiale Riferimento Negativo","MN",IF(B381="Materiale Riferimento Positivo","MP",IF(B381="Reagenti Congelatore","RC",IF(B381="Reagenti Frigorifero","RF",IF(B381="Reagenti Infiammabili","RI",IF(B381="Reagenti Room Temperature","RT",IF(B381="Reagenti_Acidi e Basi","AB",IF(B381="Sonde","So","err"))))))))))</f>
        <v>MN</v>
      </c>
      <c r="H381" s="8" t="str">
        <f aca="false">_xlfn.CONCAT(LEFT(D381,6),"_",MID(D381,SEARCH(" ",D381,1)+1,4))</f>
        <v>Anoplo_chin</v>
      </c>
      <c r="I381" s="10" t="n">
        <f aca="false">COUNTIF(H381:H5122,H381)</f>
        <v>33</v>
      </c>
      <c r="J381" s="8" t="str">
        <f aca="false">_xlfn.CONCAT(G381,"_",H381,"_",K381)</f>
        <v>MN_Anoplo_chin_A033</v>
      </c>
      <c r="K381" s="11" t="s">
        <v>47</v>
      </c>
    </row>
    <row r="382" customFormat="false" ht="15.75" hidden="false" customHeight="true" outlineLevel="0" collapsed="false">
      <c r="A382" s="8" t="s">
        <v>1595</v>
      </c>
      <c r="B382" s="8" t="s">
        <v>1591</v>
      </c>
      <c r="C382" s="8" t="s">
        <v>1592</v>
      </c>
      <c r="D382" s="8" t="s">
        <v>1596</v>
      </c>
      <c r="E382" s="8" t="s">
        <v>1594</v>
      </c>
      <c r="F382" s="8" t="s">
        <v>16</v>
      </c>
      <c r="G382" s="9" t="str">
        <f aca="false">IF(B382="Kit Estrazione Acidi Nucleici","KT",IF(B382="Primers","Pr",IF(B382="Materiale Riferimento Negativo","MN",IF(B382="Materiale Riferimento Positivo","MP",IF(B382="Reagenti Congelatore","RC",IF(B382="Reagenti Frigorifero","RF",IF(B382="Reagenti Infiammabili","RI",IF(B382="Reagenti Room Temperature","RT",IF(B382="Reagenti_Acidi e Basi","AB",IF(B382="Sonde","So","err"))))))))))</f>
        <v>MN</v>
      </c>
      <c r="H382" s="8" t="str">
        <f aca="false">_xlfn.CONCAT(LEFT(D382,6),"_",MID(D382,SEARCH(" ",D382,1)+1,4))</f>
        <v>Anoplo_chin</v>
      </c>
      <c r="I382" s="10" t="n">
        <f aca="false">COUNTIF(H382:H5123,H382)</f>
        <v>32</v>
      </c>
      <c r="J382" s="8" t="str">
        <f aca="false">_xlfn.CONCAT(G382,"_",H382,"_",K382)</f>
        <v>MN_Anoplo_chin_A032</v>
      </c>
      <c r="K382" s="11" t="s">
        <v>52</v>
      </c>
    </row>
    <row r="383" customFormat="false" ht="15.75" hidden="false" customHeight="true" outlineLevel="0" collapsed="false">
      <c r="A383" s="8" t="s">
        <v>1597</v>
      </c>
      <c r="B383" s="8" t="s">
        <v>1591</v>
      </c>
      <c r="C383" s="8" t="s">
        <v>1592</v>
      </c>
      <c r="D383" s="8" t="s">
        <v>1598</v>
      </c>
      <c r="E383" s="8" t="s">
        <v>1599</v>
      </c>
      <c r="F383" s="8" t="s">
        <v>16</v>
      </c>
      <c r="G383" s="9" t="str">
        <f aca="false">IF(B383="Kit Estrazione Acidi Nucleici","KT",IF(B383="Primers","Pr",IF(B383="Materiale Riferimento Negativo","MN",IF(B383="Materiale Riferimento Positivo","MP",IF(B383="Reagenti Congelatore","RC",IF(B383="Reagenti Frigorifero","RF",IF(B383="Reagenti Infiammabili","RI",IF(B383="Reagenti Room Temperature","RT",IF(B383="Reagenti_Acidi e Basi","AB",IF(B383="Sonde","So","err"))))))))))</f>
        <v>MN</v>
      </c>
      <c r="H383" s="8" t="str">
        <f aca="false">_xlfn.CONCAT(LEFT(D383,6),"_",MID(D383,SEARCH(" ",D383,1)+1,4))</f>
        <v>Anoplo_chin</v>
      </c>
      <c r="I383" s="10" t="n">
        <f aca="false">COUNTIF(H383:H5124,H383)</f>
        <v>31</v>
      </c>
      <c r="J383" s="8" t="str">
        <f aca="false">_xlfn.CONCAT(G383,"_",H383,"_",K383)</f>
        <v>MN_Anoplo_chin_A031</v>
      </c>
      <c r="K383" s="11" t="s">
        <v>251</v>
      </c>
    </row>
    <row r="384" customFormat="false" ht="15.75" hidden="false" customHeight="true" outlineLevel="0" collapsed="false">
      <c r="A384" s="8" t="s">
        <v>1600</v>
      </c>
      <c r="B384" s="8" t="s">
        <v>1591</v>
      </c>
      <c r="C384" s="8" t="s">
        <v>1592</v>
      </c>
      <c r="D384" s="8" t="s">
        <v>1601</v>
      </c>
      <c r="E384" s="8" t="s">
        <v>1599</v>
      </c>
      <c r="F384" s="8" t="s">
        <v>16</v>
      </c>
      <c r="G384" s="9" t="str">
        <f aca="false">IF(B384="Kit Estrazione Acidi Nucleici","KT",IF(B384="Primers","Pr",IF(B384="Materiale Riferimento Negativo","MN",IF(B384="Materiale Riferimento Positivo","MP",IF(B384="Reagenti Congelatore","RC",IF(B384="Reagenti Frigorifero","RF",IF(B384="Reagenti Infiammabili","RI",IF(B384="Reagenti Room Temperature","RT",IF(B384="Reagenti_Acidi e Basi","AB",IF(B384="Sonde","So","err"))))))))))</f>
        <v>MN</v>
      </c>
      <c r="H384" s="8" t="str">
        <f aca="false">_xlfn.CONCAT(LEFT(D384,6),"_",MID(D384,SEARCH(" ",D384,1)+1,4))</f>
        <v>Anoplo_chin</v>
      </c>
      <c r="I384" s="10" t="n">
        <f aca="false">COUNTIF(H384:H5125,H384)</f>
        <v>30</v>
      </c>
      <c r="J384" s="8" t="str">
        <f aca="false">_xlfn.CONCAT(G384,"_",H384,"_",K384)</f>
        <v>MN_Anoplo_chin_A030</v>
      </c>
      <c r="K384" s="11" t="s">
        <v>256</v>
      </c>
    </row>
    <row r="385" customFormat="false" ht="15.75" hidden="false" customHeight="true" outlineLevel="0" collapsed="false">
      <c r="A385" s="8" t="s">
        <v>1602</v>
      </c>
      <c r="B385" s="8" t="s">
        <v>1591</v>
      </c>
      <c r="C385" s="8" t="s">
        <v>1592</v>
      </c>
      <c r="D385" s="8" t="s">
        <v>1603</v>
      </c>
      <c r="E385" s="8" t="s">
        <v>1599</v>
      </c>
      <c r="F385" s="8" t="s">
        <v>16</v>
      </c>
      <c r="G385" s="9" t="str">
        <f aca="false">IF(B385="Kit Estrazione Acidi Nucleici","KT",IF(B385="Primers","Pr",IF(B385="Materiale Riferimento Negativo","MN",IF(B385="Materiale Riferimento Positivo","MP",IF(B385="Reagenti Congelatore","RC",IF(B385="Reagenti Frigorifero","RF",IF(B385="Reagenti Infiammabili","RI",IF(B385="Reagenti Room Temperature","RT",IF(B385="Reagenti_Acidi e Basi","AB",IF(B385="Sonde","So","err"))))))))))</f>
        <v>MN</v>
      </c>
      <c r="H385" s="8" t="str">
        <f aca="false">_xlfn.CONCAT(LEFT(D385,6),"_",MID(D385,SEARCH(" ",D385,1)+1,4))</f>
        <v>Anoplo_chin</v>
      </c>
      <c r="I385" s="10" t="n">
        <f aca="false">COUNTIF(H385:H5126,H385)</f>
        <v>29</v>
      </c>
      <c r="J385" s="8" t="str">
        <f aca="false">_xlfn.CONCAT(G385,"_",H385,"_",K385)</f>
        <v>MN_Anoplo_chin_A029</v>
      </c>
      <c r="K385" s="11" t="s">
        <v>260</v>
      </c>
    </row>
    <row r="386" customFormat="false" ht="15.75" hidden="false" customHeight="true" outlineLevel="0" collapsed="false">
      <c r="A386" s="8" t="s">
        <v>1604</v>
      </c>
      <c r="B386" s="8" t="s">
        <v>1591</v>
      </c>
      <c r="C386" s="8" t="s">
        <v>1592</v>
      </c>
      <c r="D386" s="8" t="s">
        <v>1605</v>
      </c>
      <c r="E386" s="8" t="s">
        <v>1606</v>
      </c>
      <c r="F386" s="8" t="s">
        <v>16</v>
      </c>
      <c r="G386" s="9" t="str">
        <f aca="false">IF(B386="Kit Estrazione Acidi Nucleici","KT",IF(B386="Primers","Pr",IF(B386="Materiale Riferimento Negativo","MN",IF(B386="Materiale Riferimento Positivo","MP",IF(B386="Reagenti Congelatore","RC",IF(B386="Reagenti Frigorifero","RF",IF(B386="Reagenti Infiammabili","RI",IF(B386="Reagenti Room Temperature","RT",IF(B386="Reagenti_Acidi e Basi","AB",IF(B386="Sonde","So","err"))))))))))</f>
        <v>MN</v>
      </c>
      <c r="H386" s="8" t="str">
        <f aca="false">_xlfn.CONCAT(LEFT(D386,6),"_",MID(D386,SEARCH(" ",D386,1)+1,4))</f>
        <v>Anoplo_chin</v>
      </c>
      <c r="I386" s="10" t="n">
        <f aca="false">COUNTIF(H386:H5127,H386)</f>
        <v>28</v>
      </c>
      <c r="J386" s="8" t="str">
        <f aca="false">_xlfn.CONCAT(G386,"_",H386,"_",K386)</f>
        <v>MN_Anoplo_chin_A028</v>
      </c>
      <c r="K386" s="11" t="s">
        <v>265</v>
      </c>
    </row>
    <row r="387" customFormat="false" ht="15.75" hidden="false" customHeight="true" outlineLevel="0" collapsed="false">
      <c r="A387" s="8" t="s">
        <v>1607</v>
      </c>
      <c r="B387" s="8" t="s">
        <v>1591</v>
      </c>
      <c r="C387" s="8" t="s">
        <v>1608</v>
      </c>
      <c r="D387" s="8" t="s">
        <v>1609</v>
      </c>
      <c r="E387" s="8" t="s">
        <v>1610</v>
      </c>
      <c r="F387" s="8" t="s">
        <v>16</v>
      </c>
      <c r="G387" s="9" t="str">
        <f aca="false">IF(B387="Kit Estrazione Acidi Nucleici","KT",IF(B387="Primers","Pr",IF(B387="Materiale Riferimento Negativo","MN",IF(B387="Materiale Riferimento Positivo","MP",IF(B387="Reagenti Congelatore","RC",IF(B387="Reagenti Frigorifero","RF",IF(B387="Reagenti Infiammabili","RI",IF(B387="Reagenti Room Temperature","RT",IF(B387="Reagenti_Acidi e Basi","AB",IF(B387="Sonde","So","err"))))))))))</f>
        <v>MN</v>
      </c>
      <c r="H387" s="8" t="str">
        <f aca="false">_xlfn.CONCAT(LEFT(D387,6),"_",MID(D387,SEARCH(" ",D387,1)+1,4))</f>
        <v>Bursap_xylo</v>
      </c>
      <c r="I387" s="10" t="n">
        <f aca="false">COUNTIF(H387:H5128,H387)</f>
        <v>12</v>
      </c>
      <c r="J387" s="8" t="str">
        <f aca="false">_xlfn.CONCAT(G387,"_",H387,"_",K387)</f>
        <v>MN_Bursap_xylo_A012</v>
      </c>
      <c r="K387" s="11" t="s">
        <v>72</v>
      </c>
    </row>
    <row r="388" customFormat="false" ht="15.75" hidden="false" customHeight="true" outlineLevel="0" collapsed="false">
      <c r="A388" s="8" t="s">
        <v>1611</v>
      </c>
      <c r="B388" s="8" t="s">
        <v>1591</v>
      </c>
      <c r="C388" s="8" t="s">
        <v>1612</v>
      </c>
      <c r="D388" s="8" t="s">
        <v>1613</v>
      </c>
      <c r="E388" s="8" t="s">
        <v>1614</v>
      </c>
      <c r="F388" s="8" t="s">
        <v>16</v>
      </c>
      <c r="G388" s="9" t="str">
        <f aca="false">IF(B388="Kit Estrazione Acidi Nucleici","KT",IF(B388="Primers","Pr",IF(B388="Materiale Riferimento Negativo","MN",IF(B388="Materiale Riferimento Positivo","MP",IF(B388="Reagenti Congelatore","RC",IF(B388="Reagenti Frigorifero","RF",IF(B388="Reagenti Infiammabili","RI",IF(B388="Reagenti Room Temperature","RT",IF(B388="Reagenti_Acidi e Basi","AB",IF(B388="Sonde","So","err"))))))))))</f>
        <v>MN</v>
      </c>
      <c r="H388" s="8" t="str">
        <f aca="false">_xlfn.CONCAT(LEFT(D388,6),"_",MID(D388,SEARCH(" ",D388,1)+1,4))</f>
        <v>Estrat_DNA </v>
      </c>
      <c r="I388" s="10" t="n">
        <f aca="false">COUNTIF(H388:H5129,H388)</f>
        <v>13</v>
      </c>
      <c r="J388" s="8" t="str">
        <f aca="false">_xlfn.CONCAT(G388,"_",H388,"_",K388)</f>
        <v>MN_Estrat_DNA _A013</v>
      </c>
      <c r="K388" s="11" t="s">
        <v>67</v>
      </c>
    </row>
    <row r="389" customFormat="false" ht="15.75" hidden="false" customHeight="true" outlineLevel="0" collapsed="false">
      <c r="A389" s="8" t="s">
        <v>1615</v>
      </c>
      <c r="B389" s="8" t="s">
        <v>1591</v>
      </c>
      <c r="C389" s="8" t="s">
        <v>1616</v>
      </c>
      <c r="D389" s="8" t="s">
        <v>1617</v>
      </c>
      <c r="E389" s="8" t="s">
        <v>1618</v>
      </c>
      <c r="F389" s="8" t="s">
        <v>16</v>
      </c>
      <c r="G389" s="9" t="str">
        <f aca="false">IF(B389="Kit Estrazione Acidi Nucleici","KT",IF(B389="Primers","Pr",IF(B389="Materiale Riferimento Negativo","MN",IF(B389="Materiale Riferimento Positivo","MP",IF(B389="Reagenti Congelatore","RC",IF(B389="Reagenti Frigorifero","RF",IF(B389="Reagenti Infiammabili","RI",IF(B389="Reagenti Room Temperature","RT",IF(B389="Reagenti_Acidi e Basi","AB",IF(B389="Sonde","So","err"))))))))))</f>
        <v>MN</v>
      </c>
      <c r="H389" s="8" t="str">
        <f aca="false">_xlfn.CONCAT(LEFT(D389,6),"_",MID(D389,SEARCH(" ",D389,1)+1,4))</f>
        <v>Estrat_DNA </v>
      </c>
      <c r="I389" s="10" t="n">
        <f aca="false">COUNTIF(H389:H5130,H389)</f>
        <v>12</v>
      </c>
      <c r="J389" s="8" t="str">
        <f aca="false">_xlfn.CONCAT(G389,"_",H389,"_",K389)</f>
        <v>MN_Estrat_DNA _A012</v>
      </c>
      <c r="K389" s="11" t="s">
        <v>72</v>
      </c>
    </row>
    <row r="390" customFormat="false" ht="15.75" hidden="false" customHeight="true" outlineLevel="0" collapsed="false">
      <c r="A390" s="8" t="s">
        <v>1619</v>
      </c>
      <c r="B390" s="8" t="s">
        <v>1591</v>
      </c>
      <c r="C390" s="8" t="s">
        <v>1620</v>
      </c>
      <c r="D390" s="8" t="s">
        <v>1621</v>
      </c>
      <c r="E390" s="8" t="s">
        <v>1622</v>
      </c>
      <c r="F390" s="8" t="s">
        <v>16</v>
      </c>
      <c r="G390" s="9" t="str">
        <f aca="false">IF(B390="Kit Estrazione Acidi Nucleici","KT",IF(B390="Primers","Pr",IF(B390="Materiale Riferimento Negativo","MN",IF(B390="Materiale Riferimento Positivo","MP",IF(B390="Reagenti Congelatore","RC",IF(B390="Reagenti Frigorifero","RF",IF(B390="Reagenti Infiammabili","RI",IF(B390="Reagenti Room Temperature","RT",IF(B390="Reagenti_Acidi e Basi","AB",IF(B390="Sonde","So","err"))))))))))</f>
        <v>MN</v>
      </c>
      <c r="H390" s="8" t="str">
        <f aca="false">_xlfn.CONCAT(LEFT(D390,6),"_",MID(D390,SEARCH(" ",D390,1)+1,4))</f>
        <v>Estrat_DNA </v>
      </c>
      <c r="I390" s="10" t="n">
        <f aca="false">COUNTIF(H390:H5131,H390)</f>
        <v>11</v>
      </c>
      <c r="J390" s="8" t="str">
        <f aca="false">_xlfn.CONCAT(G390,"_",H390,"_",K390)</f>
        <v>MN_Estrat_DNA _A011</v>
      </c>
      <c r="K390" s="11" t="s">
        <v>77</v>
      </c>
    </row>
    <row r="391" customFormat="false" ht="15.75" hidden="false" customHeight="true" outlineLevel="0" collapsed="false">
      <c r="A391" s="8" t="s">
        <v>1623</v>
      </c>
      <c r="B391" s="8" t="s">
        <v>1591</v>
      </c>
      <c r="C391" s="8" t="s">
        <v>1624</v>
      </c>
      <c r="D391" s="8" t="s">
        <v>1625</v>
      </c>
      <c r="E391" s="8" t="s">
        <v>1626</v>
      </c>
      <c r="F391" s="8" t="s">
        <v>16</v>
      </c>
      <c r="G391" s="9" t="str">
        <f aca="false">IF(B391="Kit Estrazione Acidi Nucleici","KT",IF(B391="Primers","Pr",IF(B391="Materiale Riferimento Negativo","MN",IF(B391="Materiale Riferimento Positivo","MP",IF(B391="Reagenti Congelatore","RC",IF(B391="Reagenti Frigorifero","RF",IF(B391="Reagenti Infiammabili","RI",IF(B391="Reagenti Room Temperature","RT",IF(B391="Reagenti_Acidi e Basi","AB",IF(B391="Sonde","So","err"))))))))))</f>
        <v>MN</v>
      </c>
      <c r="H391" s="8" t="str">
        <f aca="false">_xlfn.CONCAT(LEFT(D391,6),"_",MID(D391,SEARCH(" ",D391,1)+1,4))</f>
        <v>Estrat_DNA </v>
      </c>
      <c r="I391" s="10" t="n">
        <f aca="false">COUNTIF(H391:H5132,H391)</f>
        <v>10</v>
      </c>
      <c r="J391" s="8" t="str">
        <f aca="false">_xlfn.CONCAT(G391,"_",H391,"_",K391)</f>
        <v>MN_Estrat_DNA _A010</v>
      </c>
      <c r="K391" s="11" t="s">
        <v>82</v>
      </c>
    </row>
    <row r="392" customFormat="false" ht="15.75" hidden="false" customHeight="true" outlineLevel="0" collapsed="false">
      <c r="A392" s="8" t="s">
        <v>1627</v>
      </c>
      <c r="B392" s="8" t="s">
        <v>1591</v>
      </c>
      <c r="C392" s="8" t="s">
        <v>1628</v>
      </c>
      <c r="D392" s="8" t="s">
        <v>1629</v>
      </c>
      <c r="E392" s="8" t="s">
        <v>1630</v>
      </c>
      <c r="F392" s="8" t="s">
        <v>16</v>
      </c>
      <c r="G392" s="9" t="str">
        <f aca="false">IF(B392="Kit Estrazione Acidi Nucleici","KT",IF(B392="Primers","Pr",IF(B392="Materiale Riferimento Negativo","MN",IF(B392="Materiale Riferimento Positivo","MP",IF(B392="Reagenti Congelatore","RC",IF(B392="Reagenti Frigorifero","RF",IF(B392="Reagenti Infiammabili","RI",IF(B392="Reagenti Room Temperature","RT",IF(B392="Reagenti_Acidi e Basi","AB",IF(B392="Sonde","So","err"))))))))))</f>
        <v>MN</v>
      </c>
      <c r="H392" s="8" t="str">
        <f aca="false">_xlfn.CONCAT(LEFT(D392,6),"_",MID(D392,SEARCH(" ",D392,1)+1,4))</f>
        <v>Estrat_DNA </v>
      </c>
      <c r="I392" s="10" t="n">
        <f aca="false">COUNTIF(H392:H5133,H392)</f>
        <v>9</v>
      </c>
      <c r="J392" s="8" t="str">
        <f aca="false">_xlfn.CONCAT(G392,"_",H392,"_",K392)</f>
        <v>MN_Estrat_DNA _A009</v>
      </c>
      <c r="K392" s="11" t="s">
        <v>192</v>
      </c>
    </row>
    <row r="393" customFormat="false" ht="15.75" hidden="false" customHeight="true" outlineLevel="0" collapsed="false">
      <c r="A393" s="8" t="s">
        <v>1631</v>
      </c>
      <c r="B393" s="8" t="s">
        <v>1591</v>
      </c>
      <c r="C393" s="8" t="s">
        <v>1632</v>
      </c>
      <c r="D393" s="8" t="s">
        <v>1633</v>
      </c>
      <c r="E393" s="8" t="s">
        <v>1634</v>
      </c>
      <c r="F393" s="8" t="s">
        <v>16</v>
      </c>
      <c r="G393" s="9" t="str">
        <f aca="false">IF(B393="Kit Estrazione Acidi Nucleici","KT",IF(B393="Primers","Pr",IF(B393="Materiale Riferimento Negativo","MN",IF(B393="Materiale Riferimento Positivo","MP",IF(B393="Reagenti Congelatore","RC",IF(B393="Reagenti Frigorifero","RF",IF(B393="Reagenti Infiammabili","RI",IF(B393="Reagenti Room Temperature","RT",IF(B393="Reagenti_Acidi e Basi","AB",IF(B393="Sonde","So","err"))))))))))</f>
        <v>MN</v>
      </c>
      <c r="H393" s="8" t="str">
        <f aca="false">_xlfn.CONCAT(LEFT(D393,6),"_",MID(D393,SEARCH(" ",D393,1)+1,4))</f>
        <v>Estrat_DNA </v>
      </c>
      <c r="I393" s="10" t="n">
        <f aca="false">COUNTIF(H393:H5134,H393)</f>
        <v>8</v>
      </c>
      <c r="J393" s="8" t="str">
        <f aca="false">_xlfn.CONCAT(G393,"_",H393,"_",K393)</f>
        <v>MN_Estrat_DNA _A008</v>
      </c>
      <c r="K393" s="11" t="s">
        <v>197</v>
      </c>
    </row>
    <row r="394" customFormat="false" ht="15.75" hidden="false" customHeight="true" outlineLevel="0" collapsed="false">
      <c r="A394" s="8" t="s">
        <v>1635</v>
      </c>
      <c r="B394" s="8" t="s">
        <v>1591</v>
      </c>
      <c r="C394" s="8" t="s">
        <v>1636</v>
      </c>
      <c r="D394" s="8" t="s">
        <v>1637</v>
      </c>
      <c r="E394" s="8" t="s">
        <v>1638</v>
      </c>
      <c r="F394" s="8" t="s">
        <v>16</v>
      </c>
      <c r="G394" s="9" t="str">
        <f aca="false">IF(B394="Kit Estrazione Acidi Nucleici","KT",IF(B394="Primers","Pr",IF(B394="Materiale Riferimento Negativo","MN",IF(B394="Materiale Riferimento Positivo","MP",IF(B394="Reagenti Congelatore","RC",IF(B394="Reagenti Frigorifero","RF",IF(B394="Reagenti Infiammabili","RI",IF(B394="Reagenti Room Temperature","RT",IF(B394="Reagenti_Acidi e Basi","AB",IF(B394="Sonde","So","err"))))))))))</f>
        <v>MN</v>
      </c>
      <c r="H394" s="8" t="str">
        <f aca="false">_xlfn.CONCAT(LEFT(D394,6),"_",MID(D394,SEARCH(" ",D394,1)+1,4))</f>
        <v>Estrat_DNA </v>
      </c>
      <c r="I394" s="10" t="n">
        <f aca="false">COUNTIF(H394:H5135,H394)</f>
        <v>7</v>
      </c>
      <c r="J394" s="8" t="str">
        <f aca="false">_xlfn.CONCAT(G394,"_",H394,"_",K394)</f>
        <v>MN_Estrat_DNA _A007</v>
      </c>
      <c r="K394" s="11" t="s">
        <v>202</v>
      </c>
    </row>
    <row r="395" customFormat="false" ht="15.75" hidden="false" customHeight="true" outlineLevel="0" collapsed="false">
      <c r="A395" s="8" t="s">
        <v>1639</v>
      </c>
      <c r="B395" s="8" t="s">
        <v>1591</v>
      </c>
      <c r="C395" s="8" t="s">
        <v>1640</v>
      </c>
      <c r="D395" s="8" t="s">
        <v>1641</v>
      </c>
      <c r="E395" s="8" t="s">
        <v>1642</v>
      </c>
      <c r="F395" s="8" t="s">
        <v>16</v>
      </c>
      <c r="G395" s="9" t="str">
        <f aca="false">IF(B395="Kit Estrazione Acidi Nucleici","KT",IF(B395="Primers","Pr",IF(B395="Materiale Riferimento Negativo","MN",IF(B395="Materiale Riferimento Positivo","MP",IF(B395="Reagenti Congelatore","RC",IF(B395="Reagenti Frigorifero","RF",IF(B395="Reagenti Infiammabili","RI",IF(B395="Reagenti Room Temperature","RT",IF(B395="Reagenti_Acidi e Basi","AB",IF(B395="Sonde","So","err"))))))))))</f>
        <v>MN</v>
      </c>
      <c r="H395" s="8" t="str">
        <f aca="false">_xlfn.CONCAT(LEFT(D395,6),"_",MID(D395,SEARCH(" ",D395,1)+1,4))</f>
        <v>Estrat_DNA </v>
      </c>
      <c r="I395" s="10" t="n">
        <f aca="false">COUNTIF(H395:H5136,H395)</f>
        <v>6</v>
      </c>
      <c r="J395" s="8" t="str">
        <f aca="false">_xlfn.CONCAT(G395,"_",H395,"_",K395)</f>
        <v>MN_Estrat_DNA _A006</v>
      </c>
      <c r="K395" s="11" t="s">
        <v>207</v>
      </c>
    </row>
    <row r="396" customFormat="false" ht="15.75" hidden="false" customHeight="true" outlineLevel="0" collapsed="false">
      <c r="A396" s="8" t="s">
        <v>1643</v>
      </c>
      <c r="B396" s="8" t="s">
        <v>1591</v>
      </c>
      <c r="C396" s="8" t="s">
        <v>1644</v>
      </c>
      <c r="D396" s="8" t="s">
        <v>1645</v>
      </c>
      <c r="E396" s="8" t="s">
        <v>1646</v>
      </c>
      <c r="F396" s="8" t="s">
        <v>16</v>
      </c>
      <c r="G396" s="9" t="str">
        <f aca="false">IF(B396="Kit Estrazione Acidi Nucleici","KT",IF(B396="Primers","Pr",IF(B396="Materiale Riferimento Negativo","MN",IF(B396="Materiale Riferimento Positivo","MP",IF(B396="Reagenti Congelatore","RC",IF(B396="Reagenti Frigorifero","RF",IF(B396="Reagenti Infiammabili","RI",IF(B396="Reagenti Room Temperature","RT",IF(B396="Reagenti_Acidi e Basi","AB",IF(B396="Sonde","So","err"))))))))))</f>
        <v>MN</v>
      </c>
      <c r="H396" s="8" t="str">
        <f aca="false">_xlfn.CONCAT(LEFT(D396,6),"_",MID(D396,SEARCH(" ",D396,1)+1,4))</f>
        <v>Estrat_DNA </v>
      </c>
      <c r="I396" s="10" t="n">
        <f aca="false">COUNTIF(H396:H5137,H396)</f>
        <v>5</v>
      </c>
      <c r="J396" s="8" t="str">
        <f aca="false">_xlfn.CONCAT(G396,"_",H396,"_",K396)</f>
        <v>MN_Estrat_DNA _A005</v>
      </c>
      <c r="K396" s="11" t="s">
        <v>212</v>
      </c>
    </row>
    <row r="397" customFormat="false" ht="15.75" hidden="false" customHeight="true" outlineLevel="0" collapsed="false">
      <c r="A397" s="8" t="s">
        <v>1647</v>
      </c>
      <c r="B397" s="8" t="s">
        <v>1591</v>
      </c>
      <c r="C397" s="8" t="s">
        <v>1648</v>
      </c>
      <c r="D397" s="8" t="s">
        <v>1649</v>
      </c>
      <c r="E397" s="8" t="s">
        <v>1650</v>
      </c>
      <c r="F397" s="8" t="s">
        <v>16</v>
      </c>
      <c r="G397" s="9" t="str">
        <f aca="false">IF(B397="Kit Estrazione Acidi Nucleici","KT",IF(B397="Primers","Pr",IF(B397="Materiale Riferimento Negativo","MN",IF(B397="Materiale Riferimento Positivo","MP",IF(B397="Reagenti Congelatore","RC",IF(B397="Reagenti Frigorifero","RF",IF(B397="Reagenti Infiammabili","RI",IF(B397="Reagenti Room Temperature","RT",IF(B397="Reagenti_Acidi e Basi","AB",IF(B397="Sonde","So","err"))))))))))</f>
        <v>MN</v>
      </c>
      <c r="H397" s="8" t="str">
        <f aca="false">_xlfn.CONCAT(LEFT(D397,6),"_",MID(D397,SEARCH(" ",D397,1)+1,4))</f>
        <v>Estrat_DNA </v>
      </c>
      <c r="I397" s="10" t="n">
        <f aca="false">COUNTIF(H397:H5138,H397)</f>
        <v>4</v>
      </c>
      <c r="J397" s="8" t="str">
        <f aca="false">_xlfn.CONCAT(G397,"_",H397,"_",K397)</f>
        <v>MN_Estrat_DNA _A004</v>
      </c>
      <c r="K397" s="11" t="s">
        <v>511</v>
      </c>
    </row>
    <row r="398" customFormat="false" ht="15.75" hidden="false" customHeight="true" outlineLevel="0" collapsed="false">
      <c r="A398" s="8" t="s">
        <v>1651</v>
      </c>
      <c r="B398" s="8" t="s">
        <v>1591</v>
      </c>
      <c r="C398" s="8" t="s">
        <v>1652</v>
      </c>
      <c r="D398" s="8" t="s">
        <v>1653</v>
      </c>
      <c r="E398" s="8" t="s">
        <v>1654</v>
      </c>
      <c r="F398" s="8" t="s">
        <v>16</v>
      </c>
      <c r="G398" s="9" t="str">
        <f aca="false">IF(B398="Kit Estrazione Acidi Nucleici","KT",IF(B398="Primers","Pr",IF(B398="Materiale Riferimento Negativo","MN",IF(B398="Materiale Riferimento Positivo","MP",IF(B398="Reagenti Congelatore","RC",IF(B398="Reagenti Frigorifero","RF",IF(B398="Reagenti Infiammabili","RI",IF(B398="Reagenti Room Temperature","RT",IF(B398="Reagenti_Acidi e Basi","AB",IF(B398="Sonde","So","err"))))))))))</f>
        <v>MN</v>
      </c>
      <c r="H398" s="8" t="str">
        <f aca="false">_xlfn.CONCAT(LEFT(D398,6),"_",MID(D398,SEARCH(" ",D398,1)+1,4))</f>
        <v>Estrat_DNA </v>
      </c>
      <c r="I398" s="10" t="n">
        <f aca="false">COUNTIF(H398:H5139,H398)</f>
        <v>3</v>
      </c>
      <c r="J398" s="8" t="str">
        <f aca="false">_xlfn.CONCAT(G398,"_",H398,"_",K398)</f>
        <v>MN_Estrat_DNA _A003</v>
      </c>
      <c r="K398" s="11" t="s">
        <v>516</v>
      </c>
    </row>
    <row r="399" customFormat="false" ht="15.75" hidden="false" customHeight="true" outlineLevel="0" collapsed="false">
      <c r="A399" s="8" t="s">
        <v>1655</v>
      </c>
      <c r="B399" s="8" t="s">
        <v>1591</v>
      </c>
      <c r="C399" s="8" t="s">
        <v>1656</v>
      </c>
      <c r="D399" s="8" t="s">
        <v>1657</v>
      </c>
      <c r="E399" s="8" t="s">
        <v>1658</v>
      </c>
      <c r="F399" s="8" t="s">
        <v>16</v>
      </c>
      <c r="G399" s="9" t="str">
        <f aca="false">IF(B399="Kit Estrazione Acidi Nucleici","KT",IF(B399="Primers","Pr",IF(B399="Materiale Riferimento Negativo","MN",IF(B399="Materiale Riferimento Positivo","MP",IF(B399="Reagenti Congelatore","RC",IF(B399="Reagenti Frigorifero","RF",IF(B399="Reagenti Infiammabili","RI",IF(B399="Reagenti Room Temperature","RT",IF(B399="Reagenti_Acidi e Basi","AB",IF(B399="Sonde","So","err"))))))))))</f>
        <v>MN</v>
      </c>
      <c r="H399" s="8" t="str">
        <f aca="false">_xlfn.CONCAT(LEFT(D399,6),"_",MID(D399,SEARCH(" ",D399,1)+1,4))</f>
        <v>Estrat_DNA </v>
      </c>
      <c r="I399" s="10" t="n">
        <f aca="false">COUNTIF(H399:H5140,H399)</f>
        <v>2</v>
      </c>
      <c r="J399" s="8" t="str">
        <f aca="false">_xlfn.CONCAT(G399,"_",H399,"_",K399)</f>
        <v>MN_Estrat_DNA _A002</v>
      </c>
      <c r="K399" s="11" t="s">
        <v>521</v>
      </c>
    </row>
    <row r="400" customFormat="false" ht="15.75" hidden="false" customHeight="true" outlineLevel="0" collapsed="false">
      <c r="A400" s="8" t="s">
        <v>1659</v>
      </c>
      <c r="B400" s="8" t="s">
        <v>1591</v>
      </c>
      <c r="C400" s="8" t="s">
        <v>1660</v>
      </c>
      <c r="D400" s="8" t="s">
        <v>1661</v>
      </c>
      <c r="E400" s="8" t="s">
        <v>1662</v>
      </c>
      <c r="F400" s="8" t="s">
        <v>16</v>
      </c>
      <c r="G400" s="9" t="str">
        <f aca="false">IF(B400="Kit Estrazione Acidi Nucleici","KT",IF(B400="Primers","Pr",IF(B400="Materiale Riferimento Negativo","MN",IF(B400="Materiale Riferimento Positivo","MP",IF(B400="Reagenti Congelatore","RC",IF(B400="Reagenti Frigorifero","RF",IF(B400="Reagenti Infiammabili","RI",IF(B400="Reagenti Room Temperature","RT",IF(B400="Reagenti_Acidi e Basi","AB",IF(B400="Sonde","So","err"))))))))))</f>
        <v>MN</v>
      </c>
      <c r="H400" s="8" t="str">
        <f aca="false">_xlfn.CONCAT(LEFT(D400,6),"_",MID(D400,SEARCH(" ",D400,1)+1,4))</f>
        <v>Estrat_DNA </v>
      </c>
      <c r="I400" s="10" t="n">
        <f aca="false">COUNTIF(H400:H5141,H400)</f>
        <v>1</v>
      </c>
      <c r="J400" s="8" t="str">
        <f aca="false">_xlfn.CONCAT(G400,"_",H400,"_",K400)</f>
        <v>MN_Estrat_DNA _A001</v>
      </c>
      <c r="K400" s="11" t="s">
        <v>17</v>
      </c>
    </row>
    <row r="401" customFormat="false" ht="15.75" hidden="false" customHeight="true" outlineLevel="0" collapsed="false">
      <c r="A401" s="8" t="s">
        <v>1663</v>
      </c>
      <c r="B401" s="8" t="s">
        <v>1591</v>
      </c>
      <c r="C401" s="8" t="s">
        <v>1664</v>
      </c>
      <c r="D401" s="8" t="s">
        <v>1665</v>
      </c>
      <c r="E401" s="8" t="s">
        <v>1666</v>
      </c>
      <c r="F401" s="8" t="s">
        <v>16</v>
      </c>
      <c r="G401" s="9" t="str">
        <f aca="false">IF(B401="Kit Estrazione Acidi Nucleici","KT",IF(B401="Primers","Pr",IF(B401="Materiale Riferimento Negativo","MN",IF(B401="Materiale Riferimento Positivo","MP",IF(B401="Reagenti Congelatore","RC",IF(B401="Reagenti Frigorifero","RF",IF(B401="Reagenti Infiammabili","RI",IF(B401="Reagenti Room Temperature","RT",IF(B401="Reagenti_Acidi e Basi","AB",IF(B401="Sonde","So","err"))))))))))</f>
        <v>MN</v>
      </c>
      <c r="H401" s="8" t="str">
        <f aca="false">_xlfn.CONCAT(LEFT(D401,6),"_",MID(D401,SEARCH(" ",D401,1)+1,4))</f>
        <v>Estrat_RNA </v>
      </c>
      <c r="I401" s="10" t="n">
        <f aca="false">COUNTIF(H401:H5142,H401)</f>
        <v>3</v>
      </c>
      <c r="J401" s="8" t="str">
        <f aca="false">_xlfn.CONCAT(G401,"_",H401,"_",K401)</f>
        <v>MN_Estrat_RNA _A003</v>
      </c>
      <c r="K401" s="11" t="s">
        <v>516</v>
      </c>
    </row>
    <row r="402" customFormat="false" ht="15.75" hidden="false" customHeight="true" outlineLevel="0" collapsed="false">
      <c r="A402" s="8" t="s">
        <v>1667</v>
      </c>
      <c r="B402" s="8" t="s">
        <v>1591</v>
      </c>
      <c r="C402" s="8" t="s">
        <v>1664</v>
      </c>
      <c r="D402" s="8" t="s">
        <v>1668</v>
      </c>
      <c r="E402" s="8" t="s">
        <v>1666</v>
      </c>
      <c r="F402" s="8" t="s">
        <v>16</v>
      </c>
      <c r="G402" s="9" t="str">
        <f aca="false">IF(B402="Kit Estrazione Acidi Nucleici","KT",IF(B402="Primers","Pr",IF(B402="Materiale Riferimento Negativo","MN",IF(B402="Materiale Riferimento Positivo","MP",IF(B402="Reagenti Congelatore","RC",IF(B402="Reagenti Frigorifero","RF",IF(B402="Reagenti Infiammabili","RI",IF(B402="Reagenti Room Temperature","RT",IF(B402="Reagenti_Acidi e Basi","AB",IF(B402="Sonde","So","err"))))))))))</f>
        <v>MN</v>
      </c>
      <c r="H402" s="8" t="str">
        <f aca="false">_xlfn.CONCAT(LEFT(D402,6),"_",MID(D402,SEARCH(" ",D402,1)+1,4))</f>
        <v>Estrat_RNA </v>
      </c>
      <c r="I402" s="10" t="n">
        <f aca="false">COUNTIF(H402:H5143,H402)</f>
        <v>2</v>
      </c>
      <c r="J402" s="8" t="str">
        <f aca="false">_xlfn.CONCAT(G402,"_",H402,"_",K402)</f>
        <v>MN_Estrat_RNA _A002</v>
      </c>
      <c r="K402" s="11" t="s">
        <v>521</v>
      </c>
    </row>
    <row r="403" customFormat="false" ht="15.75" hidden="false" customHeight="true" outlineLevel="0" collapsed="false">
      <c r="A403" s="8" t="s">
        <v>1669</v>
      </c>
      <c r="B403" s="8" t="s">
        <v>1591</v>
      </c>
      <c r="C403" s="8" t="s">
        <v>1670</v>
      </c>
      <c r="D403" s="8" t="s">
        <v>1671</v>
      </c>
      <c r="E403" s="8" t="s">
        <v>1672</v>
      </c>
      <c r="F403" s="8" t="s">
        <v>16</v>
      </c>
      <c r="G403" s="9" t="str">
        <f aca="false">IF(B403="Kit Estrazione Acidi Nucleici","KT",IF(B403="Primers","Pr",IF(B403="Materiale Riferimento Negativo","MN",IF(B403="Materiale Riferimento Positivo","MP",IF(B403="Reagenti Congelatore","RC",IF(B403="Reagenti Frigorifero","RF",IF(B403="Reagenti Infiammabili","RI",IF(B403="Reagenti Room Temperature","RT",IF(B403="Reagenti_Acidi e Basi","AB",IF(B403="Sonde","So","err"))))))))))</f>
        <v>MN</v>
      </c>
      <c r="H403" s="8" t="str">
        <f aca="false">_xlfn.CONCAT(LEFT(D403,6),"_",MID(D403,SEARCH(" ",D403,1)+1,4))</f>
        <v>Estrat_RNA </v>
      </c>
      <c r="I403" s="10" t="n">
        <f aca="false">COUNTIF(H403:H5144,H403)</f>
        <v>1</v>
      </c>
      <c r="J403" s="8" t="str">
        <f aca="false">_xlfn.CONCAT(G403,"_",H403,"_",K403)</f>
        <v>MN_Estrat_RNA _A001</v>
      </c>
      <c r="K403" s="11" t="s">
        <v>17</v>
      </c>
    </row>
    <row r="404" customFormat="false" ht="15.75" hidden="false" customHeight="true" outlineLevel="0" collapsed="false">
      <c r="A404" s="8" t="s">
        <v>1673</v>
      </c>
      <c r="B404" s="8" t="s">
        <v>1591</v>
      </c>
      <c r="C404" s="8" t="s">
        <v>1612</v>
      </c>
      <c r="D404" s="8" t="s">
        <v>1674</v>
      </c>
      <c r="E404" s="8" t="s">
        <v>1675</v>
      </c>
      <c r="F404" s="8" t="s">
        <v>16</v>
      </c>
      <c r="G404" s="9" t="str">
        <f aca="false">IF(B404="Kit Estrazione Acidi Nucleici","KT",IF(B404="Primers","Pr",IF(B404="Materiale Riferimento Negativo","MN",IF(B404="Materiale Riferimento Positivo","MP",IF(B404="Reagenti Congelatore","RC",IF(B404="Reagenti Frigorifero","RF",IF(B404="Reagenti Infiammabili","RI",IF(B404="Reagenti Room Temperature","RT",IF(B404="Reagenti_Acidi e Basi","AB",IF(B404="Sonde","So","err"))))))))))</f>
        <v>MN</v>
      </c>
      <c r="H404" s="8" t="str">
        <f aca="false">_xlfn.CONCAT(LEFT(D404,6),"_",MID(D404,SEARCH(" ",D404,1)+1,4))</f>
        <v>Lisato_veta</v>
      </c>
      <c r="I404" s="10" t="n">
        <f aca="false">COUNTIF(H404:H5145,H404)</f>
        <v>13</v>
      </c>
      <c r="J404" s="8" t="str">
        <f aca="false">_xlfn.CONCAT(G404,"_",H404,"_",K404)</f>
        <v>MN_Lisato_veta_A013</v>
      </c>
      <c r="K404" s="11" t="s">
        <v>67</v>
      </c>
    </row>
    <row r="405" customFormat="false" ht="15.75" hidden="false" customHeight="true" outlineLevel="0" collapsed="false">
      <c r="A405" s="8" t="s">
        <v>1676</v>
      </c>
      <c r="B405" s="8" t="s">
        <v>1591</v>
      </c>
      <c r="C405" s="8" t="s">
        <v>1616</v>
      </c>
      <c r="D405" s="8" t="s">
        <v>1677</v>
      </c>
      <c r="E405" s="8" t="s">
        <v>1678</v>
      </c>
      <c r="F405" s="8" t="s">
        <v>16</v>
      </c>
      <c r="G405" s="9" t="str">
        <f aca="false">IF(B405="Kit Estrazione Acidi Nucleici","KT",IF(B405="Primers","Pr",IF(B405="Materiale Riferimento Negativo","MN",IF(B405="Materiale Riferimento Positivo","MP",IF(B405="Reagenti Congelatore","RC",IF(B405="Reagenti Frigorifero","RF",IF(B405="Reagenti Infiammabili","RI",IF(B405="Reagenti Room Temperature","RT",IF(B405="Reagenti_Acidi e Basi","AB",IF(B405="Sonde","So","err"))))))))))</f>
        <v>MN</v>
      </c>
      <c r="H405" s="8" t="str">
        <f aca="false">_xlfn.CONCAT(LEFT(D405,6),"_",MID(D405,SEARCH(" ",D405,1)+1,4))</f>
        <v>Lisato_veta</v>
      </c>
      <c r="I405" s="10" t="n">
        <f aca="false">COUNTIF(H405:H5146,H405)</f>
        <v>12</v>
      </c>
      <c r="J405" s="8" t="str">
        <f aca="false">_xlfn.CONCAT(G405,"_",H405,"_",K405)</f>
        <v>MN_Lisato_veta_A012</v>
      </c>
      <c r="K405" s="11" t="s">
        <v>72</v>
      </c>
    </row>
    <row r="406" customFormat="false" ht="15.75" hidden="false" customHeight="true" outlineLevel="0" collapsed="false">
      <c r="A406" s="8" t="s">
        <v>1679</v>
      </c>
      <c r="B406" s="8" t="s">
        <v>1591</v>
      </c>
      <c r="C406" s="8" t="s">
        <v>1620</v>
      </c>
      <c r="D406" s="8" t="s">
        <v>1680</v>
      </c>
      <c r="E406" s="8" t="s">
        <v>1681</v>
      </c>
      <c r="F406" s="8" t="s">
        <v>16</v>
      </c>
      <c r="G406" s="9" t="str">
        <f aca="false">IF(B406="Kit Estrazione Acidi Nucleici","KT",IF(B406="Primers","Pr",IF(B406="Materiale Riferimento Negativo","MN",IF(B406="Materiale Riferimento Positivo","MP",IF(B406="Reagenti Congelatore","RC",IF(B406="Reagenti Frigorifero","RF",IF(B406="Reagenti Infiammabili","RI",IF(B406="Reagenti Room Temperature","RT",IF(B406="Reagenti_Acidi e Basi","AB",IF(B406="Sonde","So","err"))))))))))</f>
        <v>MN</v>
      </c>
      <c r="H406" s="8" t="str">
        <f aca="false">_xlfn.CONCAT(LEFT(D406,6),"_",MID(D406,SEARCH(" ",D406,1)+1,4))</f>
        <v>Lisato_veta</v>
      </c>
      <c r="I406" s="10" t="n">
        <f aca="false">COUNTIF(H406:H5147,H406)</f>
        <v>11</v>
      </c>
      <c r="J406" s="8" t="str">
        <f aca="false">_xlfn.CONCAT(G406,"_",H406,"_",K406)</f>
        <v>MN_Lisato_veta_A011</v>
      </c>
      <c r="K406" s="11" t="s">
        <v>77</v>
      </c>
    </row>
    <row r="407" customFormat="false" ht="15.75" hidden="false" customHeight="true" outlineLevel="0" collapsed="false">
      <c r="A407" s="8" t="s">
        <v>1682</v>
      </c>
      <c r="B407" s="8" t="s">
        <v>1591</v>
      </c>
      <c r="C407" s="8" t="s">
        <v>1624</v>
      </c>
      <c r="D407" s="8" t="s">
        <v>1683</v>
      </c>
      <c r="E407" s="8" t="s">
        <v>1684</v>
      </c>
      <c r="F407" s="8" t="s">
        <v>16</v>
      </c>
      <c r="G407" s="9" t="str">
        <f aca="false">IF(B407="Kit Estrazione Acidi Nucleici","KT",IF(B407="Primers","Pr",IF(B407="Materiale Riferimento Negativo","MN",IF(B407="Materiale Riferimento Positivo","MP",IF(B407="Reagenti Congelatore","RC",IF(B407="Reagenti Frigorifero","RF",IF(B407="Reagenti Infiammabili","RI",IF(B407="Reagenti Room Temperature","RT",IF(B407="Reagenti_Acidi e Basi","AB",IF(B407="Sonde","So","err"))))))))))</f>
        <v>MN</v>
      </c>
      <c r="H407" s="8" t="str">
        <f aca="false">_xlfn.CONCAT(LEFT(D407,6),"_",MID(D407,SEARCH(" ",D407,1)+1,4))</f>
        <v>Lisato_veta</v>
      </c>
      <c r="I407" s="10" t="n">
        <f aca="false">COUNTIF(H407:H5148,H407)</f>
        <v>10</v>
      </c>
      <c r="J407" s="8" t="str">
        <f aca="false">_xlfn.CONCAT(G407,"_",H407,"_",K407)</f>
        <v>MN_Lisato_veta_A010</v>
      </c>
      <c r="K407" s="11" t="s">
        <v>82</v>
      </c>
    </row>
    <row r="408" customFormat="false" ht="15.75" hidden="false" customHeight="true" outlineLevel="0" collapsed="false">
      <c r="A408" s="8" t="s">
        <v>1685</v>
      </c>
      <c r="B408" s="8" t="s">
        <v>1591</v>
      </c>
      <c r="C408" s="8" t="s">
        <v>1686</v>
      </c>
      <c r="D408" s="8" t="s">
        <v>1687</v>
      </c>
      <c r="E408" s="8" t="s">
        <v>1688</v>
      </c>
      <c r="F408" s="8" t="s">
        <v>16</v>
      </c>
      <c r="G408" s="9" t="str">
        <f aca="false">IF(B408="Kit Estrazione Acidi Nucleici","KT",IF(B408="Primers","Pr",IF(B408="Materiale Riferimento Negativo","MN",IF(B408="Materiale Riferimento Positivo","MP",IF(B408="Reagenti Congelatore","RC",IF(B408="Reagenti Frigorifero","RF",IF(B408="Reagenti Infiammabili","RI",IF(B408="Reagenti Room Temperature","RT",IF(B408="Reagenti_Acidi e Basi","AB",IF(B408="Sonde","So","err"))))))))))</f>
        <v>MN</v>
      </c>
      <c r="H408" s="8" t="str">
        <f aca="false">_xlfn.CONCAT(LEFT(D408,6),"_",MID(D408,SEARCH(" ",D408,1)+1,4))</f>
        <v>Lisato_veta</v>
      </c>
      <c r="I408" s="10" t="n">
        <f aca="false">COUNTIF(H408:H5149,H408)</f>
        <v>9</v>
      </c>
      <c r="J408" s="8" t="str">
        <f aca="false">_xlfn.CONCAT(G408,"_",H408,"_",K408)</f>
        <v>MN_Lisato_veta_A009</v>
      </c>
      <c r="K408" s="11" t="s">
        <v>192</v>
      </c>
    </row>
    <row r="409" customFormat="false" ht="15.75" hidden="false" customHeight="true" outlineLevel="0" collapsed="false">
      <c r="A409" s="8" t="s">
        <v>1689</v>
      </c>
      <c r="B409" s="8" t="s">
        <v>1591</v>
      </c>
      <c r="C409" s="8" t="s">
        <v>1632</v>
      </c>
      <c r="D409" s="8" t="s">
        <v>1690</v>
      </c>
      <c r="E409" s="8" t="s">
        <v>1691</v>
      </c>
      <c r="F409" s="8" t="s">
        <v>16</v>
      </c>
      <c r="G409" s="9" t="str">
        <f aca="false">IF(B409="Kit Estrazione Acidi Nucleici","KT",IF(B409="Primers","Pr",IF(B409="Materiale Riferimento Negativo","MN",IF(B409="Materiale Riferimento Positivo","MP",IF(B409="Reagenti Congelatore","RC",IF(B409="Reagenti Frigorifero","RF",IF(B409="Reagenti Infiammabili","RI",IF(B409="Reagenti Room Temperature","RT",IF(B409="Reagenti_Acidi e Basi","AB",IF(B409="Sonde","So","err"))))))))))</f>
        <v>MN</v>
      </c>
      <c r="H409" s="8" t="str">
        <f aca="false">_xlfn.CONCAT(LEFT(D409,6),"_",MID(D409,SEARCH(" ",D409,1)+1,4))</f>
        <v>Lisato_veta</v>
      </c>
      <c r="I409" s="10" t="n">
        <f aca="false">COUNTIF(H409:H5150,H409)</f>
        <v>8</v>
      </c>
      <c r="J409" s="8" t="str">
        <f aca="false">_xlfn.CONCAT(G409,"_",H409,"_",K409)</f>
        <v>MN_Lisato_veta_A008</v>
      </c>
      <c r="K409" s="11" t="s">
        <v>197</v>
      </c>
    </row>
    <row r="410" customFormat="false" ht="15.75" hidden="false" customHeight="true" outlineLevel="0" collapsed="false">
      <c r="A410" s="8" t="s">
        <v>1692</v>
      </c>
      <c r="B410" s="8" t="s">
        <v>1591</v>
      </c>
      <c r="C410" s="8" t="s">
        <v>1636</v>
      </c>
      <c r="D410" s="8" t="s">
        <v>1693</v>
      </c>
      <c r="E410" s="8" t="s">
        <v>1694</v>
      </c>
      <c r="F410" s="8" t="s">
        <v>16</v>
      </c>
      <c r="G410" s="9" t="str">
        <f aca="false">IF(B410="Kit Estrazione Acidi Nucleici","KT",IF(B410="Primers","Pr",IF(B410="Materiale Riferimento Negativo","MN",IF(B410="Materiale Riferimento Positivo","MP",IF(B410="Reagenti Congelatore","RC",IF(B410="Reagenti Frigorifero","RF",IF(B410="Reagenti Infiammabili","RI",IF(B410="Reagenti Room Temperature","RT",IF(B410="Reagenti_Acidi e Basi","AB",IF(B410="Sonde","So","err"))))))))))</f>
        <v>MN</v>
      </c>
      <c r="H410" s="8" t="str">
        <f aca="false">_xlfn.CONCAT(LEFT(D410,6),"_",MID(D410,SEARCH(" ",D410,1)+1,4))</f>
        <v>Lisato_veta</v>
      </c>
      <c r="I410" s="10" t="n">
        <f aca="false">COUNTIF(H410:H5151,H410)</f>
        <v>7</v>
      </c>
      <c r="J410" s="8" t="str">
        <f aca="false">_xlfn.CONCAT(G410,"_",H410,"_",K410)</f>
        <v>MN_Lisato_veta_A007</v>
      </c>
      <c r="K410" s="11" t="s">
        <v>202</v>
      </c>
    </row>
    <row r="411" customFormat="false" ht="15.75" hidden="false" customHeight="true" outlineLevel="0" collapsed="false">
      <c r="A411" s="8" t="s">
        <v>1695</v>
      </c>
      <c r="B411" s="8" t="s">
        <v>1591</v>
      </c>
      <c r="C411" s="8" t="s">
        <v>1640</v>
      </c>
      <c r="D411" s="8" t="s">
        <v>1696</v>
      </c>
      <c r="E411" s="8" t="s">
        <v>1697</v>
      </c>
      <c r="F411" s="8" t="s">
        <v>16</v>
      </c>
      <c r="G411" s="9" t="str">
        <f aca="false">IF(B411="Kit Estrazione Acidi Nucleici","KT",IF(B411="Primers","Pr",IF(B411="Materiale Riferimento Negativo","MN",IF(B411="Materiale Riferimento Positivo","MP",IF(B411="Reagenti Congelatore","RC",IF(B411="Reagenti Frigorifero","RF",IF(B411="Reagenti Infiammabili","RI",IF(B411="Reagenti Room Temperature","RT",IF(B411="Reagenti_Acidi e Basi","AB",IF(B411="Sonde","So","err"))))))))))</f>
        <v>MN</v>
      </c>
      <c r="H411" s="8" t="str">
        <f aca="false">_xlfn.CONCAT(LEFT(D411,6),"_",MID(D411,SEARCH(" ",D411,1)+1,4))</f>
        <v>Lisato_veta</v>
      </c>
      <c r="I411" s="10" t="n">
        <f aca="false">COUNTIF(H411:H5152,H411)</f>
        <v>6</v>
      </c>
      <c r="J411" s="8" t="str">
        <f aca="false">_xlfn.CONCAT(G411,"_",H411,"_",K411)</f>
        <v>MN_Lisato_veta_A006</v>
      </c>
      <c r="K411" s="11" t="s">
        <v>207</v>
      </c>
    </row>
    <row r="412" customFormat="false" ht="15.75" hidden="false" customHeight="true" outlineLevel="0" collapsed="false">
      <c r="A412" s="8" t="s">
        <v>1698</v>
      </c>
      <c r="B412" s="8" t="s">
        <v>1591</v>
      </c>
      <c r="C412" s="8" t="s">
        <v>1644</v>
      </c>
      <c r="D412" s="8" t="s">
        <v>1699</v>
      </c>
      <c r="E412" s="8" t="s">
        <v>1700</v>
      </c>
      <c r="F412" s="8" t="s">
        <v>16</v>
      </c>
      <c r="G412" s="9" t="str">
        <f aca="false">IF(B412="Kit Estrazione Acidi Nucleici","KT",IF(B412="Primers","Pr",IF(B412="Materiale Riferimento Negativo","MN",IF(B412="Materiale Riferimento Positivo","MP",IF(B412="Reagenti Congelatore","RC",IF(B412="Reagenti Frigorifero","RF",IF(B412="Reagenti Infiammabili","RI",IF(B412="Reagenti Room Temperature","RT",IF(B412="Reagenti_Acidi e Basi","AB",IF(B412="Sonde","So","err"))))))))))</f>
        <v>MN</v>
      </c>
      <c r="H412" s="8" t="str">
        <f aca="false">_xlfn.CONCAT(LEFT(D412,6),"_",MID(D412,SEARCH(" ",D412,1)+1,4))</f>
        <v>Lisato_veta</v>
      </c>
      <c r="I412" s="10" t="n">
        <f aca="false">COUNTIF(H412:H5153,H412)</f>
        <v>5</v>
      </c>
      <c r="J412" s="8" t="str">
        <f aca="false">_xlfn.CONCAT(G412,"_",H412,"_",K412)</f>
        <v>MN_Lisato_veta_A005</v>
      </c>
      <c r="K412" s="11" t="s">
        <v>212</v>
      </c>
    </row>
    <row r="413" customFormat="false" ht="15.75" hidden="false" customHeight="true" outlineLevel="0" collapsed="false">
      <c r="A413" s="8" t="s">
        <v>1701</v>
      </c>
      <c r="B413" s="8" t="s">
        <v>1591</v>
      </c>
      <c r="C413" s="8" t="s">
        <v>1702</v>
      </c>
      <c r="D413" s="8" t="s">
        <v>1703</v>
      </c>
      <c r="E413" s="8" t="s">
        <v>1704</v>
      </c>
      <c r="F413" s="8" t="s">
        <v>16</v>
      </c>
      <c r="G413" s="9" t="str">
        <f aca="false">IF(B413="Kit Estrazione Acidi Nucleici","KT",IF(B413="Primers","Pr",IF(B413="Materiale Riferimento Negativo","MN",IF(B413="Materiale Riferimento Positivo","MP",IF(B413="Reagenti Congelatore","RC",IF(B413="Reagenti Frigorifero","RF",IF(B413="Reagenti Infiammabili","RI",IF(B413="Reagenti Room Temperature","RT",IF(B413="Reagenti_Acidi e Basi","AB",IF(B413="Sonde","So","err"))))))))))</f>
        <v>MN</v>
      </c>
      <c r="H413" s="8" t="str">
        <f aca="false">_xlfn.CONCAT(LEFT(D413,6),"_",MID(D413,SEARCH(" ",D413,1)+1,4))</f>
        <v>Lisato_veta</v>
      </c>
      <c r="I413" s="10" t="n">
        <f aca="false">COUNTIF(H413:H5154,H413)</f>
        <v>4</v>
      </c>
      <c r="J413" s="8" t="str">
        <f aca="false">_xlfn.CONCAT(G413,"_",H413,"_",K413)</f>
        <v>MN_Lisato_veta_A004</v>
      </c>
      <c r="K413" s="11" t="s">
        <v>511</v>
      </c>
    </row>
    <row r="414" customFormat="false" ht="15.75" hidden="false" customHeight="true" outlineLevel="0" collapsed="false">
      <c r="A414" s="8" t="s">
        <v>1705</v>
      </c>
      <c r="B414" s="8" t="s">
        <v>1591</v>
      </c>
      <c r="C414" s="8" t="s">
        <v>1652</v>
      </c>
      <c r="D414" s="8" t="s">
        <v>1706</v>
      </c>
      <c r="E414" s="8" t="s">
        <v>1707</v>
      </c>
      <c r="F414" s="8" t="s">
        <v>16</v>
      </c>
      <c r="G414" s="9" t="str">
        <f aca="false">IF(B414="Kit Estrazione Acidi Nucleici","KT",IF(B414="Primers","Pr",IF(B414="Materiale Riferimento Negativo","MN",IF(B414="Materiale Riferimento Positivo","MP",IF(B414="Reagenti Congelatore","RC",IF(B414="Reagenti Frigorifero","RF",IF(B414="Reagenti Infiammabili","RI",IF(B414="Reagenti Room Temperature","RT",IF(B414="Reagenti_Acidi e Basi","AB",IF(B414="Sonde","So","err"))))))))))</f>
        <v>MN</v>
      </c>
      <c r="H414" s="8" t="str">
        <f aca="false">_xlfn.CONCAT(LEFT(D414,6),"_",MID(D414,SEARCH(" ",D414,1)+1,4))</f>
        <v>Lisato_veta</v>
      </c>
      <c r="I414" s="10" t="n">
        <f aca="false">COUNTIF(H414:H5155,H414)</f>
        <v>3</v>
      </c>
      <c r="J414" s="8" t="str">
        <f aca="false">_xlfn.CONCAT(G414,"_",H414,"_",K414)</f>
        <v>MN_Lisato_veta_A003</v>
      </c>
      <c r="K414" s="11" t="s">
        <v>516</v>
      </c>
    </row>
    <row r="415" customFormat="false" ht="15.75" hidden="false" customHeight="true" outlineLevel="0" collapsed="false">
      <c r="A415" s="8" t="s">
        <v>1708</v>
      </c>
      <c r="B415" s="8" t="s">
        <v>1591</v>
      </c>
      <c r="C415" s="8" t="s">
        <v>1709</v>
      </c>
      <c r="D415" s="8" t="s">
        <v>1710</v>
      </c>
      <c r="E415" s="8" t="s">
        <v>1711</v>
      </c>
      <c r="F415" s="8" t="s">
        <v>16</v>
      </c>
      <c r="G415" s="9" t="str">
        <f aca="false">IF(B415="Kit Estrazione Acidi Nucleici","KT",IF(B415="Primers","Pr",IF(B415="Materiale Riferimento Negativo","MN",IF(B415="Materiale Riferimento Positivo","MP",IF(B415="Reagenti Congelatore","RC",IF(B415="Reagenti Frigorifero","RF",IF(B415="Reagenti Infiammabili","RI",IF(B415="Reagenti Room Temperature","RT",IF(B415="Reagenti_Acidi e Basi","AB",IF(B415="Sonde","So","err"))))))))))</f>
        <v>MN</v>
      </c>
      <c r="H415" s="8" t="str">
        <f aca="false">_xlfn.CONCAT(LEFT(D415,6),"_",MID(D415,SEARCH(" ",D415,1)+1,4))</f>
        <v>Lisato_veta</v>
      </c>
      <c r="I415" s="10" t="n">
        <f aca="false">COUNTIF(H415:H5156,H415)</f>
        <v>2</v>
      </c>
      <c r="J415" s="8" t="str">
        <f aca="false">_xlfn.CONCAT(G415,"_",H415,"_",K415)</f>
        <v>MN_Lisato_veta_A002</v>
      </c>
      <c r="K415" s="11" t="s">
        <v>521</v>
      </c>
    </row>
    <row r="416" customFormat="false" ht="15.75" hidden="false" customHeight="true" outlineLevel="0" collapsed="false">
      <c r="A416" s="8" t="s">
        <v>1712</v>
      </c>
      <c r="B416" s="8" t="s">
        <v>1591</v>
      </c>
      <c r="C416" s="8" t="s">
        <v>1709</v>
      </c>
      <c r="D416" s="8" t="s">
        <v>1713</v>
      </c>
      <c r="E416" s="8" t="s">
        <v>1711</v>
      </c>
      <c r="F416" s="8" t="s">
        <v>16</v>
      </c>
      <c r="G416" s="9" t="str">
        <f aca="false">IF(B416="Kit Estrazione Acidi Nucleici","KT",IF(B416="Primers","Pr",IF(B416="Materiale Riferimento Negativo","MN",IF(B416="Materiale Riferimento Positivo","MP",IF(B416="Reagenti Congelatore","RC",IF(B416="Reagenti Frigorifero","RF",IF(B416="Reagenti Infiammabili","RI",IF(B416="Reagenti Room Temperature","RT",IF(B416="Reagenti_Acidi e Basi","AB",IF(B416="Sonde","So","err"))))))))))</f>
        <v>MN</v>
      </c>
      <c r="H416" s="8" t="str">
        <f aca="false">_xlfn.CONCAT(LEFT(D416,6),"_",MID(D416,SEARCH(" ",D416,1)+1,4))</f>
        <v>Lisato_veta</v>
      </c>
      <c r="I416" s="10" t="n">
        <f aca="false">COUNTIF(H416:H5157,H416)</f>
        <v>1</v>
      </c>
      <c r="J416" s="8" t="str">
        <f aca="false">_xlfn.CONCAT(G416,"_",H416,"_",K416)</f>
        <v>MN_Lisato_veta_A001</v>
      </c>
      <c r="K416" s="11" t="s">
        <v>17</v>
      </c>
    </row>
    <row r="417" customFormat="false" ht="15.75" hidden="false" customHeight="true" outlineLevel="0" collapsed="false">
      <c r="A417" s="8" t="s">
        <v>1714</v>
      </c>
      <c r="B417" s="8" t="s">
        <v>1591</v>
      </c>
      <c r="C417" s="8" t="s">
        <v>1660</v>
      </c>
      <c r="D417" s="8" t="s">
        <v>1715</v>
      </c>
      <c r="E417" s="8" t="s">
        <v>1716</v>
      </c>
      <c r="F417" s="8" t="s">
        <v>16</v>
      </c>
      <c r="G417" s="9" t="str">
        <f aca="false">IF(B417="Kit Estrazione Acidi Nucleici","KT",IF(B417="Primers","Pr",IF(B417="Materiale Riferimento Negativo","MN",IF(B417="Materiale Riferimento Positivo","MP",IF(B417="Reagenti Congelatore","RC",IF(B417="Reagenti Frigorifero","RF",IF(B417="Reagenti Infiammabili","RI",IF(B417="Reagenti Room Temperature","RT",IF(B417="Reagenti_Acidi e Basi","AB",IF(B417="Sonde","So","err"))))))))))</f>
        <v>MN</v>
      </c>
      <c r="H417" s="8" t="str">
        <f aca="false">_xlfn.CONCAT(LEFT(D417,6),"_",MID(D417,SEARCH(" ",D417,1)+1,4))</f>
        <v>Phyllo_citr</v>
      </c>
      <c r="I417" s="10" t="n">
        <f aca="false">COUNTIF(H417:H5158,H417)</f>
        <v>39</v>
      </c>
      <c r="J417" s="8" t="str">
        <f aca="false">_xlfn.CONCAT(G417,"_",H417,"_",K417)</f>
        <v>MN_Phyllo_citr_A039</v>
      </c>
      <c r="K417" s="11" t="s">
        <v>371</v>
      </c>
    </row>
    <row r="418" customFormat="false" ht="15.75" hidden="false" customHeight="true" outlineLevel="0" collapsed="false">
      <c r="A418" s="8" t="s">
        <v>1717</v>
      </c>
      <c r="B418" s="8" t="s">
        <v>1591</v>
      </c>
      <c r="C418" s="8" t="s">
        <v>1718</v>
      </c>
      <c r="D418" s="8" t="s">
        <v>1719</v>
      </c>
      <c r="E418" s="8" t="s">
        <v>1720</v>
      </c>
      <c r="F418" s="8" t="s">
        <v>16</v>
      </c>
      <c r="G418" s="9" t="str">
        <f aca="false">IF(B418="Kit Estrazione Acidi Nucleici","KT",IF(B418="Primers","Pr",IF(B418="Materiale Riferimento Negativo","MN",IF(B418="Materiale Riferimento Positivo","MP",IF(B418="Reagenti Congelatore","RC",IF(B418="Reagenti Frigorifero","RF",IF(B418="Reagenti Infiammabili","RI",IF(B418="Reagenti Room Temperature","RT",IF(B418="Reagenti_Acidi e Basi","AB",IF(B418="Sonde","So","err"))))))))))</f>
        <v>MN</v>
      </c>
      <c r="H418" s="8" t="str">
        <f aca="false">_xlfn.CONCAT(LEFT(D418,6),"_",MID(D418,SEARCH(" ",D418,1)+1,4))</f>
        <v>Phyllo_citr</v>
      </c>
      <c r="I418" s="10" t="n">
        <f aca="false">COUNTIF(H418:H5159,H418)</f>
        <v>38</v>
      </c>
      <c r="J418" s="8" t="str">
        <f aca="false">_xlfn.CONCAT(G418,"_",H418,"_",K418)</f>
        <v>MN_Phyllo_citr_A038</v>
      </c>
      <c r="K418" s="11" t="s">
        <v>376</v>
      </c>
    </row>
    <row r="419" customFormat="false" ht="15.75" hidden="false" customHeight="true" outlineLevel="0" collapsed="false">
      <c r="A419" s="8" t="s">
        <v>1721</v>
      </c>
      <c r="B419" s="8" t="s">
        <v>1591</v>
      </c>
      <c r="C419" s="8" t="s">
        <v>1640</v>
      </c>
      <c r="D419" s="8" t="s">
        <v>1722</v>
      </c>
      <c r="E419" s="8" t="s">
        <v>1723</v>
      </c>
      <c r="F419" s="8" t="s">
        <v>16</v>
      </c>
      <c r="G419" s="9" t="str">
        <f aca="false">IF(B419="Kit Estrazione Acidi Nucleici","KT",IF(B419="Primers","Pr",IF(B419="Materiale Riferimento Negativo","MN",IF(B419="Materiale Riferimento Positivo","MP",IF(B419="Reagenti Congelatore","RC",IF(B419="Reagenti Frigorifero","RF",IF(B419="Reagenti Infiammabili","RI",IF(B419="Reagenti Room Temperature","RT",IF(B419="Reagenti_Acidi e Basi","AB",IF(B419="Sonde","So","err"))))))))))</f>
        <v>MN</v>
      </c>
      <c r="H419" s="8" t="str">
        <f aca="false">_xlfn.CONCAT(LEFT(D419,6),"_",MID(D419,SEARCH(" ",D419,1)+1,4))</f>
        <v>Phyllo_citr</v>
      </c>
      <c r="I419" s="10" t="n">
        <f aca="false">COUNTIF(H419:H5160,H419)</f>
        <v>37</v>
      </c>
      <c r="J419" s="8" t="str">
        <f aca="false">_xlfn.CONCAT(G419,"_",H419,"_",K419)</f>
        <v>MN_Phyllo_citr_A037</v>
      </c>
      <c r="K419" s="11" t="s">
        <v>27</v>
      </c>
    </row>
    <row r="420" customFormat="false" ht="15.75" hidden="false" customHeight="true" outlineLevel="0" collapsed="false">
      <c r="A420" s="8" t="s">
        <v>1724</v>
      </c>
      <c r="B420" s="8" t="s">
        <v>1591</v>
      </c>
      <c r="C420" s="8" t="s">
        <v>1620</v>
      </c>
      <c r="D420" s="8" t="s">
        <v>1725</v>
      </c>
      <c r="E420" s="8" t="s">
        <v>1726</v>
      </c>
      <c r="F420" s="8" t="s">
        <v>16</v>
      </c>
      <c r="G420" s="9" t="str">
        <f aca="false">IF(B420="Kit Estrazione Acidi Nucleici","KT",IF(B420="Primers","Pr",IF(B420="Materiale Riferimento Negativo","MN",IF(B420="Materiale Riferimento Positivo","MP",IF(B420="Reagenti Congelatore","RC",IF(B420="Reagenti Frigorifero","RF",IF(B420="Reagenti Infiammabili","RI",IF(B420="Reagenti Room Temperature","RT",IF(B420="Reagenti_Acidi e Basi","AB",IF(B420="Sonde","So","err"))))))))))</f>
        <v>MN</v>
      </c>
      <c r="H420" s="8" t="str">
        <f aca="false">_xlfn.CONCAT(LEFT(D420,6),"_",MID(D420,SEARCH(" ",D420,1)+1,4))</f>
        <v>Phyllo_citr</v>
      </c>
      <c r="I420" s="10" t="n">
        <f aca="false">COUNTIF(H420:H5161,H420)</f>
        <v>36</v>
      </c>
      <c r="J420" s="8" t="str">
        <f aca="false">_xlfn.CONCAT(G420,"_",H420,"_",K420)</f>
        <v>MN_Phyllo_citr_A036</v>
      </c>
      <c r="K420" s="11" t="s">
        <v>32</v>
      </c>
    </row>
    <row r="421" customFormat="false" ht="15.75" hidden="false" customHeight="true" outlineLevel="0" collapsed="false">
      <c r="A421" s="8" t="s">
        <v>1727</v>
      </c>
      <c r="B421" s="8" t="s">
        <v>1591</v>
      </c>
      <c r="C421" s="8" t="s">
        <v>1628</v>
      </c>
      <c r="D421" s="8" t="s">
        <v>1728</v>
      </c>
      <c r="E421" s="8" t="s">
        <v>1729</v>
      </c>
      <c r="F421" s="8" t="s">
        <v>16</v>
      </c>
      <c r="G421" s="9" t="str">
        <f aca="false">IF(B421="Kit Estrazione Acidi Nucleici","KT",IF(B421="Primers","Pr",IF(B421="Materiale Riferimento Negativo","MN",IF(B421="Materiale Riferimento Positivo","MP",IF(B421="Reagenti Congelatore","RC",IF(B421="Reagenti Frigorifero","RF",IF(B421="Reagenti Infiammabili","RI",IF(B421="Reagenti Room Temperature","RT",IF(B421="Reagenti_Acidi e Basi","AB",IF(B421="Sonde","So","err"))))))))))</f>
        <v>MN</v>
      </c>
      <c r="H421" s="8" t="str">
        <f aca="false">_xlfn.CONCAT(LEFT(D421,6),"_",MID(D421,SEARCH(" ",D421,1)+1,4))</f>
        <v>Phyllo_citr</v>
      </c>
      <c r="I421" s="10" t="n">
        <f aca="false">COUNTIF(H421:H5162,H421)</f>
        <v>35</v>
      </c>
      <c r="J421" s="8" t="str">
        <f aca="false">_xlfn.CONCAT(G421,"_",H421,"_",K421)</f>
        <v>MN_Phyllo_citr_A035</v>
      </c>
      <c r="K421" s="11" t="s">
        <v>37</v>
      </c>
    </row>
    <row r="422" customFormat="false" ht="15.75" hidden="false" customHeight="true" outlineLevel="0" collapsed="false">
      <c r="A422" s="8" t="s">
        <v>1730</v>
      </c>
      <c r="B422" s="8" t="s">
        <v>1591</v>
      </c>
      <c r="C422" s="8" t="s">
        <v>1731</v>
      </c>
      <c r="D422" s="8" t="s">
        <v>1732</v>
      </c>
      <c r="E422" s="8" t="s">
        <v>1733</v>
      </c>
      <c r="F422" s="8" t="s">
        <v>16</v>
      </c>
      <c r="G422" s="9" t="str">
        <f aca="false">IF(B422="Kit Estrazione Acidi Nucleici","KT",IF(B422="Primers","Pr",IF(B422="Materiale Riferimento Negativo","MN",IF(B422="Materiale Riferimento Positivo","MP",IF(B422="Reagenti Congelatore","RC",IF(B422="Reagenti Frigorifero","RF",IF(B422="Reagenti Infiammabili","RI",IF(B422="Reagenti Room Temperature","RT",IF(B422="Reagenti_Acidi e Basi","AB",IF(B422="Sonde","So","err"))))))))))</f>
        <v>MN</v>
      </c>
      <c r="H422" s="8" t="str">
        <f aca="false">_xlfn.CONCAT(LEFT(D422,6),"_",MID(D422,SEARCH(" ",D422,1)+1,4))</f>
        <v>Phyllo_citr</v>
      </c>
      <c r="I422" s="10" t="n">
        <f aca="false">COUNTIF(H422:H5163,H422)</f>
        <v>34</v>
      </c>
      <c r="J422" s="8" t="str">
        <f aca="false">_xlfn.CONCAT(G422,"_",H422,"_",K422)</f>
        <v>MN_Phyllo_citr_A034</v>
      </c>
      <c r="K422" s="11" t="s">
        <v>42</v>
      </c>
    </row>
    <row r="423" customFormat="false" ht="15.75" hidden="false" customHeight="true" outlineLevel="0" collapsed="false">
      <c r="A423" s="8" t="s">
        <v>1734</v>
      </c>
      <c r="B423" s="8" t="s">
        <v>1591</v>
      </c>
      <c r="C423" s="8" t="s">
        <v>1735</v>
      </c>
      <c r="D423" s="8" t="s">
        <v>1736</v>
      </c>
      <c r="E423" s="8" t="s">
        <v>1737</v>
      </c>
      <c r="F423" s="8" t="s">
        <v>16</v>
      </c>
      <c r="G423" s="9" t="str">
        <f aca="false">IF(B423="Kit Estrazione Acidi Nucleici","KT",IF(B423="Primers","Pr",IF(B423="Materiale Riferimento Negativo","MN",IF(B423="Materiale Riferimento Positivo","MP",IF(B423="Reagenti Congelatore","RC",IF(B423="Reagenti Frigorifero","RF",IF(B423="Reagenti Infiammabili","RI",IF(B423="Reagenti Room Temperature","RT",IF(B423="Reagenti_Acidi e Basi","AB",IF(B423="Sonde","So","err"))))))))))</f>
        <v>MN</v>
      </c>
      <c r="H423" s="8" t="str">
        <f aca="false">_xlfn.CONCAT(LEFT(D423,6),"_",MID(D423,SEARCH(" ",D423,1)+1,4))</f>
        <v>Phyllo_citr</v>
      </c>
      <c r="I423" s="10" t="n">
        <f aca="false">COUNTIF(H423:H5164,H423)</f>
        <v>33</v>
      </c>
      <c r="J423" s="8" t="str">
        <f aca="false">_xlfn.CONCAT(G423,"_",H423,"_",K423)</f>
        <v>MN_Phyllo_citr_A033</v>
      </c>
      <c r="K423" s="11" t="s">
        <v>47</v>
      </c>
    </row>
    <row r="424" customFormat="false" ht="15.75" hidden="false" customHeight="true" outlineLevel="0" collapsed="false">
      <c r="A424" s="8" t="s">
        <v>1738</v>
      </c>
      <c r="B424" s="8" t="s">
        <v>1591</v>
      </c>
      <c r="C424" s="8" t="s">
        <v>1739</v>
      </c>
      <c r="D424" s="8" t="s">
        <v>1740</v>
      </c>
      <c r="E424" s="8" t="s">
        <v>1741</v>
      </c>
      <c r="F424" s="8" t="s">
        <v>16</v>
      </c>
      <c r="G424" s="9" t="str">
        <f aca="false">IF(B424="Kit Estrazione Acidi Nucleici","KT",IF(B424="Primers","Pr",IF(B424="Materiale Riferimento Negativo","MN",IF(B424="Materiale Riferimento Positivo","MP",IF(B424="Reagenti Congelatore","RC",IF(B424="Reagenti Frigorifero","RF",IF(B424="Reagenti Infiammabili","RI",IF(B424="Reagenti Room Temperature","RT",IF(B424="Reagenti_Acidi e Basi","AB",IF(B424="Sonde","So","err"))))))))))</f>
        <v>MN</v>
      </c>
      <c r="H424" s="8" t="str">
        <f aca="false">_xlfn.CONCAT(LEFT(D424,6),"_",MID(D424,SEARCH(" ",D424,1)+1,4))</f>
        <v>Phyllo_citr</v>
      </c>
      <c r="I424" s="10" t="n">
        <f aca="false">COUNTIF(H424:H5165,H424)</f>
        <v>32</v>
      </c>
      <c r="J424" s="8" t="str">
        <f aca="false">_xlfn.CONCAT(G424,"_",H424,"_",K424)</f>
        <v>MN_Phyllo_citr_A032</v>
      </c>
      <c r="K424" s="11" t="s">
        <v>52</v>
      </c>
    </row>
    <row r="425" customFormat="false" ht="15.75" hidden="false" customHeight="true" outlineLevel="0" collapsed="false">
      <c r="A425" s="8" t="s">
        <v>1742</v>
      </c>
      <c r="B425" s="8" t="s">
        <v>1591</v>
      </c>
      <c r="C425" s="8" t="s">
        <v>1743</v>
      </c>
      <c r="D425" s="8" t="s">
        <v>1744</v>
      </c>
      <c r="E425" s="8" t="s">
        <v>1745</v>
      </c>
      <c r="F425" s="8" t="s">
        <v>16</v>
      </c>
      <c r="G425" s="9" t="str">
        <f aca="false">IF(B425="Kit Estrazione Acidi Nucleici","KT",IF(B425="Primers","Pr",IF(B425="Materiale Riferimento Negativo","MN",IF(B425="Materiale Riferimento Positivo","MP",IF(B425="Reagenti Congelatore","RC",IF(B425="Reagenti Frigorifero","RF",IF(B425="Reagenti Infiammabili","RI",IF(B425="Reagenti Room Temperature","RT",IF(B425="Reagenti_Acidi e Basi","AB",IF(B425="Sonde","So","err"))))))))))</f>
        <v>MN</v>
      </c>
      <c r="H425" s="8" t="str">
        <f aca="false">_xlfn.CONCAT(LEFT(D425,6),"_",MID(D425,SEARCH(" ",D425,1)+1,4))</f>
        <v>Phyllo_citr</v>
      </c>
      <c r="I425" s="10" t="n">
        <f aca="false">COUNTIF(H425:H5166,H425)</f>
        <v>31</v>
      </c>
      <c r="J425" s="8" t="str">
        <f aca="false">_xlfn.CONCAT(G425,"_",H425,"_",K425)</f>
        <v>MN_Phyllo_citr_A031</v>
      </c>
      <c r="K425" s="11" t="s">
        <v>251</v>
      </c>
    </row>
    <row r="426" customFormat="false" ht="15.75" hidden="false" customHeight="true" outlineLevel="0" collapsed="false">
      <c r="A426" s="8" t="s">
        <v>1746</v>
      </c>
      <c r="B426" s="8" t="s">
        <v>1591</v>
      </c>
      <c r="C426" s="8" t="s">
        <v>1747</v>
      </c>
      <c r="D426" s="8" t="s">
        <v>1748</v>
      </c>
      <c r="E426" s="8" t="s">
        <v>1749</v>
      </c>
      <c r="F426" s="8" t="s">
        <v>16</v>
      </c>
      <c r="G426" s="9" t="str">
        <f aca="false">IF(B426="Kit Estrazione Acidi Nucleici","KT",IF(B426="Primers","Pr",IF(B426="Materiale Riferimento Negativo","MN",IF(B426="Materiale Riferimento Positivo","MP",IF(B426="Reagenti Congelatore","RC",IF(B426="Reagenti Frigorifero","RF",IF(B426="Reagenti Infiammabili","RI",IF(B426="Reagenti Room Temperature","RT",IF(B426="Reagenti_Acidi e Basi","AB",IF(B426="Sonde","So","err"))))))))))</f>
        <v>MN</v>
      </c>
      <c r="H426" s="8" t="str">
        <f aca="false">_xlfn.CONCAT(LEFT(D426,6),"_",MID(D426,SEARCH(" ",D426,1)+1,4))</f>
        <v>Solanu_lyco</v>
      </c>
      <c r="I426" s="10" t="n">
        <f aca="false">COUNTIF(H426:H5167,H426)</f>
        <v>1</v>
      </c>
      <c r="J426" s="8" t="str">
        <f aca="false">_xlfn.CONCAT(G426,"_",H426,"_",K426)</f>
        <v>MN_Solanu_lyco_A001</v>
      </c>
      <c r="K426" s="11" t="s">
        <v>17</v>
      </c>
    </row>
    <row r="427" customFormat="false" ht="15.75" hidden="false" customHeight="true" outlineLevel="0" collapsed="false">
      <c r="A427" s="8" t="s">
        <v>1750</v>
      </c>
      <c r="B427" s="8" t="s">
        <v>1591</v>
      </c>
      <c r="C427" s="8" t="s">
        <v>1751</v>
      </c>
      <c r="D427" s="8" t="s">
        <v>1752</v>
      </c>
      <c r="E427" s="8" t="s">
        <v>1753</v>
      </c>
      <c r="F427" s="8" t="s">
        <v>16</v>
      </c>
      <c r="G427" s="9" t="str">
        <f aca="false">IF(B427="Kit Estrazione Acidi Nucleici","KT",IF(B427="Primers","Pr",IF(B427="Materiale Riferimento Negativo","MN",IF(B427="Materiale Riferimento Positivo","MP",IF(B427="Reagenti Congelatore","RC",IF(B427="Reagenti Frigorifero","RF",IF(B427="Reagenti Infiammabili","RI",IF(B427="Reagenti Room Temperature","RT",IF(B427="Reagenti_Acidi e Basi","AB",IF(B427="Sonde","So","err"))))))))))</f>
        <v>MN</v>
      </c>
      <c r="H427" s="8" t="str">
        <f aca="false">_xlfn.CONCAT(LEFT(D427,6),"_",MID(D427,SEARCH(" ",D427,1)+1,4))</f>
        <v>Tomato_Brow</v>
      </c>
      <c r="I427" s="10" t="n">
        <f aca="false">COUNTIF(H427:H5168,H427)</f>
        <v>38</v>
      </c>
      <c r="J427" s="8" t="str">
        <f aca="false">_xlfn.CONCAT(G427,"_",H427,"_",K427)</f>
        <v>MN_Tomato_Brow_A038</v>
      </c>
      <c r="K427" s="11" t="s">
        <v>376</v>
      </c>
    </row>
    <row r="428" customFormat="false" ht="15.75" hidden="false" customHeight="true" outlineLevel="0" collapsed="false">
      <c r="A428" s="8" t="s">
        <v>1754</v>
      </c>
      <c r="B428" s="8" t="s">
        <v>1591</v>
      </c>
      <c r="C428" s="8" t="s">
        <v>1751</v>
      </c>
      <c r="D428" s="8" t="s">
        <v>1755</v>
      </c>
      <c r="E428" s="8" t="s">
        <v>1753</v>
      </c>
      <c r="F428" s="8" t="s">
        <v>16</v>
      </c>
      <c r="G428" s="9" t="str">
        <f aca="false">IF(B428="Kit Estrazione Acidi Nucleici","KT",IF(B428="Primers","Pr",IF(B428="Materiale Riferimento Negativo","MN",IF(B428="Materiale Riferimento Positivo","MP",IF(B428="Reagenti Congelatore","RC",IF(B428="Reagenti Frigorifero","RF",IF(B428="Reagenti Infiammabili","RI",IF(B428="Reagenti Room Temperature","RT",IF(B428="Reagenti_Acidi e Basi","AB",IF(B428="Sonde","So","err"))))))))))</f>
        <v>MN</v>
      </c>
      <c r="H428" s="8" t="str">
        <f aca="false">_xlfn.CONCAT(LEFT(D428,6),"_",MID(D428,SEARCH(" ",D428,1)+1,4))</f>
        <v>Tomato_Brow</v>
      </c>
      <c r="I428" s="10" t="n">
        <f aca="false">COUNTIF(H428:H5169,H428)</f>
        <v>37</v>
      </c>
      <c r="J428" s="8" t="str">
        <f aca="false">_xlfn.CONCAT(G428,"_",H428,"_",K428)</f>
        <v>MN_Tomato_Brow_A037</v>
      </c>
      <c r="K428" s="11" t="s">
        <v>27</v>
      </c>
    </row>
    <row r="429" customFormat="false" ht="15.75" hidden="false" customHeight="true" outlineLevel="0" collapsed="false">
      <c r="A429" s="8" t="s">
        <v>1756</v>
      </c>
      <c r="B429" s="8" t="s">
        <v>1591</v>
      </c>
      <c r="C429" s="8" t="s">
        <v>1757</v>
      </c>
      <c r="D429" s="8" t="s">
        <v>1758</v>
      </c>
      <c r="E429" s="8" t="s">
        <v>1759</v>
      </c>
      <c r="F429" s="8" t="s">
        <v>16</v>
      </c>
      <c r="G429" s="9" t="str">
        <f aca="false">IF(B429="Kit Estrazione Acidi Nucleici","KT",IF(B429="Primers","Pr",IF(B429="Materiale Riferimento Negativo","MN",IF(B429="Materiale Riferimento Positivo","MP",IF(B429="Reagenti Congelatore","RC",IF(B429="Reagenti Frigorifero","RF",IF(B429="Reagenti Infiammabili","RI",IF(B429="Reagenti Room Temperature","RT",IF(B429="Reagenti_Acidi e Basi","AB",IF(B429="Sonde","So","err"))))))))))</f>
        <v>MN</v>
      </c>
      <c r="H429" s="8" t="str">
        <f aca="false">_xlfn.CONCAT(LEFT(D429,6),"_",MID(D429,SEARCH(" ",D429,1)+1,4))</f>
        <v>Tomato_brow</v>
      </c>
      <c r="I429" s="10" t="n">
        <f aca="false">COUNTIF(H429:H5170,H429)</f>
        <v>36</v>
      </c>
      <c r="J429" s="8" t="str">
        <f aca="false">_xlfn.CONCAT(G429,"_",H429,"_",K429)</f>
        <v>MN_Tomato_brow_A036</v>
      </c>
      <c r="K429" s="11" t="s">
        <v>32</v>
      </c>
    </row>
    <row r="430" customFormat="false" ht="15.75" hidden="false" customHeight="true" outlineLevel="0" collapsed="false">
      <c r="A430" s="8" t="s">
        <v>1760</v>
      </c>
      <c r="B430" s="8" t="s">
        <v>1591</v>
      </c>
      <c r="C430" s="8" t="s">
        <v>1761</v>
      </c>
      <c r="D430" s="8" t="s">
        <v>1762</v>
      </c>
      <c r="E430" s="8" t="s">
        <v>1763</v>
      </c>
      <c r="F430" s="8" t="s">
        <v>16</v>
      </c>
      <c r="G430" s="9" t="str">
        <f aca="false">IF(B430="Kit Estrazione Acidi Nucleici","KT",IF(B430="Primers","Pr",IF(B430="Materiale Riferimento Negativo","MN",IF(B430="Materiale Riferimento Positivo","MP",IF(B430="Reagenti Congelatore","RC",IF(B430="Reagenti Frigorifero","RF",IF(B430="Reagenti Infiammabili","RI",IF(B430="Reagenti Room Temperature","RT",IF(B430="Reagenti_Acidi e Basi","AB",IF(B430="Sonde","So","err"))))))))))</f>
        <v>MN</v>
      </c>
      <c r="H430" s="8" t="str">
        <f aca="false">_xlfn.CONCAT(LEFT(D430,6),"_",MID(D430,SEARCH(" ",D430,1)+1,4))</f>
        <v>Xylell_fast</v>
      </c>
      <c r="I430" s="10" t="n">
        <f aca="false">COUNTIF(H430:H5171,H430)</f>
        <v>266</v>
      </c>
      <c r="J430" s="8" t="str">
        <f aca="false">_xlfn.CONCAT(G430,"_",H430,"_",K430)</f>
        <v>MN_Xylell_fast_A266</v>
      </c>
      <c r="K430" s="11" t="s">
        <v>1764</v>
      </c>
    </row>
    <row r="431" customFormat="false" ht="15.75" hidden="false" customHeight="true" outlineLevel="0" collapsed="false">
      <c r="A431" s="8" t="s">
        <v>1765</v>
      </c>
      <c r="B431" s="8" t="s">
        <v>1591</v>
      </c>
      <c r="C431" s="8" t="s">
        <v>1761</v>
      </c>
      <c r="D431" s="8" t="s">
        <v>1766</v>
      </c>
      <c r="E431" s="8" t="s">
        <v>1763</v>
      </c>
      <c r="F431" s="8" t="s">
        <v>16</v>
      </c>
      <c r="G431" s="9" t="str">
        <f aca="false">IF(B431="Kit Estrazione Acidi Nucleici","KT",IF(B431="Primers","Pr",IF(B431="Materiale Riferimento Negativo","MN",IF(B431="Materiale Riferimento Positivo","MP",IF(B431="Reagenti Congelatore","RC",IF(B431="Reagenti Frigorifero","RF",IF(B431="Reagenti Infiammabili","RI",IF(B431="Reagenti Room Temperature","RT",IF(B431="Reagenti_Acidi e Basi","AB",IF(B431="Sonde","So","err"))))))))))</f>
        <v>MN</v>
      </c>
      <c r="H431" s="8" t="str">
        <f aca="false">_xlfn.CONCAT(LEFT(D431,6),"_",MID(D431,SEARCH(" ",D431,1)+1,4))</f>
        <v>Xylell_fast</v>
      </c>
      <c r="I431" s="10" t="n">
        <f aca="false">COUNTIF(H431:H5172,H431)</f>
        <v>265</v>
      </c>
      <c r="J431" s="8" t="str">
        <f aca="false">_xlfn.CONCAT(G431,"_",H431,"_",K431)</f>
        <v>MN_Xylell_fast_A265</v>
      </c>
      <c r="K431" s="11" t="s">
        <v>1767</v>
      </c>
    </row>
    <row r="432" customFormat="false" ht="15.75" hidden="false" customHeight="true" outlineLevel="0" collapsed="false">
      <c r="A432" s="8" t="s">
        <v>1768</v>
      </c>
      <c r="B432" s="8" t="s">
        <v>1591</v>
      </c>
      <c r="C432" s="8" t="s">
        <v>1761</v>
      </c>
      <c r="D432" s="8" t="s">
        <v>1769</v>
      </c>
      <c r="E432" s="8" t="s">
        <v>1763</v>
      </c>
      <c r="F432" s="8" t="s">
        <v>16</v>
      </c>
      <c r="G432" s="9" t="str">
        <f aca="false">IF(B432="Kit Estrazione Acidi Nucleici","KT",IF(B432="Primers","Pr",IF(B432="Materiale Riferimento Negativo","MN",IF(B432="Materiale Riferimento Positivo","MP",IF(B432="Reagenti Congelatore","RC",IF(B432="Reagenti Frigorifero","RF",IF(B432="Reagenti Infiammabili","RI",IF(B432="Reagenti Room Temperature","RT",IF(B432="Reagenti_Acidi e Basi","AB",IF(B432="Sonde","So","err"))))))))))</f>
        <v>MN</v>
      </c>
      <c r="H432" s="8" t="str">
        <f aca="false">_xlfn.CONCAT(LEFT(D432,6),"_",MID(D432,SEARCH(" ",D432,1)+1,4))</f>
        <v>Xylell_fast</v>
      </c>
      <c r="I432" s="10" t="n">
        <f aca="false">COUNTIF(H432:H5173,H432)</f>
        <v>264</v>
      </c>
      <c r="J432" s="8" t="str">
        <f aca="false">_xlfn.CONCAT(G432,"_",H432,"_",K432)</f>
        <v>MN_Xylell_fast_A264</v>
      </c>
      <c r="K432" s="11" t="s">
        <v>1770</v>
      </c>
    </row>
    <row r="433" customFormat="false" ht="15.75" hidden="false" customHeight="true" outlineLevel="0" collapsed="false">
      <c r="A433" s="8" t="s">
        <v>1771</v>
      </c>
      <c r="B433" s="8" t="s">
        <v>1591</v>
      </c>
      <c r="C433" s="8" t="s">
        <v>1761</v>
      </c>
      <c r="D433" s="8" t="s">
        <v>1772</v>
      </c>
      <c r="E433" s="8" t="s">
        <v>1763</v>
      </c>
      <c r="F433" s="8" t="s">
        <v>16</v>
      </c>
      <c r="G433" s="9" t="str">
        <f aca="false">IF(B433="Kit Estrazione Acidi Nucleici","KT",IF(B433="Primers","Pr",IF(B433="Materiale Riferimento Negativo","MN",IF(B433="Materiale Riferimento Positivo","MP",IF(B433="Reagenti Congelatore","RC",IF(B433="Reagenti Frigorifero","RF",IF(B433="Reagenti Infiammabili","RI",IF(B433="Reagenti Room Temperature","RT",IF(B433="Reagenti_Acidi e Basi","AB",IF(B433="Sonde","So","err"))))))))))</f>
        <v>MN</v>
      </c>
      <c r="H433" s="8" t="str">
        <f aca="false">_xlfn.CONCAT(LEFT(D433,6),"_",MID(D433,SEARCH(" ",D433,1)+1,4))</f>
        <v>Xylell_fast</v>
      </c>
      <c r="I433" s="10" t="n">
        <f aca="false">COUNTIF(H433:H5174,H433)</f>
        <v>263</v>
      </c>
      <c r="J433" s="8" t="str">
        <f aca="false">_xlfn.CONCAT(G433,"_",H433,"_",K433)</f>
        <v>MN_Xylell_fast_A263</v>
      </c>
      <c r="K433" s="11" t="s">
        <v>1773</v>
      </c>
    </row>
    <row r="434" customFormat="false" ht="15.75" hidden="false" customHeight="true" outlineLevel="0" collapsed="false">
      <c r="A434" s="8" t="s">
        <v>1774</v>
      </c>
      <c r="B434" s="8" t="s">
        <v>1591</v>
      </c>
      <c r="C434" s="8" t="s">
        <v>1761</v>
      </c>
      <c r="D434" s="8" t="s">
        <v>1775</v>
      </c>
      <c r="E434" s="8" t="s">
        <v>1763</v>
      </c>
      <c r="F434" s="8" t="s">
        <v>16</v>
      </c>
      <c r="G434" s="9" t="str">
        <f aca="false">IF(B434="Kit Estrazione Acidi Nucleici","KT",IF(B434="Primers","Pr",IF(B434="Materiale Riferimento Negativo","MN",IF(B434="Materiale Riferimento Positivo","MP",IF(B434="Reagenti Congelatore","RC",IF(B434="Reagenti Frigorifero","RF",IF(B434="Reagenti Infiammabili","RI",IF(B434="Reagenti Room Temperature","RT",IF(B434="Reagenti_Acidi e Basi","AB",IF(B434="Sonde","So","err"))))))))))</f>
        <v>MN</v>
      </c>
      <c r="H434" s="8" t="str">
        <f aca="false">_xlfn.CONCAT(LEFT(D434,6),"_",MID(D434,SEARCH(" ",D434,1)+1,4))</f>
        <v>Xylell_fast</v>
      </c>
      <c r="I434" s="10" t="n">
        <f aca="false">COUNTIF(H434:H5175,H434)</f>
        <v>262</v>
      </c>
      <c r="J434" s="8" t="str">
        <f aca="false">_xlfn.CONCAT(G434,"_",H434,"_",K434)</f>
        <v>MN_Xylell_fast_A262</v>
      </c>
      <c r="K434" s="11" t="s">
        <v>1776</v>
      </c>
    </row>
    <row r="435" customFormat="false" ht="15.75" hidden="false" customHeight="true" outlineLevel="0" collapsed="false">
      <c r="A435" s="8" t="s">
        <v>1777</v>
      </c>
      <c r="B435" s="8" t="s">
        <v>1591</v>
      </c>
      <c r="C435" s="8" t="s">
        <v>1761</v>
      </c>
      <c r="D435" s="8" t="s">
        <v>1778</v>
      </c>
      <c r="E435" s="8" t="s">
        <v>1763</v>
      </c>
      <c r="F435" s="8" t="s">
        <v>16</v>
      </c>
      <c r="G435" s="9" t="str">
        <f aca="false">IF(B435="Kit Estrazione Acidi Nucleici","KT",IF(B435="Primers","Pr",IF(B435="Materiale Riferimento Negativo","MN",IF(B435="Materiale Riferimento Positivo","MP",IF(B435="Reagenti Congelatore","RC",IF(B435="Reagenti Frigorifero","RF",IF(B435="Reagenti Infiammabili","RI",IF(B435="Reagenti Room Temperature","RT",IF(B435="Reagenti_Acidi e Basi","AB",IF(B435="Sonde","So","err"))))))))))</f>
        <v>MN</v>
      </c>
      <c r="H435" s="8" t="str">
        <f aca="false">_xlfn.CONCAT(LEFT(D435,6),"_",MID(D435,SEARCH(" ",D435,1)+1,4))</f>
        <v>Xylell_fast</v>
      </c>
      <c r="I435" s="10" t="n">
        <f aca="false">COUNTIF(H435:H5176,H435)</f>
        <v>261</v>
      </c>
      <c r="J435" s="8" t="str">
        <f aca="false">_xlfn.CONCAT(G435,"_",H435,"_",K435)</f>
        <v>MN_Xylell_fast_A261</v>
      </c>
      <c r="K435" s="11" t="s">
        <v>1779</v>
      </c>
    </row>
    <row r="436" customFormat="false" ht="15.75" hidden="false" customHeight="true" outlineLevel="0" collapsed="false">
      <c r="A436" s="8" t="s">
        <v>1780</v>
      </c>
      <c r="B436" s="8" t="s">
        <v>1591</v>
      </c>
      <c r="C436" s="8" t="s">
        <v>1761</v>
      </c>
      <c r="D436" s="8" t="s">
        <v>1781</v>
      </c>
      <c r="E436" s="8" t="s">
        <v>1763</v>
      </c>
      <c r="F436" s="8" t="s">
        <v>16</v>
      </c>
      <c r="G436" s="9" t="str">
        <f aca="false">IF(B436="Kit Estrazione Acidi Nucleici","KT",IF(B436="Primers","Pr",IF(B436="Materiale Riferimento Negativo","MN",IF(B436="Materiale Riferimento Positivo","MP",IF(B436="Reagenti Congelatore","RC",IF(B436="Reagenti Frigorifero","RF",IF(B436="Reagenti Infiammabili","RI",IF(B436="Reagenti Room Temperature","RT",IF(B436="Reagenti_Acidi e Basi","AB",IF(B436="Sonde","So","err"))))))))))</f>
        <v>MN</v>
      </c>
      <c r="H436" s="8" t="str">
        <f aca="false">_xlfn.CONCAT(LEFT(D436,6),"_",MID(D436,SEARCH(" ",D436,1)+1,4))</f>
        <v>Xylell_fast</v>
      </c>
      <c r="I436" s="10" t="n">
        <f aca="false">COUNTIF(H436:H5177,H436)</f>
        <v>260</v>
      </c>
      <c r="J436" s="8" t="str">
        <f aca="false">_xlfn.CONCAT(G436,"_",H436,"_",K436)</f>
        <v>MN_Xylell_fast_A260</v>
      </c>
      <c r="K436" s="11" t="s">
        <v>1782</v>
      </c>
    </row>
    <row r="437" customFormat="false" ht="15.75" hidden="false" customHeight="true" outlineLevel="0" collapsed="false">
      <c r="A437" s="8" t="s">
        <v>1783</v>
      </c>
      <c r="B437" s="8" t="s">
        <v>1591</v>
      </c>
      <c r="C437" s="8" t="s">
        <v>1761</v>
      </c>
      <c r="D437" s="8" t="s">
        <v>1784</v>
      </c>
      <c r="E437" s="8" t="s">
        <v>1763</v>
      </c>
      <c r="F437" s="8" t="s">
        <v>16</v>
      </c>
      <c r="G437" s="9" t="str">
        <f aca="false">IF(B437="Kit Estrazione Acidi Nucleici","KT",IF(B437="Primers","Pr",IF(B437="Materiale Riferimento Negativo","MN",IF(B437="Materiale Riferimento Positivo","MP",IF(B437="Reagenti Congelatore","RC",IF(B437="Reagenti Frigorifero","RF",IF(B437="Reagenti Infiammabili","RI",IF(B437="Reagenti Room Temperature","RT",IF(B437="Reagenti_Acidi e Basi","AB",IF(B437="Sonde","So","err"))))))))))</f>
        <v>MN</v>
      </c>
      <c r="H437" s="8" t="str">
        <f aca="false">_xlfn.CONCAT(LEFT(D437,6),"_",MID(D437,SEARCH(" ",D437,1)+1,4))</f>
        <v>Xylell_fast</v>
      </c>
      <c r="I437" s="10" t="n">
        <f aca="false">COUNTIF(H437:H5178,H437)</f>
        <v>259</v>
      </c>
      <c r="J437" s="8" t="str">
        <f aca="false">_xlfn.CONCAT(G437,"_",H437,"_",K437)</f>
        <v>MN_Xylell_fast_A259</v>
      </c>
      <c r="K437" s="11" t="s">
        <v>1785</v>
      </c>
    </row>
    <row r="438" customFormat="false" ht="15.75" hidden="false" customHeight="true" outlineLevel="0" collapsed="false">
      <c r="A438" s="8" t="s">
        <v>1786</v>
      </c>
      <c r="B438" s="8" t="s">
        <v>1591</v>
      </c>
      <c r="C438" s="8" t="s">
        <v>1761</v>
      </c>
      <c r="D438" s="8" t="s">
        <v>1787</v>
      </c>
      <c r="E438" s="8" t="s">
        <v>1788</v>
      </c>
      <c r="F438" s="8" t="s">
        <v>16</v>
      </c>
      <c r="G438" s="9" t="str">
        <f aca="false">IF(B438="Kit Estrazione Acidi Nucleici","KT",IF(B438="Primers","Pr",IF(B438="Materiale Riferimento Negativo","MN",IF(B438="Materiale Riferimento Positivo","MP",IF(B438="Reagenti Congelatore","RC",IF(B438="Reagenti Frigorifero","RF",IF(B438="Reagenti Infiammabili","RI",IF(B438="Reagenti Room Temperature","RT",IF(B438="Reagenti_Acidi e Basi","AB",IF(B438="Sonde","So","err"))))))))))</f>
        <v>MN</v>
      </c>
      <c r="H438" s="8" t="str">
        <f aca="false">_xlfn.CONCAT(LEFT(D438,6),"_",MID(D438,SEARCH(" ",D438,1)+1,4))</f>
        <v>Xylell_fast</v>
      </c>
      <c r="I438" s="10" t="n">
        <f aca="false">COUNTIF(H438:H5179,H438)</f>
        <v>258</v>
      </c>
      <c r="J438" s="8" t="str">
        <f aca="false">_xlfn.CONCAT(G438,"_",H438,"_",K438)</f>
        <v>MN_Xylell_fast_A258</v>
      </c>
      <c r="K438" s="11" t="s">
        <v>1789</v>
      </c>
    </row>
    <row r="439" customFormat="false" ht="15.75" hidden="false" customHeight="true" outlineLevel="0" collapsed="false">
      <c r="A439" s="8" t="s">
        <v>1790</v>
      </c>
      <c r="B439" s="8" t="s">
        <v>1591</v>
      </c>
      <c r="C439" s="8" t="s">
        <v>1761</v>
      </c>
      <c r="D439" s="8" t="s">
        <v>1791</v>
      </c>
      <c r="E439" s="8" t="s">
        <v>1788</v>
      </c>
      <c r="F439" s="8" t="s">
        <v>16</v>
      </c>
      <c r="G439" s="9" t="str">
        <f aca="false">IF(B439="Kit Estrazione Acidi Nucleici","KT",IF(B439="Primers","Pr",IF(B439="Materiale Riferimento Negativo","MN",IF(B439="Materiale Riferimento Positivo","MP",IF(B439="Reagenti Congelatore","RC",IF(B439="Reagenti Frigorifero","RF",IF(B439="Reagenti Infiammabili","RI",IF(B439="Reagenti Room Temperature","RT",IF(B439="Reagenti_Acidi e Basi","AB",IF(B439="Sonde","So","err"))))))))))</f>
        <v>MN</v>
      </c>
      <c r="H439" s="8" t="str">
        <f aca="false">_xlfn.CONCAT(LEFT(D439,6),"_",MID(D439,SEARCH(" ",D439,1)+1,4))</f>
        <v>Xylell_fast</v>
      </c>
      <c r="I439" s="10" t="n">
        <f aca="false">COUNTIF(H439:H5180,H439)</f>
        <v>257</v>
      </c>
      <c r="J439" s="8" t="str">
        <f aca="false">_xlfn.CONCAT(G439,"_",H439,"_",K439)</f>
        <v>MN_Xylell_fast_A257</v>
      </c>
      <c r="K439" s="11" t="s">
        <v>1792</v>
      </c>
    </row>
    <row r="440" customFormat="false" ht="15.75" hidden="false" customHeight="true" outlineLevel="0" collapsed="false">
      <c r="A440" s="8" t="s">
        <v>1793</v>
      </c>
      <c r="B440" s="8" t="s">
        <v>1591</v>
      </c>
      <c r="C440" s="8" t="s">
        <v>1761</v>
      </c>
      <c r="D440" s="8" t="s">
        <v>1794</v>
      </c>
      <c r="E440" s="8" t="s">
        <v>1795</v>
      </c>
      <c r="F440" s="8" t="s">
        <v>16</v>
      </c>
      <c r="G440" s="9" t="str">
        <f aca="false">IF(B440="Kit Estrazione Acidi Nucleici","KT",IF(B440="Primers","Pr",IF(B440="Materiale Riferimento Negativo","MN",IF(B440="Materiale Riferimento Positivo","MP",IF(B440="Reagenti Congelatore","RC",IF(B440="Reagenti Frigorifero","RF",IF(B440="Reagenti Infiammabili","RI",IF(B440="Reagenti Room Temperature","RT",IF(B440="Reagenti_Acidi e Basi","AB",IF(B440="Sonde","So","err"))))))))))</f>
        <v>MN</v>
      </c>
      <c r="H440" s="8" t="str">
        <f aca="false">_xlfn.CONCAT(LEFT(D440,6),"_",MID(D440,SEARCH(" ",D440,1)+1,4))</f>
        <v>Xylell_fast</v>
      </c>
      <c r="I440" s="10" t="n">
        <f aca="false">COUNTIF(H440:H5181,H440)</f>
        <v>256</v>
      </c>
      <c r="J440" s="8" t="str">
        <f aca="false">_xlfn.CONCAT(G440,"_",H440,"_",K440)</f>
        <v>MN_Xylell_fast_A256</v>
      </c>
      <c r="K440" s="11" t="s">
        <v>1796</v>
      </c>
    </row>
    <row r="441" customFormat="false" ht="15.75" hidden="false" customHeight="true" outlineLevel="0" collapsed="false">
      <c r="A441" s="8" t="s">
        <v>1797</v>
      </c>
      <c r="B441" s="8" t="s">
        <v>1591</v>
      </c>
      <c r="C441" s="8" t="s">
        <v>1761</v>
      </c>
      <c r="D441" s="8" t="s">
        <v>1798</v>
      </c>
      <c r="E441" s="8" t="s">
        <v>1795</v>
      </c>
      <c r="F441" s="8" t="s">
        <v>16</v>
      </c>
      <c r="G441" s="9" t="str">
        <f aca="false">IF(B441="Kit Estrazione Acidi Nucleici","KT",IF(B441="Primers","Pr",IF(B441="Materiale Riferimento Negativo","MN",IF(B441="Materiale Riferimento Positivo","MP",IF(B441="Reagenti Congelatore","RC",IF(B441="Reagenti Frigorifero","RF",IF(B441="Reagenti Infiammabili","RI",IF(B441="Reagenti Room Temperature","RT",IF(B441="Reagenti_Acidi e Basi","AB",IF(B441="Sonde","So","err"))))))))))</f>
        <v>MN</v>
      </c>
      <c r="H441" s="8" t="str">
        <f aca="false">_xlfn.CONCAT(LEFT(D441,6),"_",MID(D441,SEARCH(" ",D441,1)+1,4))</f>
        <v>Xylell_fast</v>
      </c>
      <c r="I441" s="10" t="n">
        <f aca="false">COUNTIF(H441:H5182,H441)</f>
        <v>255</v>
      </c>
      <c r="J441" s="8" t="str">
        <f aca="false">_xlfn.CONCAT(G441,"_",H441,"_",K441)</f>
        <v>MN_Xylell_fast_A255</v>
      </c>
      <c r="K441" s="11" t="s">
        <v>1799</v>
      </c>
    </row>
    <row r="442" customFormat="false" ht="15.75" hidden="false" customHeight="true" outlineLevel="0" collapsed="false">
      <c r="A442" s="8" t="s">
        <v>1800</v>
      </c>
      <c r="B442" s="8" t="s">
        <v>1591</v>
      </c>
      <c r="C442" s="8" t="s">
        <v>1761</v>
      </c>
      <c r="D442" s="8" t="s">
        <v>1801</v>
      </c>
      <c r="E442" s="8" t="s">
        <v>1802</v>
      </c>
      <c r="F442" s="8" t="s">
        <v>16</v>
      </c>
      <c r="G442" s="9" t="str">
        <f aca="false">IF(B442="Kit Estrazione Acidi Nucleici","KT",IF(B442="Primers","Pr",IF(B442="Materiale Riferimento Negativo","MN",IF(B442="Materiale Riferimento Positivo","MP",IF(B442="Reagenti Congelatore","RC",IF(B442="Reagenti Frigorifero","RF",IF(B442="Reagenti Infiammabili","RI",IF(B442="Reagenti Room Temperature","RT",IF(B442="Reagenti_Acidi e Basi","AB",IF(B442="Sonde","So","err"))))))))))</f>
        <v>MN</v>
      </c>
      <c r="H442" s="8" t="str">
        <f aca="false">_xlfn.CONCAT(LEFT(D442,6),"_",MID(D442,SEARCH(" ",D442,1)+1,4))</f>
        <v>Xylell_fast</v>
      </c>
      <c r="I442" s="10" t="n">
        <f aca="false">COUNTIF(H442:H5183,H442)</f>
        <v>254</v>
      </c>
      <c r="J442" s="8" t="str">
        <f aca="false">_xlfn.CONCAT(G442,"_",H442,"_",K442)</f>
        <v>MN_Xylell_fast_A254</v>
      </c>
      <c r="K442" s="11" t="s">
        <v>1803</v>
      </c>
    </row>
    <row r="443" customFormat="false" ht="15.75" hidden="false" customHeight="true" outlineLevel="0" collapsed="false">
      <c r="A443" s="8" t="s">
        <v>1804</v>
      </c>
      <c r="B443" s="8" t="s">
        <v>1591</v>
      </c>
      <c r="C443" s="8" t="s">
        <v>1761</v>
      </c>
      <c r="D443" s="8" t="s">
        <v>1805</v>
      </c>
      <c r="E443" s="8" t="s">
        <v>1806</v>
      </c>
      <c r="F443" s="8" t="s">
        <v>16</v>
      </c>
      <c r="G443" s="9" t="str">
        <f aca="false">IF(B443="Kit Estrazione Acidi Nucleici","KT",IF(B443="Primers","Pr",IF(B443="Materiale Riferimento Negativo","MN",IF(B443="Materiale Riferimento Positivo","MP",IF(B443="Reagenti Congelatore","RC",IF(B443="Reagenti Frigorifero","RF",IF(B443="Reagenti Infiammabili","RI",IF(B443="Reagenti Room Temperature","RT",IF(B443="Reagenti_Acidi e Basi","AB",IF(B443="Sonde","So","err"))))))))))</f>
        <v>MN</v>
      </c>
      <c r="H443" s="8" t="str">
        <f aca="false">_xlfn.CONCAT(LEFT(D443,6),"_",MID(D443,SEARCH(" ",D443,1)+1,4))</f>
        <v>Xylell_fast</v>
      </c>
      <c r="I443" s="10" t="n">
        <f aca="false">COUNTIF(H443:H5184,H443)</f>
        <v>253</v>
      </c>
      <c r="J443" s="8" t="str">
        <f aca="false">_xlfn.CONCAT(G443,"_",H443,"_",K443)</f>
        <v>MN_Xylell_fast_A253</v>
      </c>
      <c r="K443" s="11" t="s">
        <v>1807</v>
      </c>
    </row>
    <row r="444" customFormat="false" ht="15.75" hidden="false" customHeight="true" outlineLevel="0" collapsed="false">
      <c r="A444" s="8" t="s">
        <v>1808</v>
      </c>
      <c r="B444" s="8" t="s">
        <v>1591</v>
      </c>
      <c r="C444" s="8" t="s">
        <v>1761</v>
      </c>
      <c r="D444" s="8" t="s">
        <v>1809</v>
      </c>
      <c r="E444" s="8" t="s">
        <v>1810</v>
      </c>
      <c r="F444" s="8" t="s">
        <v>16</v>
      </c>
      <c r="G444" s="9" t="str">
        <f aca="false">IF(B444="Kit Estrazione Acidi Nucleici","KT",IF(B444="Primers","Pr",IF(B444="Materiale Riferimento Negativo","MN",IF(B444="Materiale Riferimento Positivo","MP",IF(B444="Reagenti Congelatore","RC",IF(B444="Reagenti Frigorifero","RF",IF(B444="Reagenti Infiammabili","RI",IF(B444="Reagenti Room Temperature","RT",IF(B444="Reagenti_Acidi e Basi","AB",IF(B444="Sonde","So","err"))))))))))</f>
        <v>MN</v>
      </c>
      <c r="H444" s="8" t="str">
        <f aca="false">_xlfn.CONCAT(LEFT(D444,6),"_",MID(D444,SEARCH(" ",D444,1)+1,4))</f>
        <v>Xylell_fast</v>
      </c>
      <c r="I444" s="10" t="n">
        <f aca="false">COUNTIF(H444:H5185,H444)</f>
        <v>252</v>
      </c>
      <c r="J444" s="8" t="str">
        <f aca="false">_xlfn.CONCAT(G444,"_",H444,"_",K444)</f>
        <v>MN_Xylell_fast_A252</v>
      </c>
      <c r="K444" s="11" t="s">
        <v>1811</v>
      </c>
    </row>
    <row r="445" customFormat="false" ht="15.75" hidden="false" customHeight="true" outlineLevel="0" collapsed="false">
      <c r="A445" s="8" t="s">
        <v>1812</v>
      </c>
      <c r="B445" s="8" t="s">
        <v>1591</v>
      </c>
      <c r="C445" s="8" t="s">
        <v>1761</v>
      </c>
      <c r="D445" s="8" t="s">
        <v>1813</v>
      </c>
      <c r="E445" s="8" t="s">
        <v>1814</v>
      </c>
      <c r="F445" s="8" t="s">
        <v>16</v>
      </c>
      <c r="G445" s="9" t="str">
        <f aca="false">IF(B445="Kit Estrazione Acidi Nucleici","KT",IF(B445="Primers","Pr",IF(B445="Materiale Riferimento Negativo","MN",IF(B445="Materiale Riferimento Positivo","MP",IF(B445="Reagenti Congelatore","RC",IF(B445="Reagenti Frigorifero","RF",IF(B445="Reagenti Infiammabili","RI",IF(B445="Reagenti Room Temperature","RT",IF(B445="Reagenti_Acidi e Basi","AB",IF(B445="Sonde","So","err"))))))))))</f>
        <v>MN</v>
      </c>
      <c r="H445" s="8" t="str">
        <f aca="false">_xlfn.CONCAT(LEFT(D445,6),"_",MID(D445,SEARCH(" ",D445,1)+1,4))</f>
        <v>Xylell_fast</v>
      </c>
      <c r="I445" s="10" t="n">
        <f aca="false">COUNTIF(H445:H5186,H445)</f>
        <v>251</v>
      </c>
      <c r="J445" s="8" t="str">
        <f aca="false">_xlfn.CONCAT(G445,"_",H445,"_",K445)</f>
        <v>MN_Xylell_fast_A251</v>
      </c>
      <c r="K445" s="11" t="s">
        <v>1815</v>
      </c>
    </row>
    <row r="446" customFormat="false" ht="15.75" hidden="false" customHeight="true" outlineLevel="0" collapsed="false">
      <c r="A446" s="8" t="s">
        <v>1816</v>
      </c>
      <c r="B446" s="8" t="s">
        <v>1591</v>
      </c>
      <c r="C446" s="8" t="s">
        <v>1761</v>
      </c>
      <c r="D446" s="8" t="s">
        <v>1817</v>
      </c>
      <c r="E446" s="8" t="s">
        <v>1818</v>
      </c>
      <c r="F446" s="8" t="s">
        <v>16</v>
      </c>
      <c r="G446" s="9" t="str">
        <f aca="false">IF(B446="Kit Estrazione Acidi Nucleici","KT",IF(B446="Primers","Pr",IF(B446="Materiale Riferimento Negativo","MN",IF(B446="Materiale Riferimento Positivo","MP",IF(B446="Reagenti Congelatore","RC",IF(B446="Reagenti Frigorifero","RF",IF(B446="Reagenti Infiammabili","RI",IF(B446="Reagenti Room Temperature","RT",IF(B446="Reagenti_Acidi e Basi","AB",IF(B446="Sonde","So","err"))))))))))</f>
        <v>MN</v>
      </c>
      <c r="H446" s="8" t="str">
        <f aca="false">_xlfn.CONCAT(LEFT(D446,6),"_",MID(D446,SEARCH(" ",D446,1)+1,4))</f>
        <v>Xylell_fast</v>
      </c>
      <c r="I446" s="10" t="n">
        <f aca="false">COUNTIF(H446:H5187,H446)</f>
        <v>250</v>
      </c>
      <c r="J446" s="8" t="str">
        <f aca="false">_xlfn.CONCAT(G446,"_",H446,"_",K446)</f>
        <v>MN_Xylell_fast_A250</v>
      </c>
      <c r="K446" s="11" t="s">
        <v>1819</v>
      </c>
    </row>
    <row r="447" customFormat="false" ht="15.75" hidden="false" customHeight="true" outlineLevel="0" collapsed="false">
      <c r="A447" s="8" t="s">
        <v>1820</v>
      </c>
      <c r="B447" s="8" t="s">
        <v>1591</v>
      </c>
      <c r="C447" s="8" t="s">
        <v>1761</v>
      </c>
      <c r="D447" s="8" t="s">
        <v>1821</v>
      </c>
      <c r="E447" s="8" t="s">
        <v>1822</v>
      </c>
      <c r="F447" s="8" t="s">
        <v>16</v>
      </c>
      <c r="G447" s="9" t="str">
        <f aca="false">IF(B447="Kit Estrazione Acidi Nucleici","KT",IF(B447="Primers","Pr",IF(B447="Materiale Riferimento Negativo","MN",IF(B447="Materiale Riferimento Positivo","MP",IF(B447="Reagenti Congelatore","RC",IF(B447="Reagenti Frigorifero","RF",IF(B447="Reagenti Infiammabili","RI",IF(B447="Reagenti Room Temperature","RT",IF(B447="Reagenti_Acidi e Basi","AB",IF(B447="Sonde","So","err"))))))))))</f>
        <v>MN</v>
      </c>
      <c r="H447" s="8" t="str">
        <f aca="false">_xlfn.CONCAT(LEFT(D447,6),"_",MID(D447,SEARCH(" ",D447,1)+1,4))</f>
        <v>Xylell_fast</v>
      </c>
      <c r="I447" s="10" t="n">
        <f aca="false">COUNTIF(H447:H5188,H447)</f>
        <v>249</v>
      </c>
      <c r="J447" s="8" t="str">
        <f aca="false">_xlfn.CONCAT(G447,"_",H447,"_",K447)</f>
        <v>MN_Xylell_fast_A249</v>
      </c>
      <c r="K447" s="11" t="s">
        <v>1823</v>
      </c>
    </row>
    <row r="448" customFormat="false" ht="15.75" hidden="false" customHeight="true" outlineLevel="0" collapsed="false">
      <c r="A448" s="8" t="s">
        <v>1824</v>
      </c>
      <c r="B448" s="8" t="s">
        <v>1591</v>
      </c>
      <c r="C448" s="8" t="s">
        <v>1761</v>
      </c>
      <c r="D448" s="8" t="s">
        <v>1825</v>
      </c>
      <c r="E448" s="8" t="s">
        <v>1826</v>
      </c>
      <c r="F448" s="8" t="s">
        <v>16</v>
      </c>
      <c r="G448" s="9" t="str">
        <f aca="false">IF(B448="Kit Estrazione Acidi Nucleici","KT",IF(B448="Primers","Pr",IF(B448="Materiale Riferimento Negativo","MN",IF(B448="Materiale Riferimento Positivo","MP",IF(B448="Reagenti Congelatore","RC",IF(B448="Reagenti Frigorifero","RF",IF(B448="Reagenti Infiammabili","RI",IF(B448="Reagenti Room Temperature","RT",IF(B448="Reagenti_Acidi e Basi","AB",IF(B448="Sonde","So","err"))))))))))</f>
        <v>MN</v>
      </c>
      <c r="H448" s="8" t="str">
        <f aca="false">_xlfn.CONCAT(LEFT(D448,6),"_",MID(D448,SEARCH(" ",D448,1)+1,4))</f>
        <v>Xylell_fast</v>
      </c>
      <c r="I448" s="10" t="n">
        <f aca="false">COUNTIF(H448:H5189,H448)</f>
        <v>248</v>
      </c>
      <c r="J448" s="8" t="str">
        <f aca="false">_xlfn.CONCAT(G448,"_",H448,"_",K448)</f>
        <v>MN_Xylell_fast_A248</v>
      </c>
      <c r="K448" s="11" t="s">
        <v>1827</v>
      </c>
    </row>
    <row r="449" customFormat="false" ht="15.75" hidden="false" customHeight="true" outlineLevel="0" collapsed="false">
      <c r="A449" s="8" t="s">
        <v>1828</v>
      </c>
      <c r="B449" s="8" t="s">
        <v>1591</v>
      </c>
      <c r="C449" s="8" t="s">
        <v>1761</v>
      </c>
      <c r="D449" s="8" t="s">
        <v>1829</v>
      </c>
      <c r="E449" s="8" t="s">
        <v>1830</v>
      </c>
      <c r="F449" s="8" t="s">
        <v>16</v>
      </c>
      <c r="G449" s="9" t="str">
        <f aca="false">IF(B449="Kit Estrazione Acidi Nucleici","KT",IF(B449="Primers","Pr",IF(B449="Materiale Riferimento Negativo","MN",IF(B449="Materiale Riferimento Positivo","MP",IF(B449="Reagenti Congelatore","RC",IF(B449="Reagenti Frigorifero","RF",IF(B449="Reagenti Infiammabili","RI",IF(B449="Reagenti Room Temperature","RT",IF(B449="Reagenti_Acidi e Basi","AB",IF(B449="Sonde","So","err"))))))))))</f>
        <v>MN</v>
      </c>
      <c r="H449" s="8" t="str">
        <f aca="false">_xlfn.CONCAT(LEFT(D449,6),"_",MID(D449,SEARCH(" ",D449,1)+1,4))</f>
        <v>Xylell_fast</v>
      </c>
      <c r="I449" s="10" t="n">
        <f aca="false">COUNTIF(H449:H5190,H449)</f>
        <v>247</v>
      </c>
      <c r="J449" s="8" t="str">
        <f aca="false">_xlfn.CONCAT(G449,"_",H449,"_",K449)</f>
        <v>MN_Xylell_fast_A247</v>
      </c>
      <c r="K449" s="11" t="s">
        <v>1831</v>
      </c>
    </row>
    <row r="450" customFormat="false" ht="15.75" hidden="false" customHeight="true" outlineLevel="0" collapsed="false">
      <c r="A450" s="8" t="s">
        <v>1832</v>
      </c>
      <c r="B450" s="8" t="s">
        <v>1591</v>
      </c>
      <c r="C450" s="8" t="s">
        <v>1761</v>
      </c>
      <c r="D450" s="8" t="s">
        <v>1833</v>
      </c>
      <c r="E450" s="8" t="s">
        <v>1834</v>
      </c>
      <c r="F450" s="8" t="s">
        <v>16</v>
      </c>
      <c r="G450" s="9" t="str">
        <f aca="false">IF(B450="Kit Estrazione Acidi Nucleici","KT",IF(B450="Primers","Pr",IF(B450="Materiale Riferimento Negativo","MN",IF(B450="Materiale Riferimento Positivo","MP",IF(B450="Reagenti Congelatore","RC",IF(B450="Reagenti Frigorifero","RF",IF(B450="Reagenti Infiammabili","RI",IF(B450="Reagenti Room Temperature","RT",IF(B450="Reagenti_Acidi e Basi","AB",IF(B450="Sonde","So","err"))))))))))</f>
        <v>MN</v>
      </c>
      <c r="H450" s="8" t="str">
        <f aca="false">_xlfn.CONCAT(LEFT(D450,6),"_",MID(D450,SEARCH(" ",D450,1)+1,4))</f>
        <v>Xylell_fast</v>
      </c>
      <c r="I450" s="10" t="n">
        <f aca="false">COUNTIF(H450:H5191,H450)</f>
        <v>246</v>
      </c>
      <c r="J450" s="8" t="str">
        <f aca="false">_xlfn.CONCAT(G450,"_",H450,"_",K450)</f>
        <v>MN_Xylell_fast_A246</v>
      </c>
      <c r="K450" s="11" t="s">
        <v>1835</v>
      </c>
    </row>
    <row r="451" customFormat="false" ht="15.75" hidden="false" customHeight="true" outlineLevel="0" collapsed="false">
      <c r="A451" s="8" t="s">
        <v>1836</v>
      </c>
      <c r="B451" s="8" t="s">
        <v>1591</v>
      </c>
      <c r="C451" s="8" t="s">
        <v>1761</v>
      </c>
      <c r="D451" s="8" t="s">
        <v>1837</v>
      </c>
      <c r="E451" s="8" t="s">
        <v>1834</v>
      </c>
      <c r="F451" s="8" t="s">
        <v>16</v>
      </c>
      <c r="G451" s="9" t="str">
        <f aca="false">IF(B451="Kit Estrazione Acidi Nucleici","KT",IF(B451="Primers","Pr",IF(B451="Materiale Riferimento Negativo","MN",IF(B451="Materiale Riferimento Positivo","MP",IF(B451="Reagenti Congelatore","RC",IF(B451="Reagenti Frigorifero","RF",IF(B451="Reagenti Infiammabili","RI",IF(B451="Reagenti Room Temperature","RT",IF(B451="Reagenti_Acidi e Basi","AB",IF(B451="Sonde","So","err"))))))))))</f>
        <v>MN</v>
      </c>
      <c r="H451" s="8" t="str">
        <f aca="false">_xlfn.CONCAT(LEFT(D451,6),"_",MID(D451,SEARCH(" ",D451,1)+1,4))</f>
        <v>Xylell_fast</v>
      </c>
      <c r="I451" s="10" t="n">
        <f aca="false">COUNTIF(H451:H5192,H451)</f>
        <v>245</v>
      </c>
      <c r="J451" s="8" t="str">
        <f aca="false">_xlfn.CONCAT(G451,"_",H451,"_",K451)</f>
        <v>MN_Xylell_fast_A245</v>
      </c>
      <c r="K451" s="11" t="s">
        <v>1838</v>
      </c>
    </row>
    <row r="452" customFormat="false" ht="15.75" hidden="false" customHeight="true" outlineLevel="0" collapsed="false">
      <c r="A452" s="8" t="s">
        <v>1839</v>
      </c>
      <c r="B452" s="8" t="s">
        <v>1591</v>
      </c>
      <c r="C452" s="8" t="s">
        <v>1761</v>
      </c>
      <c r="D452" s="8" t="s">
        <v>1840</v>
      </c>
      <c r="E452" s="8" t="s">
        <v>1834</v>
      </c>
      <c r="F452" s="8" t="s">
        <v>16</v>
      </c>
      <c r="G452" s="9" t="str">
        <f aca="false">IF(B452="Kit Estrazione Acidi Nucleici","KT",IF(B452="Primers","Pr",IF(B452="Materiale Riferimento Negativo","MN",IF(B452="Materiale Riferimento Positivo","MP",IF(B452="Reagenti Congelatore","RC",IF(B452="Reagenti Frigorifero","RF",IF(B452="Reagenti Infiammabili","RI",IF(B452="Reagenti Room Temperature","RT",IF(B452="Reagenti_Acidi e Basi","AB",IF(B452="Sonde","So","err"))))))))))</f>
        <v>MN</v>
      </c>
      <c r="H452" s="8" t="str">
        <f aca="false">_xlfn.CONCAT(LEFT(D452,6),"_",MID(D452,SEARCH(" ",D452,1)+1,4))</f>
        <v>Xylell_fast</v>
      </c>
      <c r="I452" s="10" t="n">
        <f aca="false">COUNTIF(H452:H5193,H452)</f>
        <v>244</v>
      </c>
      <c r="J452" s="8" t="str">
        <f aca="false">_xlfn.CONCAT(G452,"_",H452,"_",K452)</f>
        <v>MN_Xylell_fast_A244</v>
      </c>
      <c r="K452" s="11" t="s">
        <v>1841</v>
      </c>
    </row>
    <row r="453" customFormat="false" ht="15.75" hidden="false" customHeight="true" outlineLevel="0" collapsed="false">
      <c r="A453" s="8" t="s">
        <v>1842</v>
      </c>
      <c r="B453" s="8" t="s">
        <v>1591</v>
      </c>
      <c r="C453" s="8" t="s">
        <v>1761</v>
      </c>
      <c r="D453" s="8" t="s">
        <v>1843</v>
      </c>
      <c r="E453" s="8" t="s">
        <v>1844</v>
      </c>
      <c r="F453" s="8" t="s">
        <v>16</v>
      </c>
      <c r="G453" s="9" t="str">
        <f aca="false">IF(B453="Kit Estrazione Acidi Nucleici","KT",IF(B453="Primers","Pr",IF(B453="Materiale Riferimento Negativo","MN",IF(B453="Materiale Riferimento Positivo","MP",IF(B453="Reagenti Congelatore","RC",IF(B453="Reagenti Frigorifero","RF",IF(B453="Reagenti Infiammabili","RI",IF(B453="Reagenti Room Temperature","RT",IF(B453="Reagenti_Acidi e Basi","AB",IF(B453="Sonde","So","err"))))))))))</f>
        <v>MN</v>
      </c>
      <c r="H453" s="8" t="str">
        <f aca="false">_xlfn.CONCAT(LEFT(D453,6),"_",MID(D453,SEARCH(" ",D453,1)+1,4))</f>
        <v>Xylell_fast</v>
      </c>
      <c r="I453" s="10" t="n">
        <f aca="false">COUNTIF(H453:H5194,H453)</f>
        <v>243</v>
      </c>
      <c r="J453" s="8" t="str">
        <f aca="false">_xlfn.CONCAT(G453,"_",H453,"_",K453)</f>
        <v>MN_Xylell_fast_A243</v>
      </c>
      <c r="K453" s="11" t="s">
        <v>1845</v>
      </c>
    </row>
    <row r="454" customFormat="false" ht="15.75" hidden="false" customHeight="true" outlineLevel="0" collapsed="false">
      <c r="A454" s="8" t="s">
        <v>1846</v>
      </c>
      <c r="B454" s="8" t="s">
        <v>1591</v>
      </c>
      <c r="C454" s="8" t="s">
        <v>1761</v>
      </c>
      <c r="D454" s="8" t="s">
        <v>1847</v>
      </c>
      <c r="E454" s="8" t="s">
        <v>1844</v>
      </c>
      <c r="F454" s="8" t="s">
        <v>16</v>
      </c>
      <c r="G454" s="9" t="str">
        <f aca="false">IF(B454="Kit Estrazione Acidi Nucleici","KT",IF(B454="Primers","Pr",IF(B454="Materiale Riferimento Negativo","MN",IF(B454="Materiale Riferimento Positivo","MP",IF(B454="Reagenti Congelatore","RC",IF(B454="Reagenti Frigorifero","RF",IF(B454="Reagenti Infiammabili","RI",IF(B454="Reagenti Room Temperature","RT",IF(B454="Reagenti_Acidi e Basi","AB",IF(B454="Sonde","So","err"))))))))))</f>
        <v>MN</v>
      </c>
      <c r="H454" s="8" t="str">
        <f aca="false">_xlfn.CONCAT(LEFT(D454,6),"_",MID(D454,SEARCH(" ",D454,1)+1,4))</f>
        <v>Xylell_fast</v>
      </c>
      <c r="I454" s="10" t="n">
        <f aca="false">COUNTIF(H454:H5195,H454)</f>
        <v>242</v>
      </c>
      <c r="J454" s="8" t="str">
        <f aca="false">_xlfn.CONCAT(G454,"_",H454,"_",K454)</f>
        <v>MN_Xylell_fast_A242</v>
      </c>
      <c r="K454" s="11" t="s">
        <v>1848</v>
      </c>
    </row>
    <row r="455" customFormat="false" ht="15.75" hidden="false" customHeight="true" outlineLevel="0" collapsed="false">
      <c r="A455" s="8" t="s">
        <v>1849</v>
      </c>
      <c r="B455" s="8" t="s">
        <v>1591</v>
      </c>
      <c r="C455" s="8" t="s">
        <v>1761</v>
      </c>
      <c r="D455" s="8" t="s">
        <v>1850</v>
      </c>
      <c r="E455" s="8" t="s">
        <v>1851</v>
      </c>
      <c r="F455" s="8" t="s">
        <v>16</v>
      </c>
      <c r="G455" s="9" t="str">
        <f aca="false">IF(B455="Kit Estrazione Acidi Nucleici","KT",IF(B455="Primers","Pr",IF(B455="Materiale Riferimento Negativo","MN",IF(B455="Materiale Riferimento Positivo","MP",IF(B455="Reagenti Congelatore","RC",IF(B455="Reagenti Frigorifero","RF",IF(B455="Reagenti Infiammabili","RI",IF(B455="Reagenti Room Temperature","RT",IF(B455="Reagenti_Acidi e Basi","AB",IF(B455="Sonde","So","err"))))))))))</f>
        <v>MN</v>
      </c>
      <c r="H455" s="8" t="str">
        <f aca="false">_xlfn.CONCAT(LEFT(D455,6),"_",MID(D455,SEARCH(" ",D455,1)+1,4))</f>
        <v>Xylell_fast</v>
      </c>
      <c r="I455" s="10" t="n">
        <f aca="false">COUNTIF(H455:H5196,H455)</f>
        <v>241</v>
      </c>
      <c r="J455" s="8" t="str">
        <f aca="false">_xlfn.CONCAT(G455,"_",H455,"_",K455)</f>
        <v>MN_Xylell_fast_A241</v>
      </c>
      <c r="K455" s="11" t="s">
        <v>1852</v>
      </c>
    </row>
    <row r="456" customFormat="false" ht="15.75" hidden="false" customHeight="true" outlineLevel="0" collapsed="false">
      <c r="A456" s="8" t="s">
        <v>1853</v>
      </c>
      <c r="B456" s="8" t="s">
        <v>1591</v>
      </c>
      <c r="C456" s="8" t="s">
        <v>1761</v>
      </c>
      <c r="D456" s="8" t="s">
        <v>1854</v>
      </c>
      <c r="E456" s="8" t="s">
        <v>1855</v>
      </c>
      <c r="F456" s="8" t="s">
        <v>16</v>
      </c>
      <c r="G456" s="9" t="str">
        <f aca="false">IF(B456="Kit Estrazione Acidi Nucleici","KT",IF(B456="Primers","Pr",IF(B456="Materiale Riferimento Negativo","MN",IF(B456="Materiale Riferimento Positivo","MP",IF(B456="Reagenti Congelatore","RC",IF(B456="Reagenti Frigorifero","RF",IF(B456="Reagenti Infiammabili","RI",IF(B456="Reagenti Room Temperature","RT",IF(B456="Reagenti_Acidi e Basi","AB",IF(B456="Sonde","So","err"))))))))))</f>
        <v>MN</v>
      </c>
      <c r="H456" s="8" t="str">
        <f aca="false">_xlfn.CONCAT(LEFT(D456,6),"_",MID(D456,SEARCH(" ",D456,1)+1,4))</f>
        <v>Xylell_fast</v>
      </c>
      <c r="I456" s="10" t="n">
        <f aca="false">COUNTIF(H456:H5197,H456)</f>
        <v>240</v>
      </c>
      <c r="J456" s="8" t="str">
        <f aca="false">_xlfn.CONCAT(G456,"_",H456,"_",K456)</f>
        <v>MN_Xylell_fast_A240</v>
      </c>
      <c r="K456" s="11" t="s">
        <v>1856</v>
      </c>
    </row>
    <row r="457" customFormat="false" ht="15.75" hidden="false" customHeight="true" outlineLevel="0" collapsed="false">
      <c r="A457" s="8" t="s">
        <v>1857</v>
      </c>
      <c r="B457" s="8" t="s">
        <v>1591</v>
      </c>
      <c r="C457" s="8" t="s">
        <v>1761</v>
      </c>
      <c r="D457" s="8" t="s">
        <v>1858</v>
      </c>
      <c r="E457" s="8" t="s">
        <v>1859</v>
      </c>
      <c r="F457" s="8" t="s">
        <v>16</v>
      </c>
      <c r="G457" s="9" t="str">
        <f aca="false">IF(B457="Kit Estrazione Acidi Nucleici","KT",IF(B457="Primers","Pr",IF(B457="Materiale Riferimento Negativo","MN",IF(B457="Materiale Riferimento Positivo","MP",IF(B457="Reagenti Congelatore","RC",IF(B457="Reagenti Frigorifero","RF",IF(B457="Reagenti Infiammabili","RI",IF(B457="Reagenti Room Temperature","RT",IF(B457="Reagenti_Acidi e Basi","AB",IF(B457="Sonde","So","err"))))))))))</f>
        <v>MN</v>
      </c>
      <c r="H457" s="8" t="str">
        <f aca="false">_xlfn.CONCAT(LEFT(D457,6),"_",MID(D457,SEARCH(" ",D457,1)+1,4))</f>
        <v>Xylell_fast</v>
      </c>
      <c r="I457" s="10" t="n">
        <f aca="false">COUNTIF(H457:H5198,H457)</f>
        <v>239</v>
      </c>
      <c r="J457" s="8" t="str">
        <f aca="false">_xlfn.CONCAT(G457,"_",H457,"_",K457)</f>
        <v>MN_Xylell_fast_A239</v>
      </c>
      <c r="K457" s="11" t="s">
        <v>1860</v>
      </c>
    </row>
    <row r="458" customFormat="false" ht="15.75" hidden="false" customHeight="true" outlineLevel="0" collapsed="false">
      <c r="A458" s="8" t="s">
        <v>1861</v>
      </c>
      <c r="B458" s="8" t="s">
        <v>1591</v>
      </c>
      <c r="C458" s="8" t="s">
        <v>1761</v>
      </c>
      <c r="D458" s="8" t="s">
        <v>1862</v>
      </c>
      <c r="E458" s="8" t="s">
        <v>1863</v>
      </c>
      <c r="F458" s="8" t="s">
        <v>16</v>
      </c>
      <c r="G458" s="9" t="str">
        <f aca="false">IF(B458="Kit Estrazione Acidi Nucleici","KT",IF(B458="Primers","Pr",IF(B458="Materiale Riferimento Negativo","MN",IF(B458="Materiale Riferimento Positivo","MP",IF(B458="Reagenti Congelatore","RC",IF(B458="Reagenti Frigorifero","RF",IF(B458="Reagenti Infiammabili","RI",IF(B458="Reagenti Room Temperature","RT",IF(B458="Reagenti_Acidi e Basi","AB",IF(B458="Sonde","So","err"))))))))))</f>
        <v>MN</v>
      </c>
      <c r="H458" s="8" t="str">
        <f aca="false">_xlfn.CONCAT(LEFT(D458,6),"_",MID(D458,SEARCH(" ",D458,1)+1,4))</f>
        <v>Xylell_fast</v>
      </c>
      <c r="I458" s="10" t="n">
        <f aca="false">COUNTIF(H458:H5199,H458)</f>
        <v>238</v>
      </c>
      <c r="J458" s="8" t="str">
        <f aca="false">_xlfn.CONCAT(G458,"_",H458,"_",K458)</f>
        <v>MN_Xylell_fast_A238</v>
      </c>
      <c r="K458" s="11" t="s">
        <v>1864</v>
      </c>
    </row>
    <row r="459" customFormat="false" ht="15.75" hidden="false" customHeight="true" outlineLevel="0" collapsed="false">
      <c r="A459" s="8" t="s">
        <v>1865</v>
      </c>
      <c r="B459" s="8" t="s">
        <v>1591</v>
      </c>
      <c r="C459" s="8" t="s">
        <v>1761</v>
      </c>
      <c r="D459" s="8" t="s">
        <v>1866</v>
      </c>
      <c r="E459" s="8" t="s">
        <v>1867</v>
      </c>
      <c r="F459" s="8" t="s">
        <v>16</v>
      </c>
      <c r="G459" s="9" t="str">
        <f aca="false">IF(B459="Kit Estrazione Acidi Nucleici","KT",IF(B459="Primers","Pr",IF(B459="Materiale Riferimento Negativo","MN",IF(B459="Materiale Riferimento Positivo","MP",IF(B459="Reagenti Congelatore","RC",IF(B459="Reagenti Frigorifero","RF",IF(B459="Reagenti Infiammabili","RI",IF(B459="Reagenti Room Temperature","RT",IF(B459="Reagenti_Acidi e Basi","AB",IF(B459="Sonde","So","err"))))))))))</f>
        <v>MN</v>
      </c>
      <c r="H459" s="8" t="str">
        <f aca="false">_xlfn.CONCAT(LEFT(D459,6),"_",MID(D459,SEARCH(" ",D459,1)+1,4))</f>
        <v>Xylell_fast</v>
      </c>
      <c r="I459" s="10" t="n">
        <f aca="false">COUNTIF(H459:H5200,H459)</f>
        <v>237</v>
      </c>
      <c r="J459" s="8" t="str">
        <f aca="false">_xlfn.CONCAT(G459,"_",H459,"_",K459)</f>
        <v>MN_Xylell_fast_A237</v>
      </c>
      <c r="K459" s="11" t="s">
        <v>1868</v>
      </c>
    </row>
    <row r="460" customFormat="false" ht="15.75" hidden="false" customHeight="true" outlineLevel="0" collapsed="false">
      <c r="A460" s="8" t="s">
        <v>1869</v>
      </c>
      <c r="B460" s="8" t="s">
        <v>1591</v>
      </c>
      <c r="C460" s="8" t="s">
        <v>1761</v>
      </c>
      <c r="D460" s="8" t="s">
        <v>1870</v>
      </c>
      <c r="E460" s="8" t="s">
        <v>1871</v>
      </c>
      <c r="F460" s="8" t="s">
        <v>16</v>
      </c>
      <c r="G460" s="9" t="str">
        <f aca="false">IF(B460="Kit Estrazione Acidi Nucleici","KT",IF(B460="Primers","Pr",IF(B460="Materiale Riferimento Negativo","MN",IF(B460="Materiale Riferimento Positivo","MP",IF(B460="Reagenti Congelatore","RC",IF(B460="Reagenti Frigorifero","RF",IF(B460="Reagenti Infiammabili","RI",IF(B460="Reagenti Room Temperature","RT",IF(B460="Reagenti_Acidi e Basi","AB",IF(B460="Sonde","So","err"))))))))))</f>
        <v>MN</v>
      </c>
      <c r="H460" s="8" t="str">
        <f aca="false">_xlfn.CONCAT(LEFT(D460,6),"_",MID(D460,SEARCH(" ",D460,1)+1,4))</f>
        <v>Xylell_fast</v>
      </c>
      <c r="I460" s="10" t="n">
        <f aca="false">COUNTIF(H460:H5201,H460)</f>
        <v>236</v>
      </c>
      <c r="J460" s="8" t="str">
        <f aca="false">_xlfn.CONCAT(G460,"_",H460,"_",K460)</f>
        <v>MN_Xylell_fast_A236</v>
      </c>
      <c r="K460" s="11" t="s">
        <v>1872</v>
      </c>
    </row>
    <row r="461" customFormat="false" ht="15.75" hidden="false" customHeight="true" outlineLevel="0" collapsed="false">
      <c r="A461" s="8" t="s">
        <v>1873</v>
      </c>
      <c r="B461" s="8" t="s">
        <v>1591</v>
      </c>
      <c r="C461" s="8" t="s">
        <v>1761</v>
      </c>
      <c r="D461" s="8" t="s">
        <v>1874</v>
      </c>
      <c r="E461" s="8" t="s">
        <v>1875</v>
      </c>
      <c r="F461" s="8" t="s">
        <v>16</v>
      </c>
      <c r="G461" s="9" t="str">
        <f aca="false">IF(B461="Kit Estrazione Acidi Nucleici","KT",IF(B461="Primers","Pr",IF(B461="Materiale Riferimento Negativo","MN",IF(B461="Materiale Riferimento Positivo","MP",IF(B461="Reagenti Congelatore","RC",IF(B461="Reagenti Frigorifero","RF",IF(B461="Reagenti Infiammabili","RI",IF(B461="Reagenti Room Temperature","RT",IF(B461="Reagenti_Acidi e Basi","AB",IF(B461="Sonde","So","err"))))))))))</f>
        <v>MN</v>
      </c>
      <c r="H461" s="8" t="str">
        <f aca="false">_xlfn.CONCAT(LEFT(D461,6),"_",MID(D461,SEARCH(" ",D461,1)+1,4))</f>
        <v>Xylell_fast</v>
      </c>
      <c r="I461" s="10" t="n">
        <f aca="false">COUNTIF(H461:H5202,H461)</f>
        <v>235</v>
      </c>
      <c r="J461" s="8" t="str">
        <f aca="false">_xlfn.CONCAT(G461,"_",H461,"_",K461)</f>
        <v>MN_Xylell_fast_A235</v>
      </c>
      <c r="K461" s="11" t="s">
        <v>1876</v>
      </c>
    </row>
    <row r="462" customFormat="false" ht="15.75" hidden="false" customHeight="true" outlineLevel="0" collapsed="false">
      <c r="A462" s="8" t="s">
        <v>1877</v>
      </c>
      <c r="B462" s="8" t="s">
        <v>1591</v>
      </c>
      <c r="C462" s="8" t="s">
        <v>1761</v>
      </c>
      <c r="D462" s="8" t="s">
        <v>1878</v>
      </c>
      <c r="E462" s="8" t="s">
        <v>1875</v>
      </c>
      <c r="F462" s="8" t="s">
        <v>16</v>
      </c>
      <c r="G462" s="9" t="str">
        <f aca="false">IF(B462="Kit Estrazione Acidi Nucleici","KT",IF(B462="Primers","Pr",IF(B462="Materiale Riferimento Negativo","MN",IF(B462="Materiale Riferimento Positivo","MP",IF(B462="Reagenti Congelatore","RC",IF(B462="Reagenti Frigorifero","RF",IF(B462="Reagenti Infiammabili","RI",IF(B462="Reagenti Room Temperature","RT",IF(B462="Reagenti_Acidi e Basi","AB",IF(B462="Sonde","So","err"))))))))))</f>
        <v>MN</v>
      </c>
      <c r="H462" s="8" t="str">
        <f aca="false">_xlfn.CONCAT(LEFT(D462,6),"_",MID(D462,SEARCH(" ",D462,1)+1,4))</f>
        <v>Xylell_fast</v>
      </c>
      <c r="I462" s="10" t="n">
        <f aca="false">COUNTIF(H462:H5203,H462)</f>
        <v>234</v>
      </c>
      <c r="J462" s="8" t="str">
        <f aca="false">_xlfn.CONCAT(G462,"_",H462,"_",K462)</f>
        <v>MN_Xylell_fast_A234</v>
      </c>
      <c r="K462" s="11" t="s">
        <v>1879</v>
      </c>
    </row>
    <row r="463" customFormat="false" ht="15.75" hidden="false" customHeight="true" outlineLevel="0" collapsed="false">
      <c r="A463" s="8" t="s">
        <v>1880</v>
      </c>
      <c r="B463" s="8" t="s">
        <v>1591</v>
      </c>
      <c r="C463" s="8" t="s">
        <v>1761</v>
      </c>
      <c r="D463" s="8" t="s">
        <v>1881</v>
      </c>
      <c r="E463" s="8" t="s">
        <v>1882</v>
      </c>
      <c r="F463" s="8" t="s">
        <v>16</v>
      </c>
      <c r="G463" s="9" t="str">
        <f aca="false">IF(B463="Kit Estrazione Acidi Nucleici","KT",IF(B463="Primers","Pr",IF(B463="Materiale Riferimento Negativo","MN",IF(B463="Materiale Riferimento Positivo","MP",IF(B463="Reagenti Congelatore","RC",IF(B463="Reagenti Frigorifero","RF",IF(B463="Reagenti Infiammabili","RI",IF(B463="Reagenti Room Temperature","RT",IF(B463="Reagenti_Acidi e Basi","AB",IF(B463="Sonde","So","err"))))))))))</f>
        <v>MN</v>
      </c>
      <c r="H463" s="8" t="str">
        <f aca="false">_xlfn.CONCAT(LEFT(D463,6),"_",MID(D463,SEARCH(" ",D463,1)+1,4))</f>
        <v>Xylell_fast</v>
      </c>
      <c r="I463" s="10" t="n">
        <f aca="false">COUNTIF(H463:H5204,H463)</f>
        <v>233</v>
      </c>
      <c r="J463" s="8" t="str">
        <f aca="false">_xlfn.CONCAT(G463,"_",H463,"_",K463)</f>
        <v>MN_Xylell_fast_A233</v>
      </c>
      <c r="K463" s="11" t="s">
        <v>1883</v>
      </c>
    </row>
    <row r="464" customFormat="false" ht="15.75" hidden="false" customHeight="true" outlineLevel="0" collapsed="false">
      <c r="A464" s="8" t="s">
        <v>1884</v>
      </c>
      <c r="B464" s="8" t="s">
        <v>1591</v>
      </c>
      <c r="C464" s="8" t="s">
        <v>1761</v>
      </c>
      <c r="D464" s="8" t="s">
        <v>1885</v>
      </c>
      <c r="E464" s="8" t="s">
        <v>1882</v>
      </c>
      <c r="F464" s="8" t="s">
        <v>16</v>
      </c>
      <c r="G464" s="9" t="str">
        <f aca="false">IF(B464="Kit Estrazione Acidi Nucleici","KT",IF(B464="Primers","Pr",IF(B464="Materiale Riferimento Negativo","MN",IF(B464="Materiale Riferimento Positivo","MP",IF(B464="Reagenti Congelatore","RC",IF(B464="Reagenti Frigorifero","RF",IF(B464="Reagenti Infiammabili","RI",IF(B464="Reagenti Room Temperature","RT",IF(B464="Reagenti_Acidi e Basi","AB",IF(B464="Sonde","So","err"))))))))))</f>
        <v>MN</v>
      </c>
      <c r="H464" s="8" t="str">
        <f aca="false">_xlfn.CONCAT(LEFT(D464,6),"_",MID(D464,SEARCH(" ",D464,1)+1,4))</f>
        <v>Xylell_fast</v>
      </c>
      <c r="I464" s="10" t="n">
        <f aca="false">COUNTIF(H464:H5205,H464)</f>
        <v>232</v>
      </c>
      <c r="J464" s="8" t="str">
        <f aca="false">_xlfn.CONCAT(G464,"_",H464,"_",K464)</f>
        <v>MN_Xylell_fast_A232</v>
      </c>
      <c r="K464" s="11" t="s">
        <v>1886</v>
      </c>
    </row>
    <row r="465" customFormat="false" ht="15.75" hidden="false" customHeight="true" outlineLevel="0" collapsed="false">
      <c r="A465" s="8" t="s">
        <v>1887</v>
      </c>
      <c r="B465" s="8" t="s">
        <v>1591</v>
      </c>
      <c r="C465" s="8" t="s">
        <v>1761</v>
      </c>
      <c r="D465" s="8" t="s">
        <v>1888</v>
      </c>
      <c r="E465" s="8" t="s">
        <v>1889</v>
      </c>
      <c r="F465" s="8" t="s">
        <v>16</v>
      </c>
      <c r="G465" s="9" t="str">
        <f aca="false">IF(B465="Kit Estrazione Acidi Nucleici","KT",IF(B465="Primers","Pr",IF(B465="Materiale Riferimento Negativo","MN",IF(B465="Materiale Riferimento Positivo","MP",IF(B465="Reagenti Congelatore","RC",IF(B465="Reagenti Frigorifero","RF",IF(B465="Reagenti Infiammabili","RI",IF(B465="Reagenti Room Temperature","RT",IF(B465="Reagenti_Acidi e Basi","AB",IF(B465="Sonde","So","err"))))))))))</f>
        <v>MN</v>
      </c>
      <c r="H465" s="8" t="str">
        <f aca="false">_xlfn.CONCAT(LEFT(D465,6),"_",MID(D465,SEARCH(" ",D465,1)+1,4))</f>
        <v>Xylell_fast</v>
      </c>
      <c r="I465" s="10" t="n">
        <f aca="false">COUNTIF(H465:H5206,H465)</f>
        <v>231</v>
      </c>
      <c r="J465" s="8" t="str">
        <f aca="false">_xlfn.CONCAT(G465,"_",H465,"_",K465)</f>
        <v>MN_Xylell_fast_A231</v>
      </c>
      <c r="K465" s="11" t="s">
        <v>1890</v>
      </c>
    </row>
    <row r="466" customFormat="false" ht="15.75" hidden="false" customHeight="true" outlineLevel="0" collapsed="false">
      <c r="A466" s="8" t="s">
        <v>1891</v>
      </c>
      <c r="B466" s="8" t="s">
        <v>1591</v>
      </c>
      <c r="C466" s="8" t="s">
        <v>1761</v>
      </c>
      <c r="D466" s="8" t="s">
        <v>1892</v>
      </c>
      <c r="E466" s="8" t="s">
        <v>1893</v>
      </c>
      <c r="F466" s="8" t="s">
        <v>16</v>
      </c>
      <c r="G466" s="9" t="str">
        <f aca="false">IF(B466="Kit Estrazione Acidi Nucleici","KT",IF(B466="Primers","Pr",IF(B466="Materiale Riferimento Negativo","MN",IF(B466="Materiale Riferimento Positivo","MP",IF(B466="Reagenti Congelatore","RC",IF(B466="Reagenti Frigorifero","RF",IF(B466="Reagenti Infiammabili","RI",IF(B466="Reagenti Room Temperature","RT",IF(B466="Reagenti_Acidi e Basi","AB",IF(B466="Sonde","So","err"))))))))))</f>
        <v>MN</v>
      </c>
      <c r="H466" s="8" t="str">
        <f aca="false">_xlfn.CONCAT(LEFT(D466,6),"_",MID(D466,SEARCH(" ",D466,1)+1,4))</f>
        <v>Xylell_fast</v>
      </c>
      <c r="I466" s="10" t="n">
        <f aca="false">COUNTIF(H466:H5207,H466)</f>
        <v>230</v>
      </c>
      <c r="J466" s="8" t="str">
        <f aca="false">_xlfn.CONCAT(G466,"_",H466,"_",K466)</f>
        <v>MN_Xylell_fast_A230</v>
      </c>
      <c r="K466" s="11" t="s">
        <v>1894</v>
      </c>
    </row>
    <row r="467" customFormat="false" ht="15.75" hidden="false" customHeight="true" outlineLevel="0" collapsed="false">
      <c r="A467" s="8" t="s">
        <v>1895</v>
      </c>
      <c r="B467" s="8" t="s">
        <v>1591</v>
      </c>
      <c r="C467" s="8" t="s">
        <v>1761</v>
      </c>
      <c r="D467" s="8" t="s">
        <v>1896</v>
      </c>
      <c r="E467" s="8" t="s">
        <v>1897</v>
      </c>
      <c r="F467" s="8" t="s">
        <v>16</v>
      </c>
      <c r="G467" s="9" t="str">
        <f aca="false">IF(B467="Kit Estrazione Acidi Nucleici","KT",IF(B467="Primers","Pr",IF(B467="Materiale Riferimento Negativo","MN",IF(B467="Materiale Riferimento Positivo","MP",IF(B467="Reagenti Congelatore","RC",IF(B467="Reagenti Frigorifero","RF",IF(B467="Reagenti Infiammabili","RI",IF(B467="Reagenti Room Temperature","RT",IF(B467="Reagenti_Acidi e Basi","AB",IF(B467="Sonde","So","err"))))))))))</f>
        <v>MN</v>
      </c>
      <c r="H467" s="8" t="str">
        <f aca="false">_xlfn.CONCAT(LEFT(D467,6),"_",MID(D467,SEARCH(" ",D467,1)+1,4))</f>
        <v>Xylell_fast</v>
      </c>
      <c r="I467" s="10" t="n">
        <f aca="false">COUNTIF(H467:H5208,H467)</f>
        <v>229</v>
      </c>
      <c r="J467" s="8" t="str">
        <f aca="false">_xlfn.CONCAT(G467,"_",H467,"_",K467)</f>
        <v>MN_Xylell_fast_A229</v>
      </c>
      <c r="K467" s="11" t="s">
        <v>1898</v>
      </c>
    </row>
    <row r="468" customFormat="false" ht="15.75" hidden="false" customHeight="true" outlineLevel="0" collapsed="false">
      <c r="A468" s="8" t="s">
        <v>1899</v>
      </c>
      <c r="B468" s="8" t="s">
        <v>1591</v>
      </c>
      <c r="C468" s="8" t="s">
        <v>1761</v>
      </c>
      <c r="D468" s="8" t="s">
        <v>1900</v>
      </c>
      <c r="E468" s="8" t="s">
        <v>1901</v>
      </c>
      <c r="F468" s="8" t="s">
        <v>16</v>
      </c>
      <c r="G468" s="9" t="str">
        <f aca="false">IF(B468="Kit Estrazione Acidi Nucleici","KT",IF(B468="Primers","Pr",IF(B468="Materiale Riferimento Negativo","MN",IF(B468="Materiale Riferimento Positivo","MP",IF(B468="Reagenti Congelatore","RC",IF(B468="Reagenti Frigorifero","RF",IF(B468="Reagenti Infiammabili","RI",IF(B468="Reagenti Room Temperature","RT",IF(B468="Reagenti_Acidi e Basi","AB",IF(B468="Sonde","So","err"))))))))))</f>
        <v>MN</v>
      </c>
      <c r="H468" s="8" t="str">
        <f aca="false">_xlfn.CONCAT(LEFT(D468,6),"_",MID(D468,SEARCH(" ",D468,1)+1,4))</f>
        <v>Xylell_fast</v>
      </c>
      <c r="I468" s="10" t="n">
        <f aca="false">COUNTIF(H468:H5209,H468)</f>
        <v>228</v>
      </c>
      <c r="J468" s="8" t="str">
        <f aca="false">_xlfn.CONCAT(G468,"_",H468,"_",K468)</f>
        <v>MN_Xylell_fast_A228</v>
      </c>
      <c r="K468" s="11" t="s">
        <v>1902</v>
      </c>
    </row>
    <row r="469" customFormat="false" ht="15.75" hidden="false" customHeight="true" outlineLevel="0" collapsed="false">
      <c r="A469" s="8" t="s">
        <v>1903</v>
      </c>
      <c r="B469" s="8" t="s">
        <v>1591</v>
      </c>
      <c r="C469" s="8" t="s">
        <v>1761</v>
      </c>
      <c r="D469" s="8" t="s">
        <v>1904</v>
      </c>
      <c r="E469" s="8" t="s">
        <v>1905</v>
      </c>
      <c r="F469" s="8" t="s">
        <v>16</v>
      </c>
      <c r="G469" s="9" t="str">
        <f aca="false">IF(B469="Kit Estrazione Acidi Nucleici","KT",IF(B469="Primers","Pr",IF(B469="Materiale Riferimento Negativo","MN",IF(B469="Materiale Riferimento Positivo","MP",IF(B469="Reagenti Congelatore","RC",IF(B469="Reagenti Frigorifero","RF",IF(B469="Reagenti Infiammabili","RI",IF(B469="Reagenti Room Temperature","RT",IF(B469="Reagenti_Acidi e Basi","AB",IF(B469="Sonde","So","err"))))))))))</f>
        <v>MN</v>
      </c>
      <c r="H469" s="8" t="str">
        <f aca="false">_xlfn.CONCAT(LEFT(D469,6),"_",MID(D469,SEARCH(" ",D469,1)+1,4))</f>
        <v>Xylell_fast</v>
      </c>
      <c r="I469" s="10" t="n">
        <f aca="false">COUNTIF(H469:H5210,H469)</f>
        <v>227</v>
      </c>
      <c r="J469" s="8" t="str">
        <f aca="false">_xlfn.CONCAT(G469,"_",H469,"_",K469)</f>
        <v>MN_Xylell_fast_A227</v>
      </c>
      <c r="K469" s="11" t="s">
        <v>1906</v>
      </c>
    </row>
    <row r="470" customFormat="false" ht="15.75" hidden="false" customHeight="true" outlineLevel="0" collapsed="false">
      <c r="A470" s="8" t="s">
        <v>1907</v>
      </c>
      <c r="B470" s="8" t="s">
        <v>1591</v>
      </c>
      <c r="C470" s="8" t="s">
        <v>1761</v>
      </c>
      <c r="D470" s="8" t="s">
        <v>1908</v>
      </c>
      <c r="E470" s="8" t="s">
        <v>1909</v>
      </c>
      <c r="F470" s="8" t="s">
        <v>16</v>
      </c>
      <c r="G470" s="9" t="str">
        <f aca="false">IF(B470="Kit Estrazione Acidi Nucleici","KT",IF(B470="Primers","Pr",IF(B470="Materiale Riferimento Negativo","MN",IF(B470="Materiale Riferimento Positivo","MP",IF(B470="Reagenti Congelatore","RC",IF(B470="Reagenti Frigorifero","RF",IF(B470="Reagenti Infiammabili","RI",IF(B470="Reagenti Room Temperature","RT",IF(B470="Reagenti_Acidi e Basi","AB",IF(B470="Sonde","So","err"))))))))))</f>
        <v>MN</v>
      </c>
      <c r="H470" s="8" t="str">
        <f aca="false">_xlfn.CONCAT(LEFT(D470,6),"_",MID(D470,SEARCH(" ",D470,1)+1,4))</f>
        <v>Xylell_fast</v>
      </c>
      <c r="I470" s="10" t="n">
        <f aca="false">COUNTIF(H470:H5211,H470)</f>
        <v>226</v>
      </c>
      <c r="J470" s="8" t="str">
        <f aca="false">_xlfn.CONCAT(G470,"_",H470,"_",K470)</f>
        <v>MN_Xylell_fast_A226</v>
      </c>
      <c r="K470" s="11" t="s">
        <v>1910</v>
      </c>
    </row>
    <row r="471" customFormat="false" ht="15.75" hidden="false" customHeight="true" outlineLevel="0" collapsed="false">
      <c r="A471" s="8" t="s">
        <v>1911</v>
      </c>
      <c r="B471" s="8" t="s">
        <v>1591</v>
      </c>
      <c r="C471" s="8" t="s">
        <v>1761</v>
      </c>
      <c r="D471" s="8" t="s">
        <v>1912</v>
      </c>
      <c r="E471" s="8" t="s">
        <v>1909</v>
      </c>
      <c r="F471" s="8" t="s">
        <v>16</v>
      </c>
      <c r="G471" s="9" t="str">
        <f aca="false">IF(B471="Kit Estrazione Acidi Nucleici","KT",IF(B471="Primers","Pr",IF(B471="Materiale Riferimento Negativo","MN",IF(B471="Materiale Riferimento Positivo","MP",IF(B471="Reagenti Congelatore","RC",IF(B471="Reagenti Frigorifero","RF",IF(B471="Reagenti Infiammabili","RI",IF(B471="Reagenti Room Temperature","RT",IF(B471="Reagenti_Acidi e Basi","AB",IF(B471="Sonde","So","err"))))))))))</f>
        <v>MN</v>
      </c>
      <c r="H471" s="8" t="str">
        <f aca="false">_xlfn.CONCAT(LEFT(D471,6),"_",MID(D471,SEARCH(" ",D471,1)+1,4))</f>
        <v>Xylell_fast</v>
      </c>
      <c r="I471" s="10" t="n">
        <f aca="false">COUNTIF(H471:H5212,H471)</f>
        <v>225</v>
      </c>
      <c r="J471" s="8" t="str">
        <f aca="false">_xlfn.CONCAT(G471,"_",H471,"_",K471)</f>
        <v>MN_Xylell_fast_A225</v>
      </c>
      <c r="K471" s="11" t="s">
        <v>1913</v>
      </c>
    </row>
    <row r="472" customFormat="false" ht="15.75" hidden="false" customHeight="true" outlineLevel="0" collapsed="false">
      <c r="A472" s="8" t="s">
        <v>1914</v>
      </c>
      <c r="B472" s="8" t="s">
        <v>1591</v>
      </c>
      <c r="C472" s="8" t="s">
        <v>1761</v>
      </c>
      <c r="D472" s="8" t="s">
        <v>1915</v>
      </c>
      <c r="E472" s="8" t="s">
        <v>1916</v>
      </c>
      <c r="F472" s="8" t="s">
        <v>16</v>
      </c>
      <c r="G472" s="9" t="str">
        <f aca="false">IF(B472="Kit Estrazione Acidi Nucleici","KT",IF(B472="Primers","Pr",IF(B472="Materiale Riferimento Negativo","MN",IF(B472="Materiale Riferimento Positivo","MP",IF(B472="Reagenti Congelatore","RC",IF(B472="Reagenti Frigorifero","RF",IF(B472="Reagenti Infiammabili","RI",IF(B472="Reagenti Room Temperature","RT",IF(B472="Reagenti_Acidi e Basi","AB",IF(B472="Sonde","So","err"))))))))))</f>
        <v>MN</v>
      </c>
      <c r="H472" s="8" t="str">
        <f aca="false">_xlfn.CONCAT(LEFT(D472,6),"_",MID(D472,SEARCH(" ",D472,1)+1,4))</f>
        <v>Xylell_fast</v>
      </c>
      <c r="I472" s="10" t="n">
        <f aca="false">COUNTIF(H472:H5213,H472)</f>
        <v>224</v>
      </c>
      <c r="J472" s="8" t="str">
        <f aca="false">_xlfn.CONCAT(G472,"_",H472,"_",K472)</f>
        <v>MN_Xylell_fast_A224</v>
      </c>
      <c r="K472" s="11" t="s">
        <v>1917</v>
      </c>
    </row>
    <row r="473" customFormat="false" ht="15.75" hidden="false" customHeight="true" outlineLevel="0" collapsed="false">
      <c r="A473" s="8" t="s">
        <v>1918</v>
      </c>
      <c r="B473" s="8" t="s">
        <v>1591</v>
      </c>
      <c r="C473" s="8" t="s">
        <v>1761</v>
      </c>
      <c r="D473" s="8" t="s">
        <v>1919</v>
      </c>
      <c r="E473" s="8" t="s">
        <v>1916</v>
      </c>
      <c r="F473" s="8" t="s">
        <v>16</v>
      </c>
      <c r="G473" s="9" t="str">
        <f aca="false">IF(B473="Kit Estrazione Acidi Nucleici","KT",IF(B473="Primers","Pr",IF(B473="Materiale Riferimento Negativo","MN",IF(B473="Materiale Riferimento Positivo","MP",IF(B473="Reagenti Congelatore","RC",IF(B473="Reagenti Frigorifero","RF",IF(B473="Reagenti Infiammabili","RI",IF(B473="Reagenti Room Temperature","RT",IF(B473="Reagenti_Acidi e Basi","AB",IF(B473="Sonde","So","err"))))))))))</f>
        <v>MN</v>
      </c>
      <c r="H473" s="8" t="str">
        <f aca="false">_xlfn.CONCAT(LEFT(D473,6),"_",MID(D473,SEARCH(" ",D473,1)+1,4))</f>
        <v>Xylell_fast</v>
      </c>
      <c r="I473" s="10" t="n">
        <f aca="false">COUNTIF(H473:H5214,H473)</f>
        <v>223</v>
      </c>
      <c r="J473" s="8" t="str">
        <f aca="false">_xlfn.CONCAT(G473,"_",H473,"_",K473)</f>
        <v>MN_Xylell_fast_A223</v>
      </c>
      <c r="K473" s="11" t="s">
        <v>1920</v>
      </c>
    </row>
    <row r="474" customFormat="false" ht="15.75" hidden="false" customHeight="true" outlineLevel="0" collapsed="false">
      <c r="A474" s="8" t="s">
        <v>1921</v>
      </c>
      <c r="B474" s="8" t="s">
        <v>1591</v>
      </c>
      <c r="C474" s="8" t="s">
        <v>1761</v>
      </c>
      <c r="D474" s="8" t="s">
        <v>1922</v>
      </c>
      <c r="E474" s="8" t="s">
        <v>1923</v>
      </c>
      <c r="F474" s="8" t="s">
        <v>16</v>
      </c>
      <c r="G474" s="9" t="str">
        <f aca="false">IF(B474="Kit Estrazione Acidi Nucleici","KT",IF(B474="Primers","Pr",IF(B474="Materiale Riferimento Negativo","MN",IF(B474="Materiale Riferimento Positivo","MP",IF(B474="Reagenti Congelatore","RC",IF(B474="Reagenti Frigorifero","RF",IF(B474="Reagenti Infiammabili","RI",IF(B474="Reagenti Room Temperature","RT",IF(B474="Reagenti_Acidi e Basi","AB",IF(B474="Sonde","So","err"))))))))))</f>
        <v>MN</v>
      </c>
      <c r="H474" s="8" t="str">
        <f aca="false">_xlfn.CONCAT(LEFT(D474,6),"_",MID(D474,SEARCH(" ",D474,1)+1,4))</f>
        <v>Xylell_fast</v>
      </c>
      <c r="I474" s="10" t="n">
        <f aca="false">COUNTIF(H474:H5215,H474)</f>
        <v>222</v>
      </c>
      <c r="J474" s="8" t="str">
        <f aca="false">_xlfn.CONCAT(G474,"_",H474,"_",K474)</f>
        <v>MN_Xylell_fast_A222</v>
      </c>
      <c r="K474" s="11" t="s">
        <v>1924</v>
      </c>
    </row>
    <row r="475" customFormat="false" ht="15.75" hidden="false" customHeight="true" outlineLevel="0" collapsed="false">
      <c r="A475" s="8" t="s">
        <v>1925</v>
      </c>
      <c r="B475" s="8" t="s">
        <v>1591</v>
      </c>
      <c r="C475" s="8" t="s">
        <v>1761</v>
      </c>
      <c r="D475" s="8" t="s">
        <v>1926</v>
      </c>
      <c r="E475" s="8" t="s">
        <v>1923</v>
      </c>
      <c r="F475" s="8" t="s">
        <v>16</v>
      </c>
      <c r="G475" s="9" t="str">
        <f aca="false">IF(B475="Kit Estrazione Acidi Nucleici","KT",IF(B475="Primers","Pr",IF(B475="Materiale Riferimento Negativo","MN",IF(B475="Materiale Riferimento Positivo","MP",IF(B475="Reagenti Congelatore","RC",IF(B475="Reagenti Frigorifero","RF",IF(B475="Reagenti Infiammabili","RI",IF(B475="Reagenti Room Temperature","RT",IF(B475="Reagenti_Acidi e Basi","AB",IF(B475="Sonde","So","err"))))))))))</f>
        <v>MN</v>
      </c>
      <c r="H475" s="8" t="str">
        <f aca="false">_xlfn.CONCAT(LEFT(D475,6),"_",MID(D475,SEARCH(" ",D475,1)+1,4))</f>
        <v>Xylell_fast</v>
      </c>
      <c r="I475" s="10" t="n">
        <f aca="false">COUNTIF(H475:H5216,H475)</f>
        <v>221</v>
      </c>
      <c r="J475" s="8" t="str">
        <f aca="false">_xlfn.CONCAT(G475,"_",H475,"_",K475)</f>
        <v>MN_Xylell_fast_A221</v>
      </c>
      <c r="K475" s="11" t="s">
        <v>1927</v>
      </c>
    </row>
    <row r="476" customFormat="false" ht="15.75" hidden="false" customHeight="true" outlineLevel="0" collapsed="false">
      <c r="A476" s="8" t="s">
        <v>1928</v>
      </c>
      <c r="B476" s="8" t="s">
        <v>1591</v>
      </c>
      <c r="C476" s="8" t="s">
        <v>1761</v>
      </c>
      <c r="D476" s="8" t="s">
        <v>1929</v>
      </c>
      <c r="E476" s="8" t="s">
        <v>1930</v>
      </c>
      <c r="F476" s="8" t="s">
        <v>16</v>
      </c>
      <c r="G476" s="9" t="str">
        <f aca="false">IF(B476="Kit Estrazione Acidi Nucleici","KT",IF(B476="Primers","Pr",IF(B476="Materiale Riferimento Negativo","MN",IF(B476="Materiale Riferimento Positivo","MP",IF(B476="Reagenti Congelatore","RC",IF(B476="Reagenti Frigorifero","RF",IF(B476="Reagenti Infiammabili","RI",IF(B476="Reagenti Room Temperature","RT",IF(B476="Reagenti_Acidi e Basi","AB",IF(B476="Sonde","So","err"))))))))))</f>
        <v>MN</v>
      </c>
      <c r="H476" s="8" t="str">
        <f aca="false">_xlfn.CONCAT(LEFT(D476,6),"_",MID(D476,SEARCH(" ",D476,1)+1,4))</f>
        <v>Xylell_fast</v>
      </c>
      <c r="I476" s="10" t="n">
        <f aca="false">COUNTIF(H476:H5217,H476)</f>
        <v>220</v>
      </c>
      <c r="J476" s="8" t="str">
        <f aca="false">_xlfn.CONCAT(G476,"_",H476,"_",K476)</f>
        <v>MN_Xylell_fast_A220</v>
      </c>
      <c r="K476" s="11" t="s">
        <v>1931</v>
      </c>
    </row>
    <row r="477" customFormat="false" ht="15.75" hidden="false" customHeight="true" outlineLevel="0" collapsed="false">
      <c r="A477" s="8" t="s">
        <v>1932</v>
      </c>
      <c r="B477" s="8" t="s">
        <v>1591</v>
      </c>
      <c r="C477" s="8" t="s">
        <v>1761</v>
      </c>
      <c r="D477" s="8" t="s">
        <v>1933</v>
      </c>
      <c r="E477" s="8" t="s">
        <v>1934</v>
      </c>
      <c r="F477" s="8" t="s">
        <v>16</v>
      </c>
      <c r="G477" s="9" t="str">
        <f aca="false">IF(B477="Kit Estrazione Acidi Nucleici","KT",IF(B477="Primers","Pr",IF(B477="Materiale Riferimento Negativo","MN",IF(B477="Materiale Riferimento Positivo","MP",IF(B477="Reagenti Congelatore","RC",IF(B477="Reagenti Frigorifero","RF",IF(B477="Reagenti Infiammabili","RI",IF(B477="Reagenti Room Temperature","RT",IF(B477="Reagenti_Acidi e Basi","AB",IF(B477="Sonde","So","err"))))))))))</f>
        <v>MN</v>
      </c>
      <c r="H477" s="8" t="str">
        <f aca="false">_xlfn.CONCAT(LEFT(D477,6),"_",MID(D477,SEARCH(" ",D477,1)+1,4))</f>
        <v>Xylell_fast</v>
      </c>
      <c r="I477" s="10" t="n">
        <f aca="false">COUNTIF(H477:H5218,H477)</f>
        <v>219</v>
      </c>
      <c r="J477" s="8" t="str">
        <f aca="false">_xlfn.CONCAT(G477,"_",H477,"_",K477)</f>
        <v>MN_Xylell_fast_A219</v>
      </c>
      <c r="K477" s="11" t="s">
        <v>1935</v>
      </c>
    </row>
    <row r="478" customFormat="false" ht="15.75" hidden="false" customHeight="true" outlineLevel="0" collapsed="false">
      <c r="A478" s="8" t="s">
        <v>1936</v>
      </c>
      <c r="B478" s="8" t="s">
        <v>1591</v>
      </c>
      <c r="C478" s="8" t="s">
        <v>1761</v>
      </c>
      <c r="D478" s="8" t="s">
        <v>1937</v>
      </c>
      <c r="E478" s="8" t="s">
        <v>1938</v>
      </c>
      <c r="F478" s="8" t="s">
        <v>16</v>
      </c>
      <c r="G478" s="9" t="str">
        <f aca="false">IF(B478="Kit Estrazione Acidi Nucleici","KT",IF(B478="Primers","Pr",IF(B478="Materiale Riferimento Negativo","MN",IF(B478="Materiale Riferimento Positivo","MP",IF(B478="Reagenti Congelatore","RC",IF(B478="Reagenti Frigorifero","RF",IF(B478="Reagenti Infiammabili","RI",IF(B478="Reagenti Room Temperature","RT",IF(B478="Reagenti_Acidi e Basi","AB",IF(B478="Sonde","So","err"))))))))))</f>
        <v>MN</v>
      </c>
      <c r="H478" s="8" t="str">
        <f aca="false">_xlfn.CONCAT(LEFT(D478,6),"_",MID(D478,SEARCH(" ",D478,1)+1,4))</f>
        <v>Xylell_fast</v>
      </c>
      <c r="I478" s="10" t="n">
        <f aca="false">COUNTIF(H478:H5219,H478)</f>
        <v>218</v>
      </c>
      <c r="J478" s="8" t="str">
        <f aca="false">_xlfn.CONCAT(G478,"_",H478,"_",K478)</f>
        <v>MN_Xylell_fast_A218</v>
      </c>
      <c r="K478" s="11" t="s">
        <v>1939</v>
      </c>
    </row>
    <row r="479" customFormat="false" ht="15.75" hidden="false" customHeight="true" outlineLevel="0" collapsed="false">
      <c r="A479" s="8" t="s">
        <v>1940</v>
      </c>
      <c r="B479" s="8" t="s">
        <v>1591</v>
      </c>
      <c r="C479" s="8" t="s">
        <v>1761</v>
      </c>
      <c r="D479" s="8" t="s">
        <v>1941</v>
      </c>
      <c r="E479" s="8" t="s">
        <v>1942</v>
      </c>
      <c r="F479" s="8" t="s">
        <v>16</v>
      </c>
      <c r="G479" s="9" t="str">
        <f aca="false">IF(B479="Kit Estrazione Acidi Nucleici","KT",IF(B479="Primers","Pr",IF(B479="Materiale Riferimento Negativo","MN",IF(B479="Materiale Riferimento Positivo","MP",IF(B479="Reagenti Congelatore","RC",IF(B479="Reagenti Frigorifero","RF",IF(B479="Reagenti Infiammabili","RI",IF(B479="Reagenti Room Temperature","RT",IF(B479="Reagenti_Acidi e Basi","AB",IF(B479="Sonde","So","err"))))))))))</f>
        <v>MN</v>
      </c>
      <c r="H479" s="8" t="str">
        <f aca="false">_xlfn.CONCAT(LEFT(D479,6),"_",MID(D479,SEARCH(" ",D479,1)+1,4))</f>
        <v>Xylell_fast</v>
      </c>
      <c r="I479" s="10" t="n">
        <f aca="false">COUNTIF(H479:H5220,H479)</f>
        <v>217</v>
      </c>
      <c r="J479" s="8" t="str">
        <f aca="false">_xlfn.CONCAT(G479,"_",H479,"_",K479)</f>
        <v>MN_Xylell_fast_A217</v>
      </c>
      <c r="K479" s="11" t="s">
        <v>1943</v>
      </c>
    </row>
    <row r="480" customFormat="false" ht="15.75" hidden="false" customHeight="true" outlineLevel="0" collapsed="false">
      <c r="A480" s="8" t="s">
        <v>1944</v>
      </c>
      <c r="B480" s="8" t="s">
        <v>1591</v>
      </c>
      <c r="C480" s="8" t="s">
        <v>1761</v>
      </c>
      <c r="D480" s="8" t="s">
        <v>1945</v>
      </c>
      <c r="E480" s="8" t="s">
        <v>1946</v>
      </c>
      <c r="F480" s="8" t="s">
        <v>16</v>
      </c>
      <c r="G480" s="9" t="str">
        <f aca="false">IF(B480="Kit Estrazione Acidi Nucleici","KT",IF(B480="Primers","Pr",IF(B480="Materiale Riferimento Negativo","MN",IF(B480="Materiale Riferimento Positivo","MP",IF(B480="Reagenti Congelatore","RC",IF(B480="Reagenti Frigorifero","RF",IF(B480="Reagenti Infiammabili","RI",IF(B480="Reagenti Room Temperature","RT",IF(B480="Reagenti_Acidi e Basi","AB",IF(B480="Sonde","So","err"))))))))))</f>
        <v>MN</v>
      </c>
      <c r="H480" s="8" t="str">
        <f aca="false">_xlfn.CONCAT(LEFT(D480,6),"_",MID(D480,SEARCH(" ",D480,1)+1,4))</f>
        <v>Xylell_fast</v>
      </c>
      <c r="I480" s="10" t="n">
        <f aca="false">COUNTIF(H480:H5221,H480)</f>
        <v>216</v>
      </c>
      <c r="J480" s="8" t="str">
        <f aca="false">_xlfn.CONCAT(G480,"_",H480,"_",K480)</f>
        <v>MN_Xylell_fast_A216</v>
      </c>
      <c r="K480" s="11" t="s">
        <v>1947</v>
      </c>
    </row>
    <row r="481" customFormat="false" ht="15.75" hidden="false" customHeight="true" outlineLevel="0" collapsed="false">
      <c r="A481" s="8" t="s">
        <v>1948</v>
      </c>
      <c r="B481" s="8" t="s">
        <v>1591</v>
      </c>
      <c r="C481" s="8" t="s">
        <v>1761</v>
      </c>
      <c r="D481" s="8" t="s">
        <v>1949</v>
      </c>
      <c r="E481" s="8" t="s">
        <v>1950</v>
      </c>
      <c r="F481" s="8" t="s">
        <v>16</v>
      </c>
      <c r="G481" s="9" t="str">
        <f aca="false">IF(B481="Kit Estrazione Acidi Nucleici","KT",IF(B481="Primers","Pr",IF(B481="Materiale Riferimento Negativo","MN",IF(B481="Materiale Riferimento Positivo","MP",IF(B481="Reagenti Congelatore","RC",IF(B481="Reagenti Frigorifero","RF",IF(B481="Reagenti Infiammabili","RI",IF(B481="Reagenti Room Temperature","RT",IF(B481="Reagenti_Acidi e Basi","AB",IF(B481="Sonde","So","err"))))))))))</f>
        <v>MN</v>
      </c>
      <c r="H481" s="8" t="str">
        <f aca="false">_xlfn.CONCAT(LEFT(D481,6),"_",MID(D481,SEARCH(" ",D481,1)+1,4))</f>
        <v>Xylell_fast</v>
      </c>
      <c r="I481" s="10" t="n">
        <f aca="false">COUNTIF(H481:H5222,H481)</f>
        <v>215</v>
      </c>
      <c r="J481" s="8" t="str">
        <f aca="false">_xlfn.CONCAT(G481,"_",H481,"_",K481)</f>
        <v>MN_Xylell_fast_A215</v>
      </c>
      <c r="K481" s="11" t="s">
        <v>1951</v>
      </c>
    </row>
    <row r="482" customFormat="false" ht="15.75" hidden="false" customHeight="true" outlineLevel="0" collapsed="false">
      <c r="A482" s="8" t="s">
        <v>1952</v>
      </c>
      <c r="B482" s="8" t="s">
        <v>1953</v>
      </c>
      <c r="C482" s="8" t="s">
        <v>1954</v>
      </c>
      <c r="D482" s="8" t="s">
        <v>1955</v>
      </c>
      <c r="E482" s="8" t="s">
        <v>1956</v>
      </c>
      <c r="F482" s="8" t="s">
        <v>1954</v>
      </c>
      <c r="G482" s="9" t="str">
        <f aca="false">IF(B482="Kit Estrazione Acidi Nucleici","KT",IF(B482="Primers","Pr",IF(B482="Materiale Riferimento Negativo","MN",IF(B482="Materiale Riferimento Positivo","MP",IF(B482="Reagenti Congelatore","RC",IF(B482="Reagenti Frigorifero","RF",IF(B482="Reagenti Infiammabili","RI",IF(B482="Reagenti Room Temperature","RT",IF(B482="Reagenti_Acidi e Basi","AB",IF(B482="Sonde","So","err"))))))))))</f>
        <v>MP</v>
      </c>
      <c r="H482" s="8" t="str">
        <f aca="false">_xlfn.CONCAT(LEFT(D482,6),"_",MID(D482,SEARCH(" ",D482,1)+1,4))</f>
        <v>Acanth_gris</v>
      </c>
      <c r="I482" s="10" t="n">
        <f aca="false">COUNTIF(H482:H5223,H482)</f>
        <v>2</v>
      </c>
      <c r="J482" s="8" t="str">
        <f aca="false">_xlfn.CONCAT(G482,"_",H482,"_",K482)</f>
        <v>MP_Acanth_gris_A002</v>
      </c>
      <c r="K482" s="11" t="s">
        <v>521</v>
      </c>
    </row>
    <row r="483" customFormat="false" ht="15.75" hidden="false" customHeight="true" outlineLevel="0" collapsed="false">
      <c r="A483" s="8" t="s">
        <v>1957</v>
      </c>
      <c r="B483" s="8" t="s">
        <v>1953</v>
      </c>
      <c r="C483" s="8" t="s">
        <v>1954</v>
      </c>
      <c r="D483" s="8" t="s">
        <v>1958</v>
      </c>
      <c r="E483" s="8" t="s">
        <v>1959</v>
      </c>
      <c r="F483" s="8" t="s">
        <v>1954</v>
      </c>
      <c r="G483" s="9" t="str">
        <f aca="false">IF(B483="Kit Estrazione Acidi Nucleici","KT",IF(B483="Primers","Pr",IF(B483="Materiale Riferimento Negativo","MN",IF(B483="Materiale Riferimento Positivo","MP",IF(B483="Reagenti Congelatore","RC",IF(B483="Reagenti Frigorifero","RF",IF(B483="Reagenti Infiammabili","RI",IF(B483="Reagenti Room Temperature","RT",IF(B483="Reagenti_Acidi e Basi","AB",IF(B483="Sonde","So","err"))))))))))</f>
        <v>MP</v>
      </c>
      <c r="H483" s="8" t="str">
        <f aca="false">_xlfn.CONCAT(LEFT(D483,6),"_",MID(D483,SEARCH(" ",D483,1)+1,4))</f>
        <v>Acanth_gris</v>
      </c>
      <c r="I483" s="10" t="n">
        <f aca="false">COUNTIF(H483:H5224,H483)</f>
        <v>1</v>
      </c>
      <c r="J483" s="8" t="str">
        <f aca="false">_xlfn.CONCAT(G483,"_",H483,"_",K483)</f>
        <v>MP_Acanth_gris_A001</v>
      </c>
      <c r="K483" s="11" t="s">
        <v>17</v>
      </c>
    </row>
    <row r="484" customFormat="false" ht="15.75" hidden="false" customHeight="true" outlineLevel="0" collapsed="false">
      <c r="A484" s="8" t="s">
        <v>1960</v>
      </c>
      <c r="B484" s="8" t="s">
        <v>1953</v>
      </c>
      <c r="C484" s="8" t="s">
        <v>1961</v>
      </c>
      <c r="D484" s="8" t="s">
        <v>1962</v>
      </c>
      <c r="E484" s="8" t="s">
        <v>1963</v>
      </c>
      <c r="F484" s="8" t="s">
        <v>1961</v>
      </c>
      <c r="G484" s="9" t="str">
        <f aca="false">IF(B484="Kit Estrazione Acidi Nucleici","KT",IF(B484="Primers","Pr",IF(B484="Materiale Riferimento Negativo","MN",IF(B484="Materiale Riferimento Positivo","MP",IF(B484="Reagenti Congelatore","RC",IF(B484="Reagenti Frigorifero","RF",IF(B484="Reagenti Infiammabili","RI",IF(B484="Reagenti Room Temperature","RT",IF(B484="Reagenti_Acidi e Basi","AB",IF(B484="Sonde","So","err"))))))))))</f>
        <v>MP</v>
      </c>
      <c r="H484" s="8" t="str">
        <f aca="false">_xlfn.CONCAT(LEFT(D484,6),"_",MID(D484,SEARCH(" ",D484,1)+1,4))</f>
        <v>Acanti_heli</v>
      </c>
      <c r="I484" s="10" t="n">
        <f aca="false">COUNTIF(H484:H5225,H484)</f>
        <v>1</v>
      </c>
      <c r="J484" s="8" t="str">
        <f aca="false">_xlfn.CONCAT(G484,"_",H484,"_",K484)</f>
        <v>MP_Acanti_heli_A001</v>
      </c>
      <c r="K484" s="11" t="s">
        <v>17</v>
      </c>
    </row>
    <row r="485" customFormat="false" ht="15.75" hidden="false" customHeight="true" outlineLevel="0" collapsed="false">
      <c r="A485" s="8" t="s">
        <v>1964</v>
      </c>
      <c r="B485" s="8" t="s">
        <v>1953</v>
      </c>
      <c r="C485" s="8" t="s">
        <v>1965</v>
      </c>
      <c r="D485" s="8" t="s">
        <v>1966</v>
      </c>
      <c r="E485" s="8" t="s">
        <v>1967</v>
      </c>
      <c r="F485" s="8" t="s">
        <v>1968</v>
      </c>
      <c r="G485" s="9" t="str">
        <f aca="false">IF(B485="Kit Estrazione Acidi Nucleici","KT",IF(B485="Primers","Pr",IF(B485="Materiale Riferimento Negativo","MN",IF(B485="Materiale Riferimento Positivo","MP",IF(B485="Reagenti Congelatore","RC",IF(B485="Reagenti Frigorifero","RF",IF(B485="Reagenti Infiammabili","RI",IF(B485="Reagenti Room Temperature","RT",IF(B485="Reagenti_Acidi e Basi","AB",IF(B485="Sonde","So","err"))))))))))</f>
        <v>MP</v>
      </c>
      <c r="H485" s="8" t="str">
        <f aca="false">_xlfn.CONCAT(LEFT(D485,6),"_",MID(D485,SEARCH(" ",D485,1)+1,4))</f>
        <v>Acidov_citr</v>
      </c>
      <c r="I485" s="10" t="n">
        <f aca="false">COUNTIF(H485:H5226,H485)</f>
        <v>12</v>
      </c>
      <c r="J485" s="8" t="str">
        <f aca="false">_xlfn.CONCAT(G485,"_",H485,"_",K485)</f>
        <v>MP_Acidov_citr_A012</v>
      </c>
      <c r="K485" s="11" t="s">
        <v>72</v>
      </c>
    </row>
    <row r="486" customFormat="false" ht="15.75" hidden="false" customHeight="true" outlineLevel="0" collapsed="false">
      <c r="A486" s="8" t="s">
        <v>1969</v>
      </c>
      <c r="B486" s="8" t="s">
        <v>1953</v>
      </c>
      <c r="C486" s="8" t="s">
        <v>1968</v>
      </c>
      <c r="D486" s="8" t="s">
        <v>1970</v>
      </c>
      <c r="E486" s="8" t="s">
        <v>1971</v>
      </c>
      <c r="F486" s="8" t="s">
        <v>1968</v>
      </c>
      <c r="G486" s="9" t="str">
        <f aca="false">IF(B486="Kit Estrazione Acidi Nucleici","KT",IF(B486="Primers","Pr",IF(B486="Materiale Riferimento Negativo","MN",IF(B486="Materiale Riferimento Positivo","MP",IF(B486="Reagenti Congelatore","RC",IF(B486="Reagenti Frigorifero","RF",IF(B486="Reagenti Infiammabili","RI",IF(B486="Reagenti Room Temperature","RT",IF(B486="Reagenti_Acidi e Basi","AB",IF(B486="Sonde","So","err"))))))))))</f>
        <v>MP</v>
      </c>
      <c r="H486" s="8" t="str">
        <f aca="false">_xlfn.CONCAT(LEFT(D486,6),"_",MID(D486,SEARCH(" ",D486,1)+1,4))</f>
        <v>Acidov_citr</v>
      </c>
      <c r="I486" s="10" t="n">
        <f aca="false">COUNTIF(H486:H5227,H486)</f>
        <v>11</v>
      </c>
      <c r="J486" s="8" t="str">
        <f aca="false">_xlfn.CONCAT(G486,"_",H486,"_",K486)</f>
        <v>MP_Acidov_citr_A011</v>
      </c>
      <c r="K486" s="11" t="s">
        <v>77</v>
      </c>
    </row>
    <row r="487" customFormat="false" ht="15.75" hidden="false" customHeight="true" outlineLevel="0" collapsed="false">
      <c r="A487" s="8" t="s">
        <v>1972</v>
      </c>
      <c r="B487" s="8" t="s">
        <v>1953</v>
      </c>
      <c r="C487" s="8" t="s">
        <v>1968</v>
      </c>
      <c r="D487" s="8" t="s">
        <v>1973</v>
      </c>
      <c r="E487" s="8" t="s">
        <v>1971</v>
      </c>
      <c r="F487" s="8" t="s">
        <v>1968</v>
      </c>
      <c r="G487" s="9" t="str">
        <f aca="false">IF(B487="Kit Estrazione Acidi Nucleici","KT",IF(B487="Primers","Pr",IF(B487="Materiale Riferimento Negativo","MN",IF(B487="Materiale Riferimento Positivo","MP",IF(B487="Reagenti Congelatore","RC",IF(B487="Reagenti Frigorifero","RF",IF(B487="Reagenti Infiammabili","RI",IF(B487="Reagenti Room Temperature","RT",IF(B487="Reagenti_Acidi e Basi","AB",IF(B487="Sonde","So","err"))))))))))</f>
        <v>MP</v>
      </c>
      <c r="H487" s="8" t="str">
        <f aca="false">_xlfn.CONCAT(LEFT(D487,6),"_",MID(D487,SEARCH(" ",D487,1)+1,4))</f>
        <v>Acidov_citr</v>
      </c>
      <c r="I487" s="10" t="n">
        <f aca="false">COUNTIF(H487:H5228,H487)</f>
        <v>10</v>
      </c>
      <c r="J487" s="8" t="str">
        <f aca="false">_xlfn.CONCAT(G487,"_",H487,"_",K487)</f>
        <v>MP_Acidov_citr_A010</v>
      </c>
      <c r="K487" s="11" t="s">
        <v>82</v>
      </c>
    </row>
    <row r="488" customFormat="false" ht="15.75" hidden="false" customHeight="true" outlineLevel="0" collapsed="false">
      <c r="A488" s="8" t="s">
        <v>1974</v>
      </c>
      <c r="B488" s="8" t="s">
        <v>1953</v>
      </c>
      <c r="C488" s="8" t="s">
        <v>1975</v>
      </c>
      <c r="D488" s="8" t="s">
        <v>1976</v>
      </c>
      <c r="E488" s="8" t="s">
        <v>1977</v>
      </c>
      <c r="F488" s="8" t="s">
        <v>16</v>
      </c>
      <c r="G488" s="9" t="str">
        <f aca="false">IF(B488="Kit Estrazione Acidi Nucleici","KT",IF(B488="Primers","Pr",IF(B488="Materiale Riferimento Negativo","MN",IF(B488="Materiale Riferimento Positivo","MP",IF(B488="Reagenti Congelatore","RC",IF(B488="Reagenti Frigorifero","RF",IF(B488="Reagenti Infiammabili","RI",IF(B488="Reagenti Room Temperature","RT",IF(B488="Reagenti_Acidi e Basi","AB",IF(B488="Sonde","So","err"))))))))))</f>
        <v>MP</v>
      </c>
      <c r="H488" s="8" t="str">
        <f aca="false">_xlfn.CONCAT(LEFT(D488,6),"_",MID(D488,SEARCH(" ",D488,1)+1,4))</f>
        <v>Africa_cass</v>
      </c>
      <c r="I488" s="10" t="n">
        <f aca="false">COUNTIF(H488:H5229,H488)</f>
        <v>4</v>
      </c>
      <c r="J488" s="8" t="str">
        <f aca="false">_xlfn.CONCAT(G488,"_",H488,"_",K488)</f>
        <v>MP_Africa_cass_A004</v>
      </c>
      <c r="K488" s="11" t="s">
        <v>511</v>
      </c>
    </row>
    <row r="489" customFormat="false" ht="15.75" hidden="false" customHeight="true" outlineLevel="0" collapsed="false">
      <c r="A489" s="8" t="s">
        <v>1978</v>
      </c>
      <c r="B489" s="8" t="s">
        <v>1953</v>
      </c>
      <c r="C489" s="8" t="s">
        <v>1975</v>
      </c>
      <c r="D489" s="8" t="s">
        <v>1979</v>
      </c>
      <c r="E489" s="8" t="s">
        <v>1980</v>
      </c>
      <c r="F489" s="8" t="s">
        <v>16</v>
      </c>
      <c r="G489" s="9" t="str">
        <f aca="false">IF(B489="Kit Estrazione Acidi Nucleici","KT",IF(B489="Primers","Pr",IF(B489="Materiale Riferimento Negativo","MN",IF(B489="Materiale Riferimento Positivo","MP",IF(B489="Reagenti Congelatore","RC",IF(B489="Reagenti Frigorifero","RF",IF(B489="Reagenti Infiammabili","RI",IF(B489="Reagenti Room Temperature","RT",IF(B489="Reagenti_Acidi e Basi","AB",IF(B489="Sonde","So","err"))))))))))</f>
        <v>MP</v>
      </c>
      <c r="H489" s="8" t="str">
        <f aca="false">_xlfn.CONCAT(LEFT(D489,6),"_",MID(D489,SEARCH(" ",D489,1)+1,4))</f>
        <v>Africa_cass</v>
      </c>
      <c r="I489" s="10" t="n">
        <f aca="false">COUNTIF(H489:H5230,H489)</f>
        <v>3</v>
      </c>
      <c r="J489" s="8" t="str">
        <f aca="false">_xlfn.CONCAT(G489,"_",H489,"_",K489)</f>
        <v>MP_Africa_cass_A003</v>
      </c>
      <c r="K489" s="11" t="s">
        <v>516</v>
      </c>
    </row>
    <row r="490" customFormat="false" ht="15.75" hidden="false" customHeight="true" outlineLevel="0" collapsed="false">
      <c r="A490" s="8" t="s">
        <v>1981</v>
      </c>
      <c r="B490" s="8" t="s">
        <v>1953</v>
      </c>
      <c r="C490" s="8" t="s">
        <v>1975</v>
      </c>
      <c r="D490" s="8" t="s">
        <v>1982</v>
      </c>
      <c r="E490" s="8" t="s">
        <v>1983</v>
      </c>
      <c r="F490" s="8" t="s">
        <v>16</v>
      </c>
      <c r="G490" s="9" t="str">
        <f aca="false">IF(B490="Kit Estrazione Acidi Nucleici","KT",IF(B490="Primers","Pr",IF(B490="Materiale Riferimento Negativo","MN",IF(B490="Materiale Riferimento Positivo","MP",IF(B490="Reagenti Congelatore","RC",IF(B490="Reagenti Frigorifero","RF",IF(B490="Reagenti Infiammabili","RI",IF(B490="Reagenti Room Temperature","RT",IF(B490="Reagenti_Acidi e Basi","AB",IF(B490="Sonde","So","err"))))))))))</f>
        <v>MP</v>
      </c>
      <c r="H490" s="8" t="str">
        <f aca="false">_xlfn.CONCAT(LEFT(D490,6),"_",MID(D490,SEARCH(" ",D490,1)+1,4))</f>
        <v>Africa_cass</v>
      </c>
      <c r="I490" s="10" t="n">
        <f aca="false">COUNTIF(H490:H5231,H490)</f>
        <v>2</v>
      </c>
      <c r="J490" s="8" t="str">
        <f aca="false">_xlfn.CONCAT(G490,"_",H490,"_",K490)</f>
        <v>MP_Africa_cass_A002</v>
      </c>
      <c r="K490" s="11" t="s">
        <v>521</v>
      </c>
    </row>
    <row r="491" customFormat="false" ht="15.75" hidden="false" customHeight="true" outlineLevel="0" collapsed="false">
      <c r="A491" s="8" t="s">
        <v>1984</v>
      </c>
      <c r="B491" s="8" t="s">
        <v>1953</v>
      </c>
      <c r="C491" s="8" t="s">
        <v>1985</v>
      </c>
      <c r="D491" s="8" t="s">
        <v>1986</v>
      </c>
      <c r="E491" s="8" t="s">
        <v>1987</v>
      </c>
      <c r="F491" s="8" t="s">
        <v>16</v>
      </c>
      <c r="G491" s="9" t="str">
        <f aca="false">IF(B491="Kit Estrazione Acidi Nucleici","KT",IF(B491="Primers","Pr",IF(B491="Materiale Riferimento Negativo","MN",IF(B491="Materiale Riferimento Positivo","MP",IF(B491="Reagenti Congelatore","RC",IF(B491="Reagenti Frigorifero","RF",IF(B491="Reagenti Infiammabili","RI",IF(B491="Reagenti Room Temperature","RT",IF(B491="Reagenti_Acidi e Basi","AB",IF(B491="Sonde","So","err"))))))))))</f>
        <v>MP</v>
      </c>
      <c r="H491" s="8" t="str">
        <f aca="false">_xlfn.CONCAT(LEFT(D491,6),"_",MID(D491,SEARCH(" ",D491,1)+1,4))</f>
        <v>Africa_cass</v>
      </c>
      <c r="I491" s="10" t="n">
        <f aca="false">COUNTIF(H491:H5232,H491)</f>
        <v>1</v>
      </c>
      <c r="J491" s="8" t="str">
        <f aca="false">_xlfn.CONCAT(G491,"_",H491,"_",K491)</f>
        <v>MP_Africa_cass_A001</v>
      </c>
      <c r="K491" s="11" t="s">
        <v>17</v>
      </c>
    </row>
    <row r="492" customFormat="false" ht="15.75" hidden="false" customHeight="true" outlineLevel="0" collapsed="false">
      <c r="A492" s="8" t="s">
        <v>1988</v>
      </c>
      <c r="B492" s="8" t="s">
        <v>1953</v>
      </c>
      <c r="C492" s="8" t="s">
        <v>1989</v>
      </c>
      <c r="D492" s="8" t="s">
        <v>1990</v>
      </c>
      <c r="E492" s="8" t="s">
        <v>1991</v>
      </c>
      <c r="F492" s="8" t="s">
        <v>16</v>
      </c>
      <c r="G492" s="9" t="str">
        <f aca="false">IF(B492="Kit Estrazione Acidi Nucleici","KT",IF(B492="Primers","Pr",IF(B492="Materiale Riferimento Negativo","MN",IF(B492="Materiale Riferimento Positivo","MP",IF(B492="Reagenti Congelatore","RC",IF(B492="Reagenti Frigorifero","RF",IF(B492="Reagenti Infiammabili","RI",IF(B492="Reagenti Room Temperature","RT",IF(B492="Reagenti_Acidi e Basi","AB",IF(B492="Sonde","So","err"))))))))))</f>
        <v>MP</v>
      </c>
      <c r="H492" s="8" t="str">
        <f aca="false">_xlfn.CONCAT(LEFT(D492,6),"_",MID(D492,SEARCH(" ",D492,1)+1,4))</f>
        <v>Agrilu_angu</v>
      </c>
      <c r="I492" s="10" t="n">
        <f aca="false">COUNTIF(H492:H5233,H492)</f>
        <v>3</v>
      </c>
      <c r="J492" s="8" t="str">
        <f aca="false">_xlfn.CONCAT(G492,"_",H492,"_",K492)</f>
        <v>MP_Agrilu_angu_A003</v>
      </c>
      <c r="K492" s="11" t="s">
        <v>516</v>
      </c>
    </row>
    <row r="493" customFormat="false" ht="15.75" hidden="false" customHeight="true" outlineLevel="0" collapsed="false">
      <c r="A493" s="8" t="s">
        <v>1992</v>
      </c>
      <c r="B493" s="8" t="s">
        <v>1953</v>
      </c>
      <c r="C493" s="8" t="s">
        <v>1989</v>
      </c>
      <c r="D493" s="8" t="s">
        <v>1993</v>
      </c>
      <c r="E493" s="8" t="s">
        <v>1994</v>
      </c>
      <c r="F493" s="8" t="s">
        <v>16</v>
      </c>
      <c r="G493" s="9" t="str">
        <f aca="false">IF(B493="Kit Estrazione Acidi Nucleici","KT",IF(B493="Primers","Pr",IF(B493="Materiale Riferimento Negativo","MN",IF(B493="Materiale Riferimento Positivo","MP",IF(B493="Reagenti Congelatore","RC",IF(B493="Reagenti Frigorifero","RF",IF(B493="Reagenti Infiammabili","RI",IF(B493="Reagenti Room Temperature","RT",IF(B493="Reagenti_Acidi e Basi","AB",IF(B493="Sonde","So","err"))))))))))</f>
        <v>MP</v>
      </c>
      <c r="H493" s="8" t="str">
        <f aca="false">_xlfn.CONCAT(LEFT(D493,6),"_",MID(D493,SEARCH(" ",D493,1)+1,4))</f>
        <v>Agrilu_angu</v>
      </c>
      <c r="I493" s="10" t="n">
        <f aca="false">COUNTIF(H493:H5234,H493)</f>
        <v>2</v>
      </c>
      <c r="J493" s="8" t="str">
        <f aca="false">_xlfn.CONCAT(G493,"_",H493,"_",K493)</f>
        <v>MP_Agrilu_angu_A002</v>
      </c>
      <c r="K493" s="11" t="s">
        <v>521</v>
      </c>
    </row>
    <row r="494" customFormat="false" ht="15.75" hidden="false" customHeight="true" outlineLevel="0" collapsed="false">
      <c r="A494" s="8" t="s">
        <v>1995</v>
      </c>
      <c r="B494" s="8" t="s">
        <v>1953</v>
      </c>
      <c r="C494" s="8" t="s">
        <v>1989</v>
      </c>
      <c r="D494" s="8" t="s">
        <v>1996</v>
      </c>
      <c r="E494" s="8" t="s">
        <v>1997</v>
      </c>
      <c r="F494" s="8" t="s">
        <v>16</v>
      </c>
      <c r="G494" s="9" t="str">
        <f aca="false">IF(B494="Kit Estrazione Acidi Nucleici","KT",IF(B494="Primers","Pr",IF(B494="Materiale Riferimento Negativo","MN",IF(B494="Materiale Riferimento Positivo","MP",IF(B494="Reagenti Congelatore","RC",IF(B494="Reagenti Frigorifero","RF",IF(B494="Reagenti Infiammabili","RI",IF(B494="Reagenti Room Temperature","RT",IF(B494="Reagenti_Acidi e Basi","AB",IF(B494="Sonde","So","err"))))))))))</f>
        <v>MP</v>
      </c>
      <c r="H494" s="8" t="str">
        <f aca="false">_xlfn.CONCAT(LEFT(D494,6),"_",MID(D494,SEARCH(" ",D494,1)+1,4))</f>
        <v>Agrilu_angu</v>
      </c>
      <c r="I494" s="10" t="n">
        <f aca="false">COUNTIF(H494:H5235,H494)</f>
        <v>1</v>
      </c>
      <c r="J494" s="8" t="str">
        <f aca="false">_xlfn.CONCAT(G494,"_",H494,"_",K494)</f>
        <v>MP_Agrilu_angu_A001</v>
      </c>
      <c r="K494" s="11" t="s">
        <v>17</v>
      </c>
    </row>
    <row r="495" customFormat="false" ht="15.75" hidden="false" customHeight="true" outlineLevel="0" collapsed="false">
      <c r="A495" s="8" t="s">
        <v>1998</v>
      </c>
      <c r="B495" s="8" t="s">
        <v>1953</v>
      </c>
      <c r="C495" s="8" t="s">
        <v>1999</v>
      </c>
      <c r="D495" s="8" t="s">
        <v>2000</v>
      </c>
      <c r="E495" s="8" t="s">
        <v>2001</v>
      </c>
      <c r="F495" s="8" t="s">
        <v>16</v>
      </c>
      <c r="G495" s="9" t="str">
        <f aca="false">IF(B495="Kit Estrazione Acidi Nucleici","KT",IF(B495="Primers","Pr",IF(B495="Materiale Riferimento Negativo","MN",IF(B495="Materiale Riferimento Positivo","MP",IF(B495="Reagenti Congelatore","RC",IF(B495="Reagenti Frigorifero","RF",IF(B495="Reagenti Infiammabili","RI",IF(B495="Reagenti Room Temperature","RT",IF(B495="Reagenti_Acidi e Basi","AB",IF(B495="Sonde","So","err"))))))))))</f>
        <v>MP</v>
      </c>
      <c r="H495" s="8" t="str">
        <f aca="false">_xlfn.CONCAT(LEFT(D495,6),"_",MID(D495,SEARCH(" ",D495,1)+1,4))</f>
        <v>Agrilu_anxi</v>
      </c>
      <c r="I495" s="10" t="n">
        <f aca="false">COUNTIF(H495:H5236,H495)</f>
        <v>7</v>
      </c>
      <c r="J495" s="8" t="str">
        <f aca="false">_xlfn.CONCAT(G495,"_",H495,"_",K495)</f>
        <v>MP_Agrilu_anxi_A007</v>
      </c>
      <c r="K495" s="11" t="s">
        <v>202</v>
      </c>
    </row>
    <row r="496" customFormat="false" ht="15.75" hidden="false" customHeight="true" outlineLevel="0" collapsed="false">
      <c r="A496" s="8" t="s">
        <v>2002</v>
      </c>
      <c r="B496" s="8" t="s">
        <v>1953</v>
      </c>
      <c r="C496" s="8" t="s">
        <v>1999</v>
      </c>
      <c r="D496" s="8" t="s">
        <v>2003</v>
      </c>
      <c r="E496" s="8" t="s">
        <v>2004</v>
      </c>
      <c r="F496" s="8" t="s">
        <v>16</v>
      </c>
      <c r="G496" s="9" t="str">
        <f aca="false">IF(B496="Kit Estrazione Acidi Nucleici","KT",IF(B496="Primers","Pr",IF(B496="Materiale Riferimento Negativo","MN",IF(B496="Materiale Riferimento Positivo","MP",IF(B496="Reagenti Congelatore","RC",IF(B496="Reagenti Frigorifero","RF",IF(B496="Reagenti Infiammabili","RI",IF(B496="Reagenti Room Temperature","RT",IF(B496="Reagenti_Acidi e Basi","AB",IF(B496="Sonde","So","err"))))))))))</f>
        <v>MP</v>
      </c>
      <c r="H496" s="8" t="str">
        <f aca="false">_xlfn.CONCAT(LEFT(D496,6),"_",MID(D496,SEARCH(" ",D496,1)+1,4))</f>
        <v>Agrilu_anxi</v>
      </c>
      <c r="I496" s="10" t="n">
        <f aca="false">COUNTIF(H496:H5237,H496)</f>
        <v>6</v>
      </c>
      <c r="J496" s="8" t="str">
        <f aca="false">_xlfn.CONCAT(G496,"_",H496,"_",K496)</f>
        <v>MP_Agrilu_anxi_A006</v>
      </c>
      <c r="K496" s="11" t="s">
        <v>207</v>
      </c>
    </row>
    <row r="497" customFormat="false" ht="15.75" hidden="false" customHeight="true" outlineLevel="0" collapsed="false">
      <c r="A497" s="8" t="s">
        <v>2005</v>
      </c>
      <c r="B497" s="8" t="s">
        <v>1953</v>
      </c>
      <c r="C497" s="8" t="s">
        <v>2006</v>
      </c>
      <c r="D497" s="8" t="s">
        <v>2007</v>
      </c>
      <c r="E497" s="8" t="s">
        <v>2008</v>
      </c>
      <c r="F497" s="8" t="s">
        <v>16</v>
      </c>
      <c r="G497" s="9" t="str">
        <f aca="false">IF(B497="Kit Estrazione Acidi Nucleici","KT",IF(B497="Primers","Pr",IF(B497="Materiale Riferimento Negativo","MN",IF(B497="Materiale Riferimento Positivo","MP",IF(B497="Reagenti Congelatore","RC",IF(B497="Reagenti Frigorifero","RF",IF(B497="Reagenti Infiammabili","RI",IF(B497="Reagenti Room Temperature","RT",IF(B497="Reagenti_Acidi e Basi","AB",IF(B497="Sonde","So","err"))))))))))</f>
        <v>MP</v>
      </c>
      <c r="H497" s="8" t="str">
        <f aca="false">_xlfn.CONCAT(LEFT(D497,6),"_",MID(D497,SEARCH(" ",D497,1)+1,4))</f>
        <v>Agrilu_auro</v>
      </c>
      <c r="I497" s="10" t="n">
        <f aca="false">COUNTIF(H497:H5238,H497)</f>
        <v>11</v>
      </c>
      <c r="J497" s="8" t="str">
        <f aca="false">_xlfn.CONCAT(G497,"_",H497,"_",K497)</f>
        <v>MP_Agrilu_auro_A011</v>
      </c>
      <c r="K497" s="11" t="s">
        <v>77</v>
      </c>
    </row>
    <row r="498" customFormat="false" ht="15.75" hidden="false" customHeight="true" outlineLevel="0" collapsed="false">
      <c r="A498" s="8" t="s">
        <v>2009</v>
      </c>
      <c r="B498" s="8" t="s">
        <v>1953</v>
      </c>
      <c r="C498" s="8" t="s">
        <v>2006</v>
      </c>
      <c r="D498" s="8" t="s">
        <v>2010</v>
      </c>
      <c r="E498" s="8" t="s">
        <v>2011</v>
      </c>
      <c r="F498" s="8" t="s">
        <v>16</v>
      </c>
      <c r="G498" s="9" t="str">
        <f aca="false">IF(B498="Kit Estrazione Acidi Nucleici","KT",IF(B498="Primers","Pr",IF(B498="Materiale Riferimento Negativo","MN",IF(B498="Materiale Riferimento Positivo","MP",IF(B498="Reagenti Congelatore","RC",IF(B498="Reagenti Frigorifero","RF",IF(B498="Reagenti Infiammabili","RI",IF(B498="Reagenti Room Temperature","RT",IF(B498="Reagenti_Acidi e Basi","AB",IF(B498="Sonde","So","err"))))))))))</f>
        <v>MP</v>
      </c>
      <c r="H498" s="8" t="str">
        <f aca="false">_xlfn.CONCAT(LEFT(D498,6),"_",MID(D498,SEARCH(" ",D498,1)+1,4))</f>
        <v>Agrilu_auro</v>
      </c>
      <c r="I498" s="10" t="n">
        <f aca="false">COUNTIF(H498:H5239,H498)</f>
        <v>10</v>
      </c>
      <c r="J498" s="8" t="str">
        <f aca="false">_xlfn.CONCAT(G498,"_",H498,"_",K498)</f>
        <v>MP_Agrilu_auro_A010</v>
      </c>
      <c r="K498" s="11" t="s">
        <v>82</v>
      </c>
    </row>
    <row r="499" customFormat="false" ht="15.75" hidden="false" customHeight="true" outlineLevel="0" collapsed="false">
      <c r="A499" s="8" t="s">
        <v>2012</v>
      </c>
      <c r="B499" s="8" t="s">
        <v>1953</v>
      </c>
      <c r="C499" s="8" t="s">
        <v>2013</v>
      </c>
      <c r="D499" s="8" t="s">
        <v>2014</v>
      </c>
      <c r="E499" s="8" t="s">
        <v>2015</v>
      </c>
      <c r="F499" s="8" t="s">
        <v>16</v>
      </c>
      <c r="G499" s="9" t="str">
        <f aca="false">IF(B499="Kit Estrazione Acidi Nucleici","KT",IF(B499="Primers","Pr",IF(B499="Materiale Riferimento Negativo","MN",IF(B499="Materiale Riferimento Positivo","MP",IF(B499="Reagenti Congelatore","RC",IF(B499="Reagenti Frigorifero","RF",IF(B499="Reagenti Infiammabili","RI",IF(B499="Reagenti Room Temperature","RT",IF(B499="Reagenti_Acidi e Basi","AB",IF(B499="Sonde","So","err"))))))))))</f>
        <v>MP</v>
      </c>
      <c r="H499" s="8" t="str">
        <f aca="false">_xlfn.CONCAT(LEFT(D499,6),"_",MID(D499,SEARCH(" ",D499,1)+1,4))</f>
        <v>Agrilu_bigu</v>
      </c>
      <c r="I499" s="10" t="n">
        <f aca="false">COUNTIF(H499:H5240,H499)</f>
        <v>2</v>
      </c>
      <c r="J499" s="8" t="str">
        <f aca="false">_xlfn.CONCAT(G499,"_",H499,"_",K499)</f>
        <v>MP_Agrilu_bigu_A002</v>
      </c>
      <c r="K499" s="11" t="s">
        <v>521</v>
      </c>
    </row>
    <row r="500" customFormat="false" ht="15.75" hidden="false" customHeight="true" outlineLevel="0" collapsed="false">
      <c r="A500" s="8" t="s">
        <v>2016</v>
      </c>
      <c r="B500" s="8" t="s">
        <v>1953</v>
      </c>
      <c r="C500" s="8" t="s">
        <v>2013</v>
      </c>
      <c r="D500" s="8" t="s">
        <v>2017</v>
      </c>
      <c r="E500" s="8" t="s">
        <v>2018</v>
      </c>
      <c r="F500" s="8" t="s">
        <v>16</v>
      </c>
      <c r="G500" s="9" t="str">
        <f aca="false">IF(B500="Kit Estrazione Acidi Nucleici","KT",IF(B500="Primers","Pr",IF(B500="Materiale Riferimento Negativo","MN",IF(B500="Materiale Riferimento Positivo","MP",IF(B500="Reagenti Congelatore","RC",IF(B500="Reagenti Frigorifero","RF",IF(B500="Reagenti Infiammabili","RI",IF(B500="Reagenti Room Temperature","RT",IF(B500="Reagenti_Acidi e Basi","AB",IF(B500="Sonde","So","err"))))))))))</f>
        <v>MP</v>
      </c>
      <c r="H500" s="8" t="str">
        <f aca="false">_xlfn.CONCAT(LEFT(D500,6),"_",MID(D500,SEARCH(" ",D500,1)+1,4))</f>
        <v>Agrilu_bigu</v>
      </c>
      <c r="I500" s="10" t="n">
        <f aca="false">COUNTIF(H500:H5241,H500)</f>
        <v>1</v>
      </c>
      <c r="J500" s="8" t="str">
        <f aca="false">_xlfn.CONCAT(G500,"_",H500,"_",K500)</f>
        <v>MP_Agrilu_bigu_A001</v>
      </c>
      <c r="K500" s="11" t="s">
        <v>17</v>
      </c>
    </row>
    <row r="501" customFormat="false" ht="15.75" hidden="false" customHeight="true" outlineLevel="0" collapsed="false">
      <c r="A501" s="8" t="s">
        <v>2019</v>
      </c>
      <c r="B501" s="8" t="s">
        <v>1953</v>
      </c>
      <c r="C501" s="8" t="s">
        <v>2020</v>
      </c>
      <c r="D501" s="8" t="s">
        <v>2021</v>
      </c>
      <c r="E501" s="8" t="s">
        <v>2022</v>
      </c>
      <c r="F501" s="8" t="s">
        <v>16</v>
      </c>
      <c r="G501" s="9" t="str">
        <f aca="false">IF(B501="Kit Estrazione Acidi Nucleici","KT",IF(B501="Primers","Pr",IF(B501="Materiale Riferimento Negativo","MN",IF(B501="Materiale Riferimento Positivo","MP",IF(B501="Reagenti Congelatore","RC",IF(B501="Reagenti Frigorifero","RF",IF(B501="Reagenti Infiammabili","RI",IF(B501="Reagenti Room Temperature","RT",IF(B501="Reagenti_Acidi e Basi","AB",IF(B501="Sonde","So","err"))))))))))</f>
        <v>MP</v>
      </c>
      <c r="H501" s="8" t="str">
        <f aca="false">_xlfn.CONCAT(LEFT(D501,6),"_",MID(D501,SEARCH(" ",D501,1)+1,4))</f>
        <v>Agrilu_conv</v>
      </c>
      <c r="I501" s="10" t="n">
        <f aca="false">COUNTIF(H501:H5242,H501)</f>
        <v>3</v>
      </c>
      <c r="J501" s="8" t="str">
        <f aca="false">_xlfn.CONCAT(G501,"_",H501,"_",K501)</f>
        <v>MP_Agrilu_conv_A003</v>
      </c>
      <c r="K501" s="11" t="s">
        <v>516</v>
      </c>
    </row>
    <row r="502" customFormat="false" ht="15.75" hidden="false" customHeight="true" outlineLevel="0" collapsed="false">
      <c r="A502" s="8" t="s">
        <v>2023</v>
      </c>
      <c r="B502" s="8" t="s">
        <v>1953</v>
      </c>
      <c r="C502" s="8" t="s">
        <v>2020</v>
      </c>
      <c r="D502" s="8" t="s">
        <v>2024</v>
      </c>
      <c r="E502" s="8" t="s">
        <v>2025</v>
      </c>
      <c r="F502" s="8" t="s">
        <v>16</v>
      </c>
      <c r="G502" s="9" t="str">
        <f aca="false">IF(B502="Kit Estrazione Acidi Nucleici","KT",IF(B502="Primers","Pr",IF(B502="Materiale Riferimento Negativo","MN",IF(B502="Materiale Riferimento Positivo","MP",IF(B502="Reagenti Congelatore","RC",IF(B502="Reagenti Frigorifero","RF",IF(B502="Reagenti Infiammabili","RI",IF(B502="Reagenti Room Temperature","RT",IF(B502="Reagenti_Acidi e Basi","AB",IF(B502="Sonde","So","err"))))))))))</f>
        <v>MP</v>
      </c>
      <c r="H502" s="8" t="str">
        <f aca="false">_xlfn.CONCAT(LEFT(D502,6),"_",MID(D502,SEARCH(" ",D502,1)+1,4))</f>
        <v>Agrilu_conv</v>
      </c>
      <c r="I502" s="10" t="n">
        <f aca="false">COUNTIF(H502:H5243,H502)</f>
        <v>2</v>
      </c>
      <c r="J502" s="8" t="str">
        <f aca="false">_xlfn.CONCAT(G502,"_",H502,"_",K502)</f>
        <v>MP_Agrilu_conv_A002</v>
      </c>
      <c r="K502" s="11" t="s">
        <v>521</v>
      </c>
    </row>
    <row r="503" customFormat="false" ht="15.75" hidden="false" customHeight="true" outlineLevel="0" collapsed="false">
      <c r="A503" s="8" t="s">
        <v>2026</v>
      </c>
      <c r="B503" s="8" t="s">
        <v>1953</v>
      </c>
      <c r="C503" s="8" t="s">
        <v>2020</v>
      </c>
      <c r="D503" s="8" t="s">
        <v>2027</v>
      </c>
      <c r="E503" s="8" t="s">
        <v>2028</v>
      </c>
      <c r="F503" s="8" t="s">
        <v>16</v>
      </c>
      <c r="G503" s="9" t="str">
        <f aca="false">IF(B503="Kit Estrazione Acidi Nucleici","KT",IF(B503="Primers","Pr",IF(B503="Materiale Riferimento Negativo","MN",IF(B503="Materiale Riferimento Positivo","MP",IF(B503="Reagenti Congelatore","RC",IF(B503="Reagenti Frigorifero","RF",IF(B503="Reagenti Infiammabili","RI",IF(B503="Reagenti Room Temperature","RT",IF(B503="Reagenti_Acidi e Basi","AB",IF(B503="Sonde","So","err"))))))))))</f>
        <v>MP</v>
      </c>
      <c r="H503" s="8" t="str">
        <f aca="false">_xlfn.CONCAT(LEFT(D503,6),"_",MID(D503,SEARCH(" ",D503,1)+1,4))</f>
        <v>Agrilu_conv</v>
      </c>
      <c r="I503" s="10" t="n">
        <f aca="false">COUNTIF(H503:H5244,H503)</f>
        <v>1</v>
      </c>
      <c r="J503" s="8" t="str">
        <f aca="false">_xlfn.CONCAT(G503,"_",H503,"_",K503)</f>
        <v>MP_Agrilu_conv_A001</v>
      </c>
      <c r="K503" s="11" t="s">
        <v>17</v>
      </c>
    </row>
    <row r="504" customFormat="false" ht="15.75" hidden="false" customHeight="true" outlineLevel="0" collapsed="false">
      <c r="A504" s="8" t="s">
        <v>2029</v>
      </c>
      <c r="B504" s="8" t="s">
        <v>1953</v>
      </c>
      <c r="C504" s="8" t="s">
        <v>2030</v>
      </c>
      <c r="D504" s="8" t="s">
        <v>2031</v>
      </c>
      <c r="E504" s="8" t="s">
        <v>2032</v>
      </c>
      <c r="F504" s="8" t="s">
        <v>16</v>
      </c>
      <c r="G504" s="9" t="str">
        <f aca="false">IF(B504="Kit Estrazione Acidi Nucleici","KT",IF(B504="Primers","Pr",IF(B504="Materiale Riferimento Negativo","MN",IF(B504="Materiale Riferimento Positivo","MP",IF(B504="Reagenti Congelatore","RC",IF(B504="Reagenti Frigorifero","RF",IF(B504="Reagenti Infiammabili","RI",IF(B504="Reagenti Room Temperature","RT",IF(B504="Reagenti_Acidi e Basi","AB",IF(B504="Sonde","So","err"))))))))))</f>
        <v>MP</v>
      </c>
      <c r="H504" s="8" t="str">
        <f aca="false">_xlfn.CONCAT(LEFT(D504,6),"_",MID(D504,SEARCH(" ",D504,1)+1,4))</f>
        <v>Agrilu_lati</v>
      </c>
      <c r="I504" s="10" t="n">
        <f aca="false">COUNTIF(H504:H5245,H504)</f>
        <v>4</v>
      </c>
      <c r="J504" s="8" t="str">
        <f aca="false">_xlfn.CONCAT(G504,"_",H504,"_",K504)</f>
        <v>MP_Agrilu_lati_A004</v>
      </c>
      <c r="K504" s="11" t="s">
        <v>511</v>
      </c>
    </row>
    <row r="505" customFormat="false" ht="15.75" hidden="false" customHeight="true" outlineLevel="0" collapsed="false">
      <c r="A505" s="8" t="s">
        <v>2033</v>
      </c>
      <c r="B505" s="8" t="s">
        <v>1953</v>
      </c>
      <c r="C505" s="8" t="s">
        <v>2030</v>
      </c>
      <c r="D505" s="8" t="s">
        <v>2034</v>
      </c>
      <c r="E505" s="8" t="s">
        <v>2032</v>
      </c>
      <c r="F505" s="8" t="s">
        <v>16</v>
      </c>
      <c r="G505" s="9" t="str">
        <f aca="false">IF(B505="Kit Estrazione Acidi Nucleici","KT",IF(B505="Primers","Pr",IF(B505="Materiale Riferimento Negativo","MN",IF(B505="Materiale Riferimento Positivo","MP",IF(B505="Reagenti Congelatore","RC",IF(B505="Reagenti Frigorifero","RF",IF(B505="Reagenti Infiammabili","RI",IF(B505="Reagenti Room Temperature","RT",IF(B505="Reagenti_Acidi e Basi","AB",IF(B505="Sonde","So","err"))))))))))</f>
        <v>MP</v>
      </c>
      <c r="H505" s="8" t="str">
        <f aca="false">_xlfn.CONCAT(LEFT(D505,6),"_",MID(D505,SEARCH(" ",D505,1)+1,4))</f>
        <v>Agrilu_lati</v>
      </c>
      <c r="I505" s="10" t="n">
        <f aca="false">COUNTIF(H505:H5246,H505)</f>
        <v>3</v>
      </c>
      <c r="J505" s="8" t="str">
        <f aca="false">_xlfn.CONCAT(G505,"_",H505,"_",K505)</f>
        <v>MP_Agrilu_lati_A003</v>
      </c>
      <c r="K505" s="11" t="s">
        <v>516</v>
      </c>
    </row>
    <row r="506" customFormat="false" ht="15.75" hidden="false" customHeight="true" outlineLevel="0" collapsed="false">
      <c r="A506" s="8" t="s">
        <v>2035</v>
      </c>
      <c r="B506" s="8" t="s">
        <v>1953</v>
      </c>
      <c r="C506" s="8" t="s">
        <v>2030</v>
      </c>
      <c r="D506" s="8" t="s">
        <v>2036</v>
      </c>
      <c r="E506" s="8" t="s">
        <v>2037</v>
      </c>
      <c r="F506" s="8" t="s">
        <v>16</v>
      </c>
      <c r="G506" s="9" t="str">
        <f aca="false">IF(B506="Kit Estrazione Acidi Nucleici","KT",IF(B506="Primers","Pr",IF(B506="Materiale Riferimento Negativo","MN",IF(B506="Materiale Riferimento Positivo","MP",IF(B506="Reagenti Congelatore","RC",IF(B506="Reagenti Frigorifero","RF",IF(B506="Reagenti Infiammabili","RI",IF(B506="Reagenti Room Temperature","RT",IF(B506="Reagenti_Acidi e Basi","AB",IF(B506="Sonde","So","err"))))))))))</f>
        <v>MP</v>
      </c>
      <c r="H506" s="8" t="str">
        <f aca="false">_xlfn.CONCAT(LEFT(D506,6),"_",MID(D506,SEARCH(" ",D506,1)+1,4))</f>
        <v>Agrilu_lati</v>
      </c>
      <c r="I506" s="10" t="n">
        <f aca="false">COUNTIF(H506:H5247,H506)</f>
        <v>2</v>
      </c>
      <c r="J506" s="8" t="str">
        <f aca="false">_xlfn.CONCAT(G506,"_",H506,"_",K506)</f>
        <v>MP_Agrilu_lati_A002</v>
      </c>
      <c r="K506" s="11" t="s">
        <v>521</v>
      </c>
    </row>
    <row r="507" customFormat="false" ht="15.75" hidden="false" customHeight="true" outlineLevel="0" collapsed="false">
      <c r="A507" s="8" t="s">
        <v>2038</v>
      </c>
      <c r="B507" s="8" t="s">
        <v>1953</v>
      </c>
      <c r="C507" s="8" t="s">
        <v>2030</v>
      </c>
      <c r="D507" s="8" t="s">
        <v>2039</v>
      </c>
      <c r="E507" s="8" t="s">
        <v>2040</v>
      </c>
      <c r="F507" s="8" t="s">
        <v>16</v>
      </c>
      <c r="G507" s="9" t="str">
        <f aca="false">IF(B507="Kit Estrazione Acidi Nucleici","KT",IF(B507="Primers","Pr",IF(B507="Materiale Riferimento Negativo","MN",IF(B507="Materiale Riferimento Positivo","MP",IF(B507="Reagenti Congelatore","RC",IF(B507="Reagenti Frigorifero","RF",IF(B507="Reagenti Infiammabili","RI",IF(B507="Reagenti Room Temperature","RT",IF(B507="Reagenti_Acidi e Basi","AB",IF(B507="Sonde","So","err"))))))))))</f>
        <v>MP</v>
      </c>
      <c r="H507" s="8" t="str">
        <f aca="false">_xlfn.CONCAT(LEFT(D507,6),"_",MID(D507,SEARCH(" ",D507,1)+1,4))</f>
        <v>Agrilu_lati</v>
      </c>
      <c r="I507" s="10" t="n">
        <f aca="false">COUNTIF(H507:H5248,H507)</f>
        <v>1</v>
      </c>
      <c r="J507" s="8" t="str">
        <f aca="false">_xlfn.CONCAT(G507,"_",H507,"_",K507)</f>
        <v>MP_Agrilu_lati_A001</v>
      </c>
      <c r="K507" s="11" t="s">
        <v>17</v>
      </c>
    </row>
    <row r="508" customFormat="false" ht="15.75" hidden="false" customHeight="true" outlineLevel="0" collapsed="false">
      <c r="A508" s="8" t="s">
        <v>2041</v>
      </c>
      <c r="B508" s="8" t="s">
        <v>1953</v>
      </c>
      <c r="C508" s="8" t="s">
        <v>2042</v>
      </c>
      <c r="D508" s="8" t="s">
        <v>2043</v>
      </c>
      <c r="E508" s="8" t="s">
        <v>2044</v>
      </c>
      <c r="F508" s="8" t="s">
        <v>16</v>
      </c>
      <c r="G508" s="14" t="str">
        <f aca="false">IF(B508="Kit Estrazione Acidi Nucleici","KT",IF(B508="Primers","Pr",IF(B508="Materiale Riferimento Negativo","MN",IF(B508="Materiale Riferimento Positivo","MP",IF(B508="Reagenti Congelatore","RC",IF(B508="Reagenti Frigorifero","RF",IF(B508="Reagenti Infiammabili","RI",IF(B508="Reagenti Room Temperature","RT",IF(B508="Reagenti_Acidi e Basi","AB",IF(B508="Sonde","So","err"))))))))))</f>
        <v>MP</v>
      </c>
      <c r="H508" s="8" t="str">
        <f aca="false">_xlfn.CONCAT(LEFT(D508,6),"_",MID(D508,SEARCH(" ",D508,1)+1,4))</f>
        <v>Agrilu_oliv</v>
      </c>
      <c r="I508" s="10" t="n">
        <f aca="false">COUNTIF(H508:H5249,H508)</f>
        <v>1</v>
      </c>
      <c r="J508" s="8" t="str">
        <f aca="false">_xlfn.CONCAT(G508,"_",H508,"_",K508)</f>
        <v>MP_Agrilu_oliv_A001</v>
      </c>
      <c r="K508" s="11" t="s">
        <v>17</v>
      </c>
    </row>
    <row r="509" customFormat="false" ht="15.75" hidden="false" customHeight="true" outlineLevel="0" collapsed="false">
      <c r="A509" s="8" t="s">
        <v>2045</v>
      </c>
      <c r="B509" s="8" t="s">
        <v>1953</v>
      </c>
      <c r="C509" s="8" t="s">
        <v>2046</v>
      </c>
      <c r="D509" s="8" t="s">
        <v>2047</v>
      </c>
      <c r="E509" s="8" t="s">
        <v>2048</v>
      </c>
      <c r="F509" s="8" t="s">
        <v>16</v>
      </c>
      <c r="G509" s="9" t="str">
        <f aca="false">IF(B509="Kit Estrazione Acidi Nucleici","KT",IF(B509="Primers","Pr",IF(B509="Materiale Riferimento Negativo","MN",IF(B509="Materiale Riferimento Positivo","MP",IF(B509="Reagenti Congelatore","RC",IF(B509="Reagenti Frigorifero","RF",IF(B509="Reagenti Infiammabili","RI",IF(B509="Reagenti Room Temperature","RT",IF(B509="Reagenti_Acidi e Basi","AB",IF(B509="Sonde","So","err"))))))))))</f>
        <v>MP</v>
      </c>
      <c r="H509" s="8" t="str">
        <f aca="false">_xlfn.CONCAT(LEFT(D509,6),"_",MID(D509,SEARCH(" ",D509,1)+1,4))</f>
        <v>Agrilu_plan</v>
      </c>
      <c r="I509" s="10" t="n">
        <f aca="false">COUNTIF(H509:H5250,H509)</f>
        <v>31</v>
      </c>
      <c r="J509" s="8" t="str">
        <f aca="false">_xlfn.CONCAT(G509,"_",H509,"_",K509)</f>
        <v>MP_Agrilu_plan_A031</v>
      </c>
      <c r="K509" s="11" t="s">
        <v>251</v>
      </c>
    </row>
    <row r="510" customFormat="false" ht="15.75" hidden="false" customHeight="true" outlineLevel="0" collapsed="false">
      <c r="A510" s="8" t="s">
        <v>2049</v>
      </c>
      <c r="B510" s="8" t="s">
        <v>1953</v>
      </c>
      <c r="C510" s="8" t="s">
        <v>2046</v>
      </c>
      <c r="D510" s="8" t="s">
        <v>2050</v>
      </c>
      <c r="E510" s="8" t="s">
        <v>2051</v>
      </c>
      <c r="F510" s="8" t="s">
        <v>16</v>
      </c>
      <c r="G510" s="9" t="str">
        <f aca="false">IF(B510="Kit Estrazione Acidi Nucleici","KT",IF(B510="Primers","Pr",IF(B510="Materiale Riferimento Negativo","MN",IF(B510="Materiale Riferimento Positivo","MP",IF(B510="Reagenti Congelatore","RC",IF(B510="Reagenti Frigorifero","RF",IF(B510="Reagenti Infiammabili","RI",IF(B510="Reagenti Room Temperature","RT",IF(B510="Reagenti_Acidi e Basi","AB",IF(B510="Sonde","So","err"))))))))))</f>
        <v>MP</v>
      </c>
      <c r="H510" s="8" t="str">
        <f aca="false">_xlfn.CONCAT(LEFT(D510,6),"_",MID(D510,SEARCH(" ",D510,1)+1,4))</f>
        <v>Agrilu_plan</v>
      </c>
      <c r="I510" s="10" t="n">
        <f aca="false">COUNTIF(H510:H5251,H510)</f>
        <v>30</v>
      </c>
      <c r="J510" s="8" t="str">
        <f aca="false">_xlfn.CONCAT(G510,"_",H510,"_",K510)</f>
        <v>MP_Agrilu_plan_A030</v>
      </c>
      <c r="K510" s="11" t="s">
        <v>256</v>
      </c>
    </row>
    <row r="511" customFormat="false" ht="15.75" hidden="false" customHeight="true" outlineLevel="0" collapsed="false">
      <c r="A511" s="8" t="s">
        <v>2052</v>
      </c>
      <c r="B511" s="8" t="s">
        <v>1953</v>
      </c>
      <c r="C511" s="8" t="s">
        <v>2046</v>
      </c>
      <c r="D511" s="8" t="s">
        <v>2053</v>
      </c>
      <c r="E511" s="8" t="s">
        <v>2051</v>
      </c>
      <c r="F511" s="8" t="s">
        <v>16</v>
      </c>
      <c r="G511" s="9" t="str">
        <f aca="false">IF(B511="Kit Estrazione Acidi Nucleici","KT",IF(B511="Primers","Pr",IF(B511="Materiale Riferimento Negativo","MN",IF(B511="Materiale Riferimento Positivo","MP",IF(B511="Reagenti Congelatore","RC",IF(B511="Reagenti Frigorifero","RF",IF(B511="Reagenti Infiammabili","RI",IF(B511="Reagenti Room Temperature","RT",IF(B511="Reagenti_Acidi e Basi","AB",IF(B511="Sonde","So","err"))))))))))</f>
        <v>MP</v>
      </c>
      <c r="H511" s="8" t="str">
        <f aca="false">_xlfn.CONCAT(LEFT(D511,6),"_",MID(D511,SEARCH(" ",D511,1)+1,4))</f>
        <v>Agrilu_plan</v>
      </c>
      <c r="I511" s="10" t="n">
        <f aca="false">COUNTIF(H511:H5252,H511)</f>
        <v>29</v>
      </c>
      <c r="J511" s="8" t="str">
        <f aca="false">_xlfn.CONCAT(G511,"_",H511,"_",K511)</f>
        <v>MP_Agrilu_plan_A029</v>
      </c>
      <c r="K511" s="11" t="s">
        <v>260</v>
      </c>
    </row>
    <row r="512" customFormat="false" ht="15.75" hidden="false" customHeight="true" outlineLevel="0" collapsed="false">
      <c r="A512" s="8" t="s">
        <v>2054</v>
      </c>
      <c r="B512" s="8" t="s">
        <v>1953</v>
      </c>
      <c r="C512" s="8" t="s">
        <v>2046</v>
      </c>
      <c r="D512" s="8" t="s">
        <v>2055</v>
      </c>
      <c r="E512" s="8" t="s">
        <v>2056</v>
      </c>
      <c r="F512" s="8" t="s">
        <v>16</v>
      </c>
      <c r="G512" s="9" t="str">
        <f aca="false">IF(B512="Kit Estrazione Acidi Nucleici","KT",IF(B512="Primers","Pr",IF(B512="Materiale Riferimento Negativo","MN",IF(B512="Materiale Riferimento Positivo","MP",IF(B512="Reagenti Congelatore","RC",IF(B512="Reagenti Frigorifero","RF",IF(B512="Reagenti Infiammabili","RI",IF(B512="Reagenti Room Temperature","RT",IF(B512="Reagenti_Acidi e Basi","AB",IF(B512="Sonde","So","err"))))))))))</f>
        <v>MP</v>
      </c>
      <c r="H512" s="8" t="str">
        <f aca="false">_xlfn.CONCAT(LEFT(D512,6),"_",MID(D512,SEARCH(" ",D512,1)+1,4))</f>
        <v>Agrilu_plan</v>
      </c>
      <c r="I512" s="10" t="n">
        <f aca="false">COUNTIF(H512:H5253,H512)</f>
        <v>28</v>
      </c>
      <c r="J512" s="8" t="str">
        <f aca="false">_xlfn.CONCAT(G512,"_",H512,"_",K512)</f>
        <v>MP_Agrilu_plan_A028</v>
      </c>
      <c r="K512" s="11" t="s">
        <v>265</v>
      </c>
    </row>
    <row r="513" customFormat="false" ht="15.75" hidden="false" customHeight="true" outlineLevel="0" collapsed="false">
      <c r="A513" s="8" t="s">
        <v>2057</v>
      </c>
      <c r="B513" s="8" t="s">
        <v>1953</v>
      </c>
      <c r="C513" s="8" t="s">
        <v>2046</v>
      </c>
      <c r="D513" s="8" t="s">
        <v>2058</v>
      </c>
      <c r="E513" s="8" t="s">
        <v>2056</v>
      </c>
      <c r="F513" s="8" t="s">
        <v>16</v>
      </c>
      <c r="G513" s="9" t="str">
        <f aca="false">IF(B513="Kit Estrazione Acidi Nucleici","KT",IF(B513="Primers","Pr",IF(B513="Materiale Riferimento Negativo","MN",IF(B513="Materiale Riferimento Positivo","MP",IF(B513="Reagenti Congelatore","RC",IF(B513="Reagenti Frigorifero","RF",IF(B513="Reagenti Infiammabili","RI",IF(B513="Reagenti Room Temperature","RT",IF(B513="Reagenti_Acidi e Basi","AB",IF(B513="Sonde","So","err"))))))))))</f>
        <v>MP</v>
      </c>
      <c r="H513" s="8" t="str">
        <f aca="false">_xlfn.CONCAT(LEFT(D513,6),"_",MID(D513,SEARCH(" ",D513,1)+1,4))</f>
        <v>Agrilu_plan</v>
      </c>
      <c r="I513" s="10" t="n">
        <f aca="false">COUNTIF(H513:H5254,H513)</f>
        <v>27</v>
      </c>
      <c r="J513" s="8" t="str">
        <f aca="false">_xlfn.CONCAT(G513,"_",H513,"_",K513)</f>
        <v>MP_Agrilu_plan_A027</v>
      </c>
      <c r="K513" s="11" t="s">
        <v>269</v>
      </c>
    </row>
    <row r="514" customFormat="false" ht="15.75" hidden="false" customHeight="true" outlineLevel="0" collapsed="false">
      <c r="A514" s="8" t="s">
        <v>2059</v>
      </c>
      <c r="B514" s="8" t="s">
        <v>1953</v>
      </c>
      <c r="C514" s="8" t="s">
        <v>2046</v>
      </c>
      <c r="D514" s="8" t="s">
        <v>2060</v>
      </c>
      <c r="E514" s="8" t="s">
        <v>2061</v>
      </c>
      <c r="F514" s="8" t="s">
        <v>16</v>
      </c>
      <c r="G514" s="9" t="str">
        <f aca="false">IF(B514="Kit Estrazione Acidi Nucleici","KT",IF(B514="Primers","Pr",IF(B514="Materiale Riferimento Negativo","MN",IF(B514="Materiale Riferimento Positivo","MP",IF(B514="Reagenti Congelatore","RC",IF(B514="Reagenti Frigorifero","RF",IF(B514="Reagenti Infiammabili","RI",IF(B514="Reagenti Room Temperature","RT",IF(B514="Reagenti_Acidi e Basi","AB",IF(B514="Sonde","So","err"))))))))))</f>
        <v>MP</v>
      </c>
      <c r="H514" s="8" t="str">
        <f aca="false">_xlfn.CONCAT(LEFT(D514,6),"_",MID(D514,SEARCH(" ",D514,1)+1,4))</f>
        <v>Agrilu_plan</v>
      </c>
      <c r="I514" s="10" t="n">
        <f aca="false">COUNTIF(H514:H5255,H514)</f>
        <v>26</v>
      </c>
      <c r="J514" s="8" t="str">
        <f aca="false">_xlfn.CONCAT(G514,"_",H514,"_",K514)</f>
        <v>MP_Agrilu_plan_A026</v>
      </c>
      <c r="K514" s="11" t="s">
        <v>161</v>
      </c>
    </row>
    <row r="515" customFormat="false" ht="15.75" hidden="false" customHeight="true" outlineLevel="0" collapsed="false">
      <c r="A515" s="8" t="s">
        <v>2062</v>
      </c>
      <c r="B515" s="8" t="s">
        <v>1953</v>
      </c>
      <c r="C515" s="8" t="s">
        <v>2046</v>
      </c>
      <c r="D515" s="8" t="s">
        <v>2063</v>
      </c>
      <c r="E515" s="8" t="s">
        <v>2064</v>
      </c>
      <c r="F515" s="8" t="s">
        <v>16</v>
      </c>
      <c r="G515" s="9" t="str">
        <f aca="false">IF(B515="Kit Estrazione Acidi Nucleici","KT",IF(B515="Primers","Pr",IF(B515="Materiale Riferimento Negativo","MN",IF(B515="Materiale Riferimento Positivo","MP",IF(B515="Reagenti Congelatore","RC",IF(B515="Reagenti Frigorifero","RF",IF(B515="Reagenti Infiammabili","RI",IF(B515="Reagenti Room Temperature","RT",IF(B515="Reagenti_Acidi e Basi","AB",IF(B515="Sonde","So","err"))))))))))</f>
        <v>MP</v>
      </c>
      <c r="H515" s="8" t="str">
        <f aca="false">_xlfn.CONCAT(LEFT(D515,6),"_",MID(D515,SEARCH(" ",D515,1)+1,4))</f>
        <v>Agrilu_plan</v>
      </c>
      <c r="I515" s="10" t="n">
        <f aca="false">COUNTIF(H515:H5256,H515)</f>
        <v>25</v>
      </c>
      <c r="J515" s="8" t="str">
        <f aca="false">_xlfn.CONCAT(G515,"_",H515,"_",K515)</f>
        <v>MP_Agrilu_plan_A025</v>
      </c>
      <c r="K515" s="11" t="s">
        <v>166</v>
      </c>
    </row>
    <row r="516" customFormat="false" ht="15.75" hidden="false" customHeight="true" outlineLevel="0" collapsed="false">
      <c r="A516" s="8" t="s">
        <v>2065</v>
      </c>
      <c r="B516" s="8" t="s">
        <v>1953</v>
      </c>
      <c r="C516" s="8" t="s">
        <v>2046</v>
      </c>
      <c r="D516" s="8" t="s">
        <v>2066</v>
      </c>
      <c r="E516" s="8" t="s">
        <v>2067</v>
      </c>
      <c r="F516" s="8" t="s">
        <v>16</v>
      </c>
      <c r="G516" s="9" t="str">
        <f aca="false">IF(B516="Kit Estrazione Acidi Nucleici","KT",IF(B516="Primers","Pr",IF(B516="Materiale Riferimento Negativo","MN",IF(B516="Materiale Riferimento Positivo","MP",IF(B516="Reagenti Congelatore","RC",IF(B516="Reagenti Frigorifero","RF",IF(B516="Reagenti Infiammabili","RI",IF(B516="Reagenti Room Temperature","RT",IF(B516="Reagenti_Acidi e Basi","AB",IF(B516="Sonde","So","err"))))))))))</f>
        <v>MP</v>
      </c>
      <c r="H516" s="8" t="str">
        <f aca="false">_xlfn.CONCAT(LEFT(D516,6),"_",MID(D516,SEARCH(" ",D516,1)+1,4))</f>
        <v>Agrilu_plan</v>
      </c>
      <c r="I516" s="10" t="n">
        <f aca="false">COUNTIF(H516:H5257,H516)</f>
        <v>24</v>
      </c>
      <c r="J516" s="8" t="str">
        <f aca="false">_xlfn.CONCAT(G516,"_",H516,"_",K516)</f>
        <v>MP_Agrilu_plan_A024</v>
      </c>
      <c r="K516" s="11" t="s">
        <v>171</v>
      </c>
    </row>
    <row r="517" customFormat="false" ht="15.75" hidden="false" customHeight="true" outlineLevel="0" collapsed="false">
      <c r="A517" s="8" t="s">
        <v>2068</v>
      </c>
      <c r="B517" s="8" t="s">
        <v>1953</v>
      </c>
      <c r="C517" s="8" t="s">
        <v>2046</v>
      </c>
      <c r="D517" s="8" t="s">
        <v>2069</v>
      </c>
      <c r="E517" s="8" t="s">
        <v>2070</v>
      </c>
      <c r="F517" s="8" t="s">
        <v>16</v>
      </c>
      <c r="G517" s="9" t="str">
        <f aca="false">IF(B517="Kit Estrazione Acidi Nucleici","KT",IF(B517="Primers","Pr",IF(B517="Materiale Riferimento Negativo","MN",IF(B517="Materiale Riferimento Positivo","MP",IF(B517="Reagenti Congelatore","RC",IF(B517="Reagenti Frigorifero","RF",IF(B517="Reagenti Infiammabili","RI",IF(B517="Reagenti Room Temperature","RT",IF(B517="Reagenti_Acidi e Basi","AB",IF(B517="Sonde","So","err"))))))))))</f>
        <v>MP</v>
      </c>
      <c r="H517" s="8" t="str">
        <f aca="false">_xlfn.CONCAT(LEFT(D517,6),"_",MID(D517,SEARCH(" ",D517,1)+1,4))</f>
        <v>Agrilu_plan</v>
      </c>
      <c r="I517" s="10" t="n">
        <f aca="false">COUNTIF(H517:H5258,H517)</f>
        <v>23</v>
      </c>
      <c r="J517" s="8" t="str">
        <f aca="false">_xlfn.CONCAT(G517,"_",H517,"_",K517)</f>
        <v>MP_Agrilu_plan_A023</v>
      </c>
      <c r="K517" s="11" t="s">
        <v>87</v>
      </c>
    </row>
    <row r="518" customFormat="false" ht="15.75" hidden="false" customHeight="true" outlineLevel="0" collapsed="false">
      <c r="A518" s="8" t="s">
        <v>2071</v>
      </c>
      <c r="B518" s="8" t="s">
        <v>1953</v>
      </c>
      <c r="C518" s="8" t="s">
        <v>2046</v>
      </c>
      <c r="D518" s="8" t="s">
        <v>2072</v>
      </c>
      <c r="E518" s="8" t="s">
        <v>2073</v>
      </c>
      <c r="F518" s="8" t="s">
        <v>16</v>
      </c>
      <c r="G518" s="9" t="str">
        <f aca="false">IF(B518="Kit Estrazione Acidi Nucleici","KT",IF(B518="Primers","Pr",IF(B518="Materiale Riferimento Negativo","MN",IF(B518="Materiale Riferimento Positivo","MP",IF(B518="Reagenti Congelatore","RC",IF(B518="Reagenti Frigorifero","RF",IF(B518="Reagenti Infiammabili","RI",IF(B518="Reagenti Room Temperature","RT",IF(B518="Reagenti_Acidi e Basi","AB",IF(B518="Sonde","So","err"))))))))))</f>
        <v>MP</v>
      </c>
      <c r="H518" s="8" t="str">
        <f aca="false">_xlfn.CONCAT(LEFT(D518,6),"_",MID(D518,SEARCH(" ",D518,1)+1,4))</f>
        <v>Agrilu_plan</v>
      </c>
      <c r="I518" s="10" t="n">
        <f aca="false">COUNTIF(H518:H5259,H518)</f>
        <v>22</v>
      </c>
      <c r="J518" s="8" t="str">
        <f aca="false">_xlfn.CONCAT(G518,"_",H518,"_",K518)</f>
        <v>MP_Agrilu_plan_A022</v>
      </c>
      <c r="K518" s="11" t="s">
        <v>92</v>
      </c>
    </row>
    <row r="519" customFormat="false" ht="15.75" hidden="false" customHeight="true" outlineLevel="0" collapsed="false">
      <c r="A519" s="8" t="s">
        <v>2074</v>
      </c>
      <c r="B519" s="8" t="s">
        <v>1953</v>
      </c>
      <c r="C519" s="8" t="s">
        <v>2075</v>
      </c>
      <c r="D519" s="8" t="s">
        <v>2076</v>
      </c>
      <c r="E519" s="8" t="s">
        <v>2077</v>
      </c>
      <c r="F519" s="8" t="s">
        <v>16</v>
      </c>
      <c r="G519" s="9" t="str">
        <f aca="false">IF(B519="Kit Estrazione Acidi Nucleici","KT",IF(B519="Primers","Pr",IF(B519="Materiale Riferimento Negativo","MN",IF(B519="Materiale Riferimento Positivo","MP",IF(B519="Reagenti Congelatore","RC",IF(B519="Reagenti Frigorifero","RF",IF(B519="Reagenti Infiammabili","RI",IF(B519="Reagenti Room Temperature","RT",IF(B519="Reagenti_Acidi e Basi","AB",IF(B519="Sonde","So","err"))))))))))</f>
        <v>MP</v>
      </c>
      <c r="H519" s="8" t="str">
        <f aca="false">_xlfn.CONCAT(LEFT(D519,6),"_",MID(D519,SEARCH(" ",D519,1)+1,4))</f>
        <v>Agrilu_sulc</v>
      </c>
      <c r="I519" s="10" t="n">
        <f aca="false">COUNTIF(H519:H5260,H519)</f>
        <v>1</v>
      </c>
      <c r="J519" s="8" t="str">
        <f aca="false">_xlfn.CONCAT(G519,"_",H519,"_",K519)</f>
        <v>MP_Agrilu_sulc_A001</v>
      </c>
      <c r="K519" s="11" t="s">
        <v>17</v>
      </c>
    </row>
    <row r="520" customFormat="false" ht="15.75" hidden="false" customHeight="true" outlineLevel="0" collapsed="false">
      <c r="A520" s="8" t="s">
        <v>2078</v>
      </c>
      <c r="B520" s="8" t="s">
        <v>1953</v>
      </c>
      <c r="C520" s="8" t="s">
        <v>2079</v>
      </c>
      <c r="D520" s="8" t="s">
        <v>2080</v>
      </c>
      <c r="E520" s="8" t="s">
        <v>2081</v>
      </c>
      <c r="F520" s="8" t="s">
        <v>16</v>
      </c>
      <c r="G520" s="9" t="str">
        <f aca="false">IF(B520="Kit Estrazione Acidi Nucleici","KT",IF(B520="Primers","Pr",IF(B520="Materiale Riferimento Negativo","MN",IF(B520="Materiale Riferimento Positivo","MP",IF(B520="Reagenti Congelatore","RC",IF(B520="Reagenti Frigorifero","RF",IF(B520="Reagenti Infiammabili","RI",IF(B520="Reagenti Room Temperature","RT",IF(B520="Reagenti_Acidi e Basi","AB",IF(B520="Sonde","So","err"))))))))))</f>
        <v>MP</v>
      </c>
      <c r="H520" s="8" t="str">
        <f aca="false">_xlfn.CONCAT(LEFT(D520,6),"_",MID(D520,SEARCH(" ",D520,1)+1,4))</f>
        <v>Agrilu_viri</v>
      </c>
      <c r="I520" s="10" t="n">
        <f aca="false">COUNTIF(H520:H5261,H520)</f>
        <v>2</v>
      </c>
      <c r="J520" s="8" t="str">
        <f aca="false">_xlfn.CONCAT(G520,"_",H520,"_",K520)</f>
        <v>MP_Agrilu_viri_A002</v>
      </c>
      <c r="K520" s="11" t="s">
        <v>521</v>
      </c>
    </row>
    <row r="521" customFormat="false" ht="15.75" hidden="false" customHeight="true" outlineLevel="0" collapsed="false">
      <c r="A521" s="8" t="s">
        <v>2082</v>
      </c>
      <c r="B521" s="8" t="s">
        <v>1953</v>
      </c>
      <c r="C521" s="8" t="s">
        <v>2079</v>
      </c>
      <c r="D521" s="8" t="s">
        <v>2083</v>
      </c>
      <c r="E521" s="8" t="s">
        <v>2084</v>
      </c>
      <c r="F521" s="8" t="s">
        <v>16</v>
      </c>
      <c r="G521" s="9" t="str">
        <f aca="false">IF(B521="Kit Estrazione Acidi Nucleici","KT",IF(B521="Primers","Pr",IF(B521="Materiale Riferimento Negativo","MN",IF(B521="Materiale Riferimento Positivo","MP",IF(B521="Reagenti Congelatore","RC",IF(B521="Reagenti Frigorifero","RF",IF(B521="Reagenti Infiammabili","RI",IF(B521="Reagenti Room Temperature","RT",IF(B521="Reagenti_Acidi e Basi","AB",IF(B521="Sonde","So","err"))))))))))</f>
        <v>MP</v>
      </c>
      <c r="H521" s="8" t="str">
        <f aca="false">_xlfn.CONCAT(LEFT(D521,6),"_",MID(D521,SEARCH(" ",D521,1)+1,4))</f>
        <v>Agrilu_viri</v>
      </c>
      <c r="I521" s="10" t="n">
        <f aca="false">COUNTIF(H521:H5262,H521)</f>
        <v>1</v>
      </c>
      <c r="J521" s="8" t="str">
        <f aca="false">_xlfn.CONCAT(G521,"_",H521,"_",K521)</f>
        <v>MP_Agrilu_viri_A001</v>
      </c>
      <c r="K521" s="11" t="s">
        <v>17</v>
      </c>
    </row>
    <row r="522" customFormat="false" ht="15.75" hidden="false" customHeight="true" outlineLevel="0" collapsed="false">
      <c r="A522" s="8" t="s">
        <v>2085</v>
      </c>
      <c r="B522" s="8" t="s">
        <v>1953</v>
      </c>
      <c r="C522" s="8" t="s">
        <v>2086</v>
      </c>
      <c r="D522" s="8" t="s">
        <v>2087</v>
      </c>
      <c r="E522" s="8" t="s">
        <v>2088</v>
      </c>
      <c r="F522" s="8" t="s">
        <v>16</v>
      </c>
      <c r="G522" s="9" t="str">
        <f aca="false">IF(B522="Kit Estrazione Acidi Nucleici","KT",IF(B522="Primers","Pr",IF(B522="Materiale Riferimento Negativo","MN",IF(B522="Materiale Riferimento Positivo","MP",IF(B522="Reagenti Congelatore","RC",IF(B522="Reagenti Frigorifero","RF",IF(B522="Reagenti Infiammabili","RI",IF(B522="Reagenti Room Temperature","RT",IF(B522="Reagenti_Acidi e Basi","AB",IF(B522="Sonde","So","err"))))))))))</f>
        <v>MP</v>
      </c>
      <c r="H522" s="8" t="str">
        <f aca="false">_xlfn.CONCAT(LEFT(D522,6),"_",MID(D522,SEARCH(" ",D522,1)+1,4))</f>
        <v>Agroba_sppB</v>
      </c>
      <c r="I522" s="10" t="n">
        <f aca="false">COUNTIF(H522:H5263,H522)</f>
        <v>3</v>
      </c>
      <c r="J522" s="8" t="str">
        <f aca="false">_xlfn.CONCAT(G522,"_",H522,"_",K522)</f>
        <v>MP_Agroba_sppB_A003</v>
      </c>
      <c r="K522" s="11" t="s">
        <v>516</v>
      </c>
    </row>
    <row r="523" customFormat="false" ht="15.75" hidden="false" customHeight="true" outlineLevel="0" collapsed="false">
      <c r="A523" s="8" t="s">
        <v>2089</v>
      </c>
      <c r="B523" s="8" t="s">
        <v>1953</v>
      </c>
      <c r="C523" s="8" t="s">
        <v>2090</v>
      </c>
      <c r="D523" s="8" t="s">
        <v>2091</v>
      </c>
      <c r="E523" s="8" t="s">
        <v>2092</v>
      </c>
      <c r="F523" s="8" t="s">
        <v>16</v>
      </c>
      <c r="G523" s="9" t="str">
        <f aca="false">IF(B523="Kit Estrazione Acidi Nucleici","KT",IF(B523="Primers","Pr",IF(B523="Materiale Riferimento Negativo","MN",IF(B523="Materiale Riferimento Positivo","MP",IF(B523="Reagenti Congelatore","RC",IF(B523="Reagenti Frigorifero","RF",IF(B523="Reagenti Infiammabili","RI",IF(B523="Reagenti Room Temperature","RT",IF(B523="Reagenti_Acidi e Basi","AB",IF(B523="Sonde","So","err"))))))))))</f>
        <v>MP</v>
      </c>
      <c r="H523" s="8" t="str">
        <f aca="false">_xlfn.CONCAT(LEFT(D523,6),"_",MID(D523,SEARCH(" ",D523,1)+1,4))</f>
        <v>Agroba_viti</v>
      </c>
      <c r="I523" s="10" t="n">
        <f aca="false">COUNTIF(H523:H5264,H523)</f>
        <v>4</v>
      </c>
      <c r="J523" s="8" t="str">
        <f aca="false">_xlfn.CONCAT(G523,"_",H523,"_",K523)</f>
        <v>MP_Agroba_viti_A004</v>
      </c>
      <c r="K523" s="11" t="s">
        <v>511</v>
      </c>
    </row>
    <row r="524" customFormat="false" ht="15.75" hidden="false" customHeight="true" outlineLevel="0" collapsed="false">
      <c r="A524" s="8" t="s">
        <v>2093</v>
      </c>
      <c r="B524" s="8" t="s">
        <v>1953</v>
      </c>
      <c r="C524" s="8" t="s">
        <v>2090</v>
      </c>
      <c r="D524" s="8" t="s">
        <v>2094</v>
      </c>
      <c r="E524" s="8" t="s">
        <v>2092</v>
      </c>
      <c r="F524" s="8" t="s">
        <v>16</v>
      </c>
      <c r="G524" s="9" t="str">
        <f aca="false">IF(B524="Kit Estrazione Acidi Nucleici","KT",IF(B524="Primers","Pr",IF(B524="Materiale Riferimento Negativo","MN",IF(B524="Materiale Riferimento Positivo","MP",IF(B524="Reagenti Congelatore","RC",IF(B524="Reagenti Frigorifero","RF",IF(B524="Reagenti Infiammabili","RI",IF(B524="Reagenti Room Temperature","RT",IF(B524="Reagenti_Acidi e Basi","AB",IF(B524="Sonde","So","err"))))))))))</f>
        <v>MP</v>
      </c>
      <c r="H524" s="8" t="str">
        <f aca="false">_xlfn.CONCAT(LEFT(D524,6),"_",MID(D524,SEARCH(" ",D524,1)+1,4))</f>
        <v>Agroba_viti</v>
      </c>
      <c r="I524" s="10" t="n">
        <f aca="false">COUNTIF(H524:H5265,H524)</f>
        <v>3</v>
      </c>
      <c r="J524" s="8" t="str">
        <f aca="false">_xlfn.CONCAT(G524,"_",H524,"_",K524)</f>
        <v>MP_Agroba_viti_A003</v>
      </c>
      <c r="K524" s="11" t="s">
        <v>516</v>
      </c>
    </row>
    <row r="525" customFormat="false" ht="15.75" hidden="false" customHeight="true" outlineLevel="0" collapsed="false">
      <c r="A525" s="8" t="s">
        <v>2095</v>
      </c>
      <c r="B525" s="8" t="s">
        <v>1953</v>
      </c>
      <c r="C525" s="8" t="s">
        <v>2096</v>
      </c>
      <c r="D525" s="8" t="s">
        <v>2097</v>
      </c>
      <c r="E525" s="8" t="s">
        <v>2098</v>
      </c>
      <c r="F525" s="8" t="s">
        <v>16</v>
      </c>
      <c r="G525" s="9" t="str">
        <f aca="false">IF(B525="Kit Estrazione Acidi Nucleici","KT",IF(B525="Primers","Pr",IF(B525="Materiale Riferimento Negativo","MN",IF(B525="Materiale Riferimento Positivo","MP",IF(B525="Reagenti Congelatore","RC",IF(B525="Reagenti Frigorifero","RF",IF(B525="Reagenti Infiammabili","RI",IF(B525="Reagenti Room Temperature","RT",IF(B525="Reagenti_Acidi e Basi","AB",IF(B525="Sonde","So","err"))))))))))</f>
        <v>MP</v>
      </c>
      <c r="H525" s="8" t="str">
        <f aca="false">_xlfn.CONCAT(LEFT(D525,6),"_",MID(D525,SEARCH(" ",D525,1)+1,4))</f>
        <v>Aleuro_came</v>
      </c>
      <c r="I525" s="10" t="n">
        <f aca="false">COUNTIF(H525:H5266,H525)</f>
        <v>14</v>
      </c>
      <c r="J525" s="8" t="str">
        <f aca="false">_xlfn.CONCAT(G525,"_",H525,"_",K525)</f>
        <v>MP_Aleuro_came_A014</v>
      </c>
      <c r="K525" s="11" t="s">
        <v>62</v>
      </c>
    </row>
    <row r="526" customFormat="false" ht="15.75" hidden="false" customHeight="true" outlineLevel="0" collapsed="false">
      <c r="A526" s="8" t="s">
        <v>2099</v>
      </c>
      <c r="B526" s="8" t="s">
        <v>1953</v>
      </c>
      <c r="C526" s="8" t="s">
        <v>2096</v>
      </c>
      <c r="D526" s="8" t="s">
        <v>2100</v>
      </c>
      <c r="E526" s="8" t="s">
        <v>2098</v>
      </c>
      <c r="F526" s="8" t="s">
        <v>16</v>
      </c>
      <c r="G526" s="9" t="str">
        <f aca="false">IF(B526="Kit Estrazione Acidi Nucleici","KT",IF(B526="Primers","Pr",IF(B526="Materiale Riferimento Negativo","MN",IF(B526="Materiale Riferimento Positivo","MP",IF(B526="Reagenti Congelatore","RC",IF(B526="Reagenti Frigorifero","RF",IF(B526="Reagenti Infiammabili","RI",IF(B526="Reagenti Room Temperature","RT",IF(B526="Reagenti_Acidi e Basi","AB",IF(B526="Sonde","So","err"))))))))))</f>
        <v>MP</v>
      </c>
      <c r="H526" s="8" t="str">
        <f aca="false">_xlfn.CONCAT(LEFT(D526,6),"_",MID(D526,SEARCH(" ",D526,1)+1,4))</f>
        <v>Aleuro_came</v>
      </c>
      <c r="I526" s="10" t="n">
        <f aca="false">COUNTIF(H526:H5267,H526)</f>
        <v>13</v>
      </c>
      <c r="J526" s="8" t="str">
        <f aca="false">_xlfn.CONCAT(G526,"_",H526,"_",K526)</f>
        <v>MP_Aleuro_came_A013</v>
      </c>
      <c r="K526" s="11" t="s">
        <v>67</v>
      </c>
    </row>
    <row r="527" customFormat="false" ht="15.75" hidden="false" customHeight="true" outlineLevel="0" collapsed="false">
      <c r="A527" s="8" t="s">
        <v>2101</v>
      </c>
      <c r="B527" s="8" t="s">
        <v>1953</v>
      </c>
      <c r="C527" s="8" t="s">
        <v>2096</v>
      </c>
      <c r="D527" s="8" t="s">
        <v>2102</v>
      </c>
      <c r="E527" s="8" t="s">
        <v>2098</v>
      </c>
      <c r="F527" s="8" t="s">
        <v>16</v>
      </c>
      <c r="G527" s="9" t="str">
        <f aca="false">IF(B527="Kit Estrazione Acidi Nucleici","KT",IF(B527="Primers","Pr",IF(B527="Materiale Riferimento Negativo","MN",IF(B527="Materiale Riferimento Positivo","MP",IF(B527="Reagenti Congelatore","RC",IF(B527="Reagenti Frigorifero","RF",IF(B527="Reagenti Infiammabili","RI",IF(B527="Reagenti Room Temperature","RT",IF(B527="Reagenti_Acidi e Basi","AB",IF(B527="Sonde","So","err"))))))))))</f>
        <v>MP</v>
      </c>
      <c r="H527" s="8" t="str">
        <f aca="false">_xlfn.CONCAT(LEFT(D527,6),"_",MID(D527,SEARCH(" ",D527,1)+1,4))</f>
        <v>Aleuro_came</v>
      </c>
      <c r="I527" s="10" t="n">
        <f aca="false">COUNTIF(H527:H5268,H527)</f>
        <v>12</v>
      </c>
      <c r="J527" s="8" t="str">
        <f aca="false">_xlfn.CONCAT(G527,"_",H527,"_",K527)</f>
        <v>MP_Aleuro_came_A012</v>
      </c>
      <c r="K527" s="11" t="s">
        <v>72</v>
      </c>
    </row>
    <row r="528" customFormat="false" ht="15.75" hidden="false" customHeight="true" outlineLevel="0" collapsed="false">
      <c r="A528" s="8" t="s">
        <v>2103</v>
      </c>
      <c r="B528" s="8" t="s">
        <v>1953</v>
      </c>
      <c r="C528" s="8" t="s">
        <v>2096</v>
      </c>
      <c r="D528" s="8" t="s">
        <v>2104</v>
      </c>
      <c r="E528" s="8" t="s">
        <v>2105</v>
      </c>
      <c r="F528" s="8" t="s">
        <v>16</v>
      </c>
      <c r="G528" s="9" t="str">
        <f aca="false">IF(B528="Kit Estrazione Acidi Nucleici","KT",IF(B528="Primers","Pr",IF(B528="Materiale Riferimento Negativo","MN",IF(B528="Materiale Riferimento Positivo","MP",IF(B528="Reagenti Congelatore","RC",IF(B528="Reagenti Frigorifero","RF",IF(B528="Reagenti Infiammabili","RI",IF(B528="Reagenti Room Temperature","RT",IF(B528="Reagenti_Acidi e Basi","AB",IF(B528="Sonde","So","err"))))))))))</f>
        <v>MP</v>
      </c>
      <c r="H528" s="8" t="str">
        <f aca="false">_xlfn.CONCAT(LEFT(D528,6),"_",MID(D528,SEARCH(" ",D528,1)+1,4))</f>
        <v>Aleuro_came</v>
      </c>
      <c r="I528" s="10" t="n">
        <f aca="false">COUNTIF(H528:H5269,H528)</f>
        <v>11</v>
      </c>
      <c r="J528" s="8" t="str">
        <f aca="false">_xlfn.CONCAT(G528,"_",H528,"_",K528)</f>
        <v>MP_Aleuro_came_A011</v>
      </c>
      <c r="K528" s="11" t="s">
        <v>77</v>
      </c>
    </row>
    <row r="529" customFormat="false" ht="15.75" hidden="false" customHeight="true" outlineLevel="0" collapsed="false">
      <c r="A529" s="8" t="s">
        <v>2106</v>
      </c>
      <c r="B529" s="8" t="s">
        <v>1953</v>
      </c>
      <c r="C529" s="8" t="s">
        <v>2107</v>
      </c>
      <c r="D529" s="8" t="s">
        <v>2108</v>
      </c>
      <c r="E529" s="8" t="s">
        <v>2109</v>
      </c>
      <c r="F529" s="8" t="s">
        <v>16</v>
      </c>
      <c r="G529" s="9" t="str">
        <f aca="false">IF(B529="Kit Estrazione Acidi Nucleici","KT",IF(B529="Primers","Pr",IF(B529="Materiale Riferimento Negativo","MN",IF(B529="Materiale Riferimento Positivo","MP",IF(B529="Reagenti Congelatore","RC",IF(B529="Reagenti Frigorifero","RF",IF(B529="Reagenti Infiammabili","RI",IF(B529="Reagenti Room Temperature","RT",IF(B529="Reagenti_Acidi e Basi","AB",IF(B529="Sonde","So","err"))))))))))</f>
        <v>MP</v>
      </c>
      <c r="H529" s="8" t="str">
        <f aca="false">_xlfn.CONCAT(LEFT(D529,6),"_",MID(D529,SEARCH(" ",D529,1)+1,4))</f>
        <v>Aleuro_spin</v>
      </c>
      <c r="I529" s="10" t="n">
        <f aca="false">COUNTIF(H529:H5270,H529)</f>
        <v>37</v>
      </c>
      <c r="J529" s="8" t="str">
        <f aca="false">_xlfn.CONCAT(G529,"_",H529,"_",K529)</f>
        <v>MP_Aleuro_spin_A037</v>
      </c>
      <c r="K529" s="11" t="s">
        <v>27</v>
      </c>
    </row>
    <row r="530" customFormat="false" ht="15.75" hidden="false" customHeight="true" outlineLevel="0" collapsed="false">
      <c r="A530" s="8" t="s">
        <v>2110</v>
      </c>
      <c r="B530" s="8" t="s">
        <v>1953</v>
      </c>
      <c r="C530" s="8" t="s">
        <v>2107</v>
      </c>
      <c r="D530" s="8" t="s">
        <v>2111</v>
      </c>
      <c r="E530" s="8" t="s">
        <v>2109</v>
      </c>
      <c r="F530" s="8" t="s">
        <v>16</v>
      </c>
      <c r="G530" s="9" t="str">
        <f aca="false">IF(B530="Kit Estrazione Acidi Nucleici","KT",IF(B530="Primers","Pr",IF(B530="Materiale Riferimento Negativo","MN",IF(B530="Materiale Riferimento Positivo","MP",IF(B530="Reagenti Congelatore","RC",IF(B530="Reagenti Frigorifero","RF",IF(B530="Reagenti Infiammabili","RI",IF(B530="Reagenti Room Temperature","RT",IF(B530="Reagenti_Acidi e Basi","AB",IF(B530="Sonde","So","err"))))))))))</f>
        <v>MP</v>
      </c>
      <c r="H530" s="8" t="str">
        <f aca="false">_xlfn.CONCAT(LEFT(D530,6),"_",MID(D530,SEARCH(" ",D530,1)+1,4))</f>
        <v>Aleuro_spin</v>
      </c>
      <c r="I530" s="10" t="n">
        <f aca="false">COUNTIF(H530:H5271,H530)</f>
        <v>36</v>
      </c>
      <c r="J530" s="8" t="str">
        <f aca="false">_xlfn.CONCAT(G530,"_",H530,"_",K530)</f>
        <v>MP_Aleuro_spin_A036</v>
      </c>
      <c r="K530" s="11" t="s">
        <v>32</v>
      </c>
    </row>
    <row r="531" customFormat="false" ht="15.75" hidden="false" customHeight="true" outlineLevel="0" collapsed="false">
      <c r="A531" s="8" t="s">
        <v>2112</v>
      </c>
      <c r="B531" s="8" t="s">
        <v>1953</v>
      </c>
      <c r="C531" s="8" t="s">
        <v>2107</v>
      </c>
      <c r="D531" s="8" t="s">
        <v>2113</v>
      </c>
      <c r="E531" s="8" t="s">
        <v>2109</v>
      </c>
      <c r="F531" s="8" t="s">
        <v>16</v>
      </c>
      <c r="G531" s="9" t="str">
        <f aca="false">IF(B531="Kit Estrazione Acidi Nucleici","KT",IF(B531="Primers","Pr",IF(B531="Materiale Riferimento Negativo","MN",IF(B531="Materiale Riferimento Positivo","MP",IF(B531="Reagenti Congelatore","RC",IF(B531="Reagenti Frigorifero","RF",IF(B531="Reagenti Infiammabili","RI",IF(B531="Reagenti Room Temperature","RT",IF(B531="Reagenti_Acidi e Basi","AB",IF(B531="Sonde","So","err"))))))))))</f>
        <v>MP</v>
      </c>
      <c r="H531" s="8" t="str">
        <f aca="false">_xlfn.CONCAT(LEFT(D531,6),"_",MID(D531,SEARCH(" ",D531,1)+1,4))</f>
        <v>Aleuro_spin</v>
      </c>
      <c r="I531" s="10" t="n">
        <f aca="false">COUNTIF(H531:H5272,H531)</f>
        <v>35</v>
      </c>
      <c r="J531" s="8" t="str">
        <f aca="false">_xlfn.CONCAT(G531,"_",H531,"_",K531)</f>
        <v>MP_Aleuro_spin_A035</v>
      </c>
      <c r="K531" s="11" t="s">
        <v>37</v>
      </c>
    </row>
    <row r="532" customFormat="false" ht="15.75" hidden="false" customHeight="true" outlineLevel="0" collapsed="false">
      <c r="A532" s="8" t="s">
        <v>2114</v>
      </c>
      <c r="B532" s="8" t="s">
        <v>1953</v>
      </c>
      <c r="C532" s="8" t="s">
        <v>2107</v>
      </c>
      <c r="D532" s="8" t="s">
        <v>2115</v>
      </c>
      <c r="E532" s="8" t="s">
        <v>2116</v>
      </c>
      <c r="F532" s="8" t="s">
        <v>16</v>
      </c>
      <c r="G532" s="9" t="str">
        <f aca="false">IF(B532="Kit Estrazione Acidi Nucleici","KT",IF(B532="Primers","Pr",IF(B532="Materiale Riferimento Negativo","MN",IF(B532="Materiale Riferimento Positivo","MP",IF(B532="Reagenti Congelatore","RC",IF(B532="Reagenti Frigorifero","RF",IF(B532="Reagenti Infiammabili","RI",IF(B532="Reagenti Room Temperature","RT",IF(B532="Reagenti_Acidi e Basi","AB",IF(B532="Sonde","So","err"))))))))))</f>
        <v>MP</v>
      </c>
      <c r="H532" s="8" t="str">
        <f aca="false">_xlfn.CONCAT(LEFT(D532,6),"_",MID(D532,SEARCH(" ",D532,1)+1,4))</f>
        <v>Aleuro_spin</v>
      </c>
      <c r="I532" s="10" t="n">
        <f aca="false">COUNTIF(H532:H5273,H532)</f>
        <v>34</v>
      </c>
      <c r="J532" s="8" t="str">
        <f aca="false">_xlfn.CONCAT(G532,"_",H532,"_",K532)</f>
        <v>MP_Aleuro_spin_A034</v>
      </c>
      <c r="K532" s="11" t="s">
        <v>42</v>
      </c>
    </row>
    <row r="533" customFormat="false" ht="15.75" hidden="false" customHeight="true" outlineLevel="0" collapsed="false">
      <c r="A533" s="8" t="s">
        <v>2117</v>
      </c>
      <c r="B533" s="8" t="s">
        <v>1953</v>
      </c>
      <c r="C533" s="8" t="s">
        <v>2107</v>
      </c>
      <c r="D533" s="8" t="s">
        <v>2118</v>
      </c>
      <c r="E533" s="8" t="s">
        <v>2119</v>
      </c>
      <c r="F533" s="8" t="s">
        <v>16</v>
      </c>
      <c r="G533" s="9" t="str">
        <f aca="false">IF(B533="Kit Estrazione Acidi Nucleici","KT",IF(B533="Primers","Pr",IF(B533="Materiale Riferimento Negativo","MN",IF(B533="Materiale Riferimento Positivo","MP",IF(B533="Reagenti Congelatore","RC",IF(B533="Reagenti Frigorifero","RF",IF(B533="Reagenti Infiammabili","RI",IF(B533="Reagenti Room Temperature","RT",IF(B533="Reagenti_Acidi e Basi","AB",IF(B533="Sonde","So","err"))))))))))</f>
        <v>MP</v>
      </c>
      <c r="H533" s="8" t="str">
        <f aca="false">_xlfn.CONCAT(LEFT(D533,6),"_",MID(D533,SEARCH(" ",D533,1)+1,4))</f>
        <v>Aleuro_spin</v>
      </c>
      <c r="I533" s="10" t="n">
        <f aca="false">COUNTIF(H533:H5274,H533)</f>
        <v>33</v>
      </c>
      <c r="J533" s="8" t="str">
        <f aca="false">_xlfn.CONCAT(G533,"_",H533,"_",K533)</f>
        <v>MP_Aleuro_spin_A033</v>
      </c>
      <c r="K533" s="11" t="s">
        <v>47</v>
      </c>
    </row>
    <row r="534" customFormat="false" ht="15.75" hidden="false" customHeight="true" outlineLevel="0" collapsed="false">
      <c r="A534" s="8" t="s">
        <v>2120</v>
      </c>
      <c r="B534" s="8" t="s">
        <v>1953</v>
      </c>
      <c r="C534" s="8" t="s">
        <v>2121</v>
      </c>
      <c r="D534" s="8" t="s">
        <v>2122</v>
      </c>
      <c r="E534" s="8" t="s">
        <v>2123</v>
      </c>
      <c r="F534" s="8" t="s">
        <v>16</v>
      </c>
      <c r="G534" s="9" t="str">
        <f aca="false">IF(B534="Kit Estrazione Acidi Nucleici","KT",IF(B534="Primers","Pr",IF(B534="Materiale Riferimento Negativo","MN",IF(B534="Materiale Riferimento Positivo","MP",IF(B534="Reagenti Congelatore","RC",IF(B534="Reagenti Frigorifero","RF",IF(B534="Reagenti Infiammabili","RI",IF(B534="Reagenti Room Temperature","RT",IF(B534="Reagenti_Acidi e Basi","AB",IF(B534="Sonde","So","err"))))))))))</f>
        <v>MP</v>
      </c>
      <c r="H534" s="8" t="str">
        <f aca="false">_xlfn.CONCAT(LEFT(D534,6),"_",MID(D534,SEARCH(" ",D534,1)+1,4))</f>
        <v>Alfalf_mosa</v>
      </c>
      <c r="I534" s="10" t="n">
        <f aca="false">COUNTIF(H534:H5275,H534)</f>
        <v>4</v>
      </c>
      <c r="J534" s="8" t="str">
        <f aca="false">_xlfn.CONCAT(G534,"_",H534,"_",K534)</f>
        <v>MP_Alfalf_mosa_A004</v>
      </c>
      <c r="K534" s="11" t="s">
        <v>511</v>
      </c>
    </row>
    <row r="535" customFormat="false" ht="15.75" hidden="false" customHeight="true" outlineLevel="0" collapsed="false">
      <c r="A535" s="8" t="s">
        <v>2124</v>
      </c>
      <c r="B535" s="8" t="s">
        <v>1953</v>
      </c>
      <c r="C535" s="8" t="s">
        <v>2121</v>
      </c>
      <c r="D535" s="8" t="s">
        <v>2125</v>
      </c>
      <c r="E535" s="8" t="s">
        <v>2126</v>
      </c>
      <c r="F535" s="8" t="s">
        <v>16</v>
      </c>
      <c r="G535" s="9" t="str">
        <f aca="false">IF(B535="Kit Estrazione Acidi Nucleici","KT",IF(B535="Primers","Pr",IF(B535="Materiale Riferimento Negativo","MN",IF(B535="Materiale Riferimento Positivo","MP",IF(B535="Reagenti Congelatore","RC",IF(B535="Reagenti Frigorifero","RF",IF(B535="Reagenti Infiammabili","RI",IF(B535="Reagenti Room Temperature","RT",IF(B535="Reagenti_Acidi e Basi","AB",IF(B535="Sonde","So","err"))))))))))</f>
        <v>MP</v>
      </c>
      <c r="H535" s="8" t="str">
        <f aca="false">_xlfn.CONCAT(LEFT(D535,6),"_",MID(D535,SEARCH(" ",D535,1)+1,4))</f>
        <v>Alfalf_mosa</v>
      </c>
      <c r="I535" s="10" t="n">
        <f aca="false">COUNTIF(H535:H5276,H535)</f>
        <v>3</v>
      </c>
      <c r="J535" s="8" t="str">
        <f aca="false">_xlfn.CONCAT(G535,"_",H535,"_",K535)</f>
        <v>MP_Alfalf_mosa_A003</v>
      </c>
      <c r="K535" s="11" t="s">
        <v>516</v>
      </c>
    </row>
    <row r="536" customFormat="false" ht="15.75" hidden="false" customHeight="true" outlineLevel="0" collapsed="false">
      <c r="A536" s="8" t="s">
        <v>2127</v>
      </c>
      <c r="B536" s="8" t="s">
        <v>1953</v>
      </c>
      <c r="C536" s="8" t="s">
        <v>2121</v>
      </c>
      <c r="D536" s="8" t="s">
        <v>2128</v>
      </c>
      <c r="E536" s="8" t="s">
        <v>2129</v>
      </c>
      <c r="F536" s="8" t="s">
        <v>16</v>
      </c>
      <c r="G536" s="9" t="str">
        <f aca="false">IF(B536="Kit Estrazione Acidi Nucleici","KT",IF(B536="Primers","Pr",IF(B536="Materiale Riferimento Negativo","MN",IF(B536="Materiale Riferimento Positivo","MP",IF(B536="Reagenti Congelatore","RC",IF(B536="Reagenti Frigorifero","RF",IF(B536="Reagenti Infiammabili","RI",IF(B536="Reagenti Room Temperature","RT",IF(B536="Reagenti_Acidi e Basi","AB",IF(B536="Sonde","So","err"))))))))))</f>
        <v>MP</v>
      </c>
      <c r="H536" s="8" t="str">
        <f aca="false">_xlfn.CONCAT(LEFT(D536,6),"_",MID(D536,SEARCH(" ",D536,1)+1,4))</f>
        <v>Alfalf_mosa</v>
      </c>
      <c r="I536" s="10" t="n">
        <f aca="false">COUNTIF(H536:H5277,H536)</f>
        <v>2</v>
      </c>
      <c r="J536" s="8" t="str">
        <f aca="false">_xlfn.CONCAT(G536,"_",H536,"_",K536)</f>
        <v>MP_Alfalf_mosa_A002</v>
      </c>
      <c r="K536" s="11" t="s">
        <v>521</v>
      </c>
    </row>
    <row r="537" customFormat="false" ht="15.75" hidden="false" customHeight="true" outlineLevel="0" collapsed="false">
      <c r="A537" s="8" t="s">
        <v>2130</v>
      </c>
      <c r="B537" s="8" t="s">
        <v>1953</v>
      </c>
      <c r="C537" s="8" t="s">
        <v>2121</v>
      </c>
      <c r="D537" s="8" t="s">
        <v>2131</v>
      </c>
      <c r="E537" s="8" t="s">
        <v>2132</v>
      </c>
      <c r="F537" s="8" t="s">
        <v>16</v>
      </c>
      <c r="G537" s="9" t="str">
        <f aca="false">IF(B537="Kit Estrazione Acidi Nucleici","KT",IF(B537="Primers","Pr",IF(B537="Materiale Riferimento Negativo","MN",IF(B537="Materiale Riferimento Positivo","MP",IF(B537="Reagenti Congelatore","RC",IF(B537="Reagenti Frigorifero","RF",IF(B537="Reagenti Infiammabili","RI",IF(B537="Reagenti Room Temperature","RT",IF(B537="Reagenti_Acidi e Basi","AB",IF(B537="Sonde","So","err"))))))))))</f>
        <v>MP</v>
      </c>
      <c r="H537" s="8" t="str">
        <f aca="false">_xlfn.CONCAT(LEFT(D537,6),"_",MID(D537,SEARCH(" ",D537,1)+1,4))</f>
        <v>Alfalf_mosa</v>
      </c>
      <c r="I537" s="10" t="n">
        <f aca="false">COUNTIF(H537:H5278,H537)</f>
        <v>1</v>
      </c>
      <c r="J537" s="8" t="str">
        <f aca="false">_xlfn.CONCAT(G537,"_",H537,"_",K537)</f>
        <v>MP_Alfalf_mosa_A001</v>
      </c>
      <c r="K537" s="11" t="s">
        <v>17</v>
      </c>
    </row>
    <row r="538" customFormat="false" ht="15.75" hidden="false" customHeight="true" outlineLevel="0" collapsed="false">
      <c r="A538" s="8" t="s">
        <v>2133</v>
      </c>
      <c r="B538" s="8" t="s">
        <v>1953</v>
      </c>
      <c r="C538" s="8" t="s">
        <v>2134</v>
      </c>
      <c r="D538" s="8" t="s">
        <v>2135</v>
      </c>
      <c r="E538" s="8" t="s">
        <v>2136</v>
      </c>
      <c r="F538" s="8" t="s">
        <v>16</v>
      </c>
      <c r="G538" s="9" t="str">
        <f aca="false">IF(B538="Kit Estrazione Acidi Nucleici","KT",IF(B538="Primers","Pr",IF(B538="Materiale Riferimento Negativo","MN",IF(B538="Materiale Riferimento Positivo","MP",IF(B538="Reagenti Congelatore","RC",IF(B538="Reagenti Frigorifero","RF",IF(B538="Reagenti Infiammabili","RI",IF(B538="Reagenti Room Temperature","RT",IF(B538="Reagenti_Acidi e Basi","AB",IF(B538="Sonde","So","err"))))))))))</f>
        <v>MP</v>
      </c>
      <c r="H538" s="8" t="str">
        <f aca="false">_xlfn.CONCAT(LEFT(D538,6),"_",MID(D538,SEARCH(" ",D538,1)+1,4))</f>
        <v>Alstro_mosa</v>
      </c>
      <c r="I538" s="10" t="n">
        <f aca="false">COUNTIF(H538:H5279,H538)</f>
        <v>3</v>
      </c>
      <c r="J538" s="8" t="str">
        <f aca="false">_xlfn.CONCAT(G538,"_",H538,"_",K538)</f>
        <v>MP_Alstro_mosa_A003</v>
      </c>
      <c r="K538" s="11" t="s">
        <v>516</v>
      </c>
    </row>
    <row r="539" customFormat="false" ht="15.75" hidden="false" customHeight="true" outlineLevel="0" collapsed="false">
      <c r="A539" s="8" t="s">
        <v>2137</v>
      </c>
      <c r="B539" s="8" t="s">
        <v>1953</v>
      </c>
      <c r="C539" s="8" t="s">
        <v>2134</v>
      </c>
      <c r="D539" s="8" t="s">
        <v>2138</v>
      </c>
      <c r="E539" s="8" t="s">
        <v>2139</v>
      </c>
      <c r="F539" s="8" t="s">
        <v>16</v>
      </c>
      <c r="G539" s="9" t="str">
        <f aca="false">IF(B539="Kit Estrazione Acidi Nucleici","KT",IF(B539="Primers","Pr",IF(B539="Materiale Riferimento Negativo","MN",IF(B539="Materiale Riferimento Positivo","MP",IF(B539="Reagenti Congelatore","RC",IF(B539="Reagenti Frigorifero","RF",IF(B539="Reagenti Infiammabili","RI",IF(B539="Reagenti Room Temperature","RT",IF(B539="Reagenti_Acidi e Basi","AB",IF(B539="Sonde","So","err"))))))))))</f>
        <v>MP</v>
      </c>
      <c r="H539" s="8" t="str">
        <f aca="false">_xlfn.CONCAT(LEFT(D539,6),"_",MID(D539,SEARCH(" ",D539,1)+1,4))</f>
        <v>Alstro_mosa</v>
      </c>
      <c r="I539" s="10" t="n">
        <f aca="false">COUNTIF(H539:H5280,H539)</f>
        <v>2</v>
      </c>
      <c r="J539" s="8" t="str">
        <f aca="false">_xlfn.CONCAT(G539,"_",H539,"_",K539)</f>
        <v>MP_Alstro_mosa_A002</v>
      </c>
      <c r="K539" s="11" t="s">
        <v>521</v>
      </c>
    </row>
    <row r="540" customFormat="false" ht="15.75" hidden="false" customHeight="true" outlineLevel="0" collapsed="false">
      <c r="A540" s="8" t="s">
        <v>2140</v>
      </c>
      <c r="B540" s="8" t="s">
        <v>1953</v>
      </c>
      <c r="C540" s="8" t="s">
        <v>2134</v>
      </c>
      <c r="D540" s="8" t="s">
        <v>2141</v>
      </c>
      <c r="E540" s="8" t="s">
        <v>2142</v>
      </c>
      <c r="F540" s="8" t="s">
        <v>16</v>
      </c>
      <c r="G540" s="9" t="str">
        <f aca="false">IF(B540="Kit Estrazione Acidi Nucleici","KT",IF(B540="Primers","Pr",IF(B540="Materiale Riferimento Negativo","MN",IF(B540="Materiale Riferimento Positivo","MP",IF(B540="Reagenti Congelatore","RC",IF(B540="Reagenti Frigorifero","RF",IF(B540="Reagenti Infiammabili","RI",IF(B540="Reagenti Room Temperature","RT",IF(B540="Reagenti_Acidi e Basi","AB",IF(B540="Sonde","So","err"))))))))))</f>
        <v>MP</v>
      </c>
      <c r="H540" s="8" t="str">
        <f aca="false">_xlfn.CONCAT(LEFT(D540,6),"_",MID(D540,SEARCH(" ",D540,1)+1,4))</f>
        <v>Alstro_mosa</v>
      </c>
      <c r="I540" s="10" t="n">
        <f aca="false">COUNTIF(H540:H5281,H540)</f>
        <v>1</v>
      </c>
      <c r="J540" s="8" t="str">
        <f aca="false">_xlfn.CONCAT(G540,"_",H540,"_",K540)</f>
        <v>MP_Alstro_mosa_A001</v>
      </c>
      <c r="K540" s="11" t="s">
        <v>17</v>
      </c>
    </row>
    <row r="541" customFormat="false" ht="15.75" hidden="false" customHeight="true" outlineLevel="0" collapsed="false">
      <c r="A541" s="8" t="s">
        <v>2143</v>
      </c>
      <c r="B541" s="8" t="s">
        <v>1953</v>
      </c>
      <c r="C541" s="8" t="s">
        <v>2144</v>
      </c>
      <c r="D541" s="8" t="s">
        <v>2145</v>
      </c>
      <c r="E541" s="8" t="s">
        <v>2146</v>
      </c>
      <c r="F541" s="8" t="s">
        <v>16</v>
      </c>
      <c r="G541" s="9" t="str">
        <f aca="false">IF(B541="Kit Estrazione Acidi Nucleici","KT",IF(B541="Primers","Pr",IF(B541="Materiale Riferimento Negativo","MN",IF(B541="Materiale Riferimento Positivo","MP",IF(B541="Reagenti Congelatore","RC",IF(B541="Reagenti Frigorifero","RF",IF(B541="Reagenti Infiammabili","RI",IF(B541="Reagenti Room Temperature","RT",IF(B541="Reagenti_Acidi e Basi","AB",IF(B541="Sonde","So","err"))))))))))</f>
        <v>MP</v>
      </c>
      <c r="H541" s="8" t="str">
        <f aca="false">_xlfn.CONCAT(LEFT(D541,6),"_",MID(D541,SEARCH(" ",D541,1)+1,4))</f>
        <v>Altern_alte</v>
      </c>
      <c r="I541" s="10" t="n">
        <f aca="false">COUNTIF(H541:H5282,H541)</f>
        <v>5</v>
      </c>
      <c r="J541" s="8" t="str">
        <f aca="false">_xlfn.CONCAT(G541,"_",H541,"_",K541)</f>
        <v>MP_Altern_alte_A005</v>
      </c>
      <c r="K541" s="11" t="s">
        <v>212</v>
      </c>
    </row>
    <row r="542" customFormat="false" ht="15.75" hidden="false" customHeight="true" outlineLevel="0" collapsed="false">
      <c r="A542" s="8" t="s">
        <v>2147</v>
      </c>
      <c r="B542" s="8" t="s">
        <v>1953</v>
      </c>
      <c r="C542" s="8" t="s">
        <v>2144</v>
      </c>
      <c r="D542" s="8" t="s">
        <v>2148</v>
      </c>
      <c r="E542" s="8" t="s">
        <v>2149</v>
      </c>
      <c r="F542" s="8" t="s">
        <v>16</v>
      </c>
      <c r="G542" s="9" t="str">
        <f aca="false">IF(B542="Kit Estrazione Acidi Nucleici","KT",IF(B542="Primers","Pr",IF(B542="Materiale Riferimento Negativo","MN",IF(B542="Materiale Riferimento Positivo","MP",IF(B542="Reagenti Congelatore","RC",IF(B542="Reagenti Frigorifero","RF",IF(B542="Reagenti Infiammabili","RI",IF(B542="Reagenti Room Temperature","RT",IF(B542="Reagenti_Acidi e Basi","AB",IF(B542="Sonde","So","err"))))))))))</f>
        <v>MP</v>
      </c>
      <c r="H542" s="8" t="str">
        <f aca="false">_xlfn.CONCAT(LEFT(D542,6),"_",MID(D542,SEARCH(" ",D542,1)+1,4))</f>
        <v>Altern_alte</v>
      </c>
      <c r="I542" s="10" t="n">
        <f aca="false">COUNTIF(H542:H5283,H542)</f>
        <v>4</v>
      </c>
      <c r="J542" s="8" t="str">
        <f aca="false">_xlfn.CONCAT(G542,"_",H542,"_",K542)</f>
        <v>MP_Altern_alte_A004</v>
      </c>
      <c r="K542" s="11" t="s">
        <v>511</v>
      </c>
    </row>
    <row r="543" customFormat="false" ht="15.75" hidden="false" customHeight="true" outlineLevel="0" collapsed="false">
      <c r="A543" s="8" t="s">
        <v>2150</v>
      </c>
      <c r="B543" s="8" t="s">
        <v>1953</v>
      </c>
      <c r="C543" s="8" t="s">
        <v>2144</v>
      </c>
      <c r="D543" s="8" t="s">
        <v>2151</v>
      </c>
      <c r="E543" s="8" t="s">
        <v>2152</v>
      </c>
      <c r="F543" s="8" t="s">
        <v>16</v>
      </c>
      <c r="G543" s="9" t="str">
        <f aca="false">IF(B543="Kit Estrazione Acidi Nucleici","KT",IF(B543="Primers","Pr",IF(B543="Materiale Riferimento Negativo","MN",IF(B543="Materiale Riferimento Positivo","MP",IF(B543="Reagenti Congelatore","RC",IF(B543="Reagenti Frigorifero","RF",IF(B543="Reagenti Infiammabili","RI",IF(B543="Reagenti Room Temperature","RT",IF(B543="Reagenti_Acidi e Basi","AB",IF(B543="Sonde","So","err"))))))))))</f>
        <v>MP</v>
      </c>
      <c r="H543" s="8" t="str">
        <f aca="false">_xlfn.CONCAT(LEFT(D543,6),"_",MID(D543,SEARCH(" ",D543,1)+1,4))</f>
        <v>Altern_alte</v>
      </c>
      <c r="I543" s="10" t="n">
        <f aca="false">COUNTIF(H543:H5284,H543)</f>
        <v>3</v>
      </c>
      <c r="J543" s="8" t="str">
        <f aca="false">_xlfn.CONCAT(G543,"_",H543,"_",K543)</f>
        <v>MP_Altern_alte_A003</v>
      </c>
      <c r="K543" s="11" t="s">
        <v>516</v>
      </c>
    </row>
    <row r="544" customFormat="false" ht="15.75" hidden="false" customHeight="true" outlineLevel="0" collapsed="false">
      <c r="A544" s="8" t="s">
        <v>2153</v>
      </c>
      <c r="B544" s="8" t="s">
        <v>1953</v>
      </c>
      <c r="C544" s="8" t="s">
        <v>2154</v>
      </c>
      <c r="D544" s="8" t="s">
        <v>2155</v>
      </c>
      <c r="E544" s="8" t="s">
        <v>2156</v>
      </c>
      <c r="F544" s="8" t="s">
        <v>16</v>
      </c>
      <c r="G544" s="9" t="str">
        <f aca="false">IF(B544="Kit Estrazione Acidi Nucleici","KT",IF(B544="Primers","Pr",IF(B544="Materiale Riferimento Negativo","MN",IF(B544="Materiale Riferimento Positivo","MP",IF(B544="Reagenti Congelatore","RC",IF(B544="Reagenti Frigorifero","RF",IF(B544="Reagenti Infiammabili","RI",IF(B544="Reagenti Room Temperature","RT",IF(B544="Reagenti_Acidi e Basi","AB",IF(B544="Sonde","So","err"))))))))))</f>
        <v>MP</v>
      </c>
      <c r="H544" s="8" t="str">
        <f aca="false">_xlfn.CONCAT(LEFT(D544,6),"_",MID(D544,SEARCH(" ",D544,1)+1,4))</f>
        <v>Altern_citr</v>
      </c>
      <c r="I544" s="10" t="n">
        <f aca="false">COUNTIF(H544:H5285,H544)</f>
        <v>1</v>
      </c>
      <c r="J544" s="8" t="str">
        <f aca="false">_xlfn.CONCAT(G544,"_",H544,"_",K544)</f>
        <v>MP_Altern_citr_A001</v>
      </c>
      <c r="K544" s="11" t="s">
        <v>17</v>
      </c>
    </row>
    <row r="545" customFormat="false" ht="15.75" hidden="false" customHeight="true" outlineLevel="0" collapsed="false">
      <c r="A545" s="8" t="s">
        <v>2157</v>
      </c>
      <c r="B545" s="8" t="s">
        <v>1953</v>
      </c>
      <c r="C545" s="8" t="s">
        <v>2158</v>
      </c>
      <c r="D545" s="8" t="s">
        <v>2159</v>
      </c>
      <c r="E545" s="8" t="s">
        <v>2160</v>
      </c>
      <c r="F545" s="8" t="s">
        <v>16</v>
      </c>
      <c r="G545" s="9" t="str">
        <f aca="false">IF(B545="Kit Estrazione Acidi Nucleici","KT",IF(B545="Primers","Pr",IF(B545="Materiale Riferimento Negativo","MN",IF(B545="Materiale Riferimento Positivo","MP",IF(B545="Reagenti Congelatore","RC",IF(B545="Reagenti Frigorifero","RF",IF(B545="Reagenti Infiammabili","RI",IF(B545="Reagenti Room Temperature","RT",IF(B545="Reagenti_Acidi e Basi","AB",IF(B545="Sonde","So","err"))))))))))</f>
        <v>MP</v>
      </c>
      <c r="H545" s="8" t="str">
        <f aca="false">_xlfn.CONCAT(LEFT(D545,6),"_",MID(D545,SEARCH(" ",D545,1)+1,4))</f>
        <v>Ameles_spal</v>
      </c>
      <c r="I545" s="10" t="n">
        <f aca="false">COUNTIF(H545:H5286,H545)</f>
        <v>1</v>
      </c>
      <c r="J545" s="8" t="str">
        <f aca="false">_xlfn.CONCAT(G545,"_",H545,"_",K545)</f>
        <v>MP_Ameles_spal_A001</v>
      </c>
      <c r="K545" s="11" t="s">
        <v>17</v>
      </c>
    </row>
    <row r="546" customFormat="false" ht="15.75" hidden="false" customHeight="true" outlineLevel="0" collapsed="false">
      <c r="A546" s="8" t="s">
        <v>2161</v>
      </c>
      <c r="B546" s="8" t="s">
        <v>1953</v>
      </c>
      <c r="C546" s="8" t="s">
        <v>2162</v>
      </c>
      <c r="D546" s="8" t="s">
        <v>2163</v>
      </c>
      <c r="E546" s="8" t="s">
        <v>2164</v>
      </c>
      <c r="F546" s="8" t="s">
        <v>16</v>
      </c>
      <c r="G546" s="9" t="str">
        <f aca="false">IF(B546="Kit Estrazione Acidi Nucleici","KT",IF(B546="Primers","Pr",IF(B546="Materiale Riferimento Negativo","MN",IF(B546="Materiale Riferimento Positivo","MP",IF(B546="Reagenti Congelatore","RC",IF(B546="Reagenti Frigorifero","RF",IF(B546="Reagenti Infiammabili","RI",IF(B546="Reagenti Room Temperature","RT",IF(B546="Reagenti_Acidi e Basi","AB",IF(B546="Sonde","So","err"))))))))))</f>
        <v>MP</v>
      </c>
      <c r="H546" s="8" t="str">
        <f aca="false">_xlfn.CONCAT(LEFT(D546,6),"_",MID(D546,SEARCH(" ",D546,1)+1,4))</f>
        <v>Americ_plum</v>
      </c>
      <c r="I546" s="10" t="n">
        <f aca="false">COUNTIF(H546:H5287,H546)</f>
        <v>12</v>
      </c>
      <c r="J546" s="8" t="str">
        <f aca="false">_xlfn.CONCAT(G546,"_",H546,"_",K546)</f>
        <v>MP_Americ_plum_A012</v>
      </c>
      <c r="K546" s="11" t="s">
        <v>72</v>
      </c>
    </row>
    <row r="547" customFormat="false" ht="15.75" hidden="false" customHeight="true" outlineLevel="0" collapsed="false">
      <c r="A547" s="8" t="s">
        <v>2165</v>
      </c>
      <c r="B547" s="8" t="s">
        <v>1953</v>
      </c>
      <c r="C547" s="8" t="s">
        <v>2162</v>
      </c>
      <c r="D547" s="8" t="s">
        <v>2166</v>
      </c>
      <c r="E547" s="8" t="s">
        <v>2167</v>
      </c>
      <c r="F547" s="8" t="s">
        <v>16</v>
      </c>
      <c r="G547" s="9" t="str">
        <f aca="false">IF(B547="Kit Estrazione Acidi Nucleici","KT",IF(B547="Primers","Pr",IF(B547="Materiale Riferimento Negativo","MN",IF(B547="Materiale Riferimento Positivo","MP",IF(B547="Reagenti Congelatore","RC",IF(B547="Reagenti Frigorifero","RF",IF(B547="Reagenti Infiammabili","RI",IF(B547="Reagenti Room Temperature","RT",IF(B547="Reagenti_Acidi e Basi","AB",IF(B547="Sonde","So","err"))))))))))</f>
        <v>MP</v>
      </c>
      <c r="H547" s="8" t="str">
        <f aca="false">_xlfn.CONCAT(LEFT(D547,6),"_",MID(D547,SEARCH(" ",D547,1)+1,4))</f>
        <v>Americ_plum</v>
      </c>
      <c r="I547" s="10" t="n">
        <f aca="false">COUNTIF(H547:H5288,H547)</f>
        <v>11</v>
      </c>
      <c r="J547" s="8" t="str">
        <f aca="false">_xlfn.CONCAT(G547,"_",H547,"_",K547)</f>
        <v>MP_Americ_plum_A011</v>
      </c>
      <c r="K547" s="11" t="s">
        <v>77</v>
      </c>
    </row>
    <row r="548" customFormat="false" ht="15.75" hidden="false" customHeight="true" outlineLevel="0" collapsed="false">
      <c r="A548" s="8" t="s">
        <v>2168</v>
      </c>
      <c r="B548" s="8" t="s">
        <v>1953</v>
      </c>
      <c r="C548" s="8" t="s">
        <v>2162</v>
      </c>
      <c r="D548" s="8" t="s">
        <v>2169</v>
      </c>
      <c r="E548" s="8" t="s">
        <v>2170</v>
      </c>
      <c r="F548" s="8" t="s">
        <v>16</v>
      </c>
      <c r="G548" s="9" t="str">
        <f aca="false">IF(B548="Kit Estrazione Acidi Nucleici","KT",IF(B548="Primers","Pr",IF(B548="Materiale Riferimento Negativo","MN",IF(B548="Materiale Riferimento Positivo","MP",IF(B548="Reagenti Congelatore","RC",IF(B548="Reagenti Frigorifero","RF",IF(B548="Reagenti Infiammabili","RI",IF(B548="Reagenti Room Temperature","RT",IF(B548="Reagenti_Acidi e Basi","AB",IF(B548="Sonde","So","err"))))))))))</f>
        <v>MP</v>
      </c>
      <c r="H548" s="8" t="str">
        <f aca="false">_xlfn.CONCAT(LEFT(D548,6),"_",MID(D548,SEARCH(" ",D548,1)+1,4))</f>
        <v>Americ_plum</v>
      </c>
      <c r="I548" s="10" t="n">
        <f aca="false">COUNTIF(H548:H5289,H548)</f>
        <v>10</v>
      </c>
      <c r="J548" s="8" t="str">
        <f aca="false">_xlfn.CONCAT(G548,"_",H548,"_",K548)</f>
        <v>MP_Americ_plum_A010</v>
      </c>
      <c r="K548" s="11" t="s">
        <v>82</v>
      </c>
    </row>
    <row r="549" customFormat="false" ht="15.75" hidden="false" customHeight="true" outlineLevel="0" collapsed="false">
      <c r="A549" s="8" t="s">
        <v>2171</v>
      </c>
      <c r="B549" s="8" t="s">
        <v>1953</v>
      </c>
      <c r="C549" s="8" t="s">
        <v>2172</v>
      </c>
      <c r="D549" s="8" t="s">
        <v>2173</v>
      </c>
      <c r="E549" s="8" t="s">
        <v>2174</v>
      </c>
      <c r="F549" s="8" t="s">
        <v>16</v>
      </c>
      <c r="G549" s="9" t="str">
        <f aca="false">IF(B549="Kit Estrazione Acidi Nucleici","KT",IF(B549="Primers","Pr",IF(B549="Materiale Riferimento Negativo","MN",IF(B549="Materiale Riferimento Positivo","MP",IF(B549="Reagenti Congelatore","RC",IF(B549="Reagenti Frigorifero","RF",IF(B549="Reagenti Infiammabili","RI",IF(B549="Reagenti Room Temperature","RT",IF(B549="Reagenti_Acidi e Basi","AB",IF(B549="Sonde","So","err"))))))))))</f>
        <v>MP</v>
      </c>
      <c r="H549" s="8" t="str">
        <f aca="false">_xlfn.CONCAT(LEFT(D549,6),"_",MID(D549,SEARCH(" ",D549,1)+1,4))</f>
        <v>Anastr_frat</v>
      </c>
      <c r="I549" s="10" t="n">
        <f aca="false">COUNTIF(H549:H5290,H549)</f>
        <v>7</v>
      </c>
      <c r="J549" s="8" t="str">
        <f aca="false">_xlfn.CONCAT(G549,"_",H549,"_",K549)</f>
        <v>MP_Anastr_frat_A007</v>
      </c>
      <c r="K549" s="11" t="s">
        <v>202</v>
      </c>
    </row>
    <row r="550" customFormat="false" ht="15.75" hidden="false" customHeight="true" outlineLevel="0" collapsed="false">
      <c r="A550" s="8" t="s">
        <v>2175</v>
      </c>
      <c r="B550" s="8" t="s">
        <v>1953</v>
      </c>
      <c r="C550" s="8" t="s">
        <v>2176</v>
      </c>
      <c r="D550" s="8" t="s">
        <v>2177</v>
      </c>
      <c r="E550" s="8" t="s">
        <v>2178</v>
      </c>
      <c r="F550" s="8" t="s">
        <v>16</v>
      </c>
      <c r="G550" s="9" t="str">
        <f aca="false">IF(B550="Kit Estrazione Acidi Nucleici","KT",IF(B550="Primers","Pr",IF(B550="Materiale Riferimento Negativo","MN",IF(B550="Materiale Riferimento Positivo","MP",IF(B550="Reagenti Congelatore","RC",IF(B550="Reagenti Frigorifero","RF",IF(B550="Reagenti Infiammabili","RI",IF(B550="Reagenti Room Temperature","RT",IF(B550="Reagenti_Acidi e Basi","AB",IF(B550="Sonde","So","err"))))))))))</f>
        <v>MP</v>
      </c>
      <c r="H550" s="8" t="str">
        <f aca="false">_xlfn.CONCAT(LEFT(D550,6),"_",MID(D550,SEARCH(" ",D550,1)+1,4))</f>
        <v>Anastr_lept</v>
      </c>
      <c r="I550" s="10" t="n">
        <f aca="false">COUNTIF(H550:H5291,H550)</f>
        <v>2</v>
      </c>
      <c r="J550" s="8" t="str">
        <f aca="false">_xlfn.CONCAT(G550,"_",H550,"_",K550)</f>
        <v>MP_Anastr_lept_A002</v>
      </c>
      <c r="K550" s="11" t="s">
        <v>521</v>
      </c>
    </row>
    <row r="551" customFormat="false" ht="15.75" hidden="false" customHeight="true" outlineLevel="0" collapsed="false">
      <c r="A551" s="8" t="s">
        <v>2179</v>
      </c>
      <c r="B551" s="8" t="s">
        <v>1953</v>
      </c>
      <c r="C551" s="8" t="s">
        <v>2180</v>
      </c>
      <c r="D551" s="8" t="s">
        <v>2181</v>
      </c>
      <c r="E551" s="8" t="s">
        <v>2182</v>
      </c>
      <c r="F551" s="8" t="s">
        <v>16</v>
      </c>
      <c r="G551" s="9" t="str">
        <f aca="false">IF(B551="Kit Estrazione Acidi Nucleici","KT",IF(B551="Primers","Pr",IF(B551="Materiale Riferimento Negativo","MN",IF(B551="Materiale Riferimento Positivo","MP",IF(B551="Reagenti Congelatore","RC",IF(B551="Reagenti Frigorifero","RF",IF(B551="Reagenti Infiammabili","RI",IF(B551="Reagenti Room Temperature","RT",IF(B551="Reagenti_Acidi e Basi","AB",IF(B551="Sonde","So","err"))))))))))</f>
        <v>MP</v>
      </c>
      <c r="H551" s="8" t="str">
        <f aca="false">_xlfn.CONCAT(LEFT(D551,6),"_",MID(D551,SEARCH(" ",D551,1)+1,4))</f>
        <v>Anastr_Lept</v>
      </c>
      <c r="I551" s="10" t="n">
        <f aca="false">COUNTIF(H551:H5292,H551)</f>
        <v>1</v>
      </c>
      <c r="J551" s="8" t="str">
        <f aca="false">_xlfn.CONCAT(G551,"_",H551,"_",K551)</f>
        <v>MP_Anastr_Lept_A001</v>
      </c>
      <c r="K551" s="11" t="s">
        <v>17</v>
      </c>
    </row>
    <row r="552" customFormat="false" ht="15.75" hidden="false" customHeight="true" outlineLevel="0" collapsed="false">
      <c r="A552" s="8" t="s">
        <v>2183</v>
      </c>
      <c r="B552" s="8" t="s">
        <v>1953</v>
      </c>
      <c r="C552" s="8" t="s">
        <v>2184</v>
      </c>
      <c r="D552" s="8" t="s">
        <v>2185</v>
      </c>
      <c r="E552" s="8" t="s">
        <v>2186</v>
      </c>
      <c r="F552" s="8" t="s">
        <v>16</v>
      </c>
      <c r="G552" s="9" t="str">
        <f aca="false">IF(B552="Kit Estrazione Acidi Nucleici","KT",IF(B552="Primers","Pr",IF(B552="Materiale Riferimento Negativo","MN",IF(B552="Materiale Riferimento Positivo","MP",IF(B552="Reagenti Congelatore","RC",IF(B552="Reagenti Frigorifero","RF",IF(B552="Reagenti Infiammabili","RI",IF(B552="Reagenti Room Temperature","RT",IF(B552="Reagenti_Acidi e Basi","AB",IF(B552="Sonde","So","err"))))))))))</f>
        <v>MP</v>
      </c>
      <c r="H552" s="8" t="str">
        <f aca="false">_xlfn.CONCAT(LEFT(D552,6),"_",MID(D552,SEARCH(" ",D552,1)+1,4))</f>
        <v>Anastr_lude</v>
      </c>
      <c r="I552" s="10" t="n">
        <f aca="false">COUNTIF(H552:H5293,H552)</f>
        <v>9</v>
      </c>
      <c r="J552" s="8" t="str">
        <f aca="false">_xlfn.CONCAT(G552,"_",H552,"_",K552)</f>
        <v>MP_Anastr_lude_A009</v>
      </c>
      <c r="K552" s="11" t="s">
        <v>192</v>
      </c>
    </row>
    <row r="553" customFormat="false" ht="15.75" hidden="false" customHeight="true" outlineLevel="0" collapsed="false">
      <c r="A553" s="8" t="s">
        <v>2187</v>
      </c>
      <c r="B553" s="8" t="s">
        <v>1953</v>
      </c>
      <c r="C553" s="8" t="s">
        <v>2184</v>
      </c>
      <c r="D553" s="8" t="s">
        <v>2188</v>
      </c>
      <c r="E553" s="8" t="s">
        <v>2189</v>
      </c>
      <c r="F553" s="8" t="s">
        <v>16</v>
      </c>
      <c r="G553" s="9" t="str">
        <f aca="false">IF(B553="Kit Estrazione Acidi Nucleici","KT",IF(B553="Primers","Pr",IF(B553="Materiale Riferimento Negativo","MN",IF(B553="Materiale Riferimento Positivo","MP",IF(B553="Reagenti Congelatore","RC",IF(B553="Reagenti Frigorifero","RF",IF(B553="Reagenti Infiammabili","RI",IF(B553="Reagenti Room Temperature","RT",IF(B553="Reagenti_Acidi e Basi","AB",IF(B553="Sonde","So","err"))))))))))</f>
        <v>MP</v>
      </c>
      <c r="H553" s="8" t="str">
        <f aca="false">_xlfn.CONCAT(LEFT(D553,6),"_",MID(D553,SEARCH(" ",D553,1)+1,4))</f>
        <v>Anastr_lude</v>
      </c>
      <c r="I553" s="10" t="n">
        <f aca="false">COUNTIF(H553:H5294,H553)</f>
        <v>8</v>
      </c>
      <c r="J553" s="8" t="str">
        <f aca="false">_xlfn.CONCAT(G553,"_",H553,"_",K553)</f>
        <v>MP_Anastr_lude_A008</v>
      </c>
      <c r="K553" s="11" t="s">
        <v>197</v>
      </c>
    </row>
    <row r="554" customFormat="false" ht="15.75" hidden="false" customHeight="true" outlineLevel="0" collapsed="false">
      <c r="A554" s="8" t="s">
        <v>2190</v>
      </c>
      <c r="B554" s="8" t="s">
        <v>1953</v>
      </c>
      <c r="C554" s="8" t="s">
        <v>2184</v>
      </c>
      <c r="D554" s="8" t="s">
        <v>2191</v>
      </c>
      <c r="E554" s="8" t="s">
        <v>2192</v>
      </c>
      <c r="F554" s="8" t="s">
        <v>16</v>
      </c>
      <c r="G554" s="9" t="str">
        <f aca="false">IF(B554="Kit Estrazione Acidi Nucleici","KT",IF(B554="Primers","Pr",IF(B554="Materiale Riferimento Negativo","MN",IF(B554="Materiale Riferimento Positivo","MP",IF(B554="Reagenti Congelatore","RC",IF(B554="Reagenti Frigorifero","RF",IF(B554="Reagenti Infiammabili","RI",IF(B554="Reagenti Room Temperature","RT",IF(B554="Reagenti_Acidi e Basi","AB",IF(B554="Sonde","So","err"))))))))))</f>
        <v>MP</v>
      </c>
      <c r="H554" s="8" t="str">
        <f aca="false">_xlfn.CONCAT(LEFT(D554,6),"_",MID(D554,SEARCH(" ",D554,1)+1,4))</f>
        <v>Anastr_lude</v>
      </c>
      <c r="I554" s="10" t="n">
        <f aca="false">COUNTIF(H554:H5295,H554)</f>
        <v>7</v>
      </c>
      <c r="J554" s="8" t="str">
        <f aca="false">_xlfn.CONCAT(G554,"_",H554,"_",K554)</f>
        <v>MP_Anastr_lude_A007</v>
      </c>
      <c r="K554" s="11" t="s">
        <v>202</v>
      </c>
    </row>
    <row r="555" customFormat="false" ht="15.75" hidden="false" customHeight="true" outlineLevel="0" collapsed="false">
      <c r="A555" s="8" t="s">
        <v>2193</v>
      </c>
      <c r="B555" s="8" t="s">
        <v>1953</v>
      </c>
      <c r="C555" s="8" t="s">
        <v>2194</v>
      </c>
      <c r="D555" s="8" t="s">
        <v>2195</v>
      </c>
      <c r="E555" s="8" t="s">
        <v>2196</v>
      </c>
      <c r="F555" s="8" t="s">
        <v>16</v>
      </c>
      <c r="G555" s="9" t="str">
        <f aca="false">IF(B555="Kit Estrazione Acidi Nucleici","KT",IF(B555="Primers","Pr",IF(B555="Materiale Riferimento Negativo","MN",IF(B555="Materiale Riferimento Positivo","MP",IF(B555="Reagenti Congelatore","RC",IF(B555="Reagenti Frigorifero","RF",IF(B555="Reagenti Infiammabili","RI",IF(B555="Reagenti Room Temperature","RT",IF(B555="Reagenti_Acidi e Basi","AB",IF(B555="Sonde","So","err"))))))))))</f>
        <v>MP</v>
      </c>
      <c r="H555" s="8" t="str">
        <f aca="false">_xlfn.CONCAT(LEFT(D555,6),"_",MID(D555,SEARCH(" ",D555,1)+1,4))</f>
        <v>Anastr_obli</v>
      </c>
      <c r="I555" s="10" t="n">
        <f aca="false">COUNTIF(H555:H5296,H555)</f>
        <v>4</v>
      </c>
      <c r="J555" s="8" t="str">
        <f aca="false">_xlfn.CONCAT(G555,"_",H555,"_",K555)</f>
        <v>MP_Anastr_obli_A004</v>
      </c>
      <c r="K555" s="11" t="s">
        <v>511</v>
      </c>
    </row>
    <row r="556" customFormat="false" ht="15.75" hidden="false" customHeight="true" outlineLevel="0" collapsed="false">
      <c r="A556" s="8" t="s">
        <v>2197</v>
      </c>
      <c r="B556" s="8" t="s">
        <v>1953</v>
      </c>
      <c r="C556" s="8" t="s">
        <v>2198</v>
      </c>
      <c r="D556" s="8" t="s">
        <v>2199</v>
      </c>
      <c r="E556" s="8" t="s">
        <v>2200</v>
      </c>
      <c r="F556" s="8" t="s">
        <v>16</v>
      </c>
      <c r="G556" s="9" t="str">
        <f aca="false">IF(B556="Kit Estrazione Acidi Nucleici","KT",IF(B556="Primers","Pr",IF(B556="Materiale Riferimento Negativo","MN",IF(B556="Materiale Riferimento Positivo","MP",IF(B556="Reagenti Congelatore","RC",IF(B556="Reagenti Frigorifero","RF",IF(B556="Reagenti Infiammabili","RI",IF(B556="Reagenti Room Temperature","RT",IF(B556="Reagenti_Acidi e Basi","AB",IF(B556="Sonde","So","err"))))))))))</f>
        <v>MP</v>
      </c>
      <c r="H556" s="8" t="str">
        <f aca="false">_xlfn.CONCAT(LEFT(D556,6),"_",MID(D556,SEARCH(" ",D556,1)+1,4))</f>
        <v>Anastr_serp</v>
      </c>
      <c r="I556" s="10" t="n">
        <f aca="false">COUNTIF(H556:H5297,H556)</f>
        <v>2</v>
      </c>
      <c r="J556" s="8" t="str">
        <f aca="false">_xlfn.CONCAT(G556,"_",H556,"_",K556)</f>
        <v>MP_Anastr_serp_A002</v>
      </c>
      <c r="K556" s="11" t="s">
        <v>521</v>
      </c>
    </row>
    <row r="557" customFormat="false" ht="15.75" hidden="false" customHeight="true" outlineLevel="0" collapsed="false">
      <c r="A557" s="8" t="s">
        <v>2201</v>
      </c>
      <c r="B557" s="8" t="s">
        <v>1953</v>
      </c>
      <c r="C557" s="8" t="s">
        <v>2198</v>
      </c>
      <c r="D557" s="8" t="s">
        <v>2202</v>
      </c>
      <c r="E557" s="8" t="s">
        <v>2203</v>
      </c>
      <c r="F557" s="8" t="s">
        <v>16</v>
      </c>
      <c r="G557" s="9" t="str">
        <f aca="false">IF(B557="Kit Estrazione Acidi Nucleici","KT",IF(B557="Primers","Pr",IF(B557="Materiale Riferimento Negativo","MN",IF(B557="Materiale Riferimento Positivo","MP",IF(B557="Reagenti Congelatore","RC",IF(B557="Reagenti Frigorifero","RF",IF(B557="Reagenti Infiammabili","RI",IF(B557="Reagenti Room Temperature","RT",IF(B557="Reagenti_Acidi e Basi","AB",IF(B557="Sonde","So","err"))))))))))</f>
        <v>MP</v>
      </c>
      <c r="H557" s="8" t="str">
        <f aca="false">_xlfn.CONCAT(LEFT(D557,6),"_",MID(D557,SEARCH(" ",D557,1)+1,4))</f>
        <v>Anastr_serp</v>
      </c>
      <c r="I557" s="10" t="n">
        <f aca="false">COUNTIF(H557:H5298,H557)</f>
        <v>1</v>
      </c>
      <c r="J557" s="8" t="str">
        <f aca="false">_xlfn.CONCAT(G557,"_",H557,"_",K557)</f>
        <v>MP_Anastr_serp_A001</v>
      </c>
      <c r="K557" s="11" t="s">
        <v>17</v>
      </c>
    </row>
    <row r="558" customFormat="false" ht="15.75" hidden="false" customHeight="true" outlineLevel="0" collapsed="false">
      <c r="A558" s="8" t="s">
        <v>2204</v>
      </c>
      <c r="B558" s="8" t="s">
        <v>1953</v>
      </c>
      <c r="C558" s="8" t="s">
        <v>2205</v>
      </c>
      <c r="D558" s="8" t="s">
        <v>2206</v>
      </c>
      <c r="E558" s="12" t="s">
        <v>2207</v>
      </c>
      <c r="F558" s="8" t="s">
        <v>16</v>
      </c>
      <c r="G558" s="9" t="str">
        <f aca="false">IF(B558="Kit Estrazione Acidi Nucleici","KT",IF(B558="Primers","Pr",IF(B558="Materiale Riferimento Negativo","MN",IF(B558="Materiale Riferimento Positivo","MP",IF(B558="Reagenti Congelatore","RC",IF(B558="Reagenti Frigorifero","RF",IF(B558="Reagenti Infiammabili","RI",IF(B558="Reagenti Room Temperature","RT",IF(B558="Reagenti_Acidi e Basi","AB",IF(B558="Sonde","So","err"))))))))))</f>
        <v>MP</v>
      </c>
      <c r="H558" s="8" t="str">
        <f aca="false">_xlfn.CONCAT(LEFT(D558,6),"_",MID(D558,SEARCH(" ",D558,1)+1,4))</f>
        <v>Andean_Pota</v>
      </c>
      <c r="I558" s="10" t="n">
        <f aca="false">COUNTIF(H558:H5299,H558)</f>
        <v>7</v>
      </c>
      <c r="J558" s="8" t="str">
        <f aca="false">_xlfn.CONCAT(G558,"_",H558,"_",K558)</f>
        <v>MP_Andean_Pota_A007</v>
      </c>
      <c r="K558" s="11" t="s">
        <v>202</v>
      </c>
    </row>
    <row r="559" customFormat="false" ht="15.75" hidden="false" customHeight="true" outlineLevel="0" collapsed="false">
      <c r="A559" s="8" t="s">
        <v>2208</v>
      </c>
      <c r="B559" s="8" t="s">
        <v>1953</v>
      </c>
      <c r="C559" s="8" t="s">
        <v>2205</v>
      </c>
      <c r="D559" s="8" t="s">
        <v>2209</v>
      </c>
      <c r="E559" s="8" t="s">
        <v>2210</v>
      </c>
      <c r="F559" s="8" t="s">
        <v>16</v>
      </c>
      <c r="G559" s="9" t="str">
        <f aca="false">IF(B559="Kit Estrazione Acidi Nucleici","KT",IF(B559="Primers","Pr",IF(B559="Materiale Riferimento Negativo","MN",IF(B559="Materiale Riferimento Positivo","MP",IF(B559="Reagenti Congelatore","RC",IF(B559="Reagenti Frigorifero","RF",IF(B559="Reagenti Infiammabili","RI",IF(B559="Reagenti Room Temperature","RT",IF(B559="Reagenti_Acidi e Basi","AB",IF(B559="Sonde","So","err"))))))))))</f>
        <v>MP</v>
      </c>
      <c r="H559" s="8" t="str">
        <f aca="false">_xlfn.CONCAT(LEFT(D559,6),"_",MID(D559,SEARCH(" ",D559,1)+1,4))</f>
        <v>Andean_Pota</v>
      </c>
      <c r="I559" s="10" t="n">
        <f aca="false">COUNTIF(H559:H5300,H559)</f>
        <v>6</v>
      </c>
      <c r="J559" s="8" t="str">
        <f aca="false">_xlfn.CONCAT(G559,"_",H559,"_",K559)</f>
        <v>MP_Andean_Pota_A006</v>
      </c>
      <c r="K559" s="11" t="s">
        <v>207</v>
      </c>
    </row>
    <row r="560" customFormat="false" ht="15.75" hidden="false" customHeight="true" outlineLevel="0" collapsed="false">
      <c r="A560" s="8" t="s">
        <v>2211</v>
      </c>
      <c r="B560" s="8" t="s">
        <v>1953</v>
      </c>
      <c r="C560" s="8" t="s">
        <v>2205</v>
      </c>
      <c r="D560" s="8" t="s">
        <v>2212</v>
      </c>
      <c r="E560" s="8" t="s">
        <v>2213</v>
      </c>
      <c r="F560" s="8" t="s">
        <v>16</v>
      </c>
      <c r="G560" s="9" t="str">
        <f aca="false">IF(B560="Kit Estrazione Acidi Nucleici","KT",IF(B560="Primers","Pr",IF(B560="Materiale Riferimento Negativo","MN",IF(B560="Materiale Riferimento Positivo","MP",IF(B560="Reagenti Congelatore","RC",IF(B560="Reagenti Frigorifero","RF",IF(B560="Reagenti Infiammabili","RI",IF(B560="Reagenti Room Temperature","RT",IF(B560="Reagenti_Acidi e Basi","AB",IF(B560="Sonde","So","err"))))))))))</f>
        <v>MP</v>
      </c>
      <c r="H560" s="8" t="str">
        <f aca="false">_xlfn.CONCAT(LEFT(D560,6),"_",MID(D560,SEARCH(" ",D560,1)+1,4))</f>
        <v>Andean_Pota</v>
      </c>
      <c r="I560" s="10" t="n">
        <f aca="false">COUNTIF(H560:H5301,H560)</f>
        <v>5</v>
      </c>
      <c r="J560" s="8" t="str">
        <f aca="false">_xlfn.CONCAT(G560,"_",H560,"_",K560)</f>
        <v>MP_Andean_Pota_A005</v>
      </c>
      <c r="K560" s="11" t="s">
        <v>212</v>
      </c>
    </row>
    <row r="561" customFormat="false" ht="15.75" hidden="false" customHeight="true" outlineLevel="0" collapsed="false">
      <c r="A561" s="8" t="s">
        <v>2214</v>
      </c>
      <c r="B561" s="8" t="s">
        <v>1953</v>
      </c>
      <c r="C561" s="8" t="s">
        <v>2215</v>
      </c>
      <c r="D561" s="8" t="s">
        <v>2216</v>
      </c>
      <c r="E561" s="8" t="s">
        <v>2217</v>
      </c>
      <c r="F561" s="8" t="s">
        <v>16</v>
      </c>
      <c r="G561" s="9" t="str">
        <f aca="false">IF(B561="Kit Estrazione Acidi Nucleici","KT",IF(B561="Primers","Pr",IF(B561="Materiale Riferimento Negativo","MN",IF(B561="Materiale Riferimento Positivo","MP",IF(B561="Reagenti Congelatore","RC",IF(B561="Reagenti Frigorifero","RF",IF(B561="Reagenti Infiammabili","RI",IF(B561="Reagenti Room Temperature","RT",IF(B561="Reagenti_Acidi e Basi","AB",IF(B561="Sonde","So","err"))))))))))</f>
        <v>MP</v>
      </c>
      <c r="H561" s="8" t="str">
        <f aca="false">_xlfn.CONCAT(LEFT(D561,6),"_",MID(D561,SEARCH(" ",D561,1)+1,4))</f>
        <v>Anelap_vill</v>
      </c>
      <c r="I561" s="10" t="n">
        <f aca="false">COUNTIF(H561:H5302,H561)</f>
        <v>1</v>
      </c>
      <c r="J561" s="8" t="str">
        <f aca="false">_xlfn.CONCAT(G561,"_",H561,"_",K561)</f>
        <v>MP_Anelap_vill_A001</v>
      </c>
      <c r="K561" s="11" t="s">
        <v>17</v>
      </c>
    </row>
    <row r="562" customFormat="false" ht="15.75" hidden="false" customHeight="true" outlineLevel="0" collapsed="false">
      <c r="A562" s="8" t="s">
        <v>2218</v>
      </c>
      <c r="B562" s="8" t="s">
        <v>1953</v>
      </c>
      <c r="C562" s="8" t="s">
        <v>2219</v>
      </c>
      <c r="D562" s="8" t="s">
        <v>2220</v>
      </c>
      <c r="E562" s="8" t="s">
        <v>2221</v>
      </c>
      <c r="F562" s="8" t="s">
        <v>16</v>
      </c>
      <c r="G562" s="9" t="str">
        <f aca="false">IF(B562="Kit Estrazione Acidi Nucleici","KT",IF(B562="Primers","Pr",IF(B562="Materiale Riferimento Negativo","MN",IF(B562="Materiale Riferimento Positivo","MP",IF(B562="Reagenti Congelatore","RC",IF(B562="Reagenti Frigorifero","RF",IF(B562="Reagenti Infiammabili","RI",IF(B562="Reagenti Room Temperature","RT",IF(B562="Reagenti_Acidi e Basi","AB",IF(B562="Sonde","So","err"))))))))))</f>
        <v>MP</v>
      </c>
      <c r="H562" s="8" t="str">
        <f aca="false">_xlfn.CONCAT(LEFT(D562,6),"_",MID(D562,SEARCH(" ",D562,1)+1,4))</f>
        <v>Anisan_maic</v>
      </c>
      <c r="I562" s="10" t="n">
        <f aca="false">COUNTIF(H562:H5303,H562)</f>
        <v>6</v>
      </c>
      <c r="J562" s="8" t="str">
        <f aca="false">_xlfn.CONCAT(G562,"_",H562,"_",K562)</f>
        <v>MP_Anisan_maic_A006</v>
      </c>
      <c r="K562" s="11" t="s">
        <v>207</v>
      </c>
    </row>
    <row r="563" customFormat="false" ht="15.75" hidden="false" customHeight="true" outlineLevel="0" collapsed="false">
      <c r="A563" s="8" t="s">
        <v>2222</v>
      </c>
      <c r="B563" s="8" t="s">
        <v>1953</v>
      </c>
      <c r="C563" s="8" t="s">
        <v>2223</v>
      </c>
      <c r="D563" s="8" t="s">
        <v>2224</v>
      </c>
      <c r="E563" s="8" t="s">
        <v>2225</v>
      </c>
      <c r="F563" s="8" t="s">
        <v>16</v>
      </c>
      <c r="G563" s="9" t="str">
        <f aca="false">IF(B563="Kit Estrazione Acidi Nucleici","KT",IF(B563="Primers","Pr",IF(B563="Materiale Riferimento Negativo","MN",IF(B563="Materiale Riferimento Positivo","MP",IF(B563="Reagenti Congelatore","RC",IF(B563="Reagenti Frigorifero","RF",IF(B563="Reagenti Infiammabili","RI",IF(B563="Reagenti Room Temperature","RT",IF(B563="Reagenti_Acidi e Basi","AB",IF(B563="Sonde","So","err"))))))))))</f>
        <v>MP</v>
      </c>
      <c r="H563" s="8" t="str">
        <f aca="false">_xlfn.CONCAT(LEFT(D563,6),"_",MID(D563,SEARCH(" ",D563,1)+1,4))</f>
        <v>Anomal_dubi</v>
      </c>
      <c r="I563" s="10" t="n">
        <f aca="false">COUNTIF(H563:H5304,H563)</f>
        <v>1</v>
      </c>
      <c r="J563" s="8" t="str">
        <f aca="false">_xlfn.CONCAT(G563,"_",H563,"_",K563)</f>
        <v>MP_Anomal_dubi_A001</v>
      </c>
      <c r="K563" s="11" t="s">
        <v>17</v>
      </c>
    </row>
    <row r="564" customFormat="false" ht="15.75" hidden="false" customHeight="true" outlineLevel="0" collapsed="false">
      <c r="A564" s="8" t="s">
        <v>2226</v>
      </c>
      <c r="B564" s="8" t="s">
        <v>1953</v>
      </c>
      <c r="C564" s="8" t="s">
        <v>2227</v>
      </c>
      <c r="D564" s="8" t="s">
        <v>2228</v>
      </c>
      <c r="E564" s="8" t="s">
        <v>2229</v>
      </c>
      <c r="F564" s="8" t="s">
        <v>16</v>
      </c>
      <c r="G564" s="9" t="str">
        <f aca="false">IF(B564="Kit Estrazione Acidi Nucleici","KT",IF(B564="Primers","Pr",IF(B564="Materiale Riferimento Negativo","MN",IF(B564="Materiale Riferimento Positivo","MP",IF(B564="Reagenti Congelatore","RC",IF(B564="Reagenti Frigorifero","RF",IF(B564="Reagenti Infiammabili","RI",IF(B564="Reagenti Room Temperature","RT",IF(B564="Reagenti_Acidi e Basi","AB",IF(B564="Sonde","So","err"))))))))))</f>
        <v>MP</v>
      </c>
      <c r="H564" s="8" t="str">
        <f aca="false">_xlfn.CONCAT(LEFT(D564,6),"_",MID(D564,SEARCH(" ",D564,1)+1,4))</f>
        <v>Anomal_orie</v>
      </c>
      <c r="I564" s="10" t="n">
        <f aca="false">COUNTIF(H564:H5305,H564)</f>
        <v>5</v>
      </c>
      <c r="J564" s="8" t="str">
        <f aca="false">_xlfn.CONCAT(G564,"_",H564,"_",K564)</f>
        <v>MP_Anomal_orie_A005</v>
      </c>
      <c r="K564" s="11" t="s">
        <v>212</v>
      </c>
    </row>
    <row r="565" customFormat="false" ht="15.75" hidden="false" customHeight="true" outlineLevel="0" collapsed="false">
      <c r="A565" s="8" t="s">
        <v>2230</v>
      </c>
      <c r="B565" s="8" t="s">
        <v>1953</v>
      </c>
      <c r="C565" s="8" t="s">
        <v>2227</v>
      </c>
      <c r="D565" s="8" t="s">
        <v>2231</v>
      </c>
      <c r="E565" s="8" t="s">
        <v>2232</v>
      </c>
      <c r="F565" s="8" t="s">
        <v>16</v>
      </c>
      <c r="G565" s="9" t="str">
        <f aca="false">IF(B565="Kit Estrazione Acidi Nucleici","KT",IF(B565="Primers","Pr",IF(B565="Materiale Riferimento Negativo","MN",IF(B565="Materiale Riferimento Positivo","MP",IF(B565="Reagenti Congelatore","RC",IF(B565="Reagenti Frigorifero","RF",IF(B565="Reagenti Infiammabili","RI",IF(B565="Reagenti Room Temperature","RT",IF(B565="Reagenti_Acidi e Basi","AB",IF(B565="Sonde","So","err"))))))))))</f>
        <v>MP</v>
      </c>
      <c r="H565" s="8" t="str">
        <f aca="false">_xlfn.CONCAT(LEFT(D565,6),"_",MID(D565,SEARCH(" ",D565,1)+1,4))</f>
        <v>Anomal_orie</v>
      </c>
      <c r="I565" s="10" t="n">
        <f aca="false">COUNTIF(H565:H5306,H565)</f>
        <v>4</v>
      </c>
      <c r="J565" s="8" t="str">
        <f aca="false">_xlfn.CONCAT(G565,"_",H565,"_",K565)</f>
        <v>MP_Anomal_orie_A004</v>
      </c>
      <c r="K565" s="11" t="s">
        <v>511</v>
      </c>
    </row>
    <row r="566" customFormat="false" ht="15.75" hidden="false" customHeight="true" outlineLevel="0" collapsed="false">
      <c r="A566" s="8" t="s">
        <v>2233</v>
      </c>
      <c r="B566" s="8" t="s">
        <v>1953</v>
      </c>
      <c r="C566" s="8" t="s">
        <v>2234</v>
      </c>
      <c r="D566" s="8" t="s">
        <v>2235</v>
      </c>
      <c r="E566" s="8" t="s">
        <v>2236</v>
      </c>
      <c r="F566" s="8" t="s">
        <v>16</v>
      </c>
      <c r="G566" s="9" t="str">
        <f aca="false">IF(B566="Kit Estrazione Acidi Nucleici","KT",IF(B566="Primers","Pr",IF(B566="Materiale Riferimento Negativo","MN",IF(B566="Materiale Riferimento Positivo","MP",IF(B566="Reagenti Congelatore","RC",IF(B566="Reagenti Frigorifero","RF",IF(B566="Reagenti Infiammabili","RI",IF(B566="Reagenti Room Temperature","RT",IF(B566="Reagenti_Acidi e Basi","AB",IF(B566="Sonde","So","err"))))))))))</f>
        <v>MP</v>
      </c>
      <c r="H566" s="8" t="str">
        <f aca="false">_xlfn.CONCAT(LEFT(D566,6),"_",MID(D566,SEARCH(" ",D566,1)+1,4))</f>
        <v>Anomal_viti</v>
      </c>
      <c r="I566" s="10" t="n">
        <f aca="false">COUNTIF(H566:H5307,H566)</f>
        <v>1</v>
      </c>
      <c r="J566" s="8" t="str">
        <f aca="false">_xlfn.CONCAT(G566,"_",H566,"_",K566)</f>
        <v>MP_Anomal_viti_A001</v>
      </c>
      <c r="K566" s="11" t="s">
        <v>17</v>
      </c>
    </row>
    <row r="567" customFormat="false" ht="15.75" hidden="false" customHeight="true" outlineLevel="0" collapsed="false">
      <c r="A567" s="8" t="s">
        <v>2237</v>
      </c>
      <c r="B567" s="8" t="s">
        <v>1953</v>
      </c>
      <c r="C567" s="8" t="s">
        <v>1592</v>
      </c>
      <c r="D567" s="8" t="s">
        <v>2238</v>
      </c>
      <c r="E567" s="8" t="s">
        <v>2239</v>
      </c>
      <c r="F567" s="8" t="s">
        <v>16</v>
      </c>
      <c r="G567" s="9" t="str">
        <f aca="false">IF(B567="Kit Estrazione Acidi Nucleici","KT",IF(B567="Primers","Pr",IF(B567="Materiale Riferimento Negativo","MN",IF(B567="Materiale Riferimento Positivo","MP",IF(B567="Reagenti Congelatore","RC",IF(B567="Reagenti Frigorifero","RF",IF(B567="Reagenti Infiammabili","RI",IF(B567="Reagenti Room Temperature","RT",IF(B567="Reagenti_Acidi e Basi","AB",IF(B567="Sonde","So","err"))))))))))</f>
        <v>MP</v>
      </c>
      <c r="H567" s="8" t="str">
        <f aca="false">_xlfn.CONCAT(LEFT(D567,6),"_",MID(D567,SEARCH(" ",D567,1)+1,4))</f>
        <v>Anoplo_chin</v>
      </c>
      <c r="I567" s="10" t="n">
        <f aca="false">COUNTIF(H567:H5308,H567)</f>
        <v>27</v>
      </c>
      <c r="J567" s="8" t="str">
        <f aca="false">_xlfn.CONCAT(G567,"_",H567,"_",K567)</f>
        <v>MP_Anoplo_chin_A027</v>
      </c>
      <c r="K567" s="11" t="s">
        <v>269</v>
      </c>
    </row>
    <row r="568" customFormat="false" ht="15.75" hidden="false" customHeight="true" outlineLevel="0" collapsed="false">
      <c r="A568" s="8" t="s">
        <v>2240</v>
      </c>
      <c r="B568" s="8" t="s">
        <v>1953</v>
      </c>
      <c r="C568" s="8" t="s">
        <v>1592</v>
      </c>
      <c r="D568" s="8" t="s">
        <v>2241</v>
      </c>
      <c r="E568" s="8" t="s">
        <v>2239</v>
      </c>
      <c r="F568" s="8" t="s">
        <v>16</v>
      </c>
      <c r="G568" s="9" t="str">
        <f aca="false">IF(B568="Kit Estrazione Acidi Nucleici","KT",IF(B568="Primers","Pr",IF(B568="Materiale Riferimento Negativo","MN",IF(B568="Materiale Riferimento Positivo","MP",IF(B568="Reagenti Congelatore","RC",IF(B568="Reagenti Frigorifero","RF",IF(B568="Reagenti Infiammabili","RI",IF(B568="Reagenti Room Temperature","RT",IF(B568="Reagenti_Acidi e Basi","AB",IF(B568="Sonde","So","err"))))))))))</f>
        <v>MP</v>
      </c>
      <c r="H568" s="8" t="str">
        <f aca="false">_xlfn.CONCAT(LEFT(D568,6),"_",MID(D568,SEARCH(" ",D568,1)+1,4))</f>
        <v>Anoplo_chin</v>
      </c>
      <c r="I568" s="10" t="n">
        <f aca="false">COUNTIF(H568:H5309,H568)</f>
        <v>26</v>
      </c>
      <c r="J568" s="8" t="str">
        <f aca="false">_xlfn.CONCAT(G568,"_",H568,"_",K568)</f>
        <v>MP_Anoplo_chin_A026</v>
      </c>
      <c r="K568" s="11" t="s">
        <v>161</v>
      </c>
    </row>
    <row r="569" customFormat="false" ht="15.75" hidden="false" customHeight="true" outlineLevel="0" collapsed="false">
      <c r="A569" s="8" t="s">
        <v>2242</v>
      </c>
      <c r="B569" s="8" t="s">
        <v>1953</v>
      </c>
      <c r="C569" s="8" t="s">
        <v>1592</v>
      </c>
      <c r="D569" s="8" t="s">
        <v>2243</v>
      </c>
      <c r="E569" s="8" t="s">
        <v>2244</v>
      </c>
      <c r="F569" s="8" t="s">
        <v>16</v>
      </c>
      <c r="G569" s="9" t="str">
        <f aca="false">IF(B569="Kit Estrazione Acidi Nucleici","KT",IF(B569="Primers","Pr",IF(B569="Materiale Riferimento Negativo","MN",IF(B569="Materiale Riferimento Positivo","MP",IF(B569="Reagenti Congelatore","RC",IF(B569="Reagenti Frigorifero","RF",IF(B569="Reagenti Infiammabili","RI",IF(B569="Reagenti Room Temperature","RT",IF(B569="Reagenti_Acidi e Basi","AB",IF(B569="Sonde","So","err"))))))))))</f>
        <v>MP</v>
      </c>
      <c r="H569" s="8" t="str">
        <f aca="false">_xlfn.CONCAT(LEFT(D569,6),"_",MID(D569,SEARCH(" ",D569,1)+1,4))</f>
        <v>Anoplo_chin</v>
      </c>
      <c r="I569" s="10" t="n">
        <f aca="false">COUNTIF(H569:H5310,H569)</f>
        <v>25</v>
      </c>
      <c r="J569" s="8" t="str">
        <f aca="false">_xlfn.CONCAT(G569,"_",H569,"_",K569)</f>
        <v>MP_Anoplo_chin_A025</v>
      </c>
      <c r="K569" s="11" t="s">
        <v>166</v>
      </c>
    </row>
    <row r="570" customFormat="false" ht="15.75" hidden="false" customHeight="true" outlineLevel="0" collapsed="false">
      <c r="A570" s="8" t="s">
        <v>2245</v>
      </c>
      <c r="B570" s="8" t="s">
        <v>1953</v>
      </c>
      <c r="C570" s="8" t="s">
        <v>1592</v>
      </c>
      <c r="D570" s="8" t="s">
        <v>2246</v>
      </c>
      <c r="E570" s="8" t="s">
        <v>2247</v>
      </c>
      <c r="F570" s="8" t="s">
        <v>16</v>
      </c>
      <c r="G570" s="9" t="str">
        <f aca="false">IF(B570="Kit Estrazione Acidi Nucleici","KT",IF(B570="Primers","Pr",IF(B570="Materiale Riferimento Negativo","MN",IF(B570="Materiale Riferimento Positivo","MP",IF(B570="Reagenti Congelatore","RC",IF(B570="Reagenti Frigorifero","RF",IF(B570="Reagenti Infiammabili","RI",IF(B570="Reagenti Room Temperature","RT",IF(B570="Reagenti_Acidi e Basi","AB",IF(B570="Sonde","So","err"))))))))))</f>
        <v>MP</v>
      </c>
      <c r="H570" s="8" t="str">
        <f aca="false">_xlfn.CONCAT(LEFT(D570,6),"_",MID(D570,SEARCH(" ",D570,1)+1,4))</f>
        <v>Anoplo_chin</v>
      </c>
      <c r="I570" s="10" t="n">
        <f aca="false">COUNTIF(H570:H5311,H570)</f>
        <v>24</v>
      </c>
      <c r="J570" s="8" t="str">
        <f aca="false">_xlfn.CONCAT(G570,"_",H570,"_",K570)</f>
        <v>MP_Anoplo_chin_A024</v>
      </c>
      <c r="K570" s="11" t="s">
        <v>171</v>
      </c>
    </row>
    <row r="571" customFormat="false" ht="15.75" hidden="false" customHeight="true" outlineLevel="0" collapsed="false">
      <c r="A571" s="8" t="s">
        <v>2248</v>
      </c>
      <c r="B571" s="8" t="s">
        <v>1953</v>
      </c>
      <c r="C571" s="8" t="s">
        <v>1592</v>
      </c>
      <c r="D571" s="8" t="s">
        <v>2249</v>
      </c>
      <c r="E571" s="8" t="s">
        <v>2250</v>
      </c>
      <c r="F571" s="8" t="s">
        <v>16</v>
      </c>
      <c r="G571" s="9" t="str">
        <f aca="false">IF(B571="Kit Estrazione Acidi Nucleici","KT",IF(B571="Primers","Pr",IF(B571="Materiale Riferimento Negativo","MN",IF(B571="Materiale Riferimento Positivo","MP",IF(B571="Reagenti Congelatore","RC",IF(B571="Reagenti Frigorifero","RF",IF(B571="Reagenti Infiammabili","RI",IF(B571="Reagenti Room Temperature","RT",IF(B571="Reagenti_Acidi e Basi","AB",IF(B571="Sonde","So","err"))))))))))</f>
        <v>MP</v>
      </c>
      <c r="H571" s="8" t="str">
        <f aca="false">_xlfn.CONCAT(LEFT(D571,6),"_",MID(D571,SEARCH(" ",D571,1)+1,4))</f>
        <v>Anoplo_chin</v>
      </c>
      <c r="I571" s="10" t="n">
        <f aca="false">COUNTIF(H571:H5312,H571)</f>
        <v>23</v>
      </c>
      <c r="J571" s="8" t="str">
        <f aca="false">_xlfn.CONCAT(G571,"_",H571,"_",K571)</f>
        <v>MP_Anoplo_chin_A023</v>
      </c>
      <c r="K571" s="11" t="s">
        <v>87</v>
      </c>
    </row>
    <row r="572" customFormat="false" ht="15.75" hidden="false" customHeight="true" outlineLevel="0" collapsed="false">
      <c r="A572" s="8" t="s">
        <v>2251</v>
      </c>
      <c r="B572" s="8" t="s">
        <v>1953</v>
      </c>
      <c r="C572" s="8" t="s">
        <v>1592</v>
      </c>
      <c r="D572" s="8" t="s">
        <v>2252</v>
      </c>
      <c r="E572" s="8" t="s">
        <v>2253</v>
      </c>
      <c r="F572" s="8" t="s">
        <v>16</v>
      </c>
      <c r="G572" s="9" t="str">
        <f aca="false">IF(B572="Kit Estrazione Acidi Nucleici","KT",IF(B572="Primers","Pr",IF(B572="Materiale Riferimento Negativo","MN",IF(B572="Materiale Riferimento Positivo","MP",IF(B572="Reagenti Congelatore","RC",IF(B572="Reagenti Frigorifero","RF",IF(B572="Reagenti Infiammabili","RI",IF(B572="Reagenti Room Temperature","RT",IF(B572="Reagenti_Acidi e Basi","AB",IF(B572="Sonde","So","err"))))))))))</f>
        <v>MP</v>
      </c>
      <c r="H572" s="8" t="str">
        <f aca="false">_xlfn.CONCAT(LEFT(D572,6),"_",MID(D572,SEARCH(" ",D572,1)+1,4))</f>
        <v>Anoplo_chin</v>
      </c>
      <c r="I572" s="10" t="n">
        <f aca="false">COUNTIF(H572:H5313,H572)</f>
        <v>22</v>
      </c>
      <c r="J572" s="8" t="str">
        <f aca="false">_xlfn.CONCAT(G572,"_",H572,"_",K572)</f>
        <v>MP_Anoplo_chin_A022</v>
      </c>
      <c r="K572" s="11" t="s">
        <v>92</v>
      </c>
    </row>
    <row r="573" customFormat="false" ht="15.75" hidden="false" customHeight="true" outlineLevel="0" collapsed="false">
      <c r="A573" s="8" t="s">
        <v>2254</v>
      </c>
      <c r="B573" s="8" t="s">
        <v>1953</v>
      </c>
      <c r="C573" s="8" t="s">
        <v>1592</v>
      </c>
      <c r="D573" s="8" t="s">
        <v>2255</v>
      </c>
      <c r="E573" s="8" t="s">
        <v>2253</v>
      </c>
      <c r="F573" s="8" t="s">
        <v>16</v>
      </c>
      <c r="G573" s="9" t="str">
        <f aca="false">IF(B573="Kit Estrazione Acidi Nucleici","KT",IF(B573="Primers","Pr",IF(B573="Materiale Riferimento Negativo","MN",IF(B573="Materiale Riferimento Positivo","MP",IF(B573="Reagenti Congelatore","RC",IF(B573="Reagenti Frigorifero","RF",IF(B573="Reagenti Infiammabili","RI",IF(B573="Reagenti Room Temperature","RT",IF(B573="Reagenti_Acidi e Basi","AB",IF(B573="Sonde","So","err"))))))))))</f>
        <v>MP</v>
      </c>
      <c r="H573" s="8" t="str">
        <f aca="false">_xlfn.CONCAT(LEFT(D573,6),"_",MID(D573,SEARCH(" ",D573,1)+1,4))</f>
        <v>Anoplo_chin</v>
      </c>
      <c r="I573" s="10" t="n">
        <f aca="false">COUNTIF(H573:H5314,H573)</f>
        <v>21</v>
      </c>
      <c r="J573" s="8" t="str">
        <f aca="false">_xlfn.CONCAT(G573,"_",H573,"_",K573)</f>
        <v>MP_Anoplo_chin_A021</v>
      </c>
      <c r="K573" s="11" t="s">
        <v>97</v>
      </c>
    </row>
    <row r="574" customFormat="false" ht="15.75" hidden="false" customHeight="true" outlineLevel="0" collapsed="false">
      <c r="A574" s="8" t="s">
        <v>2256</v>
      </c>
      <c r="B574" s="8" t="s">
        <v>1953</v>
      </c>
      <c r="C574" s="8" t="s">
        <v>1592</v>
      </c>
      <c r="D574" s="8" t="s">
        <v>2257</v>
      </c>
      <c r="E574" s="8" t="s">
        <v>2258</v>
      </c>
      <c r="F574" s="8" t="s">
        <v>16</v>
      </c>
      <c r="G574" s="9" t="str">
        <f aca="false">IF(B574="Kit Estrazione Acidi Nucleici","KT",IF(B574="Primers","Pr",IF(B574="Materiale Riferimento Negativo","MN",IF(B574="Materiale Riferimento Positivo","MP",IF(B574="Reagenti Congelatore","RC",IF(B574="Reagenti Frigorifero","RF",IF(B574="Reagenti Infiammabili","RI",IF(B574="Reagenti Room Temperature","RT",IF(B574="Reagenti_Acidi e Basi","AB",IF(B574="Sonde","So","err"))))))))))</f>
        <v>MP</v>
      </c>
      <c r="H574" s="8" t="str">
        <f aca="false">_xlfn.CONCAT(LEFT(D574,6),"_",MID(D574,SEARCH(" ",D574,1)+1,4))</f>
        <v>Anoplo_chin</v>
      </c>
      <c r="I574" s="10" t="n">
        <f aca="false">COUNTIF(H574:H5315,H574)</f>
        <v>20</v>
      </c>
      <c r="J574" s="8" t="str">
        <f aca="false">_xlfn.CONCAT(G574,"_",H574,"_",K574)</f>
        <v>MP_Anoplo_chin_A020</v>
      </c>
      <c r="K574" s="11" t="s">
        <v>102</v>
      </c>
    </row>
    <row r="575" customFormat="false" ht="15.75" hidden="false" customHeight="true" outlineLevel="0" collapsed="false">
      <c r="A575" s="8" t="s">
        <v>2259</v>
      </c>
      <c r="B575" s="8" t="s">
        <v>1953</v>
      </c>
      <c r="C575" s="8" t="s">
        <v>1592</v>
      </c>
      <c r="D575" s="8" t="s">
        <v>2260</v>
      </c>
      <c r="E575" s="8" t="s">
        <v>2258</v>
      </c>
      <c r="F575" s="8" t="s">
        <v>16</v>
      </c>
      <c r="G575" s="9" t="str">
        <f aca="false">IF(B575="Kit Estrazione Acidi Nucleici","KT",IF(B575="Primers","Pr",IF(B575="Materiale Riferimento Negativo","MN",IF(B575="Materiale Riferimento Positivo","MP",IF(B575="Reagenti Congelatore","RC",IF(B575="Reagenti Frigorifero","RF",IF(B575="Reagenti Infiammabili","RI",IF(B575="Reagenti Room Temperature","RT",IF(B575="Reagenti_Acidi e Basi","AB",IF(B575="Sonde","So","err"))))))))))</f>
        <v>MP</v>
      </c>
      <c r="H575" s="8" t="str">
        <f aca="false">_xlfn.CONCAT(LEFT(D575,6),"_",MID(D575,SEARCH(" ",D575,1)+1,4))</f>
        <v>Anoplo_chin</v>
      </c>
      <c r="I575" s="10" t="n">
        <f aca="false">COUNTIF(H575:H5316,H575)</f>
        <v>19</v>
      </c>
      <c r="J575" s="8" t="str">
        <f aca="false">_xlfn.CONCAT(G575,"_",H575,"_",K575)</f>
        <v>MP_Anoplo_chin_A019</v>
      </c>
      <c r="K575" s="11" t="s">
        <v>107</v>
      </c>
    </row>
    <row r="576" customFormat="false" ht="15.75" hidden="false" customHeight="true" outlineLevel="0" collapsed="false">
      <c r="A576" s="8" t="s">
        <v>2261</v>
      </c>
      <c r="B576" s="8" t="s">
        <v>1953</v>
      </c>
      <c r="C576" s="8" t="s">
        <v>1592</v>
      </c>
      <c r="D576" s="8" t="s">
        <v>2262</v>
      </c>
      <c r="E576" s="8" t="s">
        <v>2263</v>
      </c>
      <c r="F576" s="8" t="s">
        <v>16</v>
      </c>
      <c r="G576" s="9" t="str">
        <f aca="false">IF(B576="Kit Estrazione Acidi Nucleici","KT",IF(B576="Primers","Pr",IF(B576="Materiale Riferimento Negativo","MN",IF(B576="Materiale Riferimento Positivo","MP",IF(B576="Reagenti Congelatore","RC",IF(B576="Reagenti Frigorifero","RF",IF(B576="Reagenti Infiammabili","RI",IF(B576="Reagenti Room Temperature","RT",IF(B576="Reagenti_Acidi e Basi","AB",IF(B576="Sonde","So","err"))))))))))</f>
        <v>MP</v>
      </c>
      <c r="H576" s="8" t="str">
        <f aca="false">_xlfn.CONCAT(LEFT(D576,6),"_",MID(D576,SEARCH(" ",D576,1)+1,4))</f>
        <v>Anoplo_chin</v>
      </c>
      <c r="I576" s="10" t="n">
        <f aca="false">COUNTIF(H576:H5317,H576)</f>
        <v>18</v>
      </c>
      <c r="J576" s="8" t="str">
        <f aca="false">_xlfn.CONCAT(G576,"_",H576,"_",K576)</f>
        <v>MP_Anoplo_chin_A018</v>
      </c>
      <c r="K576" s="11" t="s">
        <v>112</v>
      </c>
    </row>
    <row r="577" customFormat="false" ht="15.75" hidden="false" customHeight="true" outlineLevel="0" collapsed="false">
      <c r="A577" s="8" t="s">
        <v>2264</v>
      </c>
      <c r="B577" s="8" t="s">
        <v>1953</v>
      </c>
      <c r="C577" s="8" t="s">
        <v>1592</v>
      </c>
      <c r="D577" s="8" t="s">
        <v>2265</v>
      </c>
      <c r="E577" s="8" t="s">
        <v>2266</v>
      </c>
      <c r="F577" s="8" t="s">
        <v>16</v>
      </c>
      <c r="G577" s="9" t="str">
        <f aca="false">IF(B577="Kit Estrazione Acidi Nucleici","KT",IF(B577="Primers","Pr",IF(B577="Materiale Riferimento Negativo","MN",IF(B577="Materiale Riferimento Positivo","MP",IF(B577="Reagenti Congelatore","RC",IF(B577="Reagenti Frigorifero","RF",IF(B577="Reagenti Infiammabili","RI",IF(B577="Reagenti Room Temperature","RT",IF(B577="Reagenti_Acidi e Basi","AB",IF(B577="Sonde","So","err"))))))))))</f>
        <v>MP</v>
      </c>
      <c r="H577" s="8" t="str">
        <f aca="false">_xlfn.CONCAT(LEFT(D577,6),"_",MID(D577,SEARCH(" ",D577,1)+1,4))</f>
        <v>Anoplo_chin</v>
      </c>
      <c r="I577" s="10" t="n">
        <f aca="false">COUNTIF(H577:H5318,H577)</f>
        <v>17</v>
      </c>
      <c r="J577" s="8" t="str">
        <f aca="false">_xlfn.CONCAT(G577,"_",H577,"_",K577)</f>
        <v>MP_Anoplo_chin_A017</v>
      </c>
      <c r="K577" s="11" t="s">
        <v>134</v>
      </c>
    </row>
    <row r="578" customFormat="false" ht="15.75" hidden="false" customHeight="true" outlineLevel="0" collapsed="false">
      <c r="A578" s="8" t="s">
        <v>2267</v>
      </c>
      <c r="B578" s="8" t="s">
        <v>1953</v>
      </c>
      <c r="C578" s="8" t="s">
        <v>1592</v>
      </c>
      <c r="D578" s="8" t="s">
        <v>2268</v>
      </c>
      <c r="E578" s="8" t="s">
        <v>2266</v>
      </c>
      <c r="F578" s="8" t="s">
        <v>16</v>
      </c>
      <c r="G578" s="9" t="str">
        <f aca="false">IF(B578="Kit Estrazione Acidi Nucleici","KT",IF(B578="Primers","Pr",IF(B578="Materiale Riferimento Negativo","MN",IF(B578="Materiale Riferimento Positivo","MP",IF(B578="Reagenti Congelatore","RC",IF(B578="Reagenti Frigorifero","RF",IF(B578="Reagenti Infiammabili","RI",IF(B578="Reagenti Room Temperature","RT",IF(B578="Reagenti_Acidi e Basi","AB",IF(B578="Sonde","So","err"))))))))))</f>
        <v>MP</v>
      </c>
      <c r="H578" s="8" t="str">
        <f aca="false">_xlfn.CONCAT(LEFT(D578,6),"_",MID(D578,SEARCH(" ",D578,1)+1,4))</f>
        <v>Anoplo_chin</v>
      </c>
      <c r="I578" s="10" t="n">
        <f aca="false">COUNTIF(H578:H5319,H578)</f>
        <v>16</v>
      </c>
      <c r="J578" s="8" t="str">
        <f aca="false">_xlfn.CONCAT(G578,"_",H578,"_",K578)</f>
        <v>MP_Anoplo_chin_A016</v>
      </c>
      <c r="K578" s="11" t="s">
        <v>139</v>
      </c>
    </row>
    <row r="579" customFormat="false" ht="15.75" hidden="false" customHeight="true" outlineLevel="0" collapsed="false">
      <c r="A579" s="8" t="s">
        <v>2269</v>
      </c>
      <c r="B579" s="8" t="s">
        <v>1953</v>
      </c>
      <c r="C579" s="8" t="s">
        <v>1592</v>
      </c>
      <c r="D579" s="8" t="s">
        <v>2270</v>
      </c>
      <c r="E579" s="8" t="s">
        <v>2271</v>
      </c>
      <c r="F579" s="8" t="s">
        <v>16</v>
      </c>
      <c r="G579" s="9" t="str">
        <f aca="false">IF(B579="Kit Estrazione Acidi Nucleici","KT",IF(B579="Primers","Pr",IF(B579="Materiale Riferimento Negativo","MN",IF(B579="Materiale Riferimento Positivo","MP",IF(B579="Reagenti Congelatore","RC",IF(B579="Reagenti Frigorifero","RF",IF(B579="Reagenti Infiammabili","RI",IF(B579="Reagenti Room Temperature","RT",IF(B579="Reagenti_Acidi e Basi","AB",IF(B579="Sonde","So","err"))))))))))</f>
        <v>MP</v>
      </c>
      <c r="H579" s="8" t="str">
        <f aca="false">_xlfn.CONCAT(LEFT(D579,6),"_",MID(D579,SEARCH(" ",D579,1)+1,4))</f>
        <v>Anoplo_chin</v>
      </c>
      <c r="I579" s="10" t="n">
        <f aca="false">COUNTIF(H579:H5320,H579)</f>
        <v>15</v>
      </c>
      <c r="J579" s="8" t="str">
        <f aca="false">_xlfn.CONCAT(G579,"_",H579,"_",K579)</f>
        <v>MP_Anoplo_chin_A015</v>
      </c>
      <c r="K579" s="11" t="s">
        <v>57</v>
      </c>
    </row>
    <row r="580" customFormat="false" ht="15.75" hidden="false" customHeight="true" outlineLevel="0" collapsed="false">
      <c r="A580" s="8" t="s">
        <v>2272</v>
      </c>
      <c r="B580" s="8" t="s">
        <v>1953</v>
      </c>
      <c r="C580" s="8" t="s">
        <v>1592</v>
      </c>
      <c r="D580" s="8" t="s">
        <v>2273</v>
      </c>
      <c r="E580" s="8" t="s">
        <v>2271</v>
      </c>
      <c r="F580" s="8" t="s">
        <v>16</v>
      </c>
      <c r="G580" s="9" t="str">
        <f aca="false">IF(B580="Kit Estrazione Acidi Nucleici","KT",IF(B580="Primers","Pr",IF(B580="Materiale Riferimento Negativo","MN",IF(B580="Materiale Riferimento Positivo","MP",IF(B580="Reagenti Congelatore","RC",IF(B580="Reagenti Frigorifero","RF",IF(B580="Reagenti Infiammabili","RI",IF(B580="Reagenti Room Temperature","RT",IF(B580="Reagenti_Acidi e Basi","AB",IF(B580="Sonde","So","err"))))))))))</f>
        <v>MP</v>
      </c>
      <c r="H580" s="8" t="str">
        <f aca="false">_xlfn.CONCAT(LEFT(D580,6),"_",MID(D580,SEARCH(" ",D580,1)+1,4))</f>
        <v>Anoplo_chin</v>
      </c>
      <c r="I580" s="10" t="n">
        <f aca="false">COUNTIF(H580:H5321,H580)</f>
        <v>14</v>
      </c>
      <c r="J580" s="8" t="str">
        <f aca="false">_xlfn.CONCAT(G580,"_",H580,"_",K580)</f>
        <v>MP_Anoplo_chin_A014</v>
      </c>
      <c r="K580" s="11" t="s">
        <v>62</v>
      </c>
    </row>
    <row r="581" customFormat="false" ht="15.75" hidden="false" customHeight="true" outlineLevel="0" collapsed="false">
      <c r="A581" s="8" t="s">
        <v>2274</v>
      </c>
      <c r="B581" s="8" t="s">
        <v>1953</v>
      </c>
      <c r="C581" s="8" t="s">
        <v>1592</v>
      </c>
      <c r="D581" s="8" t="s">
        <v>2275</v>
      </c>
      <c r="E581" s="8" t="s">
        <v>2276</v>
      </c>
      <c r="F581" s="8" t="s">
        <v>16</v>
      </c>
      <c r="G581" s="9" t="str">
        <f aca="false">IF(B581="Kit Estrazione Acidi Nucleici","KT",IF(B581="Primers","Pr",IF(B581="Materiale Riferimento Negativo","MN",IF(B581="Materiale Riferimento Positivo","MP",IF(B581="Reagenti Congelatore","RC",IF(B581="Reagenti Frigorifero","RF",IF(B581="Reagenti Infiammabili","RI",IF(B581="Reagenti Room Temperature","RT",IF(B581="Reagenti_Acidi e Basi","AB",IF(B581="Sonde","So","err"))))))))))</f>
        <v>MP</v>
      </c>
      <c r="H581" s="8" t="str">
        <f aca="false">_xlfn.CONCAT(LEFT(D581,6),"_",MID(D581,SEARCH(" ",D581,1)+1,4))</f>
        <v>Anoplo_chin</v>
      </c>
      <c r="I581" s="10" t="n">
        <f aca="false">COUNTIF(H581:H5322,H581)</f>
        <v>13</v>
      </c>
      <c r="J581" s="8" t="str">
        <f aca="false">_xlfn.CONCAT(G581,"_",H581,"_",K581)</f>
        <v>MP_Anoplo_chin_A013</v>
      </c>
      <c r="K581" s="11" t="s">
        <v>67</v>
      </c>
    </row>
    <row r="582" customFormat="false" ht="15.75" hidden="false" customHeight="true" outlineLevel="0" collapsed="false">
      <c r="A582" s="8" t="s">
        <v>2277</v>
      </c>
      <c r="B582" s="8" t="s">
        <v>1953</v>
      </c>
      <c r="C582" s="8" t="s">
        <v>1592</v>
      </c>
      <c r="D582" s="8" t="s">
        <v>2278</v>
      </c>
      <c r="E582" s="8" t="s">
        <v>2276</v>
      </c>
      <c r="F582" s="8" t="s">
        <v>16</v>
      </c>
      <c r="G582" s="9" t="str">
        <f aca="false">IF(B582="Kit Estrazione Acidi Nucleici","KT",IF(B582="Primers","Pr",IF(B582="Materiale Riferimento Negativo","MN",IF(B582="Materiale Riferimento Positivo","MP",IF(B582="Reagenti Congelatore","RC",IF(B582="Reagenti Frigorifero","RF",IF(B582="Reagenti Infiammabili","RI",IF(B582="Reagenti Room Temperature","RT",IF(B582="Reagenti_Acidi e Basi","AB",IF(B582="Sonde","So","err"))))))))))</f>
        <v>MP</v>
      </c>
      <c r="H582" s="8" t="str">
        <f aca="false">_xlfn.CONCAT(LEFT(D582,6),"_",MID(D582,SEARCH(" ",D582,1)+1,4))</f>
        <v>Anoplo_chin</v>
      </c>
      <c r="I582" s="10" t="n">
        <f aca="false">COUNTIF(H582:H5323,H582)</f>
        <v>12</v>
      </c>
      <c r="J582" s="8" t="str">
        <f aca="false">_xlfn.CONCAT(G582,"_",H582,"_",K582)</f>
        <v>MP_Anoplo_chin_A012</v>
      </c>
      <c r="K582" s="11" t="s">
        <v>72</v>
      </c>
    </row>
    <row r="583" customFormat="false" ht="15.75" hidden="false" customHeight="true" outlineLevel="0" collapsed="false">
      <c r="A583" s="8" t="s">
        <v>2279</v>
      </c>
      <c r="B583" s="8" t="s">
        <v>1953</v>
      </c>
      <c r="C583" s="8" t="s">
        <v>1592</v>
      </c>
      <c r="D583" s="8" t="s">
        <v>2280</v>
      </c>
      <c r="E583" s="8" t="s">
        <v>2276</v>
      </c>
      <c r="F583" s="8" t="s">
        <v>16</v>
      </c>
      <c r="G583" s="9" t="str">
        <f aca="false">IF(B583="Kit Estrazione Acidi Nucleici","KT",IF(B583="Primers","Pr",IF(B583="Materiale Riferimento Negativo","MN",IF(B583="Materiale Riferimento Positivo","MP",IF(B583="Reagenti Congelatore","RC",IF(B583="Reagenti Frigorifero","RF",IF(B583="Reagenti Infiammabili","RI",IF(B583="Reagenti Room Temperature","RT",IF(B583="Reagenti_Acidi e Basi","AB",IF(B583="Sonde","So","err"))))))))))</f>
        <v>MP</v>
      </c>
      <c r="H583" s="8" t="str">
        <f aca="false">_xlfn.CONCAT(LEFT(D583,6),"_",MID(D583,SEARCH(" ",D583,1)+1,4))</f>
        <v>Anoplo_chin</v>
      </c>
      <c r="I583" s="10" t="n">
        <f aca="false">COUNTIF(H583:H5324,H583)</f>
        <v>11</v>
      </c>
      <c r="J583" s="8" t="str">
        <f aca="false">_xlfn.CONCAT(G583,"_",H583,"_",K583)</f>
        <v>MP_Anoplo_chin_A011</v>
      </c>
      <c r="K583" s="11" t="s">
        <v>77</v>
      </c>
    </row>
    <row r="584" customFormat="false" ht="15.75" hidden="false" customHeight="true" outlineLevel="0" collapsed="false">
      <c r="A584" s="8" t="s">
        <v>2281</v>
      </c>
      <c r="B584" s="8" t="s">
        <v>1953</v>
      </c>
      <c r="C584" s="8" t="s">
        <v>1592</v>
      </c>
      <c r="D584" s="8" t="s">
        <v>2282</v>
      </c>
      <c r="E584" s="8" t="s">
        <v>2283</v>
      </c>
      <c r="F584" s="8" t="s">
        <v>16</v>
      </c>
      <c r="G584" s="9" t="str">
        <f aca="false">IF(B584="Kit Estrazione Acidi Nucleici","KT",IF(B584="Primers","Pr",IF(B584="Materiale Riferimento Negativo","MN",IF(B584="Materiale Riferimento Positivo","MP",IF(B584="Reagenti Congelatore","RC",IF(B584="Reagenti Frigorifero","RF",IF(B584="Reagenti Infiammabili","RI",IF(B584="Reagenti Room Temperature","RT",IF(B584="Reagenti_Acidi e Basi","AB",IF(B584="Sonde","So","err"))))))))))</f>
        <v>MP</v>
      </c>
      <c r="H584" s="8" t="str">
        <f aca="false">_xlfn.CONCAT(LEFT(D584,6),"_",MID(D584,SEARCH(" ",D584,1)+1,4))</f>
        <v>Anoplo_chin</v>
      </c>
      <c r="I584" s="10" t="n">
        <f aca="false">COUNTIF(H584:H5325,H584)</f>
        <v>10</v>
      </c>
      <c r="J584" s="8" t="str">
        <f aca="false">_xlfn.CONCAT(G584,"_",H584,"_",K584)</f>
        <v>MP_Anoplo_chin_A010</v>
      </c>
      <c r="K584" s="11" t="s">
        <v>82</v>
      </c>
    </row>
    <row r="585" customFormat="false" ht="15.75" hidden="false" customHeight="true" outlineLevel="0" collapsed="false">
      <c r="A585" s="8" t="s">
        <v>2284</v>
      </c>
      <c r="B585" s="8" t="s">
        <v>1953</v>
      </c>
      <c r="C585" s="8" t="s">
        <v>2285</v>
      </c>
      <c r="D585" s="8" t="s">
        <v>2286</v>
      </c>
      <c r="E585" s="8" t="s">
        <v>2287</v>
      </c>
      <c r="F585" s="8" t="s">
        <v>16</v>
      </c>
      <c r="G585" s="9" t="str">
        <f aca="false">IF(B585="Kit Estrazione Acidi Nucleici","KT",IF(B585="Primers","Pr",IF(B585="Materiale Riferimento Negativo","MN",IF(B585="Materiale Riferimento Positivo","MP",IF(B585="Reagenti Congelatore","RC",IF(B585="Reagenti Frigorifero","RF",IF(B585="Reagenti Infiammabili","RI",IF(B585="Reagenti Room Temperature","RT",IF(B585="Reagenti_Acidi e Basi","AB",IF(B585="Sonde","So","err"))))))))))</f>
        <v>MP</v>
      </c>
      <c r="H585" s="8" t="str">
        <f aca="false">_xlfn.CONCAT(LEFT(D585,6),"_",MID(D585,SEARCH(" ",D585,1)+1,4))</f>
        <v>Anoplo_glab</v>
      </c>
      <c r="I585" s="10" t="n">
        <f aca="false">COUNTIF(H585:H5326,H585)</f>
        <v>17</v>
      </c>
      <c r="J585" s="8" t="str">
        <f aca="false">_xlfn.CONCAT(G585,"_",H585,"_",K585)</f>
        <v>MP_Anoplo_glab_A017</v>
      </c>
      <c r="K585" s="11" t="s">
        <v>134</v>
      </c>
    </row>
    <row r="586" customFormat="false" ht="15.75" hidden="false" customHeight="true" outlineLevel="0" collapsed="false">
      <c r="A586" s="8" t="s">
        <v>2288</v>
      </c>
      <c r="B586" s="8" t="s">
        <v>1953</v>
      </c>
      <c r="C586" s="8" t="s">
        <v>2285</v>
      </c>
      <c r="D586" s="8" t="s">
        <v>2289</v>
      </c>
      <c r="E586" s="8" t="s">
        <v>2287</v>
      </c>
      <c r="F586" s="8" t="s">
        <v>16</v>
      </c>
      <c r="G586" s="9" t="str">
        <f aca="false">IF(B586="Kit Estrazione Acidi Nucleici","KT",IF(B586="Primers","Pr",IF(B586="Materiale Riferimento Negativo","MN",IF(B586="Materiale Riferimento Positivo","MP",IF(B586="Reagenti Congelatore","RC",IF(B586="Reagenti Frigorifero","RF",IF(B586="Reagenti Infiammabili","RI",IF(B586="Reagenti Room Temperature","RT",IF(B586="Reagenti_Acidi e Basi","AB",IF(B586="Sonde","So","err"))))))))))</f>
        <v>MP</v>
      </c>
      <c r="H586" s="8" t="str">
        <f aca="false">_xlfn.CONCAT(LEFT(D586,6),"_",MID(D586,SEARCH(" ",D586,1)+1,4))</f>
        <v>Anoplo_glab</v>
      </c>
      <c r="I586" s="10" t="n">
        <f aca="false">COUNTIF(H586:H5327,H586)</f>
        <v>16</v>
      </c>
      <c r="J586" s="8" t="str">
        <f aca="false">_xlfn.CONCAT(G586,"_",H586,"_",K586)</f>
        <v>MP_Anoplo_glab_A016</v>
      </c>
      <c r="K586" s="11" t="s">
        <v>139</v>
      </c>
    </row>
    <row r="587" customFormat="false" ht="15.75" hidden="false" customHeight="true" outlineLevel="0" collapsed="false">
      <c r="A587" s="8" t="s">
        <v>2290</v>
      </c>
      <c r="B587" s="8" t="s">
        <v>1953</v>
      </c>
      <c r="C587" s="8" t="s">
        <v>2285</v>
      </c>
      <c r="D587" s="8" t="s">
        <v>2291</v>
      </c>
      <c r="E587" s="8" t="s">
        <v>2292</v>
      </c>
      <c r="F587" s="8" t="s">
        <v>16</v>
      </c>
      <c r="G587" s="9" t="str">
        <f aca="false">IF(B587="Kit Estrazione Acidi Nucleici","KT",IF(B587="Primers","Pr",IF(B587="Materiale Riferimento Negativo","MN",IF(B587="Materiale Riferimento Positivo","MP",IF(B587="Reagenti Congelatore","RC",IF(B587="Reagenti Frigorifero","RF",IF(B587="Reagenti Infiammabili","RI",IF(B587="Reagenti Room Temperature","RT",IF(B587="Reagenti_Acidi e Basi","AB",IF(B587="Sonde","So","err"))))))))))</f>
        <v>MP</v>
      </c>
      <c r="H587" s="8" t="str">
        <f aca="false">_xlfn.CONCAT(LEFT(D587,6),"_",MID(D587,SEARCH(" ",D587,1)+1,4))</f>
        <v>Anoplo_glab</v>
      </c>
      <c r="I587" s="10" t="n">
        <f aca="false">COUNTIF(H587:H5328,H587)</f>
        <v>15</v>
      </c>
      <c r="J587" s="8" t="str">
        <f aca="false">_xlfn.CONCAT(G587,"_",H587,"_",K587)</f>
        <v>MP_Anoplo_glab_A015</v>
      </c>
      <c r="K587" s="11" t="s">
        <v>57</v>
      </c>
    </row>
    <row r="588" customFormat="false" ht="15.75" hidden="false" customHeight="true" outlineLevel="0" collapsed="false">
      <c r="A588" s="8" t="s">
        <v>2293</v>
      </c>
      <c r="B588" s="8" t="s">
        <v>1953</v>
      </c>
      <c r="C588" s="8" t="s">
        <v>2285</v>
      </c>
      <c r="D588" s="8" t="s">
        <v>2294</v>
      </c>
      <c r="E588" s="8" t="s">
        <v>2295</v>
      </c>
      <c r="F588" s="8" t="s">
        <v>16</v>
      </c>
      <c r="G588" s="9" t="str">
        <f aca="false">IF(B588="Kit Estrazione Acidi Nucleici","KT",IF(B588="Primers","Pr",IF(B588="Materiale Riferimento Negativo","MN",IF(B588="Materiale Riferimento Positivo","MP",IF(B588="Reagenti Congelatore","RC",IF(B588="Reagenti Frigorifero","RF",IF(B588="Reagenti Infiammabili","RI",IF(B588="Reagenti Room Temperature","RT",IF(B588="Reagenti_Acidi e Basi","AB",IF(B588="Sonde","So","err"))))))))))</f>
        <v>MP</v>
      </c>
      <c r="H588" s="8" t="str">
        <f aca="false">_xlfn.CONCAT(LEFT(D588,6),"_",MID(D588,SEARCH(" ",D588,1)+1,4))</f>
        <v>Anoplo_glab</v>
      </c>
      <c r="I588" s="10" t="n">
        <f aca="false">COUNTIF(H588:H5329,H588)</f>
        <v>14</v>
      </c>
      <c r="J588" s="8" t="str">
        <f aca="false">_xlfn.CONCAT(G588,"_",H588,"_",K588)</f>
        <v>MP_Anoplo_glab_A014</v>
      </c>
      <c r="K588" s="11" t="s">
        <v>62</v>
      </c>
    </row>
    <row r="589" customFormat="false" ht="15.75" hidden="false" customHeight="true" outlineLevel="0" collapsed="false">
      <c r="A589" s="8" t="s">
        <v>2296</v>
      </c>
      <c r="B589" s="8" t="s">
        <v>1953</v>
      </c>
      <c r="C589" s="8" t="s">
        <v>2285</v>
      </c>
      <c r="D589" s="8" t="s">
        <v>2297</v>
      </c>
      <c r="E589" s="8" t="s">
        <v>2298</v>
      </c>
      <c r="F589" s="8" t="s">
        <v>16</v>
      </c>
      <c r="G589" s="9" t="str">
        <f aca="false">IF(B589="Kit Estrazione Acidi Nucleici","KT",IF(B589="Primers","Pr",IF(B589="Materiale Riferimento Negativo","MN",IF(B589="Materiale Riferimento Positivo","MP",IF(B589="Reagenti Congelatore","RC",IF(B589="Reagenti Frigorifero","RF",IF(B589="Reagenti Infiammabili","RI",IF(B589="Reagenti Room Temperature","RT",IF(B589="Reagenti_Acidi e Basi","AB",IF(B589="Sonde","So","err"))))))))))</f>
        <v>MP</v>
      </c>
      <c r="H589" s="8" t="str">
        <f aca="false">_xlfn.CONCAT(LEFT(D589,6),"_",MID(D589,SEARCH(" ",D589,1)+1,4))</f>
        <v>Anoplo_glab</v>
      </c>
      <c r="I589" s="10" t="n">
        <f aca="false">COUNTIF(H589:H5330,H589)</f>
        <v>13</v>
      </c>
      <c r="J589" s="8" t="str">
        <f aca="false">_xlfn.CONCAT(G589,"_",H589,"_",K589)</f>
        <v>MP_Anoplo_glab_A013</v>
      </c>
      <c r="K589" s="11" t="s">
        <v>67</v>
      </c>
    </row>
    <row r="590" customFormat="false" ht="15.75" hidden="false" customHeight="true" outlineLevel="0" collapsed="false">
      <c r="A590" s="8" t="s">
        <v>2299</v>
      </c>
      <c r="B590" s="8" t="s">
        <v>1953</v>
      </c>
      <c r="C590" s="8" t="s">
        <v>2285</v>
      </c>
      <c r="D590" s="8" t="s">
        <v>2300</v>
      </c>
      <c r="E590" s="8" t="s">
        <v>2298</v>
      </c>
      <c r="F590" s="8" t="s">
        <v>16</v>
      </c>
      <c r="G590" s="9" t="str">
        <f aca="false">IF(B590="Kit Estrazione Acidi Nucleici","KT",IF(B590="Primers","Pr",IF(B590="Materiale Riferimento Negativo","MN",IF(B590="Materiale Riferimento Positivo","MP",IF(B590="Reagenti Congelatore","RC",IF(B590="Reagenti Frigorifero","RF",IF(B590="Reagenti Infiammabili","RI",IF(B590="Reagenti Room Temperature","RT",IF(B590="Reagenti_Acidi e Basi","AB",IF(B590="Sonde","So","err"))))))))))</f>
        <v>MP</v>
      </c>
      <c r="H590" s="8" t="str">
        <f aca="false">_xlfn.CONCAT(LEFT(D590,6),"_",MID(D590,SEARCH(" ",D590,1)+1,4))</f>
        <v>Anoplo_glab</v>
      </c>
      <c r="I590" s="10" t="n">
        <f aca="false">COUNTIF(H590:H5331,H590)</f>
        <v>12</v>
      </c>
      <c r="J590" s="8" t="str">
        <f aca="false">_xlfn.CONCAT(G590,"_",H590,"_",K590)</f>
        <v>MP_Anoplo_glab_A012</v>
      </c>
      <c r="K590" s="11" t="s">
        <v>72</v>
      </c>
    </row>
    <row r="591" customFormat="false" ht="15.75" hidden="false" customHeight="true" outlineLevel="0" collapsed="false">
      <c r="A591" s="8" t="s">
        <v>2301</v>
      </c>
      <c r="B591" s="8" t="s">
        <v>1953</v>
      </c>
      <c r="C591" s="8" t="s">
        <v>2302</v>
      </c>
      <c r="D591" s="8" t="s">
        <v>2303</v>
      </c>
      <c r="E591" s="8" t="s">
        <v>2304</v>
      </c>
      <c r="F591" s="8" t="s">
        <v>16</v>
      </c>
      <c r="G591" s="9" t="str">
        <f aca="false">IF(B591="Kit Estrazione Acidi Nucleici","KT",IF(B591="Primers","Pr",IF(B591="Materiale Riferimento Negativo","MN",IF(B591="Materiale Riferimento Positivo","MP",IF(B591="Reagenti Congelatore","RC",IF(B591="Reagenti Frigorifero","RF",IF(B591="Reagenti Infiammabili","RI",IF(B591="Reagenti Room Temperature","RT",IF(B591="Reagenti_Acidi e Basi","AB",IF(B591="Sonde","So","err"))))))))))</f>
        <v>MP</v>
      </c>
      <c r="H591" s="8" t="str">
        <f aca="false">_xlfn.CONCAT(LEFT(D591,6),"_",MID(D591,SEARCH(" ",D591,1)+1,4))</f>
        <v>Anthon_euge</v>
      </c>
      <c r="I591" s="10" t="n">
        <f aca="false">COUNTIF(H591:H5332,H591)</f>
        <v>10</v>
      </c>
      <c r="J591" s="8" t="str">
        <f aca="false">_xlfn.CONCAT(G591,"_",H591,"_",K591)</f>
        <v>MP_Anthon_euge_A010</v>
      </c>
      <c r="K591" s="11" t="s">
        <v>82</v>
      </c>
    </row>
    <row r="592" customFormat="false" ht="15.75" hidden="false" customHeight="true" outlineLevel="0" collapsed="false">
      <c r="A592" s="8" t="s">
        <v>2305</v>
      </c>
      <c r="B592" s="8" t="s">
        <v>1953</v>
      </c>
      <c r="C592" s="8" t="s">
        <v>2306</v>
      </c>
      <c r="D592" s="8" t="s">
        <v>2307</v>
      </c>
      <c r="E592" s="8" t="s">
        <v>2308</v>
      </c>
      <c r="F592" s="8" t="s">
        <v>16</v>
      </c>
      <c r="G592" s="9" t="str">
        <f aca="false">IF(B592="Kit Estrazione Acidi Nucleici","KT",IF(B592="Primers","Pr",IF(B592="Materiale Riferimento Negativo","MN",IF(B592="Materiale Riferimento Positivo","MP",IF(B592="Reagenti Congelatore","RC",IF(B592="Reagenti Frigorifero","RF",IF(B592="Reagenti Infiammabili","RI",IF(B592="Reagenti Room Temperature","RT",IF(B592="Reagenti_Acidi e Basi","AB",IF(B592="Sonde","So","err"))))))))))</f>
        <v>MP</v>
      </c>
      <c r="H592" s="8" t="str">
        <f aca="false">_xlfn.CONCAT(LEFT(D592,6),"_",MID(D592,SEARCH(" ",D592,1)+1,4))</f>
        <v>Aphele_bess</v>
      </c>
      <c r="I592" s="10" t="n">
        <f aca="false">COUNTIF(H592:H5333,H592)</f>
        <v>5</v>
      </c>
      <c r="J592" s="8" t="str">
        <f aca="false">_xlfn.CONCAT(G592,"_",H592,"_",K592)</f>
        <v>MP_Aphele_bess_A005</v>
      </c>
      <c r="K592" s="11" t="s">
        <v>212</v>
      </c>
    </row>
    <row r="593" customFormat="false" ht="15.75" hidden="false" customHeight="true" outlineLevel="0" collapsed="false">
      <c r="A593" s="8" t="s">
        <v>2309</v>
      </c>
      <c r="B593" s="8" t="s">
        <v>1953</v>
      </c>
      <c r="C593" s="8" t="s">
        <v>2310</v>
      </c>
      <c r="D593" s="8" t="s">
        <v>2311</v>
      </c>
      <c r="E593" s="8" t="s">
        <v>2312</v>
      </c>
      <c r="F593" s="8" t="s">
        <v>16</v>
      </c>
      <c r="G593" s="9" t="str">
        <f aca="false">IF(B593="Kit Estrazione Acidi Nucleici","KT",IF(B593="Primers","Pr",IF(B593="Materiale Riferimento Negativo","MN",IF(B593="Materiale Riferimento Positivo","MP",IF(B593="Reagenti Congelatore","RC",IF(B593="Reagenti Frigorifero","RF",IF(B593="Reagenti Infiammabili","RI",IF(B593="Reagenti Room Temperature","RT",IF(B593="Reagenti_Acidi e Basi","AB",IF(B593="Sonde","So","err"))))))))))</f>
        <v>MP</v>
      </c>
      <c r="H593" s="8" t="str">
        <f aca="false">_xlfn.CONCAT(LEFT(D593,6),"_",MID(D593,SEARCH(" ",D593,1)+1,4))</f>
        <v>Aphele_frag</v>
      </c>
      <c r="I593" s="10" t="n">
        <f aca="false">COUNTIF(H593:H5334,H593)</f>
        <v>1</v>
      </c>
      <c r="J593" s="8" t="str">
        <f aca="false">_xlfn.CONCAT(G593,"_",H593,"_",K593)</f>
        <v>MP_Aphele_frag_A001</v>
      </c>
      <c r="K593" s="11" t="s">
        <v>17</v>
      </c>
    </row>
    <row r="594" customFormat="false" ht="15.75" hidden="false" customHeight="true" outlineLevel="0" collapsed="false">
      <c r="A594" s="8" t="s">
        <v>2313</v>
      </c>
      <c r="B594" s="8" t="s">
        <v>1953</v>
      </c>
      <c r="C594" s="8" t="s">
        <v>2314</v>
      </c>
      <c r="D594" s="8" t="s">
        <v>2315</v>
      </c>
      <c r="E594" s="8" t="s">
        <v>2316</v>
      </c>
      <c r="F594" s="8" t="s">
        <v>16</v>
      </c>
      <c r="G594" s="9" t="str">
        <f aca="false">IF(B594="Kit Estrazione Acidi Nucleici","KT",IF(B594="Primers","Pr",IF(B594="Materiale Riferimento Negativo","MN",IF(B594="Materiale Riferimento Positivo","MP",IF(B594="Reagenti Congelatore","RC",IF(B594="Reagenti Frigorifero","RF",IF(B594="Reagenti Infiammabili","RI",IF(B594="Reagenti Room Temperature","RT",IF(B594="Reagenti_Acidi e Basi","AB",IF(B594="Sonde","So","err"))))))))))</f>
        <v>MP</v>
      </c>
      <c r="H594" s="8" t="str">
        <f aca="false">_xlfn.CONCAT(LEFT(D594,6),"_",MID(D594,SEARCH(" ",D594,1)+1,4))</f>
        <v>Aphele_sp.N</v>
      </c>
      <c r="I594" s="10" t="n">
        <f aca="false">COUNTIF(H594:H5335,H594)</f>
        <v>1</v>
      </c>
      <c r="J594" s="8" t="str">
        <f aca="false">_xlfn.CONCAT(G594,"_",H594,"_",K594)</f>
        <v>MP_Aphele_sp.N_A001</v>
      </c>
      <c r="K594" s="11" t="s">
        <v>17</v>
      </c>
    </row>
    <row r="595" customFormat="false" ht="15.75" hidden="false" customHeight="true" outlineLevel="0" collapsed="false">
      <c r="A595" s="8" t="s">
        <v>2317</v>
      </c>
      <c r="B595" s="8" t="s">
        <v>1953</v>
      </c>
      <c r="C595" s="8" t="s">
        <v>2318</v>
      </c>
      <c r="D595" s="8" t="s">
        <v>2319</v>
      </c>
      <c r="E595" s="8" t="s">
        <v>2320</v>
      </c>
      <c r="F595" s="8" t="s">
        <v>16</v>
      </c>
      <c r="G595" s="9" t="str">
        <f aca="false">IF(B595="Kit Estrazione Acidi Nucleici","KT",IF(B595="Primers","Pr",IF(B595="Materiale Riferimento Negativo","MN",IF(B595="Materiale Riferimento Positivo","MP",IF(B595="Reagenti Congelatore","RC",IF(B595="Reagenti Frigorifero","RF",IF(B595="Reagenti Infiammabili","RI",IF(B595="Reagenti Room Temperature","RT",IF(B595="Reagenti_Acidi e Basi","AB",IF(B595="Sonde","So","err"))))))))))</f>
        <v>MP</v>
      </c>
      <c r="H595" s="8" t="str">
        <f aca="false">_xlfn.CONCAT(LEFT(D595,6),"_",MID(D595,SEARCH(" ",D595,1)+1,4))</f>
        <v>Apis m_mell</v>
      </c>
      <c r="I595" s="10" t="n">
        <f aca="false">COUNTIF(H595:H5336,H595)</f>
        <v>1</v>
      </c>
      <c r="J595" s="8" t="str">
        <f aca="false">_xlfn.CONCAT(G595,"_",H595,"_",K595)</f>
        <v>MP_Apis m_mell_A001</v>
      </c>
      <c r="K595" s="11" t="s">
        <v>17</v>
      </c>
    </row>
    <row r="596" customFormat="false" ht="15.75" hidden="false" customHeight="true" outlineLevel="0" collapsed="false">
      <c r="A596" s="8" t="s">
        <v>2321</v>
      </c>
      <c r="B596" s="8" t="s">
        <v>1953</v>
      </c>
      <c r="C596" s="8" t="s">
        <v>2322</v>
      </c>
      <c r="D596" s="8" t="s">
        <v>2323</v>
      </c>
      <c r="E596" s="8" t="s">
        <v>2324</v>
      </c>
      <c r="F596" s="8" t="s">
        <v>16</v>
      </c>
      <c r="G596" s="9" t="str">
        <f aca="false">IF(B596="Kit Estrazione Acidi Nucleici","KT",IF(B596="Primers","Pr",IF(B596="Materiale Riferimento Negativo","MN",IF(B596="Materiale Riferimento Positivo","MP",IF(B596="Reagenti Congelatore","RC",IF(B596="Reagenti Frigorifero","RF",IF(B596="Reagenti Infiammabili","RI",IF(B596="Reagenti Room Temperature","RT",IF(B596="Reagenti_Acidi e Basi","AB",IF(B596="Sonde","So","err"))))))))))</f>
        <v>MP</v>
      </c>
      <c r="H596" s="8" t="str">
        <f aca="false">_xlfn.CONCAT(LEFT(D596,6),"_",MID(D596,SEARCH(" ",D596,1)+1,4))</f>
        <v>ApP - _- Ap</v>
      </c>
      <c r="I596" s="10" t="n">
        <f aca="false">COUNTIF(H596:H5337,H596)</f>
        <v>2</v>
      </c>
      <c r="J596" s="8" t="str">
        <f aca="false">_xlfn.CONCAT(G596,"_",H596,"_",K596)</f>
        <v>MP_ApP - _- Ap_A002</v>
      </c>
      <c r="K596" s="11" t="s">
        <v>521</v>
      </c>
    </row>
    <row r="597" customFormat="false" ht="15.75" hidden="false" customHeight="true" outlineLevel="0" collapsed="false">
      <c r="A597" s="8" t="s">
        <v>2325</v>
      </c>
      <c r="B597" s="8" t="s">
        <v>1953</v>
      </c>
      <c r="C597" s="8" t="s">
        <v>2322</v>
      </c>
      <c r="D597" s="8" t="s">
        <v>2326</v>
      </c>
      <c r="E597" s="8" t="s">
        <v>2324</v>
      </c>
      <c r="F597" s="8" t="s">
        <v>16</v>
      </c>
      <c r="G597" s="9" t="str">
        <f aca="false">IF(B597="Kit Estrazione Acidi Nucleici","KT",IF(B597="Primers","Pr",IF(B597="Materiale Riferimento Negativo","MN",IF(B597="Materiale Riferimento Positivo","MP",IF(B597="Reagenti Congelatore","RC",IF(B597="Reagenti Frigorifero","RF",IF(B597="Reagenti Infiammabili","RI",IF(B597="Reagenti Room Temperature","RT",IF(B597="Reagenti_Acidi e Basi","AB",IF(B597="Sonde","So","err"))))))))))</f>
        <v>MP</v>
      </c>
      <c r="H597" s="8" t="str">
        <f aca="false">_xlfn.CONCAT(LEFT(D597,6),"_",MID(D597,SEARCH(" ",D597,1)+1,4))</f>
        <v>ApP - _- Ap</v>
      </c>
      <c r="I597" s="10" t="n">
        <f aca="false">COUNTIF(H597:H5338,H597)</f>
        <v>1</v>
      </c>
      <c r="J597" s="8" t="str">
        <f aca="false">_xlfn.CONCAT(G597,"_",H597,"_",K597)</f>
        <v>MP_ApP - _- Ap_A001</v>
      </c>
      <c r="K597" s="11" t="s">
        <v>17</v>
      </c>
    </row>
    <row r="598" customFormat="false" ht="15.75" hidden="false" customHeight="true" outlineLevel="0" collapsed="false">
      <c r="A598" s="8" t="s">
        <v>2327</v>
      </c>
      <c r="B598" s="8" t="s">
        <v>1953</v>
      </c>
      <c r="C598" s="8" t="s">
        <v>2328</v>
      </c>
      <c r="D598" s="8" t="s">
        <v>2329</v>
      </c>
      <c r="E598" s="8" t="s">
        <v>2330</v>
      </c>
      <c r="F598" s="8" t="s">
        <v>16</v>
      </c>
      <c r="G598" s="9" t="str">
        <f aca="false">IF(B598="Kit Estrazione Acidi Nucleici","KT",IF(B598="Primers","Pr",IF(B598="Materiale Riferimento Negativo","MN",IF(B598="Materiale Riferimento Positivo","MP",IF(B598="Reagenti Congelatore","RC",IF(B598="Reagenti Frigorifero","RF",IF(B598="Reagenti Infiammabili","RI",IF(B598="Reagenti Room Temperature","RT",IF(B598="Reagenti_Acidi e Basi","AB",IF(B598="Sonde","So","err"))))))))))</f>
        <v>MP</v>
      </c>
      <c r="H598" s="8" t="str">
        <f aca="false">_xlfn.CONCAT(LEFT(D598,6),"_",MID(D598,SEARCH(" ",D598,1)+1,4))</f>
        <v>Apple _chlo</v>
      </c>
      <c r="I598" s="10" t="n">
        <f aca="false">COUNTIF(H598:H5339,H598)</f>
        <v>17</v>
      </c>
      <c r="J598" s="8" t="str">
        <f aca="false">_xlfn.CONCAT(G598,"_",H598,"_",K598)</f>
        <v>MP_Apple _chlo_A017</v>
      </c>
      <c r="K598" s="11" t="s">
        <v>134</v>
      </c>
    </row>
    <row r="599" customFormat="false" ht="15.75" hidden="false" customHeight="true" outlineLevel="0" collapsed="false">
      <c r="A599" s="8" t="s">
        <v>2331</v>
      </c>
      <c r="B599" s="8" t="s">
        <v>1953</v>
      </c>
      <c r="C599" s="8" t="s">
        <v>2328</v>
      </c>
      <c r="D599" s="8" t="s">
        <v>2332</v>
      </c>
      <c r="E599" s="8" t="s">
        <v>2333</v>
      </c>
      <c r="F599" s="8" t="s">
        <v>16</v>
      </c>
      <c r="G599" s="9" t="str">
        <f aca="false">IF(B599="Kit Estrazione Acidi Nucleici","KT",IF(B599="Primers","Pr",IF(B599="Materiale Riferimento Negativo","MN",IF(B599="Materiale Riferimento Positivo","MP",IF(B599="Reagenti Congelatore","RC",IF(B599="Reagenti Frigorifero","RF",IF(B599="Reagenti Infiammabili","RI",IF(B599="Reagenti Room Temperature","RT",IF(B599="Reagenti_Acidi e Basi","AB",IF(B599="Sonde","So","err"))))))))))</f>
        <v>MP</v>
      </c>
      <c r="H599" s="8" t="str">
        <f aca="false">_xlfn.CONCAT(LEFT(D599,6),"_",MID(D599,SEARCH(" ",D599,1)+1,4))</f>
        <v>Apple _chlo</v>
      </c>
      <c r="I599" s="10" t="n">
        <f aca="false">COUNTIF(H599:H5340,H599)</f>
        <v>16</v>
      </c>
      <c r="J599" s="8" t="str">
        <f aca="false">_xlfn.CONCAT(G599,"_",H599,"_",K599)</f>
        <v>MP_Apple _chlo_A016</v>
      </c>
      <c r="K599" s="11" t="s">
        <v>139</v>
      </c>
    </row>
    <row r="600" customFormat="false" ht="15.75" hidden="false" customHeight="true" outlineLevel="0" collapsed="false">
      <c r="A600" s="8" t="s">
        <v>2334</v>
      </c>
      <c r="B600" s="8" t="s">
        <v>1953</v>
      </c>
      <c r="C600" s="8" t="s">
        <v>2328</v>
      </c>
      <c r="D600" s="8" t="s">
        <v>2335</v>
      </c>
      <c r="E600" s="8" t="s">
        <v>2336</v>
      </c>
      <c r="F600" s="8" t="s">
        <v>16</v>
      </c>
      <c r="G600" s="9" t="str">
        <f aca="false">IF(B600="Kit Estrazione Acidi Nucleici","KT",IF(B600="Primers","Pr",IF(B600="Materiale Riferimento Negativo","MN",IF(B600="Materiale Riferimento Positivo","MP",IF(B600="Reagenti Congelatore","RC",IF(B600="Reagenti Frigorifero","RF",IF(B600="Reagenti Infiammabili","RI",IF(B600="Reagenti Room Temperature","RT",IF(B600="Reagenti_Acidi e Basi","AB",IF(B600="Sonde","So","err"))))))))))</f>
        <v>MP</v>
      </c>
      <c r="H600" s="8" t="str">
        <f aca="false">_xlfn.CONCAT(LEFT(D600,6),"_",MID(D600,SEARCH(" ",D600,1)+1,4))</f>
        <v>Apple _chlo</v>
      </c>
      <c r="I600" s="10" t="n">
        <f aca="false">COUNTIF(H600:H5341,H600)</f>
        <v>15</v>
      </c>
      <c r="J600" s="8" t="str">
        <f aca="false">_xlfn.CONCAT(G600,"_",H600,"_",K600)</f>
        <v>MP_Apple _chlo_A015</v>
      </c>
      <c r="K600" s="11" t="s">
        <v>57</v>
      </c>
    </row>
    <row r="601" customFormat="false" ht="15.75" hidden="false" customHeight="true" outlineLevel="0" collapsed="false">
      <c r="A601" s="8" t="s">
        <v>2337</v>
      </c>
      <c r="B601" s="8" t="s">
        <v>1953</v>
      </c>
      <c r="C601" s="8" t="s">
        <v>2338</v>
      </c>
      <c r="D601" s="8" t="s">
        <v>2339</v>
      </c>
      <c r="E601" s="8" t="s">
        <v>2340</v>
      </c>
      <c r="F601" s="8" t="s">
        <v>16</v>
      </c>
      <c r="G601" s="9" t="str">
        <f aca="false">IF(B601="Kit Estrazione Acidi Nucleici","KT",IF(B601="Primers","Pr",IF(B601="Materiale Riferimento Negativo","MN",IF(B601="Materiale Riferimento Positivo","MP",IF(B601="Reagenti Congelatore","RC",IF(B601="Reagenti Frigorifero","RF",IF(B601="Reagenti Infiammabili","RI",IF(B601="Reagenti Room Temperature","RT",IF(B601="Reagenti_Acidi e Basi","AB",IF(B601="Sonde","So","err"))))))))))</f>
        <v>MP</v>
      </c>
      <c r="H601" s="8" t="str">
        <f aca="false">_xlfn.CONCAT(LEFT(D601,6),"_",MID(D601,SEARCH(" ",D601,1)+1,4))</f>
        <v>Apple _dimp</v>
      </c>
      <c r="I601" s="10" t="n">
        <f aca="false">COUNTIF(H601:H5342,H601)</f>
        <v>2</v>
      </c>
      <c r="J601" s="8" t="str">
        <f aca="false">_xlfn.CONCAT(G601,"_",H601,"_",K601)</f>
        <v>MP_Apple _dimp_A002</v>
      </c>
      <c r="K601" s="11" t="s">
        <v>521</v>
      </c>
    </row>
    <row r="602" customFormat="false" ht="15.75" hidden="false" customHeight="true" outlineLevel="0" collapsed="false">
      <c r="A602" s="8" t="s">
        <v>2341</v>
      </c>
      <c r="B602" s="8" t="s">
        <v>1953</v>
      </c>
      <c r="C602" s="8" t="s">
        <v>2338</v>
      </c>
      <c r="D602" s="8" t="s">
        <v>2342</v>
      </c>
      <c r="E602" s="8" t="s">
        <v>2343</v>
      </c>
      <c r="F602" s="8" t="s">
        <v>16</v>
      </c>
      <c r="G602" s="9" t="str">
        <f aca="false">IF(B602="Kit Estrazione Acidi Nucleici","KT",IF(B602="Primers","Pr",IF(B602="Materiale Riferimento Negativo","MN",IF(B602="Materiale Riferimento Positivo","MP",IF(B602="Reagenti Congelatore","RC",IF(B602="Reagenti Frigorifero","RF",IF(B602="Reagenti Infiammabili","RI",IF(B602="Reagenti Room Temperature","RT",IF(B602="Reagenti_Acidi e Basi","AB",IF(B602="Sonde","So","err"))))))))))</f>
        <v>MP</v>
      </c>
      <c r="H602" s="8" t="str">
        <f aca="false">_xlfn.CONCAT(LEFT(D602,6),"_",MID(D602,SEARCH(" ",D602,1)+1,4))</f>
        <v>Apple _dimp</v>
      </c>
      <c r="I602" s="10" t="n">
        <f aca="false">COUNTIF(H602:H5343,H602)</f>
        <v>1</v>
      </c>
      <c r="J602" s="8" t="str">
        <f aca="false">_xlfn.CONCAT(G602,"_",H602,"_",K602)</f>
        <v>MP_Apple _dimp_A001</v>
      </c>
      <c r="K602" s="11" t="s">
        <v>17</v>
      </c>
    </row>
    <row r="603" customFormat="false" ht="15.75" hidden="false" customHeight="true" outlineLevel="0" collapsed="false">
      <c r="A603" s="8" t="s">
        <v>2344</v>
      </c>
      <c r="B603" s="8" t="s">
        <v>1953</v>
      </c>
      <c r="C603" s="8" t="s">
        <v>2345</v>
      </c>
      <c r="D603" s="8" t="s">
        <v>2346</v>
      </c>
      <c r="E603" s="8" t="s">
        <v>2347</v>
      </c>
      <c r="F603" s="8" t="s">
        <v>16</v>
      </c>
      <c r="G603" s="9" t="str">
        <f aca="false">IF(B603="Kit Estrazione Acidi Nucleici","KT",IF(B603="Primers","Pr",IF(B603="Materiale Riferimento Negativo","MN",IF(B603="Materiale Riferimento Positivo","MP",IF(B603="Reagenti Congelatore","RC",IF(B603="Reagenti Frigorifero","RF",IF(B603="Reagenti Infiammabili","RI",IF(B603="Reagenti Room Temperature","RT",IF(B603="Reagenti_Acidi e Basi","AB",IF(B603="Sonde","So","err"))))))))))</f>
        <v>MP</v>
      </c>
      <c r="H603" s="8" t="str">
        <f aca="false">_xlfn.CONCAT(LEFT(D603,6),"_",MID(D603,SEARCH(" ",D603,1)+1,4))</f>
        <v>Apple _mosa</v>
      </c>
      <c r="I603" s="10" t="n">
        <f aca="false">COUNTIF(H603:H5344,H603)</f>
        <v>7</v>
      </c>
      <c r="J603" s="8" t="str">
        <f aca="false">_xlfn.CONCAT(G603,"_",H603,"_",K603)</f>
        <v>MP_Apple _mosa_A007</v>
      </c>
      <c r="K603" s="11" t="s">
        <v>202</v>
      </c>
    </row>
    <row r="604" customFormat="false" ht="15.75" hidden="false" customHeight="true" outlineLevel="0" collapsed="false">
      <c r="A604" s="8" t="s">
        <v>2348</v>
      </c>
      <c r="B604" s="8" t="s">
        <v>1953</v>
      </c>
      <c r="C604" s="8" t="s">
        <v>2345</v>
      </c>
      <c r="D604" s="8" t="s">
        <v>2349</v>
      </c>
      <c r="E604" s="8" t="s">
        <v>2350</v>
      </c>
      <c r="F604" s="8" t="s">
        <v>16</v>
      </c>
      <c r="G604" s="9" t="str">
        <f aca="false">IF(B604="Kit Estrazione Acidi Nucleici","KT",IF(B604="Primers","Pr",IF(B604="Materiale Riferimento Negativo","MN",IF(B604="Materiale Riferimento Positivo","MP",IF(B604="Reagenti Congelatore","RC",IF(B604="Reagenti Frigorifero","RF",IF(B604="Reagenti Infiammabili","RI",IF(B604="Reagenti Room Temperature","RT",IF(B604="Reagenti_Acidi e Basi","AB",IF(B604="Sonde","So","err"))))))))))</f>
        <v>MP</v>
      </c>
      <c r="H604" s="8" t="str">
        <f aca="false">_xlfn.CONCAT(LEFT(D604,6),"_",MID(D604,SEARCH(" ",D604,1)+1,4))</f>
        <v>Apple _mosa</v>
      </c>
      <c r="I604" s="10" t="n">
        <f aca="false">COUNTIF(H604:H5345,H604)</f>
        <v>6</v>
      </c>
      <c r="J604" s="8" t="str">
        <f aca="false">_xlfn.CONCAT(G604,"_",H604,"_",K604)</f>
        <v>MP_Apple _mosa_A006</v>
      </c>
      <c r="K604" s="11" t="s">
        <v>207</v>
      </c>
    </row>
    <row r="605" customFormat="false" ht="15.75" hidden="false" customHeight="true" outlineLevel="0" collapsed="false">
      <c r="A605" s="8" t="s">
        <v>2351</v>
      </c>
      <c r="B605" s="8" t="s">
        <v>1953</v>
      </c>
      <c r="C605" s="8" t="s">
        <v>2345</v>
      </c>
      <c r="D605" s="8" t="s">
        <v>2352</v>
      </c>
      <c r="E605" s="8" t="s">
        <v>2353</v>
      </c>
      <c r="F605" s="8" t="s">
        <v>16</v>
      </c>
      <c r="G605" s="9" t="str">
        <f aca="false">IF(B605="Kit Estrazione Acidi Nucleici","KT",IF(B605="Primers","Pr",IF(B605="Materiale Riferimento Negativo","MN",IF(B605="Materiale Riferimento Positivo","MP",IF(B605="Reagenti Congelatore","RC",IF(B605="Reagenti Frigorifero","RF",IF(B605="Reagenti Infiammabili","RI",IF(B605="Reagenti Room Temperature","RT",IF(B605="Reagenti_Acidi e Basi","AB",IF(B605="Sonde","So","err"))))))))))</f>
        <v>MP</v>
      </c>
      <c r="H605" s="8" t="str">
        <f aca="false">_xlfn.CONCAT(LEFT(D605,6),"_",MID(D605,SEARCH(" ",D605,1)+1,4))</f>
        <v>Apple _mosa</v>
      </c>
      <c r="I605" s="10" t="n">
        <f aca="false">COUNTIF(H605:H5346,H605)</f>
        <v>5</v>
      </c>
      <c r="J605" s="8" t="str">
        <f aca="false">_xlfn.CONCAT(G605,"_",H605,"_",K605)</f>
        <v>MP_Apple _mosa_A005</v>
      </c>
      <c r="K605" s="11" t="s">
        <v>212</v>
      </c>
    </row>
    <row r="606" customFormat="false" ht="15.75" hidden="false" customHeight="true" outlineLevel="0" collapsed="false">
      <c r="A606" s="8" t="s">
        <v>2354</v>
      </c>
      <c r="B606" s="8" t="s">
        <v>1953</v>
      </c>
      <c r="C606" s="8" t="s">
        <v>2355</v>
      </c>
      <c r="D606" s="8" t="s">
        <v>2356</v>
      </c>
      <c r="E606" s="8" t="s">
        <v>2357</v>
      </c>
      <c r="F606" s="8" t="s">
        <v>16</v>
      </c>
      <c r="G606" s="9" t="str">
        <f aca="false">IF(B606="Kit Estrazione Acidi Nucleici","KT",IF(B606="Primers","Pr",IF(B606="Materiale Riferimento Negativo","MN",IF(B606="Materiale Riferimento Positivo","MP",IF(B606="Reagenti Congelatore","RC",IF(B606="Reagenti Frigorifero","RF",IF(B606="Reagenti Infiammabili","RI",IF(B606="Reagenti Room Temperature","RT",IF(B606="Reagenti_Acidi e Basi","AB",IF(B606="Sonde","So","err"))))))))))</f>
        <v>MP</v>
      </c>
      <c r="H606" s="8" t="str">
        <f aca="false">_xlfn.CONCAT(LEFT(D606,6),"_",MID(D606,SEARCH(" ",D606,1)+1,4))</f>
        <v>Apple _scar</v>
      </c>
      <c r="I606" s="10" t="n">
        <f aca="false">COUNTIF(H606:H5347,H606)</f>
        <v>2</v>
      </c>
      <c r="J606" s="8" t="str">
        <f aca="false">_xlfn.CONCAT(G606,"_",H606,"_",K606)</f>
        <v>MP_Apple _scar_A002</v>
      </c>
      <c r="K606" s="11" t="s">
        <v>521</v>
      </c>
    </row>
    <row r="607" customFormat="false" ht="15.75" hidden="false" customHeight="true" outlineLevel="0" collapsed="false">
      <c r="A607" s="8" t="s">
        <v>2358</v>
      </c>
      <c r="B607" s="8" t="s">
        <v>1953</v>
      </c>
      <c r="C607" s="8" t="s">
        <v>2355</v>
      </c>
      <c r="D607" s="8" t="s">
        <v>2359</v>
      </c>
      <c r="E607" s="8" t="s">
        <v>2360</v>
      </c>
      <c r="F607" s="8" t="s">
        <v>16</v>
      </c>
      <c r="G607" s="9" t="str">
        <f aca="false">IF(B607="Kit Estrazione Acidi Nucleici","KT",IF(B607="Primers","Pr",IF(B607="Materiale Riferimento Negativo","MN",IF(B607="Materiale Riferimento Positivo","MP",IF(B607="Reagenti Congelatore","RC",IF(B607="Reagenti Frigorifero","RF",IF(B607="Reagenti Infiammabili","RI",IF(B607="Reagenti Room Temperature","RT",IF(B607="Reagenti_Acidi e Basi","AB",IF(B607="Sonde","So","err"))))))))))</f>
        <v>MP</v>
      </c>
      <c r="H607" s="8" t="str">
        <f aca="false">_xlfn.CONCAT(LEFT(D607,6),"_",MID(D607,SEARCH(" ",D607,1)+1,4))</f>
        <v>Apple _scar</v>
      </c>
      <c r="I607" s="10" t="n">
        <f aca="false">COUNTIF(H607:H5348,H607)</f>
        <v>1</v>
      </c>
      <c r="J607" s="8" t="str">
        <f aca="false">_xlfn.CONCAT(G607,"_",H607,"_",K607)</f>
        <v>MP_Apple _scar_A001</v>
      </c>
      <c r="K607" s="11" t="s">
        <v>17</v>
      </c>
    </row>
    <row r="608" customFormat="false" ht="15.75" hidden="false" customHeight="true" outlineLevel="0" collapsed="false">
      <c r="A608" s="8" t="s">
        <v>2361</v>
      </c>
      <c r="B608" s="8" t="s">
        <v>1953</v>
      </c>
      <c r="C608" s="8" t="s">
        <v>2362</v>
      </c>
      <c r="D608" s="8" t="s">
        <v>2363</v>
      </c>
      <c r="E608" s="8" t="s">
        <v>2364</v>
      </c>
      <c r="F608" s="8" t="s">
        <v>16</v>
      </c>
      <c r="G608" s="9" t="str">
        <f aca="false">IF(B608="Kit Estrazione Acidi Nucleici","KT",IF(B608="Primers","Pr",IF(B608="Materiale Riferimento Negativo","MN",IF(B608="Materiale Riferimento Positivo","MP",IF(B608="Reagenti Congelatore","RC",IF(B608="Reagenti Frigorifero","RF",IF(B608="Reagenti Infiammabili","RI",IF(B608="Reagenti Room Temperature","RT",IF(B608="Reagenti_Acidi e Basi","AB",IF(B608="Sonde","So","err"))))))))))</f>
        <v>MP</v>
      </c>
      <c r="H608" s="8" t="str">
        <f aca="false">_xlfn.CONCAT(LEFT(D608,6),"_",MID(D608,SEARCH(" ",D608,1)+1,4))</f>
        <v>Apple _stem</v>
      </c>
      <c r="I608" s="10" t="n">
        <f aca="false">COUNTIF(H608:H5349,H608)</f>
        <v>6</v>
      </c>
      <c r="J608" s="8" t="str">
        <f aca="false">_xlfn.CONCAT(G608,"_",H608,"_",K608)</f>
        <v>MP_Apple _stem_A006</v>
      </c>
      <c r="K608" s="11" t="s">
        <v>207</v>
      </c>
    </row>
    <row r="609" customFormat="false" ht="15.75" hidden="false" customHeight="true" outlineLevel="0" collapsed="false">
      <c r="A609" s="8" t="s">
        <v>2365</v>
      </c>
      <c r="B609" s="8" t="s">
        <v>1953</v>
      </c>
      <c r="C609" s="8" t="s">
        <v>2362</v>
      </c>
      <c r="D609" s="8" t="s">
        <v>2366</v>
      </c>
      <c r="E609" s="8" t="s">
        <v>2367</v>
      </c>
      <c r="F609" s="8" t="s">
        <v>16</v>
      </c>
      <c r="G609" s="9" t="str">
        <f aca="false">IF(B609="Kit Estrazione Acidi Nucleici","KT",IF(B609="Primers","Pr",IF(B609="Materiale Riferimento Negativo","MN",IF(B609="Materiale Riferimento Positivo","MP",IF(B609="Reagenti Congelatore","RC",IF(B609="Reagenti Frigorifero","RF",IF(B609="Reagenti Infiammabili","RI",IF(B609="Reagenti Room Temperature","RT",IF(B609="Reagenti_Acidi e Basi","AB",IF(B609="Sonde","So","err"))))))))))</f>
        <v>MP</v>
      </c>
      <c r="H609" s="8" t="str">
        <f aca="false">_xlfn.CONCAT(LEFT(D609,6),"_",MID(D609,SEARCH(" ",D609,1)+1,4))</f>
        <v>Apple _stem</v>
      </c>
      <c r="I609" s="10" t="n">
        <f aca="false">COUNTIF(H609:H5350,H609)</f>
        <v>5</v>
      </c>
      <c r="J609" s="8" t="str">
        <f aca="false">_xlfn.CONCAT(G609,"_",H609,"_",K609)</f>
        <v>MP_Apple _stem_A005</v>
      </c>
      <c r="K609" s="11" t="s">
        <v>212</v>
      </c>
    </row>
    <row r="610" customFormat="false" ht="15.75" hidden="false" customHeight="true" outlineLevel="0" collapsed="false">
      <c r="A610" s="8" t="s">
        <v>2368</v>
      </c>
      <c r="B610" s="8" t="s">
        <v>1953</v>
      </c>
      <c r="C610" s="8" t="s">
        <v>2362</v>
      </c>
      <c r="D610" s="8" t="s">
        <v>2369</v>
      </c>
      <c r="E610" s="8" t="s">
        <v>2370</v>
      </c>
      <c r="F610" s="8" t="s">
        <v>16</v>
      </c>
      <c r="G610" s="9" t="str">
        <f aca="false">IF(B610="Kit Estrazione Acidi Nucleici","KT",IF(B610="Primers","Pr",IF(B610="Materiale Riferimento Negativo","MN",IF(B610="Materiale Riferimento Positivo","MP",IF(B610="Reagenti Congelatore","RC",IF(B610="Reagenti Frigorifero","RF",IF(B610="Reagenti Infiammabili","RI",IF(B610="Reagenti Room Temperature","RT",IF(B610="Reagenti_Acidi e Basi","AB",IF(B610="Sonde","So","err"))))))))))</f>
        <v>MP</v>
      </c>
      <c r="H610" s="8" t="str">
        <f aca="false">_xlfn.CONCAT(LEFT(D610,6),"_",MID(D610,SEARCH(" ",D610,1)+1,4))</f>
        <v>Apple _stem</v>
      </c>
      <c r="I610" s="10" t="n">
        <f aca="false">COUNTIF(H610:H5351,H610)</f>
        <v>4</v>
      </c>
      <c r="J610" s="8" t="str">
        <f aca="false">_xlfn.CONCAT(G610,"_",H610,"_",K610)</f>
        <v>MP_Apple _stem_A004</v>
      </c>
      <c r="K610" s="11" t="s">
        <v>511</v>
      </c>
    </row>
    <row r="611" customFormat="false" ht="15.75" hidden="false" customHeight="true" outlineLevel="0" collapsed="false">
      <c r="A611" s="8" t="s">
        <v>2371</v>
      </c>
      <c r="B611" s="8" t="s">
        <v>1953</v>
      </c>
      <c r="C611" s="8" t="s">
        <v>2372</v>
      </c>
      <c r="D611" s="8" t="s">
        <v>2373</v>
      </c>
      <c r="E611" s="8" t="s">
        <v>2374</v>
      </c>
      <c r="F611" s="8" t="s">
        <v>16</v>
      </c>
      <c r="G611" s="9" t="str">
        <f aca="false">IF(B611="Kit Estrazione Acidi Nucleici","KT",IF(B611="Primers","Pr",IF(B611="Materiale Riferimento Negativo","MN",IF(B611="Materiale Riferimento Positivo","MP",IF(B611="Reagenti Congelatore","RC",IF(B611="Reagenti Frigorifero","RF",IF(B611="Reagenti Infiammabili","RI",IF(B611="Reagenti Room Temperature","RT",IF(B611="Reagenti_Acidi e Basi","AB",IF(B611="Sonde","So","err"))))))))))</f>
        <v>MP</v>
      </c>
      <c r="H611" s="8" t="str">
        <f aca="false">_xlfn.CONCAT(LEFT(D611,6),"_",MID(D611,SEARCH(" ",D611,1)+1,4))</f>
        <v>Apple _stem</v>
      </c>
      <c r="I611" s="10" t="n">
        <f aca="false">COUNTIF(H611:H5352,H611)</f>
        <v>3</v>
      </c>
      <c r="J611" s="8" t="str">
        <f aca="false">_xlfn.CONCAT(G611,"_",H611,"_",K611)</f>
        <v>MP_Apple _stem_A003</v>
      </c>
      <c r="K611" s="11" t="s">
        <v>516</v>
      </c>
    </row>
    <row r="612" customFormat="false" ht="15.75" hidden="false" customHeight="true" outlineLevel="0" collapsed="false">
      <c r="A612" s="8" t="s">
        <v>2375</v>
      </c>
      <c r="B612" s="8" t="s">
        <v>1953</v>
      </c>
      <c r="C612" s="8" t="s">
        <v>2372</v>
      </c>
      <c r="D612" s="8" t="s">
        <v>2376</v>
      </c>
      <c r="E612" s="8" t="s">
        <v>2377</v>
      </c>
      <c r="F612" s="8" t="s">
        <v>16</v>
      </c>
      <c r="G612" s="9" t="str">
        <f aca="false">IF(B612="Kit Estrazione Acidi Nucleici","KT",IF(B612="Primers","Pr",IF(B612="Materiale Riferimento Negativo","MN",IF(B612="Materiale Riferimento Positivo","MP",IF(B612="Reagenti Congelatore","RC",IF(B612="Reagenti Frigorifero","RF",IF(B612="Reagenti Infiammabili","RI",IF(B612="Reagenti Room Temperature","RT",IF(B612="Reagenti_Acidi e Basi","AB",IF(B612="Sonde","So","err"))))))))))</f>
        <v>MP</v>
      </c>
      <c r="H612" s="8" t="str">
        <f aca="false">_xlfn.CONCAT(LEFT(D612,6),"_",MID(D612,SEARCH(" ",D612,1)+1,4))</f>
        <v>Apple _stem</v>
      </c>
      <c r="I612" s="10" t="n">
        <f aca="false">COUNTIF(H612:H5353,H612)</f>
        <v>2</v>
      </c>
      <c r="J612" s="8" t="str">
        <f aca="false">_xlfn.CONCAT(G612,"_",H612,"_",K612)</f>
        <v>MP_Apple _stem_A002</v>
      </c>
      <c r="K612" s="11" t="s">
        <v>521</v>
      </c>
    </row>
    <row r="613" customFormat="false" ht="15.75" hidden="false" customHeight="true" outlineLevel="0" collapsed="false">
      <c r="A613" s="8" t="s">
        <v>2378</v>
      </c>
      <c r="B613" s="8" t="s">
        <v>1953</v>
      </c>
      <c r="C613" s="8" t="s">
        <v>2372</v>
      </c>
      <c r="D613" s="8" t="s">
        <v>2379</v>
      </c>
      <c r="E613" s="8" t="s">
        <v>2380</v>
      </c>
      <c r="F613" s="8" t="s">
        <v>16</v>
      </c>
      <c r="G613" s="9" t="str">
        <f aca="false">IF(B613="Kit Estrazione Acidi Nucleici","KT",IF(B613="Primers","Pr",IF(B613="Materiale Riferimento Negativo","MN",IF(B613="Materiale Riferimento Positivo","MP",IF(B613="Reagenti Congelatore","RC",IF(B613="Reagenti Frigorifero","RF",IF(B613="Reagenti Infiammabili","RI",IF(B613="Reagenti Room Temperature","RT",IF(B613="Reagenti_Acidi e Basi","AB",IF(B613="Sonde","So","err"))))))))))</f>
        <v>MP</v>
      </c>
      <c r="H613" s="8" t="str">
        <f aca="false">_xlfn.CONCAT(LEFT(D613,6),"_",MID(D613,SEARCH(" ",D613,1)+1,4))</f>
        <v>Apple _stem</v>
      </c>
      <c r="I613" s="10" t="n">
        <f aca="false">COUNTIF(H613:H5354,H613)</f>
        <v>1</v>
      </c>
      <c r="J613" s="8" t="str">
        <f aca="false">_xlfn.CONCAT(G613,"_",H613,"_",K613)</f>
        <v>MP_Apple _stem_A001</v>
      </c>
      <c r="K613" s="11" t="s">
        <v>17</v>
      </c>
    </row>
    <row r="614" customFormat="false" ht="15.75" hidden="false" customHeight="true" outlineLevel="0" collapsed="false">
      <c r="A614" s="8" t="s">
        <v>2381</v>
      </c>
      <c r="B614" s="8" t="s">
        <v>1953</v>
      </c>
      <c r="C614" s="8" t="s">
        <v>2382</v>
      </c>
      <c r="D614" s="8" t="s">
        <v>2383</v>
      </c>
      <c r="E614" s="8" t="s">
        <v>2384</v>
      </c>
      <c r="F614" s="8" t="s">
        <v>16</v>
      </c>
      <c r="G614" s="9" t="str">
        <f aca="false">IF(B614="Kit Estrazione Acidi Nucleici","KT",IF(B614="Primers","Pr",IF(B614="Materiale Riferimento Negativo","MN",IF(B614="Materiale Riferimento Positivo","MP",IF(B614="Reagenti Congelatore","RC",IF(B614="Reagenti Frigorifero","RF",IF(B614="Reagenti Infiammabili","RI",IF(B614="Reagenti Room Temperature","RT",IF(B614="Reagenti_Acidi e Basi","AB",IF(B614="Sonde","So","err"))))))))))</f>
        <v>MP</v>
      </c>
      <c r="H614" s="8" t="str">
        <f aca="false">_xlfn.CONCAT(LEFT(D614,6),"_",MID(D614,SEARCH(" ",D614,1)+1,4))</f>
        <v>Aprico_late</v>
      </c>
      <c r="I614" s="10" t="n">
        <f aca="false">COUNTIF(H614:H5355,H614)</f>
        <v>1</v>
      </c>
      <c r="J614" s="8" t="str">
        <f aca="false">_xlfn.CONCAT(G614,"_",H614,"_",K614)</f>
        <v>MP_Aprico_late_A001</v>
      </c>
      <c r="K614" s="11" t="s">
        <v>17</v>
      </c>
    </row>
    <row r="615" customFormat="false" ht="15.75" hidden="false" customHeight="true" outlineLevel="0" collapsed="false">
      <c r="A615" s="8" t="s">
        <v>2385</v>
      </c>
      <c r="B615" s="8" t="s">
        <v>1953</v>
      </c>
      <c r="C615" s="8" t="s">
        <v>2386</v>
      </c>
      <c r="D615" s="8" t="s">
        <v>2387</v>
      </c>
      <c r="E615" s="8" t="s">
        <v>2388</v>
      </c>
      <c r="F615" s="8" t="s">
        <v>16</v>
      </c>
      <c r="G615" s="9" t="str">
        <f aca="false">IF(B615="Kit Estrazione Acidi Nucleici","KT",IF(B615="Primers","Pr",IF(B615="Materiale Riferimento Negativo","MN",IF(B615="Materiale Riferimento Positivo","MP",IF(B615="Reagenti Congelatore","RC",IF(B615="Reagenti Frigorifero","RF",IF(B615="Reagenti Infiammabili","RI",IF(B615="Reagenti Room Temperature","RT",IF(B615="Reagenti_Acidi e Basi","AB",IF(B615="Sonde","So","err"))))))))))</f>
        <v>MP</v>
      </c>
      <c r="H615" s="8" t="str">
        <f aca="false">_xlfn.CONCAT(LEFT(D615,6),"_",MID(D615,SEARCH(" ",D615,1)+1,4))</f>
        <v>Arabis_Mosa</v>
      </c>
      <c r="I615" s="10" t="n">
        <f aca="false">COUNTIF(H615:H5356,H615)</f>
        <v>13</v>
      </c>
      <c r="J615" s="8" t="str">
        <f aca="false">_xlfn.CONCAT(G615,"_",H615,"_",K615)</f>
        <v>MP_Arabis_Mosa_A013</v>
      </c>
      <c r="K615" s="11" t="s">
        <v>67</v>
      </c>
    </row>
    <row r="616" customFormat="false" ht="15.75" hidden="false" customHeight="true" outlineLevel="0" collapsed="false">
      <c r="A616" s="8" t="s">
        <v>2389</v>
      </c>
      <c r="B616" s="8" t="s">
        <v>1953</v>
      </c>
      <c r="C616" s="8" t="s">
        <v>2386</v>
      </c>
      <c r="D616" s="8" t="s">
        <v>2390</v>
      </c>
      <c r="E616" s="8" t="s">
        <v>2391</v>
      </c>
      <c r="F616" s="8" t="s">
        <v>16</v>
      </c>
      <c r="G616" s="9" t="str">
        <f aca="false">IF(B616="Kit Estrazione Acidi Nucleici","KT",IF(B616="Primers","Pr",IF(B616="Materiale Riferimento Negativo","MN",IF(B616="Materiale Riferimento Positivo","MP",IF(B616="Reagenti Congelatore","RC",IF(B616="Reagenti Frigorifero","RF",IF(B616="Reagenti Infiammabili","RI",IF(B616="Reagenti Room Temperature","RT",IF(B616="Reagenti_Acidi e Basi","AB",IF(B616="Sonde","So","err"))))))))))</f>
        <v>MP</v>
      </c>
      <c r="H616" s="8" t="str">
        <f aca="false">_xlfn.CONCAT(LEFT(D616,6),"_",MID(D616,SEARCH(" ",D616,1)+1,4))</f>
        <v>Arabis_Mosa</v>
      </c>
      <c r="I616" s="10" t="n">
        <f aca="false">COUNTIF(H616:H5357,H616)</f>
        <v>12</v>
      </c>
      <c r="J616" s="8" t="str">
        <f aca="false">_xlfn.CONCAT(G616,"_",H616,"_",K616)</f>
        <v>MP_Arabis_Mosa_A012</v>
      </c>
      <c r="K616" s="11" t="s">
        <v>72</v>
      </c>
    </row>
    <row r="617" customFormat="false" ht="15.75" hidden="false" customHeight="true" outlineLevel="0" collapsed="false">
      <c r="A617" s="8" t="s">
        <v>2392</v>
      </c>
      <c r="B617" s="8" t="s">
        <v>1953</v>
      </c>
      <c r="C617" s="8" t="s">
        <v>2386</v>
      </c>
      <c r="D617" s="8" t="s">
        <v>2393</v>
      </c>
      <c r="E617" s="8" t="s">
        <v>2394</v>
      </c>
      <c r="F617" s="8" t="s">
        <v>16</v>
      </c>
      <c r="G617" s="9" t="str">
        <f aca="false">IF(B617="Kit Estrazione Acidi Nucleici","KT",IF(B617="Primers","Pr",IF(B617="Materiale Riferimento Negativo","MN",IF(B617="Materiale Riferimento Positivo","MP",IF(B617="Reagenti Congelatore","RC",IF(B617="Reagenti Frigorifero","RF",IF(B617="Reagenti Infiammabili","RI",IF(B617="Reagenti Room Temperature","RT",IF(B617="Reagenti_Acidi e Basi","AB",IF(B617="Sonde","So","err"))))))))))</f>
        <v>MP</v>
      </c>
      <c r="H617" s="8" t="str">
        <f aca="false">_xlfn.CONCAT(LEFT(D617,6),"_",MID(D617,SEARCH(" ",D617,1)+1,4))</f>
        <v>Arabis_Mosa</v>
      </c>
      <c r="I617" s="10" t="n">
        <f aca="false">COUNTIF(H617:H5358,H617)</f>
        <v>11</v>
      </c>
      <c r="J617" s="8" t="str">
        <f aca="false">_xlfn.CONCAT(G617,"_",H617,"_",K617)</f>
        <v>MP_Arabis_Mosa_A011</v>
      </c>
      <c r="K617" s="11" t="s">
        <v>77</v>
      </c>
    </row>
    <row r="618" customFormat="false" ht="15.75" hidden="false" customHeight="true" outlineLevel="0" collapsed="false">
      <c r="A618" s="8" t="s">
        <v>2395</v>
      </c>
      <c r="B618" s="8" t="s">
        <v>1953</v>
      </c>
      <c r="C618" s="8" t="s">
        <v>2386</v>
      </c>
      <c r="D618" s="8" t="s">
        <v>2396</v>
      </c>
      <c r="E618" s="8" t="s">
        <v>2397</v>
      </c>
      <c r="F618" s="8" t="s">
        <v>16</v>
      </c>
      <c r="G618" s="9" t="str">
        <f aca="false">IF(B618="Kit Estrazione Acidi Nucleici","KT",IF(B618="Primers","Pr",IF(B618="Materiale Riferimento Negativo","MN",IF(B618="Materiale Riferimento Positivo","MP",IF(B618="Reagenti Congelatore","RC",IF(B618="Reagenti Frigorifero","RF",IF(B618="Reagenti Infiammabili","RI",IF(B618="Reagenti Room Temperature","RT",IF(B618="Reagenti_Acidi e Basi","AB",IF(B618="Sonde","So","err"))))))))))</f>
        <v>MP</v>
      </c>
      <c r="H618" s="8" t="str">
        <f aca="false">_xlfn.CONCAT(LEFT(D618,6),"_",MID(D618,SEARCH(" ",D618,1)+1,4))</f>
        <v>Arabis_Mosa</v>
      </c>
      <c r="I618" s="10" t="n">
        <f aca="false">COUNTIF(H618:H5359,H618)</f>
        <v>10</v>
      </c>
      <c r="J618" s="8" t="str">
        <f aca="false">_xlfn.CONCAT(G618,"_",H618,"_",K618)</f>
        <v>MP_Arabis_Mosa_A010</v>
      </c>
      <c r="K618" s="11" t="s">
        <v>82</v>
      </c>
    </row>
    <row r="619" customFormat="false" ht="15.75" hidden="false" customHeight="true" outlineLevel="0" collapsed="false">
      <c r="A619" s="8" t="s">
        <v>2398</v>
      </c>
      <c r="B619" s="8" t="s">
        <v>1953</v>
      </c>
      <c r="C619" s="8" t="s">
        <v>2399</v>
      </c>
      <c r="D619" s="8" t="s">
        <v>2400</v>
      </c>
      <c r="E619" s="8" t="s">
        <v>2401</v>
      </c>
      <c r="F619" s="8" t="s">
        <v>16</v>
      </c>
      <c r="G619" s="9" t="str">
        <f aca="false">IF(B619="Kit Estrazione Acidi Nucleici","KT",IF(B619="Primers","Pr",IF(B619="Materiale Riferimento Negativo","MN",IF(B619="Materiale Riferimento Positivo","MP",IF(B619="Reagenti Congelatore","RC",IF(B619="Reagenti Frigorifero","RF",IF(B619="Reagenti Infiammabili","RI",IF(B619="Reagenti Room Temperature","RT",IF(B619="Reagenti_Acidi e Basi","AB",IF(B619="Sonde","So","err"))))))))))</f>
        <v>MP</v>
      </c>
      <c r="H619" s="8" t="str">
        <f aca="false">_xlfn.CONCAT(LEFT(D619,6),"_",MID(D619,SEARCH(" ",D619,1)+1,4))</f>
        <v>Araece_fasc</v>
      </c>
      <c r="I619" s="10" t="n">
        <f aca="false">COUNTIF(H619:H5360,H619)</f>
        <v>1</v>
      </c>
      <c r="J619" s="8" t="str">
        <f aca="false">_xlfn.CONCAT(G619,"_",H619,"_",K619)</f>
        <v>MP_Araece_fasc_A001</v>
      </c>
      <c r="K619" s="11" t="s">
        <v>17</v>
      </c>
    </row>
    <row r="620" customFormat="false" ht="15.75" hidden="false" customHeight="true" outlineLevel="0" collapsed="false">
      <c r="A620" s="8" t="s">
        <v>2402</v>
      </c>
      <c r="B620" s="8" t="s">
        <v>1953</v>
      </c>
      <c r="C620" s="8" t="s">
        <v>2403</v>
      </c>
      <c r="D620" s="8" t="s">
        <v>2404</v>
      </c>
      <c r="E620" s="8" t="s">
        <v>2405</v>
      </c>
      <c r="F620" s="8" t="s">
        <v>16</v>
      </c>
      <c r="G620" s="9" t="str">
        <f aca="false">IF(B620="Kit Estrazione Acidi Nucleici","KT",IF(B620="Primers","Pr",IF(B620="Materiale Riferimento Negativo","MN",IF(B620="Materiale Riferimento Positivo","MP",IF(B620="Reagenti Congelatore","RC",IF(B620="Reagenti Frigorifero","RF",IF(B620="Reagenti Infiammabili","RI",IF(B620="Reagenti Room Temperature","RT",IF(B620="Reagenti_Acidi e Basi","AB",IF(B620="Sonde","So","err"))))))))))</f>
        <v>MP</v>
      </c>
      <c r="H620" s="8" t="str">
        <f aca="false">_xlfn.CONCAT(LEFT(D620,6),"_",MID(D620,SEARCH(" ",D620,1)+1,4))</f>
        <v>Archip_rosa</v>
      </c>
      <c r="I620" s="10" t="n">
        <f aca="false">COUNTIF(H620:H5361,H620)</f>
        <v>1</v>
      </c>
      <c r="J620" s="8" t="str">
        <f aca="false">_xlfn.CONCAT(G620,"_",H620,"_",K620)</f>
        <v>MP_Archip_rosa_A001</v>
      </c>
      <c r="K620" s="11" t="s">
        <v>17</v>
      </c>
    </row>
    <row r="621" customFormat="false" ht="15.75" hidden="false" customHeight="true" outlineLevel="0" collapsed="false">
      <c r="A621" s="8" t="s">
        <v>2406</v>
      </c>
      <c r="B621" s="8" t="s">
        <v>1953</v>
      </c>
      <c r="C621" s="8" t="s">
        <v>2407</v>
      </c>
      <c r="D621" s="8" t="s">
        <v>2408</v>
      </c>
      <c r="E621" s="8" t="s">
        <v>2409</v>
      </c>
      <c r="F621" s="8" t="s">
        <v>16</v>
      </c>
      <c r="G621" s="9" t="str">
        <f aca="false">IF(B621="Kit Estrazione Acidi Nucleici","KT",IF(B621="Primers","Pr",IF(B621="Materiale Riferimento Negativo","MN",IF(B621="Materiale Riferimento Positivo","MP",IF(B621="Reagenti Congelatore","RC",IF(B621="Reagenti Frigorifero","RF",IF(B621="Reagenti Infiammabili","RI",IF(B621="Reagenti Room Temperature","RT",IF(B621="Reagenti_Acidi e Basi","AB",IF(B621="Sonde","So","err"))))))))))</f>
        <v>MP</v>
      </c>
      <c r="H621" s="8" t="str">
        <f aca="false">_xlfn.CONCAT(LEFT(D621,6),"_",MID(D621,SEARCH(" ",D621,1)+1,4))</f>
        <v>Armill_spF0</v>
      </c>
      <c r="I621" s="10" t="n">
        <f aca="false">COUNTIF(H621:H5362,H621)</f>
        <v>1</v>
      </c>
      <c r="J621" s="8" t="str">
        <f aca="false">_xlfn.CONCAT(G621,"_",H621,"_",K621)</f>
        <v>MP_Armill_spF0_A001</v>
      </c>
      <c r="K621" s="11" t="s">
        <v>17</v>
      </c>
    </row>
    <row r="622" customFormat="false" ht="15.75" hidden="false" customHeight="true" outlineLevel="0" collapsed="false">
      <c r="A622" s="8" t="s">
        <v>2410</v>
      </c>
      <c r="B622" s="8" t="s">
        <v>1953</v>
      </c>
      <c r="C622" s="8" t="s">
        <v>2411</v>
      </c>
      <c r="D622" s="8" t="s">
        <v>2412</v>
      </c>
      <c r="E622" s="8" t="s">
        <v>2413</v>
      </c>
      <c r="F622" s="8" t="s">
        <v>16</v>
      </c>
      <c r="G622" s="9" t="str">
        <f aca="false">IF(B622="Kit Estrazione Acidi Nucleici","KT",IF(B622="Primers","Pr",IF(B622="Materiale Riferimento Negativo","MN",IF(B622="Materiale Riferimento Positivo","MP",IF(B622="Reagenti Congelatore","RC",IF(B622="Reagenti Frigorifero","RF",IF(B622="Reagenti Infiammabili","RI",IF(B622="Reagenti Room Temperature","RT",IF(B622="Reagenti_Acidi e Basi","AB",IF(B622="Sonde","So","err"))))))))))</f>
        <v>MP</v>
      </c>
      <c r="H622" s="8" t="str">
        <f aca="false">_xlfn.CONCAT(LEFT(D622,6),"_",MID(D622,SEARCH(" ",D622,1)+1,4))</f>
        <v>Aromia_bung</v>
      </c>
      <c r="I622" s="10" t="n">
        <f aca="false">COUNTIF(H622:H5363,H622)</f>
        <v>20</v>
      </c>
      <c r="J622" s="8" t="str">
        <f aca="false">_xlfn.CONCAT(G622,"_",H622,"_",K622)</f>
        <v>MP_Aromia_bung_A020</v>
      </c>
      <c r="K622" s="11" t="s">
        <v>102</v>
      </c>
    </row>
    <row r="623" customFormat="false" ht="15.75" hidden="false" customHeight="true" outlineLevel="0" collapsed="false">
      <c r="A623" s="8" t="s">
        <v>2414</v>
      </c>
      <c r="B623" s="8" t="s">
        <v>1953</v>
      </c>
      <c r="C623" s="8" t="s">
        <v>2411</v>
      </c>
      <c r="D623" s="8" t="s">
        <v>2415</v>
      </c>
      <c r="E623" s="8" t="s">
        <v>2416</v>
      </c>
      <c r="F623" s="8" t="s">
        <v>16</v>
      </c>
      <c r="G623" s="9" t="str">
        <f aca="false">IF(B623="Kit Estrazione Acidi Nucleici","KT",IF(B623="Primers","Pr",IF(B623="Materiale Riferimento Negativo","MN",IF(B623="Materiale Riferimento Positivo","MP",IF(B623="Reagenti Congelatore","RC",IF(B623="Reagenti Frigorifero","RF",IF(B623="Reagenti Infiammabili","RI",IF(B623="Reagenti Room Temperature","RT",IF(B623="Reagenti_Acidi e Basi","AB",IF(B623="Sonde","So","err"))))))))))</f>
        <v>MP</v>
      </c>
      <c r="H623" s="8" t="str">
        <f aca="false">_xlfn.CONCAT(LEFT(D623,6),"_",MID(D623,SEARCH(" ",D623,1)+1,4))</f>
        <v>Aromia_bung</v>
      </c>
      <c r="I623" s="10" t="n">
        <f aca="false">COUNTIF(H623:H5364,H623)</f>
        <v>19</v>
      </c>
      <c r="J623" s="8" t="str">
        <f aca="false">_xlfn.CONCAT(G623,"_",H623,"_",K623)</f>
        <v>MP_Aromia_bung_A019</v>
      </c>
      <c r="K623" s="11" t="s">
        <v>107</v>
      </c>
    </row>
    <row r="624" customFormat="false" ht="15.75" hidden="false" customHeight="true" outlineLevel="0" collapsed="false">
      <c r="A624" s="8" t="s">
        <v>2417</v>
      </c>
      <c r="B624" s="8" t="s">
        <v>1953</v>
      </c>
      <c r="C624" s="8" t="s">
        <v>2411</v>
      </c>
      <c r="D624" s="8" t="s">
        <v>2418</v>
      </c>
      <c r="E624" s="8" t="s">
        <v>2419</v>
      </c>
      <c r="F624" s="8" t="s">
        <v>16</v>
      </c>
      <c r="G624" s="9" t="str">
        <f aca="false">IF(B624="Kit Estrazione Acidi Nucleici","KT",IF(B624="Primers","Pr",IF(B624="Materiale Riferimento Negativo","MN",IF(B624="Materiale Riferimento Positivo","MP",IF(B624="Reagenti Congelatore","RC",IF(B624="Reagenti Frigorifero","RF",IF(B624="Reagenti Infiammabili","RI",IF(B624="Reagenti Room Temperature","RT",IF(B624="Reagenti_Acidi e Basi","AB",IF(B624="Sonde","So","err"))))))))))</f>
        <v>MP</v>
      </c>
      <c r="H624" s="8" t="str">
        <f aca="false">_xlfn.CONCAT(LEFT(D624,6),"_",MID(D624,SEARCH(" ",D624,1)+1,4))</f>
        <v>Aromia_bung</v>
      </c>
      <c r="I624" s="10" t="n">
        <f aca="false">COUNTIF(H624:H5365,H624)</f>
        <v>18</v>
      </c>
      <c r="J624" s="8" t="str">
        <f aca="false">_xlfn.CONCAT(G624,"_",H624,"_",K624)</f>
        <v>MP_Aromia_bung_A018</v>
      </c>
      <c r="K624" s="11" t="s">
        <v>112</v>
      </c>
    </row>
    <row r="625" customFormat="false" ht="15.75" hidden="false" customHeight="true" outlineLevel="0" collapsed="false">
      <c r="A625" s="8" t="s">
        <v>2420</v>
      </c>
      <c r="B625" s="8" t="s">
        <v>1953</v>
      </c>
      <c r="C625" s="8" t="s">
        <v>2411</v>
      </c>
      <c r="D625" s="8" t="s">
        <v>2421</v>
      </c>
      <c r="E625" s="8" t="s">
        <v>2422</v>
      </c>
      <c r="F625" s="8" t="s">
        <v>16</v>
      </c>
      <c r="G625" s="9" t="str">
        <f aca="false">IF(B625="Kit Estrazione Acidi Nucleici","KT",IF(B625="Primers","Pr",IF(B625="Materiale Riferimento Negativo","MN",IF(B625="Materiale Riferimento Positivo","MP",IF(B625="Reagenti Congelatore","RC",IF(B625="Reagenti Frigorifero","RF",IF(B625="Reagenti Infiammabili","RI",IF(B625="Reagenti Room Temperature","RT",IF(B625="Reagenti_Acidi e Basi","AB",IF(B625="Sonde","So","err"))))))))))</f>
        <v>MP</v>
      </c>
      <c r="H625" s="8" t="str">
        <f aca="false">_xlfn.CONCAT(LEFT(D625,6),"_",MID(D625,SEARCH(" ",D625,1)+1,4))</f>
        <v>Aromia_bung</v>
      </c>
      <c r="I625" s="10" t="n">
        <f aca="false">COUNTIF(H625:H5366,H625)</f>
        <v>17</v>
      </c>
      <c r="J625" s="8" t="str">
        <f aca="false">_xlfn.CONCAT(G625,"_",H625,"_",K625)</f>
        <v>MP_Aromia_bung_A017</v>
      </c>
      <c r="K625" s="11" t="s">
        <v>134</v>
      </c>
    </row>
    <row r="626" customFormat="false" ht="15.75" hidden="false" customHeight="true" outlineLevel="0" collapsed="false">
      <c r="A626" s="8" t="s">
        <v>2423</v>
      </c>
      <c r="B626" s="8" t="s">
        <v>1953</v>
      </c>
      <c r="C626" s="8" t="s">
        <v>2411</v>
      </c>
      <c r="D626" s="8" t="s">
        <v>2424</v>
      </c>
      <c r="E626" s="8" t="s">
        <v>2425</v>
      </c>
      <c r="F626" s="8" t="s">
        <v>16</v>
      </c>
      <c r="G626" s="9" t="str">
        <f aca="false">IF(B626="Kit Estrazione Acidi Nucleici","KT",IF(B626="Primers","Pr",IF(B626="Materiale Riferimento Negativo","MN",IF(B626="Materiale Riferimento Positivo","MP",IF(B626="Reagenti Congelatore","RC",IF(B626="Reagenti Frigorifero","RF",IF(B626="Reagenti Infiammabili","RI",IF(B626="Reagenti Room Temperature","RT",IF(B626="Reagenti_Acidi e Basi","AB",IF(B626="Sonde","So","err"))))))))))</f>
        <v>MP</v>
      </c>
      <c r="H626" s="8" t="str">
        <f aca="false">_xlfn.CONCAT(LEFT(D626,6),"_",MID(D626,SEARCH(" ",D626,1)+1,4))</f>
        <v>Aromia_bung</v>
      </c>
      <c r="I626" s="10" t="n">
        <f aca="false">COUNTIF(H626:H5367,H626)</f>
        <v>16</v>
      </c>
      <c r="J626" s="8" t="str">
        <f aca="false">_xlfn.CONCAT(G626,"_",H626,"_",K626)</f>
        <v>MP_Aromia_bung_A016</v>
      </c>
      <c r="K626" s="11" t="s">
        <v>139</v>
      </c>
    </row>
    <row r="627" customFormat="false" ht="15.75" hidden="false" customHeight="true" outlineLevel="0" collapsed="false">
      <c r="A627" s="8" t="s">
        <v>2426</v>
      </c>
      <c r="B627" s="8" t="s">
        <v>1953</v>
      </c>
      <c r="C627" s="8" t="s">
        <v>2411</v>
      </c>
      <c r="D627" s="8" t="s">
        <v>2427</v>
      </c>
      <c r="E627" s="8" t="s">
        <v>2428</v>
      </c>
      <c r="F627" s="8" t="s">
        <v>16</v>
      </c>
      <c r="G627" s="9" t="str">
        <f aca="false">IF(B627="Kit Estrazione Acidi Nucleici","KT",IF(B627="Primers","Pr",IF(B627="Materiale Riferimento Negativo","MN",IF(B627="Materiale Riferimento Positivo","MP",IF(B627="Reagenti Congelatore","RC",IF(B627="Reagenti Frigorifero","RF",IF(B627="Reagenti Infiammabili","RI",IF(B627="Reagenti Room Temperature","RT",IF(B627="Reagenti_Acidi e Basi","AB",IF(B627="Sonde","So","err"))))))))))</f>
        <v>MP</v>
      </c>
      <c r="H627" s="8" t="str">
        <f aca="false">_xlfn.CONCAT(LEFT(D627,6),"_",MID(D627,SEARCH(" ",D627,1)+1,4))</f>
        <v>Aromia_bung</v>
      </c>
      <c r="I627" s="10" t="n">
        <f aca="false">COUNTIF(H627:H5368,H627)</f>
        <v>15</v>
      </c>
      <c r="J627" s="8" t="str">
        <f aca="false">_xlfn.CONCAT(G627,"_",H627,"_",K627)</f>
        <v>MP_Aromia_bung_A015</v>
      </c>
      <c r="K627" s="11" t="s">
        <v>57</v>
      </c>
    </row>
    <row r="628" customFormat="false" ht="15.75" hidden="false" customHeight="true" outlineLevel="0" collapsed="false">
      <c r="A628" s="8" t="s">
        <v>2429</v>
      </c>
      <c r="B628" s="8" t="s">
        <v>1953</v>
      </c>
      <c r="C628" s="8" t="s">
        <v>2411</v>
      </c>
      <c r="D628" s="8" t="s">
        <v>2430</v>
      </c>
      <c r="E628" s="8" t="s">
        <v>2431</v>
      </c>
      <c r="F628" s="8" t="s">
        <v>16</v>
      </c>
      <c r="G628" s="9" t="str">
        <f aca="false">IF(B628="Kit Estrazione Acidi Nucleici","KT",IF(B628="Primers","Pr",IF(B628="Materiale Riferimento Negativo","MN",IF(B628="Materiale Riferimento Positivo","MP",IF(B628="Reagenti Congelatore","RC",IF(B628="Reagenti Frigorifero","RF",IF(B628="Reagenti Infiammabili","RI",IF(B628="Reagenti Room Temperature","RT",IF(B628="Reagenti_Acidi e Basi","AB",IF(B628="Sonde","So","err"))))))))))</f>
        <v>MP</v>
      </c>
      <c r="H628" s="8" t="str">
        <f aca="false">_xlfn.CONCAT(LEFT(D628,6),"_",MID(D628,SEARCH(" ",D628,1)+1,4))</f>
        <v>Aromia_bung</v>
      </c>
      <c r="I628" s="10" t="n">
        <f aca="false">COUNTIF(H628:H5369,H628)</f>
        <v>14</v>
      </c>
      <c r="J628" s="8" t="str">
        <f aca="false">_xlfn.CONCAT(G628,"_",H628,"_",K628)</f>
        <v>MP_Aromia_bung_A014</v>
      </c>
      <c r="K628" s="11" t="s">
        <v>62</v>
      </c>
    </row>
    <row r="629" customFormat="false" ht="15.75" hidden="false" customHeight="true" outlineLevel="0" collapsed="false">
      <c r="A629" s="8" t="s">
        <v>2432</v>
      </c>
      <c r="B629" s="8" t="s">
        <v>1953</v>
      </c>
      <c r="C629" s="8" t="s">
        <v>2411</v>
      </c>
      <c r="D629" s="8" t="s">
        <v>2433</v>
      </c>
      <c r="E629" s="8" t="s">
        <v>2434</v>
      </c>
      <c r="F629" s="8" t="s">
        <v>16</v>
      </c>
      <c r="G629" s="9" t="str">
        <f aca="false">IF(B629="Kit Estrazione Acidi Nucleici","KT",IF(B629="Primers","Pr",IF(B629="Materiale Riferimento Negativo","MN",IF(B629="Materiale Riferimento Positivo","MP",IF(B629="Reagenti Congelatore","RC",IF(B629="Reagenti Frigorifero","RF",IF(B629="Reagenti Infiammabili","RI",IF(B629="Reagenti Room Temperature","RT",IF(B629="Reagenti_Acidi e Basi","AB",IF(B629="Sonde","So","err"))))))))))</f>
        <v>MP</v>
      </c>
      <c r="H629" s="8" t="str">
        <f aca="false">_xlfn.CONCAT(LEFT(D629,6),"_",MID(D629,SEARCH(" ",D629,1)+1,4))</f>
        <v>Aromia_bung</v>
      </c>
      <c r="I629" s="10" t="n">
        <f aca="false">COUNTIF(H629:H5370,H629)</f>
        <v>13</v>
      </c>
      <c r="J629" s="8" t="str">
        <f aca="false">_xlfn.CONCAT(G629,"_",H629,"_",K629)</f>
        <v>MP_Aromia_bung_A013</v>
      </c>
      <c r="K629" s="11" t="s">
        <v>67</v>
      </c>
    </row>
    <row r="630" customFormat="false" ht="15.75" hidden="false" customHeight="true" outlineLevel="0" collapsed="false">
      <c r="A630" s="8" t="s">
        <v>2435</v>
      </c>
      <c r="B630" s="8" t="s">
        <v>1953</v>
      </c>
      <c r="C630" s="8" t="s">
        <v>2411</v>
      </c>
      <c r="D630" s="8" t="s">
        <v>2436</v>
      </c>
      <c r="E630" s="8" t="s">
        <v>2437</v>
      </c>
      <c r="F630" s="8" t="s">
        <v>16</v>
      </c>
      <c r="G630" s="9" t="str">
        <f aca="false">IF(B630="Kit Estrazione Acidi Nucleici","KT",IF(B630="Primers","Pr",IF(B630="Materiale Riferimento Negativo","MN",IF(B630="Materiale Riferimento Positivo","MP",IF(B630="Reagenti Congelatore","RC",IF(B630="Reagenti Frigorifero","RF",IF(B630="Reagenti Infiammabili","RI",IF(B630="Reagenti Room Temperature","RT",IF(B630="Reagenti_Acidi e Basi","AB",IF(B630="Sonde","So","err"))))))))))</f>
        <v>MP</v>
      </c>
      <c r="H630" s="8" t="str">
        <f aca="false">_xlfn.CONCAT(LEFT(D630,6),"_",MID(D630,SEARCH(" ",D630,1)+1,4))</f>
        <v>Aromia_bung</v>
      </c>
      <c r="I630" s="10" t="n">
        <f aca="false">COUNTIF(H630:H5371,H630)</f>
        <v>12</v>
      </c>
      <c r="J630" s="8" t="str">
        <f aca="false">_xlfn.CONCAT(G630,"_",H630,"_",K630)</f>
        <v>MP_Aromia_bung_A012</v>
      </c>
      <c r="K630" s="11" t="s">
        <v>72</v>
      </c>
    </row>
    <row r="631" customFormat="false" ht="15.75" hidden="false" customHeight="true" outlineLevel="0" collapsed="false">
      <c r="A631" s="8" t="s">
        <v>2438</v>
      </c>
      <c r="B631" s="8" t="s">
        <v>1953</v>
      </c>
      <c r="C631" s="8" t="s">
        <v>2439</v>
      </c>
      <c r="D631" s="8" t="s">
        <v>2440</v>
      </c>
      <c r="E631" s="8" t="s">
        <v>2441</v>
      </c>
      <c r="F631" s="8" t="s">
        <v>16</v>
      </c>
      <c r="G631" s="9" t="str">
        <f aca="false">IF(B631="Kit Estrazione Acidi Nucleici","KT",IF(B631="Primers","Pr",IF(B631="Materiale Riferimento Negativo","MN",IF(B631="Materiale Riferimento Positivo","MP",IF(B631="Reagenti Congelatore","RC",IF(B631="Reagenti Frigorifero","RF",IF(B631="Reagenti Infiammabili","RI",IF(B631="Reagenti Room Temperature","RT",IF(B631="Reagenti_Acidi e Basi","AB",IF(B631="Sonde","So","err"))))))))))</f>
        <v>MP</v>
      </c>
      <c r="H631" s="8" t="str">
        <f aca="false">_xlfn.CONCAT(LEFT(D631,6),"_",MID(D631,SEARCH(" ",D631,1)+1,4))</f>
        <v>Aromia_mosc</v>
      </c>
      <c r="I631" s="10" t="n">
        <f aca="false">COUNTIF(H631:H5372,H631)</f>
        <v>1</v>
      </c>
      <c r="J631" s="8" t="str">
        <f aca="false">_xlfn.CONCAT(G631,"_",H631,"_",K631)</f>
        <v>MP_Aromia_mosc_A001</v>
      </c>
      <c r="K631" s="11" t="s">
        <v>17</v>
      </c>
    </row>
    <row r="632" customFormat="false" ht="15.75" hidden="false" customHeight="true" outlineLevel="0" collapsed="false">
      <c r="A632" s="8" t="s">
        <v>2442</v>
      </c>
      <c r="B632" s="8" t="s">
        <v>1953</v>
      </c>
      <c r="C632" s="8" t="s">
        <v>2443</v>
      </c>
      <c r="D632" s="8" t="s">
        <v>2444</v>
      </c>
      <c r="E632" s="8" t="s">
        <v>2445</v>
      </c>
      <c r="F632" s="8" t="s">
        <v>16</v>
      </c>
      <c r="G632" s="9" t="str">
        <f aca="false">IF(B632="Kit Estrazione Acidi Nucleici","KT",IF(B632="Primers","Pr",IF(B632="Materiale Riferimento Negativo","MN",IF(B632="Materiale Riferimento Positivo","MP",IF(B632="Reagenti Congelatore","RC",IF(B632="Reagenti Frigorifero","RF",IF(B632="Reagenti Infiammabili","RI",IF(B632="Reagenti Room Temperature","RT",IF(B632="Reagenti_Acidi e Basi","AB",IF(B632="Sonde","So","err"))))))))))</f>
        <v>MP</v>
      </c>
      <c r="H632" s="8" t="str">
        <f aca="false">_xlfn.CONCAT(LEFT(D632,6),"_",MID(D632,SEARCH(" ",D632,1)+1,4))</f>
        <v>Arraca_Viru</v>
      </c>
      <c r="I632" s="10" t="n">
        <f aca="false">COUNTIF(H632:H5373,H632)</f>
        <v>5</v>
      </c>
      <c r="J632" s="8" t="str">
        <f aca="false">_xlfn.CONCAT(G632,"_",H632,"_",K632)</f>
        <v>MP_Arraca_Viru_A005</v>
      </c>
      <c r="K632" s="11" t="s">
        <v>212</v>
      </c>
    </row>
    <row r="633" customFormat="false" ht="15.75" hidden="false" customHeight="true" outlineLevel="0" collapsed="false">
      <c r="A633" s="8" t="s">
        <v>2446</v>
      </c>
      <c r="B633" s="8" t="s">
        <v>1953</v>
      </c>
      <c r="C633" s="8" t="s">
        <v>2443</v>
      </c>
      <c r="D633" s="8" t="s">
        <v>2447</v>
      </c>
      <c r="E633" s="8" t="s">
        <v>2448</v>
      </c>
      <c r="F633" s="8" t="s">
        <v>16</v>
      </c>
      <c r="G633" s="9" t="str">
        <f aca="false">IF(B633="Kit Estrazione Acidi Nucleici","KT",IF(B633="Primers","Pr",IF(B633="Materiale Riferimento Negativo","MN",IF(B633="Materiale Riferimento Positivo","MP",IF(B633="Reagenti Congelatore","RC",IF(B633="Reagenti Frigorifero","RF",IF(B633="Reagenti Infiammabili","RI",IF(B633="Reagenti Room Temperature","RT",IF(B633="Reagenti_Acidi e Basi","AB",IF(B633="Sonde","So","err"))))))))))</f>
        <v>MP</v>
      </c>
      <c r="H633" s="8" t="str">
        <f aca="false">_xlfn.CONCAT(LEFT(D633,6),"_",MID(D633,SEARCH(" ",D633,1)+1,4))</f>
        <v>Arraca_Viru</v>
      </c>
      <c r="I633" s="10" t="n">
        <f aca="false">COUNTIF(H633:H5374,H633)</f>
        <v>4</v>
      </c>
      <c r="J633" s="8" t="str">
        <f aca="false">_xlfn.CONCAT(G633,"_",H633,"_",K633)</f>
        <v>MP_Arraca_Viru_A004</v>
      </c>
      <c r="K633" s="11" t="s">
        <v>511</v>
      </c>
    </row>
    <row r="634" customFormat="false" ht="15.75" hidden="false" customHeight="true" outlineLevel="0" collapsed="false">
      <c r="A634" s="8" t="s">
        <v>2449</v>
      </c>
      <c r="B634" s="8" t="s">
        <v>1953</v>
      </c>
      <c r="C634" s="8" t="s">
        <v>2450</v>
      </c>
      <c r="D634" s="8" t="s">
        <v>2451</v>
      </c>
      <c r="E634" s="8" t="s">
        <v>2452</v>
      </c>
      <c r="F634" s="8" t="s">
        <v>16</v>
      </c>
      <c r="G634" s="9" t="str">
        <f aca="false">IF(B634="Kit Estrazione Acidi Nucleici","KT",IF(B634="Primers","Pr",IF(B634="Materiale Riferimento Negativo","MN",IF(B634="Materiale Riferimento Positivo","MP",IF(B634="Reagenti Congelatore","RC",IF(B634="Reagenti Frigorifero","RF",IF(B634="Reagenti Infiammabili","RI",IF(B634="Reagenti Room Temperature","RT",IF(B634="Reagenti_Acidi e Basi","AB",IF(B634="Sonde","So","err"))))))))))</f>
        <v>MP</v>
      </c>
      <c r="H634" s="8" t="str">
        <f aca="false">_xlfn.CONCAT(LEFT(D634,6),"_",MID(D634,SEARCH(" ",D634,1)+1,4))</f>
        <v>Artich_late</v>
      </c>
      <c r="I634" s="10" t="n">
        <f aca="false">COUNTIF(H634:H5375,H634)</f>
        <v>3</v>
      </c>
      <c r="J634" s="8" t="str">
        <f aca="false">_xlfn.CONCAT(G634,"_",H634,"_",K634)</f>
        <v>MP_Artich_late_A003</v>
      </c>
      <c r="K634" s="11" t="s">
        <v>516</v>
      </c>
    </row>
    <row r="635" customFormat="false" ht="15.75" hidden="false" customHeight="true" outlineLevel="0" collapsed="false">
      <c r="A635" s="8" t="s">
        <v>2453</v>
      </c>
      <c r="B635" s="8" t="s">
        <v>1953</v>
      </c>
      <c r="C635" s="8" t="s">
        <v>2454</v>
      </c>
      <c r="D635" s="8" t="s">
        <v>2455</v>
      </c>
      <c r="E635" s="8" t="s">
        <v>2456</v>
      </c>
      <c r="F635" s="8" t="s">
        <v>16</v>
      </c>
      <c r="G635" s="9" t="str">
        <f aca="false">IF(B635="Kit Estrazione Acidi Nucleici","KT",IF(B635="Primers","Pr",IF(B635="Materiale Riferimento Negativo","MN",IF(B635="Materiale Riferimento Positivo","MP",IF(B635="Reagenti Congelatore","RC",IF(B635="Reagenti Frigorifero","RF",IF(B635="Reagenti Infiammabili","RI",IF(B635="Reagenti Room Temperature","RT",IF(B635="Reagenti_Acidi e Basi","AB",IF(B635="Sonde","So","err"))))))))))</f>
        <v>MP</v>
      </c>
      <c r="H635" s="8" t="str">
        <f aca="false">_xlfn.CONCAT(LEFT(D635,6),"_",MID(D635,SEARCH(" ",D635,1)+1,4))</f>
        <v>Aspara_2 vi</v>
      </c>
      <c r="I635" s="10" t="n">
        <f aca="false">COUNTIF(H635:H5376,H635)</f>
        <v>1</v>
      </c>
      <c r="J635" s="8" t="str">
        <f aca="false">_xlfn.CONCAT(G635,"_",H635,"_",K635)</f>
        <v>MP_Aspara_2 vi_A001</v>
      </c>
      <c r="K635" s="11" t="s">
        <v>17</v>
      </c>
    </row>
    <row r="636" customFormat="false" ht="15.75" hidden="false" customHeight="true" outlineLevel="0" collapsed="false">
      <c r="A636" s="8" t="s">
        <v>2457</v>
      </c>
      <c r="B636" s="8" t="s">
        <v>1953</v>
      </c>
      <c r="C636" s="8" t="s">
        <v>2458</v>
      </c>
      <c r="D636" s="8" t="s">
        <v>2459</v>
      </c>
      <c r="E636" s="8" t="s">
        <v>2460</v>
      </c>
      <c r="F636" s="8" t="s">
        <v>16</v>
      </c>
      <c r="G636" s="9" t="str">
        <f aca="false">IF(B636="Kit Estrazione Acidi Nucleici","KT",IF(B636="Primers","Pr",IF(B636="Materiale Riferimento Negativo","MN",IF(B636="Materiale Riferimento Positivo","MP",IF(B636="Reagenti Congelatore","RC",IF(B636="Reagenti Frigorifero","RF",IF(B636="Reagenti Infiammabili","RI",IF(B636="Reagenti Room Temperature","RT",IF(B636="Reagenti_Acidi e Basi","AB",IF(B636="Sonde","So","err"))))))))))</f>
        <v>MP</v>
      </c>
      <c r="H636" s="8" t="str">
        <f aca="false">_xlfn.CONCAT(LEFT(D636,6),"_",MID(D636,SEARCH(" ",D636,1)+1,4))</f>
        <v>Aster _yell</v>
      </c>
      <c r="I636" s="10" t="n">
        <f aca="false">COUNTIF(H636:H5377,H636)</f>
        <v>4</v>
      </c>
      <c r="J636" s="8" t="str">
        <f aca="false">_xlfn.CONCAT(G636,"_",H636,"_",K636)</f>
        <v>MP_Aster _yell_A004</v>
      </c>
      <c r="K636" s="11" t="s">
        <v>511</v>
      </c>
    </row>
    <row r="637" customFormat="false" ht="15.75" hidden="false" customHeight="true" outlineLevel="0" collapsed="false">
      <c r="A637" s="8" t="s">
        <v>2461</v>
      </c>
      <c r="B637" s="8" t="s">
        <v>1953</v>
      </c>
      <c r="C637" s="8" t="s">
        <v>2462</v>
      </c>
      <c r="D637" s="8" t="s">
        <v>2463</v>
      </c>
      <c r="E637" s="8" t="s">
        <v>2464</v>
      </c>
      <c r="F637" s="8" t="s">
        <v>16</v>
      </c>
      <c r="G637" s="9" t="str">
        <f aca="false">IF(B637="Kit Estrazione Acidi Nucleici","KT",IF(B637="Primers","Pr",IF(B637="Materiale Riferimento Negativo","MN",IF(B637="Materiale Riferimento Positivo","MP",IF(B637="Reagenti Congelatore","RC",IF(B637="Reagenti Frigorifero","RF",IF(B637="Reagenti Infiammabili","RI",IF(B637="Reagenti Room Temperature","RT",IF(B637="Reagenti_Acidi e Basi","AB",IF(B637="Sonde","So","err"))))))))))</f>
        <v>MP</v>
      </c>
      <c r="H637" s="8" t="str">
        <f aca="false">_xlfn.CONCAT(LEFT(D637,6),"_",MID(D637,SEARCH(" ",D637,1)+1,4))</f>
        <v>Bacter_cock</v>
      </c>
      <c r="I637" s="10" t="n">
        <f aca="false">COUNTIF(H637:H5378,H637)</f>
        <v>10</v>
      </c>
      <c r="J637" s="8" t="str">
        <f aca="false">_xlfn.CONCAT(G637,"_",H637,"_",K637)</f>
        <v>MP_Bacter_cock_A010</v>
      </c>
      <c r="K637" s="11" t="s">
        <v>82</v>
      </c>
    </row>
    <row r="638" customFormat="false" ht="15.75" hidden="false" customHeight="true" outlineLevel="0" collapsed="false">
      <c r="A638" s="8" t="s">
        <v>2465</v>
      </c>
      <c r="B638" s="8" t="s">
        <v>1953</v>
      </c>
      <c r="C638" s="8" t="s">
        <v>2462</v>
      </c>
      <c r="D638" s="8" t="s">
        <v>2466</v>
      </c>
      <c r="E638" s="8" t="s">
        <v>2464</v>
      </c>
      <c r="F638" s="8" t="s">
        <v>16</v>
      </c>
      <c r="G638" s="9" t="str">
        <f aca="false">IF(B638="Kit Estrazione Acidi Nucleici","KT",IF(B638="Primers","Pr",IF(B638="Materiale Riferimento Negativo","MN",IF(B638="Materiale Riferimento Positivo","MP",IF(B638="Reagenti Congelatore","RC",IF(B638="Reagenti Frigorifero","RF",IF(B638="Reagenti Infiammabili","RI",IF(B638="Reagenti Room Temperature","RT",IF(B638="Reagenti_Acidi e Basi","AB",IF(B638="Sonde","So","err"))))))))))</f>
        <v>MP</v>
      </c>
      <c r="H638" s="8" t="str">
        <f aca="false">_xlfn.CONCAT(LEFT(D638,6),"_",MID(D638,SEARCH(" ",D638,1)+1,4))</f>
        <v>Bacter_cock</v>
      </c>
      <c r="I638" s="10" t="n">
        <f aca="false">COUNTIF(H638:H5379,H638)</f>
        <v>9</v>
      </c>
      <c r="J638" s="8" t="str">
        <f aca="false">_xlfn.CONCAT(G638,"_",H638,"_",K638)</f>
        <v>MP_Bacter_cock_A009</v>
      </c>
      <c r="K638" s="11" t="s">
        <v>192</v>
      </c>
    </row>
    <row r="639" customFormat="false" ht="15.75" hidden="false" customHeight="true" outlineLevel="0" collapsed="false">
      <c r="A639" s="8" t="s">
        <v>2467</v>
      </c>
      <c r="B639" s="8" t="s">
        <v>1953</v>
      </c>
      <c r="C639" s="8" t="s">
        <v>2462</v>
      </c>
      <c r="D639" s="8" t="s">
        <v>2468</v>
      </c>
      <c r="E639" s="8" t="s">
        <v>2469</v>
      </c>
      <c r="F639" s="8" t="s">
        <v>16</v>
      </c>
      <c r="G639" s="9" t="str">
        <f aca="false">IF(B639="Kit Estrazione Acidi Nucleici","KT",IF(B639="Primers","Pr",IF(B639="Materiale Riferimento Negativo","MN",IF(B639="Materiale Riferimento Positivo","MP",IF(B639="Reagenti Congelatore","RC",IF(B639="Reagenti Frigorifero","RF",IF(B639="Reagenti Infiammabili","RI",IF(B639="Reagenti Room Temperature","RT",IF(B639="Reagenti_Acidi e Basi","AB",IF(B639="Sonde","So","err"))))))))))</f>
        <v>MP</v>
      </c>
      <c r="H639" s="8" t="str">
        <f aca="false">_xlfn.CONCAT(LEFT(D639,6),"_",MID(D639,SEARCH(" ",D639,1)+1,4))</f>
        <v>Bacter_cock</v>
      </c>
      <c r="I639" s="10" t="n">
        <f aca="false">COUNTIF(H639:H5380,H639)</f>
        <v>8</v>
      </c>
      <c r="J639" s="8" t="str">
        <f aca="false">_xlfn.CONCAT(G639,"_",H639,"_",K639)</f>
        <v>MP_Bacter_cock_A008</v>
      </c>
      <c r="K639" s="11" t="s">
        <v>197</v>
      </c>
    </row>
    <row r="640" customFormat="false" ht="15.75" hidden="false" customHeight="true" outlineLevel="0" collapsed="false">
      <c r="A640" s="8" t="s">
        <v>2470</v>
      </c>
      <c r="B640" s="8" t="s">
        <v>1953</v>
      </c>
      <c r="C640" s="8" t="s">
        <v>2471</v>
      </c>
      <c r="D640" s="8" t="s">
        <v>2472</v>
      </c>
      <c r="E640" s="8" t="s">
        <v>2473</v>
      </c>
      <c r="F640" s="8" t="s">
        <v>16</v>
      </c>
      <c r="G640" s="9" t="str">
        <f aca="false">IF(B640="Kit Estrazione Acidi Nucleici","KT",IF(B640="Primers","Pr",IF(B640="Materiale Riferimento Negativo","MN",IF(B640="Materiale Riferimento Positivo","MP",IF(B640="Reagenti Congelatore","RC",IF(B640="Reagenti Frigorifero","RF",IF(B640="Reagenti Infiammabili","RI",IF(B640="Reagenti Room Temperature","RT",IF(B640="Reagenti_Acidi e Basi","AB",IF(B640="Sonde","So","err"))))))))))</f>
        <v>MP</v>
      </c>
      <c r="H640" s="8" t="str">
        <f aca="false">_xlfn.CONCAT(LEFT(D640,6),"_",MID(D640,SEARCH(" ",D640,1)+1,4))</f>
        <v>Bactro_dors</v>
      </c>
      <c r="I640" s="10" t="n">
        <f aca="false">COUNTIF(H640:H5381,H640)</f>
        <v>22</v>
      </c>
      <c r="J640" s="8" t="str">
        <f aca="false">_xlfn.CONCAT(G640,"_",H640,"_",K640)</f>
        <v>MP_Bactro_dors_A022</v>
      </c>
      <c r="K640" s="11" t="s">
        <v>92</v>
      </c>
    </row>
    <row r="641" customFormat="false" ht="15.75" hidden="false" customHeight="true" outlineLevel="0" collapsed="false">
      <c r="A641" s="8" t="s">
        <v>2474</v>
      </c>
      <c r="B641" s="8" t="s">
        <v>1953</v>
      </c>
      <c r="C641" s="8" t="s">
        <v>2471</v>
      </c>
      <c r="D641" s="8" t="s">
        <v>2475</v>
      </c>
      <c r="E641" s="8" t="s">
        <v>2476</v>
      </c>
      <c r="F641" s="8" t="s">
        <v>16</v>
      </c>
      <c r="G641" s="9" t="str">
        <f aca="false">IF(B641="Kit Estrazione Acidi Nucleici","KT",IF(B641="Primers","Pr",IF(B641="Materiale Riferimento Negativo","MN",IF(B641="Materiale Riferimento Positivo","MP",IF(B641="Reagenti Congelatore","RC",IF(B641="Reagenti Frigorifero","RF",IF(B641="Reagenti Infiammabili","RI",IF(B641="Reagenti Room Temperature","RT",IF(B641="Reagenti_Acidi e Basi","AB",IF(B641="Sonde","So","err"))))))))))</f>
        <v>MP</v>
      </c>
      <c r="H641" s="8" t="str">
        <f aca="false">_xlfn.CONCAT(LEFT(D641,6),"_",MID(D641,SEARCH(" ",D641,1)+1,4))</f>
        <v>Bactro_dors</v>
      </c>
      <c r="I641" s="10" t="n">
        <f aca="false">COUNTIF(H641:H5382,H641)</f>
        <v>21</v>
      </c>
      <c r="J641" s="8" t="str">
        <f aca="false">_xlfn.CONCAT(G641,"_",H641,"_",K641)</f>
        <v>MP_Bactro_dors_A021</v>
      </c>
      <c r="K641" s="11" t="s">
        <v>97</v>
      </c>
    </row>
    <row r="642" customFormat="false" ht="15.75" hidden="false" customHeight="true" outlineLevel="0" collapsed="false">
      <c r="A642" s="8" t="s">
        <v>2477</v>
      </c>
      <c r="B642" s="8" t="s">
        <v>1953</v>
      </c>
      <c r="C642" s="8" t="s">
        <v>2471</v>
      </c>
      <c r="D642" s="8" t="s">
        <v>2478</v>
      </c>
      <c r="E642" s="8" t="s">
        <v>2479</v>
      </c>
      <c r="F642" s="8" t="s">
        <v>16</v>
      </c>
      <c r="G642" s="9" t="str">
        <f aca="false">IF(B642="Kit Estrazione Acidi Nucleici","KT",IF(B642="Primers","Pr",IF(B642="Materiale Riferimento Negativo","MN",IF(B642="Materiale Riferimento Positivo","MP",IF(B642="Reagenti Congelatore","RC",IF(B642="Reagenti Frigorifero","RF",IF(B642="Reagenti Infiammabili","RI",IF(B642="Reagenti Room Temperature","RT",IF(B642="Reagenti_Acidi e Basi","AB",IF(B642="Sonde","So","err"))))))))))</f>
        <v>MP</v>
      </c>
      <c r="H642" s="8" t="str">
        <f aca="false">_xlfn.CONCAT(LEFT(D642,6),"_",MID(D642,SEARCH(" ",D642,1)+1,4))</f>
        <v>Bactro_dors</v>
      </c>
      <c r="I642" s="10" t="n">
        <f aca="false">COUNTIF(H642:H5383,H642)</f>
        <v>20</v>
      </c>
      <c r="J642" s="8" t="str">
        <f aca="false">_xlfn.CONCAT(G642,"_",H642,"_",K642)</f>
        <v>MP_Bactro_dors_A020</v>
      </c>
      <c r="K642" s="11" t="s">
        <v>102</v>
      </c>
    </row>
    <row r="643" customFormat="false" ht="15.75" hidden="false" customHeight="true" outlineLevel="0" collapsed="false">
      <c r="A643" s="8" t="s">
        <v>2480</v>
      </c>
      <c r="B643" s="8" t="s">
        <v>1953</v>
      </c>
      <c r="C643" s="8" t="s">
        <v>2471</v>
      </c>
      <c r="D643" s="8" t="s">
        <v>2481</v>
      </c>
      <c r="E643" s="8" t="s">
        <v>2482</v>
      </c>
      <c r="F643" s="8" t="s">
        <v>16</v>
      </c>
      <c r="G643" s="9" t="str">
        <f aca="false">IF(B643="Kit Estrazione Acidi Nucleici","KT",IF(B643="Primers","Pr",IF(B643="Materiale Riferimento Negativo","MN",IF(B643="Materiale Riferimento Positivo","MP",IF(B643="Reagenti Congelatore","RC",IF(B643="Reagenti Frigorifero","RF",IF(B643="Reagenti Infiammabili","RI",IF(B643="Reagenti Room Temperature","RT",IF(B643="Reagenti_Acidi e Basi","AB",IF(B643="Sonde","So","err"))))))))))</f>
        <v>MP</v>
      </c>
      <c r="H643" s="8" t="str">
        <f aca="false">_xlfn.CONCAT(LEFT(D643,6),"_",MID(D643,SEARCH(" ",D643,1)+1,4))</f>
        <v>Bactro_dors</v>
      </c>
      <c r="I643" s="10" t="n">
        <f aca="false">COUNTIF(H643:H5384,H643)</f>
        <v>19</v>
      </c>
      <c r="J643" s="8" t="str">
        <f aca="false">_xlfn.CONCAT(G643,"_",H643,"_",K643)</f>
        <v>MP_Bactro_dors_A019</v>
      </c>
      <c r="K643" s="11" t="s">
        <v>107</v>
      </c>
    </row>
    <row r="644" customFormat="false" ht="15.75" hidden="false" customHeight="true" outlineLevel="0" collapsed="false">
      <c r="A644" s="8" t="s">
        <v>2483</v>
      </c>
      <c r="B644" s="8" t="s">
        <v>1953</v>
      </c>
      <c r="C644" s="8" t="s">
        <v>2484</v>
      </c>
      <c r="D644" s="8" t="s">
        <v>2485</v>
      </c>
      <c r="E644" s="8" t="s">
        <v>2486</v>
      </c>
      <c r="F644" s="8" t="s">
        <v>16</v>
      </c>
      <c r="G644" s="9" t="str">
        <f aca="false">IF(B644="Kit Estrazione Acidi Nucleici","KT",IF(B644="Primers","Pr",IF(B644="Materiale Riferimento Negativo","MN",IF(B644="Materiale Riferimento Positivo","MP",IF(B644="Reagenti Congelatore","RC",IF(B644="Reagenti Frigorifero","RF",IF(B644="Reagenti Infiammabili","RI",IF(B644="Reagenti Room Temperature","RT",IF(B644="Reagenti_Acidi e Basi","AB",IF(B644="Sonde","So","err"))))))))))</f>
        <v>MP</v>
      </c>
      <c r="H644" s="8" t="str">
        <f aca="false">_xlfn.CONCAT(LEFT(D644,6),"_",MID(D644,SEARCH(" ",D644,1)+1,4))</f>
        <v>Bactro_lati</v>
      </c>
      <c r="I644" s="10" t="n">
        <f aca="false">COUNTIF(H644:H5385,H644)</f>
        <v>5</v>
      </c>
      <c r="J644" s="8" t="str">
        <f aca="false">_xlfn.CONCAT(G644,"_",H644,"_",K644)</f>
        <v>MP_Bactro_lati_A005</v>
      </c>
      <c r="K644" s="11" t="s">
        <v>212</v>
      </c>
    </row>
    <row r="645" customFormat="false" ht="15.75" hidden="false" customHeight="true" outlineLevel="0" collapsed="false">
      <c r="A645" s="8" t="s">
        <v>2487</v>
      </c>
      <c r="B645" s="8" t="s">
        <v>1953</v>
      </c>
      <c r="C645" s="8" t="s">
        <v>2484</v>
      </c>
      <c r="D645" s="8" t="s">
        <v>2488</v>
      </c>
      <c r="E645" s="8" t="s">
        <v>2489</v>
      </c>
      <c r="F645" s="8" t="s">
        <v>16</v>
      </c>
      <c r="G645" s="9" t="str">
        <f aca="false">IF(B645="Kit Estrazione Acidi Nucleici","KT",IF(B645="Primers","Pr",IF(B645="Materiale Riferimento Negativo","MN",IF(B645="Materiale Riferimento Positivo","MP",IF(B645="Reagenti Congelatore","RC",IF(B645="Reagenti Frigorifero","RF",IF(B645="Reagenti Infiammabili","RI",IF(B645="Reagenti Room Temperature","RT",IF(B645="Reagenti_Acidi e Basi","AB",IF(B645="Sonde","So","err"))))))))))</f>
        <v>MP</v>
      </c>
      <c r="H645" s="8" t="str">
        <f aca="false">_xlfn.CONCAT(LEFT(D645,6),"_",MID(D645,SEARCH(" ",D645,1)+1,4))</f>
        <v>Bactro_lati</v>
      </c>
      <c r="I645" s="10" t="n">
        <f aca="false">COUNTIF(H645:H5386,H645)</f>
        <v>4</v>
      </c>
      <c r="J645" s="8" t="str">
        <f aca="false">_xlfn.CONCAT(G645,"_",H645,"_",K645)</f>
        <v>MP_Bactro_lati_A004</v>
      </c>
      <c r="K645" s="11" t="s">
        <v>511</v>
      </c>
    </row>
    <row r="646" customFormat="false" ht="15.75" hidden="false" customHeight="true" outlineLevel="0" collapsed="false">
      <c r="A646" s="8" t="s">
        <v>2490</v>
      </c>
      <c r="B646" s="8" t="s">
        <v>1953</v>
      </c>
      <c r="C646" s="8" t="s">
        <v>2491</v>
      </c>
      <c r="D646" s="8" t="s">
        <v>2492</v>
      </c>
      <c r="E646" s="8" t="s">
        <v>2493</v>
      </c>
      <c r="F646" s="8" t="s">
        <v>16</v>
      </c>
      <c r="G646" s="9" t="str">
        <f aca="false">IF(B646="Kit Estrazione Acidi Nucleici","KT",IF(B646="Primers","Pr",IF(B646="Materiale Riferimento Negativo","MN",IF(B646="Materiale Riferimento Positivo","MP",IF(B646="Reagenti Congelatore","RC",IF(B646="Reagenti Frigorifero","RF",IF(B646="Reagenti Infiammabili","RI",IF(B646="Reagenti Room Temperature","RT",IF(B646="Reagenti_Acidi e Basi","AB",IF(B646="Sonde","So","err"))))))))))</f>
        <v>MP</v>
      </c>
      <c r="H646" s="8" t="str">
        <f aca="false">_xlfn.CONCAT(LEFT(D646,6),"_",MID(D646,SEARCH(" ",D646,1)+1,4))</f>
        <v>Bactro_olea</v>
      </c>
      <c r="I646" s="10" t="n">
        <f aca="false">COUNTIF(H646:H5387,H646)</f>
        <v>4</v>
      </c>
      <c r="J646" s="8" t="str">
        <f aca="false">_xlfn.CONCAT(G646,"_",H646,"_",K646)</f>
        <v>MP_Bactro_olea_A004</v>
      </c>
      <c r="K646" s="11" t="s">
        <v>511</v>
      </c>
    </row>
    <row r="647" customFormat="false" ht="15.75" hidden="false" customHeight="true" outlineLevel="0" collapsed="false">
      <c r="A647" s="8" t="s">
        <v>2494</v>
      </c>
      <c r="B647" s="8" t="s">
        <v>1953</v>
      </c>
      <c r="C647" s="8" t="s">
        <v>2495</v>
      </c>
      <c r="D647" s="8" t="s">
        <v>2496</v>
      </c>
      <c r="E647" s="8" t="s">
        <v>2497</v>
      </c>
      <c r="F647" s="8" t="s">
        <v>16</v>
      </c>
      <c r="G647" s="9" t="str">
        <f aca="false">IF(B647="Kit Estrazione Acidi Nucleici","KT",IF(B647="Primers","Pr",IF(B647="Materiale Riferimento Negativo","MN",IF(B647="Materiale Riferimento Positivo","MP",IF(B647="Reagenti Congelatore","RC",IF(B647="Reagenti Frigorifero","RF",IF(B647="Reagenti Infiammabili","RI",IF(B647="Reagenti Room Temperature","RT",IF(B647="Reagenti_Acidi e Basi","AB",IF(B647="Sonde","So","err"))))))))))</f>
        <v>MP</v>
      </c>
      <c r="H647" s="8" t="str">
        <f aca="false">_xlfn.CONCAT(LEFT(D647,6),"_",MID(D647,SEARCH(" ",D647,1)+1,4))</f>
        <v>Bactro_zona</v>
      </c>
      <c r="I647" s="10" t="n">
        <f aca="false">COUNTIF(H647:H5388,H647)</f>
        <v>8</v>
      </c>
      <c r="J647" s="8" t="str">
        <f aca="false">_xlfn.CONCAT(G647,"_",H647,"_",K647)</f>
        <v>MP_Bactro_zona_A008</v>
      </c>
      <c r="K647" s="11" t="s">
        <v>197</v>
      </c>
    </row>
    <row r="648" customFormat="false" ht="15.75" hidden="false" customHeight="true" outlineLevel="0" collapsed="false">
      <c r="A648" s="8" t="s">
        <v>2498</v>
      </c>
      <c r="B648" s="8" t="s">
        <v>1953</v>
      </c>
      <c r="C648" s="8" t="s">
        <v>2495</v>
      </c>
      <c r="D648" s="8" t="s">
        <v>2499</v>
      </c>
      <c r="E648" s="8" t="s">
        <v>2500</v>
      </c>
      <c r="F648" s="8" t="s">
        <v>16</v>
      </c>
      <c r="G648" s="9" t="str">
        <f aca="false">IF(B648="Kit Estrazione Acidi Nucleici","KT",IF(B648="Primers","Pr",IF(B648="Materiale Riferimento Negativo","MN",IF(B648="Materiale Riferimento Positivo","MP",IF(B648="Reagenti Congelatore","RC",IF(B648="Reagenti Frigorifero","RF",IF(B648="Reagenti Infiammabili","RI",IF(B648="Reagenti Room Temperature","RT",IF(B648="Reagenti_Acidi e Basi","AB",IF(B648="Sonde","So","err"))))))))))</f>
        <v>MP</v>
      </c>
      <c r="H648" s="8" t="str">
        <f aca="false">_xlfn.CONCAT(LEFT(D648,6),"_",MID(D648,SEARCH(" ",D648,1)+1,4))</f>
        <v>Bactro_zona</v>
      </c>
      <c r="I648" s="10" t="n">
        <f aca="false">COUNTIF(H648:H5389,H648)</f>
        <v>7</v>
      </c>
      <c r="J648" s="8" t="str">
        <f aca="false">_xlfn.CONCAT(G648,"_",H648,"_",K648)</f>
        <v>MP_Bactro_zona_A007</v>
      </c>
      <c r="K648" s="11" t="s">
        <v>202</v>
      </c>
    </row>
    <row r="649" customFormat="false" ht="15.75" hidden="false" customHeight="true" outlineLevel="0" collapsed="false">
      <c r="A649" s="8" t="s">
        <v>2501</v>
      </c>
      <c r="B649" s="8" t="s">
        <v>1953</v>
      </c>
      <c r="C649" s="8" t="s">
        <v>2502</v>
      </c>
      <c r="D649" s="8" t="s">
        <v>2503</v>
      </c>
      <c r="E649" s="8" t="s">
        <v>2504</v>
      </c>
      <c r="F649" s="8" t="s">
        <v>16</v>
      </c>
      <c r="G649" s="9" t="str">
        <f aca="false">IF(B649="Kit Estrazione Acidi Nucleici","KT",IF(B649="Primers","Pr",IF(B649="Materiale Riferimento Negativo","MN",IF(B649="Materiale Riferimento Positivo","MP",IF(B649="Reagenti Congelatore","RC",IF(B649="Reagenti Frigorifero","RF",IF(B649="Reagenti Infiammabili","RI",IF(B649="Reagenti Room Temperature","RT",IF(B649="Reagenti_Acidi e Basi","AB",IF(B649="Sonde","So","err"))))))))))</f>
        <v>MP</v>
      </c>
      <c r="H649" s="8" t="str">
        <f aca="false">_xlfn.CONCAT(LEFT(D649,6),"_",MID(D649,SEARCH(" ",D649,1)+1,4))</f>
        <v>Banasa_euch</v>
      </c>
      <c r="I649" s="10" t="n">
        <f aca="false">COUNTIF(H649:H5390,H649)</f>
        <v>1</v>
      </c>
      <c r="J649" s="8" t="str">
        <f aca="false">_xlfn.CONCAT(G649,"_",H649,"_",K649)</f>
        <v>MP_Banasa_euch_A001</v>
      </c>
      <c r="K649" s="11" t="s">
        <v>17</v>
      </c>
    </row>
    <row r="650" customFormat="false" ht="15.75" hidden="false" customHeight="true" outlineLevel="0" collapsed="false">
      <c r="A650" s="8" t="s">
        <v>2505</v>
      </c>
      <c r="B650" s="8" t="s">
        <v>1953</v>
      </c>
      <c r="C650" s="8" t="s">
        <v>2506</v>
      </c>
      <c r="D650" s="8" t="s">
        <v>2507</v>
      </c>
      <c r="E650" s="8" t="s">
        <v>2508</v>
      </c>
      <c r="F650" s="8" t="s">
        <v>16</v>
      </c>
      <c r="G650" s="9" t="str">
        <f aca="false">IF(B650="Kit Estrazione Acidi Nucleici","KT",IF(B650="Primers","Pr",IF(B650="Materiale Riferimento Negativo","MN",IF(B650="Materiale Riferimento Positivo","MP",IF(B650="Reagenti Congelatore","RC",IF(B650="Reagenti Frigorifero","RF",IF(B650="Reagenti Infiammabili","RI",IF(B650="Reagenti Room Temperature","RT",IF(B650="Reagenti_Acidi e Basi","AB",IF(B650="Sonde","So","err"))))))))))</f>
        <v>MP</v>
      </c>
      <c r="H650" s="8" t="str">
        <f aca="false">_xlfn.CONCAT(LEFT(D650,6),"_",MID(D650,SEARCH(" ",D650,1)+1,4))</f>
        <v>Bean b_broa</v>
      </c>
      <c r="I650" s="10" t="n">
        <f aca="false">COUNTIF(H650:H5391,H650)</f>
        <v>2</v>
      </c>
      <c r="J650" s="8" t="str">
        <f aca="false">_xlfn.CONCAT(G650,"_",H650,"_",K650)</f>
        <v>MP_Bean b_broa_A002</v>
      </c>
      <c r="K650" s="11" t="s">
        <v>521</v>
      </c>
    </row>
    <row r="651" customFormat="false" ht="15.75" hidden="false" customHeight="true" outlineLevel="0" collapsed="false">
      <c r="A651" s="8" t="s">
        <v>2509</v>
      </c>
      <c r="B651" s="8" t="s">
        <v>1953</v>
      </c>
      <c r="C651" s="8" t="s">
        <v>2510</v>
      </c>
      <c r="D651" s="8" t="s">
        <v>2511</v>
      </c>
      <c r="E651" s="8" t="s">
        <v>2512</v>
      </c>
      <c r="F651" s="8" t="s">
        <v>16</v>
      </c>
      <c r="G651" s="9" t="str">
        <f aca="false">IF(B651="Kit Estrazione Acidi Nucleici","KT",IF(B651="Primers","Pr",IF(B651="Materiale Riferimento Negativo","MN",IF(B651="Materiale Riferimento Positivo","MP",IF(B651="Reagenti Congelatore","RC",IF(B651="Reagenti Frigorifero","RF",IF(B651="Reagenti Infiammabili","RI",IF(B651="Reagenti Room Temperature","RT",IF(B651="Reagenti_Acidi e Basi","AB",IF(B651="Sonde","So","err"))))))))))</f>
        <v>MP</v>
      </c>
      <c r="H651" s="8" t="str">
        <f aca="false">_xlfn.CONCAT(LEFT(D651,6),"_",MID(D651,SEARCH(" ",D651,1)+1,4))</f>
        <v>Bean b_broa</v>
      </c>
      <c r="I651" s="10" t="n">
        <f aca="false">COUNTIF(H651:H5392,H651)</f>
        <v>1</v>
      </c>
      <c r="J651" s="8" t="str">
        <f aca="false">_xlfn.CONCAT(G651,"_",H651,"_",K651)</f>
        <v>MP_Bean b_broa_A001</v>
      </c>
      <c r="K651" s="11" t="s">
        <v>17</v>
      </c>
    </row>
    <row r="652" customFormat="false" ht="15.75" hidden="false" customHeight="true" outlineLevel="0" collapsed="false">
      <c r="A652" s="8" t="s">
        <v>2513</v>
      </c>
      <c r="B652" s="8" t="s">
        <v>1953</v>
      </c>
      <c r="C652" s="8" t="s">
        <v>2514</v>
      </c>
      <c r="D652" s="8" t="s">
        <v>2515</v>
      </c>
      <c r="E652" s="8" t="s">
        <v>2516</v>
      </c>
      <c r="F652" s="8" t="s">
        <v>16</v>
      </c>
      <c r="G652" s="9" t="str">
        <f aca="false">IF(B652="Kit Estrazione Acidi Nucleici","KT",IF(B652="Primers","Pr",IF(B652="Materiale Riferimento Negativo","MN",IF(B652="Materiale Riferimento Positivo","MP",IF(B652="Reagenti Congelatore","RC",IF(B652="Reagenti Frigorifero","RF",IF(B652="Reagenti Infiammabili","RI",IF(B652="Reagenti Room Temperature","RT",IF(B652="Reagenti_Acidi e Basi","AB",IF(B652="Sonde","So","err"))))))))))</f>
        <v>MP</v>
      </c>
      <c r="H652" s="8" t="str">
        <f aca="false">_xlfn.CONCAT(LEFT(D652,6),"_",MID(D652,SEARCH(" ",D652,1)+1,4))</f>
        <v>Bean c_comm</v>
      </c>
      <c r="I652" s="10" t="n">
        <f aca="false">COUNTIF(H652:H5393,H652)</f>
        <v>6</v>
      </c>
      <c r="J652" s="8" t="str">
        <f aca="false">_xlfn.CONCAT(G652,"_",H652,"_",K652)</f>
        <v>MP_Bean c_comm_A006</v>
      </c>
      <c r="K652" s="11" t="s">
        <v>207</v>
      </c>
    </row>
    <row r="653" customFormat="false" ht="15.75" hidden="false" customHeight="true" outlineLevel="0" collapsed="false">
      <c r="A653" s="8" t="s">
        <v>2517</v>
      </c>
      <c r="B653" s="8" t="s">
        <v>1953</v>
      </c>
      <c r="C653" s="8" t="s">
        <v>2514</v>
      </c>
      <c r="D653" s="8" t="s">
        <v>2518</v>
      </c>
      <c r="E653" s="8" t="s">
        <v>2519</v>
      </c>
      <c r="F653" s="8" t="s">
        <v>16</v>
      </c>
      <c r="G653" s="9" t="str">
        <f aca="false">IF(B653="Kit Estrazione Acidi Nucleici","KT",IF(B653="Primers","Pr",IF(B653="Materiale Riferimento Negativo","MN",IF(B653="Materiale Riferimento Positivo","MP",IF(B653="Reagenti Congelatore","RC",IF(B653="Reagenti Frigorifero","RF",IF(B653="Reagenti Infiammabili","RI",IF(B653="Reagenti Room Temperature","RT",IF(B653="Reagenti_Acidi e Basi","AB",IF(B653="Sonde","So","err"))))))))))</f>
        <v>MP</v>
      </c>
      <c r="H653" s="8" t="str">
        <f aca="false">_xlfn.CONCAT(LEFT(D653,6),"_",MID(D653,SEARCH(" ",D653,1)+1,4))</f>
        <v>Bean c_comm</v>
      </c>
      <c r="I653" s="10" t="n">
        <f aca="false">COUNTIF(H653:H5394,H653)</f>
        <v>5</v>
      </c>
      <c r="J653" s="8" t="str">
        <f aca="false">_xlfn.CONCAT(G653,"_",H653,"_",K653)</f>
        <v>MP_Bean c_comm_A005</v>
      </c>
      <c r="K653" s="11" t="s">
        <v>212</v>
      </c>
    </row>
    <row r="654" customFormat="false" ht="15.75" hidden="false" customHeight="true" outlineLevel="0" collapsed="false">
      <c r="A654" s="8" t="s">
        <v>2520</v>
      </c>
      <c r="B654" s="8" t="s">
        <v>1953</v>
      </c>
      <c r="C654" s="8" t="s">
        <v>2514</v>
      </c>
      <c r="D654" s="8" t="s">
        <v>2521</v>
      </c>
      <c r="E654" s="8" t="s">
        <v>2522</v>
      </c>
      <c r="F654" s="8" t="s">
        <v>16</v>
      </c>
      <c r="G654" s="9" t="str">
        <f aca="false">IF(B654="Kit Estrazione Acidi Nucleici","KT",IF(B654="Primers","Pr",IF(B654="Materiale Riferimento Negativo","MN",IF(B654="Materiale Riferimento Positivo","MP",IF(B654="Reagenti Congelatore","RC",IF(B654="Reagenti Frigorifero","RF",IF(B654="Reagenti Infiammabili","RI",IF(B654="Reagenti Room Temperature","RT",IF(B654="Reagenti_Acidi e Basi","AB",IF(B654="Sonde","So","err"))))))))))</f>
        <v>MP</v>
      </c>
      <c r="H654" s="8" t="str">
        <f aca="false">_xlfn.CONCAT(LEFT(D654,6),"_",MID(D654,SEARCH(" ",D654,1)+1,4))</f>
        <v>Bean c_comm</v>
      </c>
      <c r="I654" s="10" t="n">
        <f aca="false">COUNTIF(H654:H5395,H654)</f>
        <v>4</v>
      </c>
      <c r="J654" s="8" t="str">
        <f aca="false">_xlfn.CONCAT(G654,"_",H654,"_",K654)</f>
        <v>MP_Bean c_comm_A004</v>
      </c>
      <c r="K654" s="11" t="s">
        <v>511</v>
      </c>
    </row>
    <row r="655" customFormat="false" ht="15.75" hidden="false" customHeight="true" outlineLevel="0" collapsed="false">
      <c r="A655" s="8" t="s">
        <v>2523</v>
      </c>
      <c r="B655" s="8" t="s">
        <v>1953</v>
      </c>
      <c r="C655" s="8" t="s">
        <v>2524</v>
      </c>
      <c r="D655" s="8" t="s">
        <v>2525</v>
      </c>
      <c r="E655" s="8" t="s">
        <v>2526</v>
      </c>
      <c r="F655" s="8" t="s">
        <v>16</v>
      </c>
      <c r="G655" s="9" t="str">
        <f aca="false">IF(B655="Kit Estrazione Acidi Nucleici","KT",IF(B655="Primers","Pr",IF(B655="Materiale Riferimento Negativo","MN",IF(B655="Materiale Riferimento Positivo","MP",IF(B655="Reagenti Congelatore","RC",IF(B655="Reagenti Frigorifero","RF",IF(B655="Reagenti Infiammabili","RI",IF(B655="Reagenti Room Temperature","RT",IF(B655="Reagenti_Acidi e Basi","AB",IF(B655="Sonde","So","err"))))))))))</f>
        <v>MP</v>
      </c>
      <c r="H655" s="8" t="str">
        <f aca="false">_xlfn.CONCAT(LEFT(D655,6),"_",MID(D655,SEARCH(" ",D655,1)+1,4))</f>
        <v>Bean c_comm</v>
      </c>
      <c r="I655" s="10" t="n">
        <f aca="false">COUNTIF(H655:H5396,H655)</f>
        <v>3</v>
      </c>
      <c r="J655" s="8" t="str">
        <f aca="false">_xlfn.CONCAT(G655,"_",H655,"_",K655)</f>
        <v>MP_Bean c_comm_A003</v>
      </c>
      <c r="K655" s="11" t="s">
        <v>516</v>
      </c>
    </row>
    <row r="656" customFormat="false" ht="15.75" hidden="false" customHeight="true" outlineLevel="0" collapsed="false">
      <c r="A656" s="8" t="s">
        <v>2527</v>
      </c>
      <c r="B656" s="8" t="s">
        <v>1953</v>
      </c>
      <c r="C656" s="8" t="s">
        <v>2524</v>
      </c>
      <c r="D656" s="8" t="s">
        <v>2528</v>
      </c>
      <c r="E656" s="8" t="s">
        <v>2529</v>
      </c>
      <c r="F656" s="8" t="s">
        <v>16</v>
      </c>
      <c r="G656" s="9" t="str">
        <f aca="false">IF(B656="Kit Estrazione Acidi Nucleici","KT",IF(B656="Primers","Pr",IF(B656="Materiale Riferimento Negativo","MN",IF(B656="Materiale Riferimento Positivo","MP",IF(B656="Reagenti Congelatore","RC",IF(B656="Reagenti Frigorifero","RF",IF(B656="Reagenti Infiammabili","RI",IF(B656="Reagenti Room Temperature","RT",IF(B656="Reagenti_Acidi e Basi","AB",IF(B656="Sonde","So","err"))))))))))</f>
        <v>MP</v>
      </c>
      <c r="H656" s="8" t="str">
        <f aca="false">_xlfn.CONCAT(LEFT(D656,6),"_",MID(D656,SEARCH(" ",D656,1)+1,4))</f>
        <v>Bean c_comm</v>
      </c>
      <c r="I656" s="10" t="n">
        <f aca="false">COUNTIF(H656:H5397,H656)</f>
        <v>2</v>
      </c>
      <c r="J656" s="8" t="str">
        <f aca="false">_xlfn.CONCAT(G656,"_",H656,"_",K656)</f>
        <v>MP_Bean c_comm_A002</v>
      </c>
      <c r="K656" s="11" t="s">
        <v>521</v>
      </c>
    </row>
    <row r="657" customFormat="false" ht="15.75" hidden="false" customHeight="true" outlineLevel="0" collapsed="false">
      <c r="A657" s="8" t="s">
        <v>2530</v>
      </c>
      <c r="B657" s="8" t="s">
        <v>1953</v>
      </c>
      <c r="C657" s="8" t="s">
        <v>2524</v>
      </c>
      <c r="D657" s="8" t="s">
        <v>2531</v>
      </c>
      <c r="E657" s="8" t="s">
        <v>2532</v>
      </c>
      <c r="F657" s="8" t="s">
        <v>16</v>
      </c>
      <c r="G657" s="9" t="str">
        <f aca="false">IF(B657="Kit Estrazione Acidi Nucleici","KT",IF(B657="Primers","Pr",IF(B657="Materiale Riferimento Negativo","MN",IF(B657="Materiale Riferimento Positivo","MP",IF(B657="Reagenti Congelatore","RC",IF(B657="Reagenti Frigorifero","RF",IF(B657="Reagenti Infiammabili","RI",IF(B657="Reagenti Room Temperature","RT",IF(B657="Reagenti_Acidi e Basi","AB",IF(B657="Sonde","So","err"))))))))))</f>
        <v>MP</v>
      </c>
      <c r="H657" s="8" t="str">
        <f aca="false">_xlfn.CONCAT(LEFT(D657,6),"_",MID(D657,SEARCH(" ",D657,1)+1,4))</f>
        <v>Bean c_comm</v>
      </c>
      <c r="I657" s="10" t="n">
        <f aca="false">COUNTIF(H657:H5398,H657)</f>
        <v>1</v>
      </c>
      <c r="J657" s="8" t="str">
        <f aca="false">_xlfn.CONCAT(G657,"_",H657,"_",K657)</f>
        <v>MP_Bean c_comm_A001</v>
      </c>
      <c r="K657" s="11" t="s">
        <v>17</v>
      </c>
    </row>
    <row r="658" customFormat="false" ht="15.75" hidden="false" customHeight="true" outlineLevel="0" collapsed="false">
      <c r="A658" s="8" t="s">
        <v>2533</v>
      </c>
      <c r="B658" s="8" t="s">
        <v>1953</v>
      </c>
      <c r="C658" s="8" t="s">
        <v>2534</v>
      </c>
      <c r="D658" s="8" t="s">
        <v>2535</v>
      </c>
      <c r="E658" s="8" t="s">
        <v>2536</v>
      </c>
      <c r="F658" s="8" t="s">
        <v>16</v>
      </c>
      <c r="G658" s="9" t="str">
        <f aca="false">IF(B658="Kit Estrazione Acidi Nucleici","KT",IF(B658="Primers","Pr",IF(B658="Materiale Riferimento Negativo","MN",IF(B658="Materiale Riferimento Positivo","MP",IF(B658="Reagenti Congelatore","RC",IF(B658="Reagenti Frigorifero","RF",IF(B658="Reagenti Infiammabili","RI",IF(B658="Reagenti Room Temperature","RT",IF(B658="Reagenti_Acidi e Basi","AB",IF(B658="Sonde","So","err"))))))))))</f>
        <v>MP</v>
      </c>
      <c r="H658" s="8" t="str">
        <f aca="false">_xlfn.CONCAT(LEFT(D658,6),"_",MID(D658,SEARCH(" ",D658,1)+1,4))</f>
        <v>Bean G_Gold</v>
      </c>
      <c r="I658" s="10" t="n">
        <f aca="false">COUNTIF(H658:H5399,H658)</f>
        <v>2</v>
      </c>
      <c r="J658" s="8" t="str">
        <f aca="false">_xlfn.CONCAT(G658,"_",H658,"_",K658)</f>
        <v>MP_Bean G_Gold_A002</v>
      </c>
      <c r="K658" s="11" t="s">
        <v>521</v>
      </c>
    </row>
    <row r="659" customFormat="false" ht="15.75" hidden="false" customHeight="true" outlineLevel="0" collapsed="false">
      <c r="A659" s="8" t="s">
        <v>2537</v>
      </c>
      <c r="B659" s="8" t="s">
        <v>1953</v>
      </c>
      <c r="C659" s="8" t="s">
        <v>2538</v>
      </c>
      <c r="D659" s="8" t="s">
        <v>2539</v>
      </c>
      <c r="E659" s="8" t="s">
        <v>2540</v>
      </c>
      <c r="F659" s="8" t="s">
        <v>16</v>
      </c>
      <c r="G659" s="9" t="str">
        <f aca="false">IF(B659="Kit Estrazione Acidi Nucleici","KT",IF(B659="Primers","Pr",IF(B659="Materiale Riferimento Negativo","MN",IF(B659="Materiale Riferimento Positivo","MP",IF(B659="Reagenti Congelatore","RC",IF(B659="Reagenti Frigorifero","RF",IF(B659="Reagenti Infiammabili","RI",IF(B659="Reagenti Room Temperature","RT",IF(B659="Reagenti_Acidi e Basi","AB",IF(B659="Sonde","So","err"))))))))))</f>
        <v>MP</v>
      </c>
      <c r="H659" s="8" t="str">
        <f aca="false">_xlfn.CONCAT(LEFT(D659,6),"_",MID(D659,SEARCH(" ",D659,1)+1,4))</f>
        <v>Bean g_gold</v>
      </c>
      <c r="I659" s="10" t="n">
        <f aca="false">COUNTIF(H659:H5400,H659)</f>
        <v>1</v>
      </c>
      <c r="J659" s="8" t="str">
        <f aca="false">_xlfn.CONCAT(G659,"_",H659,"_",K659)</f>
        <v>MP_Bean g_gold_A001</v>
      </c>
      <c r="K659" s="11" t="s">
        <v>17</v>
      </c>
    </row>
    <row r="660" customFormat="false" ht="15.75" hidden="false" customHeight="true" outlineLevel="0" collapsed="false">
      <c r="A660" s="8" t="s">
        <v>2541</v>
      </c>
      <c r="B660" s="8" t="s">
        <v>1953</v>
      </c>
      <c r="C660" s="8" t="s">
        <v>2542</v>
      </c>
      <c r="D660" s="8" t="s">
        <v>2543</v>
      </c>
      <c r="E660" s="8" t="s">
        <v>2544</v>
      </c>
      <c r="F660" s="8" t="s">
        <v>16</v>
      </c>
      <c r="G660" s="9" t="str">
        <f aca="false">IF(B660="Kit Estrazione Acidi Nucleici","KT",IF(B660="Primers","Pr",IF(B660="Materiale Riferimento Negativo","MN",IF(B660="Materiale Riferimento Positivo","MP",IF(B660="Reagenti Congelatore","RC",IF(B660="Reagenti Frigorifero","RF",IF(B660="Reagenti Infiammabili","RI",IF(B660="Reagenti Room Temperature","RT",IF(B660="Reagenti_Acidi e Basi","AB",IF(B660="Sonde","So","err"))))))))))</f>
        <v>MP</v>
      </c>
      <c r="H660" s="8" t="str">
        <f aca="false">_xlfn.CONCAT(LEFT(D660,6),"_",MID(D660,SEARCH(" ",D660,1)+1,4))</f>
        <v>Bean y_yell</v>
      </c>
      <c r="I660" s="10" t="n">
        <f aca="false">COUNTIF(H660:H5401,H660)</f>
        <v>1</v>
      </c>
      <c r="J660" s="8" t="str">
        <f aca="false">_xlfn.CONCAT(G660,"_",H660,"_",K660)</f>
        <v>MP_Bean y_yell_A001</v>
      </c>
      <c r="K660" s="11" t="s">
        <v>17</v>
      </c>
    </row>
    <row r="661" customFormat="false" ht="15.75" hidden="false" customHeight="true" outlineLevel="0" collapsed="false">
      <c r="A661" s="8" t="s">
        <v>2545</v>
      </c>
      <c r="B661" s="8" t="s">
        <v>1953</v>
      </c>
      <c r="C661" s="8" t="s">
        <v>2546</v>
      </c>
      <c r="D661" s="8" t="s">
        <v>2547</v>
      </c>
      <c r="E661" s="8" t="s">
        <v>2548</v>
      </c>
      <c r="F661" s="8" t="s">
        <v>16</v>
      </c>
      <c r="G661" s="9" t="str">
        <f aca="false">IF(B661="Kit Estrazione Acidi Nucleici","KT",IF(B661="Primers","Pr",IF(B661="Materiale Riferimento Negativo","MN",IF(B661="Materiale Riferimento Positivo","MP",IF(B661="Reagenti Congelatore","RC",IF(B661="Reagenti Frigorifero","RF",IF(B661="Reagenti Infiammabili","RI",IF(B661="Reagenti Room Temperature","RT",IF(B661="Reagenti_Acidi e Basi","AB",IF(B661="Sonde","So","err"))))))))))</f>
        <v>MP</v>
      </c>
      <c r="H661" s="8" t="str">
        <f aca="false">_xlfn.CONCAT(LEFT(D661,6),"_",MID(D661,SEARCH(" ",D661,1)+1,4))</f>
        <v>Beet n_necr</v>
      </c>
      <c r="I661" s="10" t="n">
        <f aca="false">COUNTIF(H661:H5402,H661)</f>
        <v>3</v>
      </c>
      <c r="J661" s="8" t="str">
        <f aca="false">_xlfn.CONCAT(G661,"_",H661,"_",K661)</f>
        <v>MP_Beet n_necr_A003</v>
      </c>
      <c r="K661" s="11" t="s">
        <v>516</v>
      </c>
    </row>
    <row r="662" customFormat="false" ht="15.75" hidden="false" customHeight="true" outlineLevel="0" collapsed="false">
      <c r="A662" s="8" t="s">
        <v>2549</v>
      </c>
      <c r="B662" s="8" t="s">
        <v>1953</v>
      </c>
      <c r="C662" s="8" t="s">
        <v>2546</v>
      </c>
      <c r="D662" s="8" t="s">
        <v>2550</v>
      </c>
      <c r="E662" s="8" t="s">
        <v>2551</v>
      </c>
      <c r="F662" s="8" t="s">
        <v>16</v>
      </c>
      <c r="G662" s="9" t="str">
        <f aca="false">IF(B662="Kit Estrazione Acidi Nucleici","KT",IF(B662="Primers","Pr",IF(B662="Materiale Riferimento Negativo","MN",IF(B662="Materiale Riferimento Positivo","MP",IF(B662="Reagenti Congelatore","RC",IF(B662="Reagenti Frigorifero","RF",IF(B662="Reagenti Infiammabili","RI",IF(B662="Reagenti Room Temperature","RT",IF(B662="Reagenti_Acidi e Basi","AB",IF(B662="Sonde","So","err"))))))))))</f>
        <v>MP</v>
      </c>
      <c r="H662" s="8" t="str">
        <f aca="false">_xlfn.CONCAT(LEFT(D662,6),"_",MID(D662,SEARCH(" ",D662,1)+1,4))</f>
        <v>Beet n_necr</v>
      </c>
      <c r="I662" s="10" t="n">
        <f aca="false">COUNTIF(H662:H5403,H662)</f>
        <v>2</v>
      </c>
      <c r="J662" s="8" t="str">
        <f aca="false">_xlfn.CONCAT(G662,"_",H662,"_",K662)</f>
        <v>MP_Beet n_necr_A002</v>
      </c>
      <c r="K662" s="11" t="s">
        <v>521</v>
      </c>
    </row>
    <row r="663" customFormat="false" ht="15.75" hidden="false" customHeight="true" outlineLevel="0" collapsed="false">
      <c r="A663" s="8" t="s">
        <v>2552</v>
      </c>
      <c r="B663" s="8" t="s">
        <v>1953</v>
      </c>
      <c r="C663" s="8" t="s">
        <v>2546</v>
      </c>
      <c r="D663" s="8" t="s">
        <v>2553</v>
      </c>
      <c r="E663" s="8" t="s">
        <v>2554</v>
      </c>
      <c r="F663" s="8" t="s">
        <v>16</v>
      </c>
      <c r="G663" s="9" t="str">
        <f aca="false">IF(B663="Kit Estrazione Acidi Nucleici","KT",IF(B663="Primers","Pr",IF(B663="Materiale Riferimento Negativo","MN",IF(B663="Materiale Riferimento Positivo","MP",IF(B663="Reagenti Congelatore","RC",IF(B663="Reagenti Frigorifero","RF",IF(B663="Reagenti Infiammabili","RI",IF(B663="Reagenti Room Temperature","RT",IF(B663="Reagenti_Acidi e Basi","AB",IF(B663="Sonde","So","err"))))))))))</f>
        <v>MP</v>
      </c>
      <c r="H663" s="8" t="str">
        <f aca="false">_xlfn.CONCAT(LEFT(D663,6),"_",MID(D663,SEARCH(" ",D663,1)+1,4))</f>
        <v>Beet n_necr</v>
      </c>
      <c r="I663" s="10" t="n">
        <f aca="false">COUNTIF(H663:H5404,H663)</f>
        <v>1</v>
      </c>
      <c r="J663" s="8" t="str">
        <f aca="false">_xlfn.CONCAT(G663,"_",H663,"_",K663)</f>
        <v>MP_Beet n_necr_A001</v>
      </c>
      <c r="K663" s="11" t="s">
        <v>17</v>
      </c>
    </row>
    <row r="664" customFormat="false" ht="15.75" hidden="false" customHeight="true" outlineLevel="0" collapsed="false">
      <c r="A664" s="8" t="s">
        <v>2555</v>
      </c>
      <c r="B664" s="8" t="s">
        <v>1953</v>
      </c>
      <c r="C664" s="8" t="s">
        <v>2556</v>
      </c>
      <c r="D664" s="8" t="s">
        <v>2557</v>
      </c>
      <c r="E664" s="8" t="s">
        <v>2558</v>
      </c>
      <c r="F664" s="8" t="s">
        <v>16</v>
      </c>
      <c r="G664" s="9" t="str">
        <f aca="false">IF(B664="Kit Estrazione Acidi Nucleici","KT",IF(B664="Primers","Pr",IF(B664="Materiale Riferimento Negativo","MN",IF(B664="Materiale Riferimento Positivo","MP",IF(B664="Reagenti Congelatore","RC",IF(B664="Reagenti Frigorifero","RF",IF(B664="Reagenti Infiammabili","RI",IF(B664="Reagenti Room Temperature","RT",IF(B664="Reagenti_Acidi e Basi","AB",IF(B664="Sonde","So","err"))))))))))</f>
        <v>MP</v>
      </c>
      <c r="H664" s="8" t="str">
        <f aca="false">_xlfn.CONCAT(LEFT(D664,6),"_",MID(D664,SEARCH(" ",D664,1)+1,4))</f>
        <v>Begomo_0016</v>
      </c>
      <c r="I664" s="10" t="n">
        <f aca="false">COUNTIF(H664:H5405,H664)</f>
        <v>1</v>
      </c>
      <c r="J664" s="8" t="str">
        <f aca="false">_xlfn.CONCAT(G664,"_",H664,"_",K664)</f>
        <v>MP_Begomo_0016_A001</v>
      </c>
      <c r="K664" s="11" t="s">
        <v>17</v>
      </c>
    </row>
    <row r="665" customFormat="false" ht="15.75" hidden="false" customHeight="true" outlineLevel="0" collapsed="false">
      <c r="A665" s="8" t="s">
        <v>2559</v>
      </c>
      <c r="B665" s="8" t="s">
        <v>1953</v>
      </c>
      <c r="C665" s="8" t="s">
        <v>2560</v>
      </c>
      <c r="D665" s="8" t="s">
        <v>2561</v>
      </c>
      <c r="E665" s="8" t="s">
        <v>2562</v>
      </c>
      <c r="F665" s="8" t="s">
        <v>16</v>
      </c>
      <c r="G665" s="9" t="str">
        <f aca="false">IF(B665="Kit Estrazione Acidi Nucleici","KT",IF(B665="Primers","Pr",IF(B665="Materiale Riferimento Negativo","MN",IF(B665="Materiale Riferimento Positivo","MP",IF(B665="Reagenti Congelatore","RC",IF(B665="Reagenti Frigorifero","RF",IF(B665="Reagenti Infiammabili","RI",IF(B665="Reagenti Room Temperature","RT",IF(B665="Reagenti_Acidi e Basi","AB",IF(B665="Sonde","So","err"))))))))))</f>
        <v>MP</v>
      </c>
      <c r="H665" s="8" t="str">
        <f aca="false">_xlfn.CONCAT(LEFT(D665,6),"_",MID(D665,SEARCH(" ",D665,1)+1,4))</f>
        <v>Bell p_pepp</v>
      </c>
      <c r="I665" s="10" t="n">
        <f aca="false">COUNTIF(H665:H5406,H665)</f>
        <v>3</v>
      </c>
      <c r="J665" s="8" t="str">
        <f aca="false">_xlfn.CONCAT(G665,"_",H665,"_",K665)</f>
        <v>MP_Bell p_pepp_A003</v>
      </c>
      <c r="K665" s="11" t="s">
        <v>516</v>
      </c>
    </row>
    <row r="666" customFormat="false" ht="15.75" hidden="false" customHeight="true" outlineLevel="0" collapsed="false">
      <c r="A666" s="8" t="s">
        <v>2563</v>
      </c>
      <c r="B666" s="8" t="s">
        <v>1953</v>
      </c>
      <c r="C666" s="8" t="s">
        <v>2560</v>
      </c>
      <c r="D666" s="8" t="s">
        <v>2564</v>
      </c>
      <c r="E666" s="8" t="s">
        <v>2562</v>
      </c>
      <c r="F666" s="8" t="s">
        <v>16</v>
      </c>
      <c r="G666" s="9" t="str">
        <f aca="false">IF(B666="Kit Estrazione Acidi Nucleici","KT",IF(B666="Primers","Pr",IF(B666="Materiale Riferimento Negativo","MN",IF(B666="Materiale Riferimento Positivo","MP",IF(B666="Reagenti Congelatore","RC",IF(B666="Reagenti Frigorifero","RF",IF(B666="Reagenti Infiammabili","RI",IF(B666="Reagenti Room Temperature","RT",IF(B666="Reagenti_Acidi e Basi","AB",IF(B666="Sonde","So","err"))))))))))</f>
        <v>MP</v>
      </c>
      <c r="H666" s="8" t="str">
        <f aca="false">_xlfn.CONCAT(LEFT(D666,6),"_",MID(D666,SEARCH(" ",D666,1)+1,4))</f>
        <v>Bell p_pepp</v>
      </c>
      <c r="I666" s="10" t="n">
        <f aca="false">COUNTIF(H666:H5407,H666)</f>
        <v>2</v>
      </c>
      <c r="J666" s="8" t="str">
        <f aca="false">_xlfn.CONCAT(G666,"_",H666,"_",K666)</f>
        <v>MP_Bell p_pepp_A002</v>
      </c>
      <c r="K666" s="11" t="s">
        <v>521</v>
      </c>
    </row>
    <row r="667" customFormat="false" ht="15.75" hidden="false" customHeight="true" outlineLevel="0" collapsed="false">
      <c r="A667" s="8" t="s">
        <v>2565</v>
      </c>
      <c r="B667" s="8" t="s">
        <v>1953</v>
      </c>
      <c r="C667" s="8" t="s">
        <v>2560</v>
      </c>
      <c r="D667" s="8" t="s">
        <v>2566</v>
      </c>
      <c r="E667" s="8" t="s">
        <v>2567</v>
      </c>
      <c r="F667" s="8" t="s">
        <v>16</v>
      </c>
      <c r="G667" s="9" t="str">
        <f aca="false">IF(B667="Kit Estrazione Acidi Nucleici","KT",IF(B667="Primers","Pr",IF(B667="Materiale Riferimento Negativo","MN",IF(B667="Materiale Riferimento Positivo","MP",IF(B667="Reagenti Congelatore","RC",IF(B667="Reagenti Frigorifero","RF",IF(B667="Reagenti Infiammabili","RI",IF(B667="Reagenti Room Temperature","RT",IF(B667="Reagenti_Acidi e Basi","AB",IF(B667="Sonde","So","err"))))))))))</f>
        <v>MP</v>
      </c>
      <c r="H667" s="8" t="str">
        <f aca="false">_xlfn.CONCAT(LEFT(D667,6),"_",MID(D667,SEARCH(" ",D667,1)+1,4))</f>
        <v>Bell p_pepp</v>
      </c>
      <c r="I667" s="10" t="n">
        <f aca="false">COUNTIF(H667:H5408,H667)</f>
        <v>1</v>
      </c>
      <c r="J667" s="8" t="str">
        <f aca="false">_xlfn.CONCAT(G667,"_",H667,"_",K667)</f>
        <v>MP_Bell p_pepp_A001</v>
      </c>
      <c r="K667" s="11" t="s">
        <v>17</v>
      </c>
    </row>
    <row r="668" customFormat="false" ht="15.75" hidden="false" customHeight="true" outlineLevel="0" collapsed="false">
      <c r="A668" s="8" t="s">
        <v>2568</v>
      </c>
      <c r="B668" s="8" t="s">
        <v>1953</v>
      </c>
      <c r="C668" s="8" t="s">
        <v>2569</v>
      </c>
      <c r="D668" s="8" t="s">
        <v>2570</v>
      </c>
      <c r="E668" s="8" t="s">
        <v>2571</v>
      </c>
      <c r="F668" s="8" t="s">
        <v>16</v>
      </c>
      <c r="G668" s="9" t="str">
        <f aca="false">IF(B668="Kit Estrazione Acidi Nucleici","KT",IF(B668="Primers","Pr",IF(B668="Materiale Riferimento Negativo","MN",IF(B668="Materiale Riferimento Positivo","MP",IF(B668="Reagenti Congelatore","RC",IF(B668="Reagenti Frigorifero","RF",IF(B668="Reagenti Infiammabili","RI",IF(B668="Reagenti Room Temperature","RT",IF(B668="Reagenti_Acidi e Basi","AB",IF(B668="Sonde","So","err"))))))))))</f>
        <v>MP</v>
      </c>
      <c r="H668" s="8" t="str">
        <f aca="false">_xlfn.CONCAT(LEFT(D668,6),"_",MID(D668,SEARCH(" ",D668,1)+1,4))</f>
        <v>Biscog_medi</v>
      </c>
      <c r="I668" s="10" t="n">
        <f aca="false">COUNTIF(H668:H5409,H668)</f>
        <v>4</v>
      </c>
      <c r="J668" s="8" t="str">
        <f aca="false">_xlfn.CONCAT(G668,"_",H668,"_",K668)</f>
        <v>MP_Biscog_medi_A004</v>
      </c>
      <c r="K668" s="11" t="s">
        <v>511</v>
      </c>
    </row>
    <row r="669" customFormat="false" ht="15.75" hidden="false" customHeight="true" outlineLevel="0" collapsed="false">
      <c r="A669" s="8" t="s">
        <v>2572</v>
      </c>
      <c r="B669" s="8" t="s">
        <v>1953</v>
      </c>
      <c r="C669" s="8" t="s">
        <v>2573</v>
      </c>
      <c r="D669" s="8" t="s">
        <v>2574</v>
      </c>
      <c r="E669" s="8" t="s">
        <v>2575</v>
      </c>
      <c r="F669" s="8" t="s">
        <v>16</v>
      </c>
      <c r="G669" s="9" t="str">
        <f aca="false">IF(B669="Kit Estrazione Acidi Nucleici","KT",IF(B669="Primers","Pr",IF(B669="Materiale Riferimento Negativo","MN",IF(B669="Materiale Riferimento Positivo","MP",IF(B669="Reagenti Congelatore","RC",IF(B669="Reagenti Frigorifero","RF",IF(B669="Reagenti Infiammabili","RI",IF(B669="Reagenti Room Temperature","RT",IF(B669="Reagenti_Acidi e Basi","AB",IF(B669="Sonde","So","err"))))))))))</f>
        <v>MP</v>
      </c>
      <c r="H669" s="8" t="str">
        <f aca="false">_xlfn.CONCAT(LEFT(D669,6),"_",MID(D669,SEARCH(" ",D669,1)+1,4))</f>
        <v>Bluebe_leaf</v>
      </c>
      <c r="I669" s="10" t="n">
        <f aca="false">COUNTIF(H669:H5410,H669)</f>
        <v>5</v>
      </c>
      <c r="J669" s="8" t="str">
        <f aca="false">_xlfn.CONCAT(G669,"_",H669,"_",K669)</f>
        <v>MP_Bluebe_leaf_A005</v>
      </c>
      <c r="K669" s="11" t="s">
        <v>212</v>
      </c>
    </row>
    <row r="670" customFormat="false" ht="15.75" hidden="false" customHeight="true" outlineLevel="0" collapsed="false">
      <c r="A670" s="8" t="s">
        <v>2576</v>
      </c>
      <c r="B670" s="8" t="s">
        <v>1953</v>
      </c>
      <c r="C670" s="8" t="s">
        <v>2573</v>
      </c>
      <c r="D670" s="8" t="s">
        <v>2577</v>
      </c>
      <c r="E670" s="8" t="s">
        <v>2578</v>
      </c>
      <c r="F670" s="8" t="s">
        <v>16</v>
      </c>
      <c r="G670" s="9" t="str">
        <f aca="false">IF(B670="Kit Estrazione Acidi Nucleici","KT",IF(B670="Primers","Pr",IF(B670="Materiale Riferimento Negativo","MN",IF(B670="Materiale Riferimento Positivo","MP",IF(B670="Reagenti Congelatore","RC",IF(B670="Reagenti Frigorifero","RF",IF(B670="Reagenti Infiammabili","RI",IF(B670="Reagenti Room Temperature","RT",IF(B670="Reagenti_Acidi e Basi","AB",IF(B670="Sonde","So","err"))))))))))</f>
        <v>MP</v>
      </c>
      <c r="H670" s="8" t="str">
        <f aca="false">_xlfn.CONCAT(LEFT(D670,6),"_",MID(D670,SEARCH(" ",D670,1)+1,4))</f>
        <v>Bluebe_leaf</v>
      </c>
      <c r="I670" s="10" t="n">
        <f aca="false">COUNTIF(H670:H5411,H670)</f>
        <v>4</v>
      </c>
      <c r="J670" s="8" t="str">
        <f aca="false">_xlfn.CONCAT(G670,"_",H670,"_",K670)</f>
        <v>MP_Bluebe_leaf_A004</v>
      </c>
      <c r="K670" s="11" t="s">
        <v>511</v>
      </c>
    </row>
    <row r="671" customFormat="false" ht="15.75" hidden="false" customHeight="true" outlineLevel="0" collapsed="false">
      <c r="A671" s="8" t="s">
        <v>2579</v>
      </c>
      <c r="B671" s="8" t="s">
        <v>1953</v>
      </c>
      <c r="C671" s="8" t="s">
        <v>2573</v>
      </c>
      <c r="D671" s="8" t="s">
        <v>2580</v>
      </c>
      <c r="E671" s="8" t="s">
        <v>2581</v>
      </c>
      <c r="F671" s="8" t="s">
        <v>16</v>
      </c>
      <c r="G671" s="9" t="str">
        <f aca="false">IF(B671="Kit Estrazione Acidi Nucleici","KT",IF(B671="Primers","Pr",IF(B671="Materiale Riferimento Negativo","MN",IF(B671="Materiale Riferimento Positivo","MP",IF(B671="Reagenti Congelatore","RC",IF(B671="Reagenti Frigorifero","RF",IF(B671="Reagenti Infiammabili","RI",IF(B671="Reagenti Room Temperature","RT",IF(B671="Reagenti_Acidi e Basi","AB",IF(B671="Sonde","So","err"))))))))))</f>
        <v>MP</v>
      </c>
      <c r="H671" s="8" t="str">
        <f aca="false">_xlfn.CONCAT(LEFT(D671,6),"_",MID(D671,SEARCH(" ",D671,1)+1,4))</f>
        <v>Bluebe_leaf</v>
      </c>
      <c r="I671" s="10" t="n">
        <f aca="false">COUNTIF(H671:H5412,H671)</f>
        <v>3</v>
      </c>
      <c r="J671" s="8" t="str">
        <f aca="false">_xlfn.CONCAT(G671,"_",H671,"_",K671)</f>
        <v>MP_Bluebe_leaf_A003</v>
      </c>
      <c r="K671" s="11" t="s">
        <v>516</v>
      </c>
    </row>
    <row r="672" customFormat="false" ht="15.75" hidden="false" customHeight="true" outlineLevel="0" collapsed="false">
      <c r="A672" s="8" t="s">
        <v>2582</v>
      </c>
      <c r="B672" s="8" t="s">
        <v>1953</v>
      </c>
      <c r="C672" s="8" t="s">
        <v>2583</v>
      </c>
      <c r="D672" s="8" t="s">
        <v>2584</v>
      </c>
      <c r="E672" s="8" t="s">
        <v>2585</v>
      </c>
      <c r="F672" s="8" t="s">
        <v>16</v>
      </c>
      <c r="G672" s="9" t="str">
        <f aca="false">IF(B672="Kit Estrazione Acidi Nucleici","KT",IF(B672="Primers","Pr",IF(B672="Materiale Riferimento Negativo","MN",IF(B672="Materiale Riferimento Positivo","MP",IF(B672="Reagenti Congelatore","RC",IF(B672="Reagenti Frigorifero","RF",IF(B672="Reagenti Infiammabili","RI",IF(B672="Reagenti Room Temperature","RT",IF(B672="Reagenti_Acidi e Basi","AB",IF(B672="Sonde","So","err"))))))))))</f>
        <v>MP</v>
      </c>
      <c r="H672" s="8" t="str">
        <f aca="false">_xlfn.CONCAT(LEFT(D672,6),"_",MID(D672,SEARCH(" ",D672,1)+1,4))</f>
        <v>Bluebe_scor</v>
      </c>
      <c r="I672" s="10" t="n">
        <f aca="false">COUNTIF(H672:H5413,H672)</f>
        <v>3</v>
      </c>
      <c r="J672" s="8" t="str">
        <f aca="false">_xlfn.CONCAT(G672,"_",H672,"_",K672)</f>
        <v>MP_Bluebe_scor_A003</v>
      </c>
      <c r="K672" s="11" t="s">
        <v>516</v>
      </c>
    </row>
    <row r="673" customFormat="false" ht="15.75" hidden="false" customHeight="true" outlineLevel="0" collapsed="false">
      <c r="A673" s="8" t="s">
        <v>2586</v>
      </c>
      <c r="B673" s="8" t="s">
        <v>1953</v>
      </c>
      <c r="C673" s="8" t="s">
        <v>2583</v>
      </c>
      <c r="D673" s="8" t="s">
        <v>2587</v>
      </c>
      <c r="E673" s="8" t="s">
        <v>2588</v>
      </c>
      <c r="F673" s="8" t="s">
        <v>16</v>
      </c>
      <c r="G673" s="9" t="str">
        <f aca="false">IF(B673="Kit Estrazione Acidi Nucleici","KT",IF(B673="Primers","Pr",IF(B673="Materiale Riferimento Negativo","MN",IF(B673="Materiale Riferimento Positivo","MP",IF(B673="Reagenti Congelatore","RC",IF(B673="Reagenti Frigorifero","RF",IF(B673="Reagenti Infiammabili","RI",IF(B673="Reagenti Room Temperature","RT",IF(B673="Reagenti_Acidi e Basi","AB",IF(B673="Sonde","So","err"))))))))))</f>
        <v>MP</v>
      </c>
      <c r="H673" s="8" t="str">
        <f aca="false">_xlfn.CONCAT(LEFT(D673,6),"_",MID(D673,SEARCH(" ",D673,1)+1,4))</f>
        <v>Bluebe_scor</v>
      </c>
      <c r="I673" s="10" t="n">
        <f aca="false">COUNTIF(H673:H5414,H673)</f>
        <v>2</v>
      </c>
      <c r="J673" s="8" t="str">
        <f aca="false">_xlfn.CONCAT(G673,"_",H673,"_",K673)</f>
        <v>MP_Bluebe_scor_A002</v>
      </c>
      <c r="K673" s="11" t="s">
        <v>521</v>
      </c>
    </row>
    <row r="674" customFormat="false" ht="15.75" hidden="false" customHeight="true" outlineLevel="0" collapsed="false">
      <c r="A674" s="8" t="s">
        <v>2589</v>
      </c>
      <c r="B674" s="8" t="s">
        <v>1953</v>
      </c>
      <c r="C674" s="8" t="s">
        <v>2583</v>
      </c>
      <c r="D674" s="8" t="s">
        <v>2590</v>
      </c>
      <c r="E674" s="8" t="s">
        <v>2591</v>
      </c>
      <c r="F674" s="8" t="s">
        <v>16</v>
      </c>
      <c r="G674" s="9" t="str">
        <f aca="false">IF(B674="Kit Estrazione Acidi Nucleici","KT",IF(B674="Primers","Pr",IF(B674="Materiale Riferimento Negativo","MN",IF(B674="Materiale Riferimento Positivo","MP",IF(B674="Reagenti Congelatore","RC",IF(B674="Reagenti Frigorifero","RF",IF(B674="Reagenti Infiammabili","RI",IF(B674="Reagenti Room Temperature","RT",IF(B674="Reagenti_Acidi e Basi","AB",IF(B674="Sonde","So","err"))))))))))</f>
        <v>MP</v>
      </c>
      <c r="H674" s="8" t="str">
        <f aca="false">_xlfn.CONCAT(LEFT(D674,6),"_",MID(D674,SEARCH(" ",D674,1)+1,4))</f>
        <v>Bluebe_scor</v>
      </c>
      <c r="I674" s="10" t="n">
        <f aca="false">COUNTIF(H674:H5415,H674)</f>
        <v>1</v>
      </c>
      <c r="J674" s="8" t="str">
        <f aca="false">_xlfn.CONCAT(G674,"_",H674,"_",K674)</f>
        <v>MP_Bluebe_scor_A001</v>
      </c>
      <c r="K674" s="11" t="s">
        <v>17</v>
      </c>
    </row>
    <row r="675" customFormat="false" ht="15.75" hidden="false" customHeight="true" outlineLevel="0" collapsed="false">
      <c r="A675" s="8" t="s">
        <v>2592</v>
      </c>
      <c r="B675" s="8" t="s">
        <v>1953</v>
      </c>
      <c r="C675" s="8" t="s">
        <v>2593</v>
      </c>
      <c r="D675" s="8" t="s">
        <v>2594</v>
      </c>
      <c r="E675" s="8" t="s">
        <v>2595</v>
      </c>
      <c r="F675" s="8" t="s">
        <v>16</v>
      </c>
      <c r="G675" s="9" t="str">
        <f aca="false">IF(B675="Kit Estrazione Acidi Nucleici","KT",IF(B675="Primers","Pr",IF(B675="Materiale Riferimento Negativo","MN",IF(B675="Materiale Riferimento Positivo","MP",IF(B675="Reagenti Congelatore","RC",IF(B675="Reagenti Frigorifero","RF",IF(B675="Reagenti Infiammabili","RI",IF(B675="Reagenti Room Temperature","RT",IF(B675="Reagenti_Acidi e Basi","AB",IF(B675="Sonde","So","err"))))))))))</f>
        <v>MP</v>
      </c>
      <c r="H675" s="8" t="str">
        <f aca="false">_xlfn.CONCAT(LEFT(D675,6),"_",MID(D675,SEARCH(" ",D675,1)+1,4))</f>
        <v>Bluebe_shoc</v>
      </c>
      <c r="I675" s="10" t="n">
        <f aca="false">COUNTIF(H675:H5416,H675)</f>
        <v>1</v>
      </c>
      <c r="J675" s="8" t="str">
        <f aca="false">_xlfn.CONCAT(G675,"_",H675,"_",K675)</f>
        <v>MP_Bluebe_shoc_A001</v>
      </c>
      <c r="K675" s="11" t="s">
        <v>17</v>
      </c>
    </row>
    <row r="676" customFormat="false" ht="15.75" hidden="false" customHeight="true" outlineLevel="0" collapsed="false">
      <c r="A676" s="8" t="s">
        <v>2596</v>
      </c>
      <c r="B676" s="8" t="s">
        <v>1953</v>
      </c>
      <c r="C676" s="8" t="s">
        <v>2597</v>
      </c>
      <c r="D676" s="8" t="s">
        <v>2598</v>
      </c>
      <c r="E676" s="8" t="s">
        <v>2599</v>
      </c>
      <c r="F676" s="8" t="s">
        <v>16</v>
      </c>
      <c r="G676" s="9" t="str">
        <f aca="false">IF(B676="Kit Estrazione Acidi Nucleici","KT",IF(B676="Primers","Pr",IF(B676="Materiale Riferimento Negativo","MN",IF(B676="Materiale Riferimento Positivo","MP",IF(B676="Reagenti Congelatore","RC",IF(B676="Reagenti Frigorifero","RF",IF(B676="Reagenti Infiammabili","RI",IF(B676="Reagenti Room Temperature","RT",IF(B676="Reagenti_Acidi e Basi","AB",IF(B676="Sonde","So","err"))))))))))</f>
        <v>MP</v>
      </c>
      <c r="H676" s="8" t="str">
        <f aca="false">_xlfn.CONCAT(LEFT(D676,6),"_",MID(D676,SEARCH(" ",D676,1)+1,4))</f>
        <v>Botryo_doth</v>
      </c>
      <c r="I676" s="10" t="n">
        <f aca="false">COUNTIF(H676:H5417,H676)</f>
        <v>3</v>
      </c>
      <c r="J676" s="8" t="str">
        <f aca="false">_xlfn.CONCAT(G676,"_",H676,"_",K676)</f>
        <v>MP_Botryo_doth_A003</v>
      </c>
      <c r="K676" s="11" t="s">
        <v>516</v>
      </c>
    </row>
    <row r="677" customFormat="false" ht="15.75" hidden="false" customHeight="true" outlineLevel="0" collapsed="false">
      <c r="A677" s="8" t="s">
        <v>2600</v>
      </c>
      <c r="B677" s="8" t="s">
        <v>1953</v>
      </c>
      <c r="C677" s="8" t="s">
        <v>2601</v>
      </c>
      <c r="D677" s="8" t="s">
        <v>2602</v>
      </c>
      <c r="E677" s="8" t="s">
        <v>2603</v>
      </c>
      <c r="F677" s="8" t="s">
        <v>16</v>
      </c>
      <c r="G677" s="9" t="str">
        <f aca="false">IF(B677="Kit Estrazione Acidi Nucleici","KT",IF(B677="Primers","Pr",IF(B677="Materiale Riferimento Negativo","MN",IF(B677="Materiale Riferimento Positivo","MP",IF(B677="Reagenti Congelatore","RC",IF(B677="Reagenti Frigorifero","RF",IF(B677="Reagenti Infiammabili","RI",IF(B677="Reagenti Room Temperature","RT",IF(B677="Reagenti_Acidi e Basi","AB",IF(B677="Sonde","So","err"))))))))))</f>
        <v>MP</v>
      </c>
      <c r="H677" s="8" t="str">
        <f aca="false">_xlfn.CONCAT(LEFT(D677,6),"_",MID(D677,SEARCH(" ",D677,1)+1,4))</f>
        <v>Botryo_spF0</v>
      </c>
      <c r="I677" s="10" t="n">
        <f aca="false">COUNTIF(H677:H5418,H677)</f>
        <v>1</v>
      </c>
      <c r="J677" s="8" t="str">
        <f aca="false">_xlfn.CONCAT(G677,"_",H677,"_",K677)</f>
        <v>MP_Botryo_spF0_A001</v>
      </c>
      <c r="K677" s="11" t="s">
        <v>17</v>
      </c>
    </row>
    <row r="678" customFormat="false" ht="15.75" hidden="false" customHeight="true" outlineLevel="0" collapsed="false">
      <c r="A678" s="8" t="s">
        <v>2604</v>
      </c>
      <c r="B678" s="8" t="s">
        <v>1953</v>
      </c>
      <c r="C678" s="8" t="s">
        <v>2605</v>
      </c>
      <c r="D678" s="8" t="s">
        <v>2606</v>
      </c>
      <c r="E678" s="8" t="s">
        <v>2607</v>
      </c>
      <c r="F678" s="8" t="s">
        <v>16</v>
      </c>
      <c r="G678" s="9" t="str">
        <f aca="false">IF(B678="Kit Estrazione Acidi Nucleici","KT",IF(B678="Primers","Pr",IF(B678="Materiale Riferimento Negativo","MN",IF(B678="Materiale Riferimento Positivo","MP",IF(B678="Reagenti Congelatore","RC",IF(B678="Reagenti Frigorifero","RF",IF(B678="Reagenti Infiammabili","RI",IF(B678="Reagenti Room Temperature","RT",IF(B678="Reagenti_Acidi e Basi","AB",IF(B678="Sonde","So","err"))))))))))</f>
        <v>MP</v>
      </c>
      <c r="H678" s="8" t="str">
        <f aca="false">_xlfn.CONCAT(LEFT(D678,6),"_",MID(D678,SEARCH(" ",D678,1)+1,4))</f>
        <v>Botryt_cine</v>
      </c>
      <c r="I678" s="10" t="n">
        <f aca="false">COUNTIF(H678:H5419,H678)</f>
        <v>10</v>
      </c>
      <c r="J678" s="8" t="str">
        <f aca="false">_xlfn.CONCAT(G678,"_",H678,"_",K678)</f>
        <v>MP_Botryt_cine_A010</v>
      </c>
      <c r="K678" s="11" t="s">
        <v>82</v>
      </c>
    </row>
    <row r="679" customFormat="false" ht="15.75" hidden="false" customHeight="true" outlineLevel="0" collapsed="false">
      <c r="A679" s="8" t="s">
        <v>2608</v>
      </c>
      <c r="B679" s="8" t="s">
        <v>1953</v>
      </c>
      <c r="C679" s="8" t="s">
        <v>2609</v>
      </c>
      <c r="D679" s="8" t="s">
        <v>2610</v>
      </c>
      <c r="E679" s="8" t="s">
        <v>2611</v>
      </c>
      <c r="F679" s="8" t="s">
        <v>16</v>
      </c>
      <c r="G679" s="9" t="str">
        <f aca="false">IF(B679="Kit Estrazione Acidi Nucleici","KT",IF(B679="Primers","Pr",IF(B679="Materiale Riferimento Negativo","MN",IF(B679="Materiale Riferimento Positivo","MP",IF(B679="Reagenti Congelatore","RC",IF(B679="Reagenti Frigorifero","RF",IF(B679="Reagenti Infiammabili","RI",IF(B679="Reagenti Room Temperature","RT",IF(B679="Reagenti_Acidi e Basi","AB",IF(B679="Sonde","So","err"))))))))))</f>
        <v>MP</v>
      </c>
      <c r="H679" s="8" t="str">
        <f aca="false">_xlfn.CONCAT(LEFT(D679,6),"_",MID(D679,SEARCH(" ",D679,1)+1,4))</f>
        <v>Botryt_elli</v>
      </c>
      <c r="I679" s="10" t="n">
        <f aca="false">COUNTIF(H679:H5420,H679)</f>
        <v>1</v>
      </c>
      <c r="J679" s="8" t="str">
        <f aca="false">_xlfn.CONCAT(G679,"_",H679,"_",K679)</f>
        <v>MP_Botryt_elli_A001</v>
      </c>
      <c r="K679" s="11" t="s">
        <v>17</v>
      </c>
    </row>
    <row r="680" customFormat="false" ht="15.75" hidden="false" customHeight="true" outlineLevel="0" collapsed="false">
      <c r="A680" s="8" t="s">
        <v>2612</v>
      </c>
      <c r="B680" s="8" t="s">
        <v>1953</v>
      </c>
      <c r="C680" s="8" t="s">
        <v>2613</v>
      </c>
      <c r="D680" s="8" t="s">
        <v>2614</v>
      </c>
      <c r="E680" s="8" t="s">
        <v>2615</v>
      </c>
      <c r="F680" s="8" t="s">
        <v>16</v>
      </c>
      <c r="G680" s="9" t="str">
        <f aca="false">IF(B680="Kit Estrazione Acidi Nucleici","KT",IF(B680="Primers","Pr",IF(B680="Materiale Riferimento Negativo","MN",IF(B680="Materiale Riferimento Positivo","MP",IF(B680="Reagenti Congelatore","RC",IF(B680="Reagenti Frigorifero","RF",IF(B680="Reagenti Infiammabili","RI",IF(B680="Reagenti Room Temperature","RT",IF(B680="Reagenti_Acidi e Basi","AB",IF(B680="Sonde","So","err"))))))))))</f>
        <v>MP</v>
      </c>
      <c r="H680" s="8" t="str">
        <f aca="false">_xlfn.CONCAT(LEFT(D680,6),"_",MID(D680,SEARCH(" ",D680,1)+1,4))</f>
        <v>Botryt_spF0</v>
      </c>
      <c r="I680" s="10" t="n">
        <f aca="false">COUNTIF(H680:H5421,H680)</f>
        <v>1</v>
      </c>
      <c r="J680" s="8" t="str">
        <f aca="false">_xlfn.CONCAT(G680,"_",H680,"_",K680)</f>
        <v>MP_Botryt_spF0_A001</v>
      </c>
      <c r="K680" s="11" t="s">
        <v>17</v>
      </c>
    </row>
    <row r="681" customFormat="false" ht="15.75" hidden="false" customHeight="true" outlineLevel="0" collapsed="false">
      <c r="A681" s="8" t="s">
        <v>2616</v>
      </c>
      <c r="B681" s="8" t="s">
        <v>1953</v>
      </c>
      <c r="C681" s="8" t="s">
        <v>2617</v>
      </c>
      <c r="D681" s="8" t="s">
        <v>2618</v>
      </c>
      <c r="E681" s="8" t="s">
        <v>2619</v>
      </c>
      <c r="F681" s="8" t="s">
        <v>16</v>
      </c>
      <c r="G681" s="9" t="str">
        <f aca="false">IF(B681="Kit Estrazione Acidi Nucleici","KT",IF(B681="Primers","Pr",IF(B681="Materiale Riferimento Negativo","MN",IF(B681="Materiale Riferimento Positivo","MP",IF(B681="Reagenti Congelatore","RC",IF(B681="Reagenti Frigorifero","RF",IF(B681="Reagenti Infiammabili","RI",IF(B681="Reagenti Room Temperature","RT",IF(B681="Reagenti_Acidi e Basi","AB",IF(B681="Sonde","So","err"))))))))))</f>
        <v>MP</v>
      </c>
      <c r="H681" s="8" t="str">
        <f aca="false">_xlfn.CONCAT(LEFT(D681,6),"_",MID(D681,SEARCH(" ",D681,1)+1,4))</f>
        <v>Bretzi_faga</v>
      </c>
      <c r="I681" s="10" t="n">
        <f aca="false">COUNTIF(H681:H5422,H681)</f>
        <v>3</v>
      </c>
      <c r="J681" s="8" t="str">
        <f aca="false">_xlfn.CONCAT(G681,"_",H681,"_",K681)</f>
        <v>MP_Bretzi_faga_A003</v>
      </c>
      <c r="K681" s="11" t="s">
        <v>516</v>
      </c>
    </row>
    <row r="682" customFormat="false" ht="15.75" hidden="false" customHeight="true" outlineLevel="0" collapsed="false">
      <c r="A682" s="8" t="s">
        <v>2620</v>
      </c>
      <c r="B682" s="8" t="s">
        <v>1953</v>
      </c>
      <c r="C682" s="8" t="s">
        <v>2617</v>
      </c>
      <c r="D682" s="8" t="s">
        <v>2621</v>
      </c>
      <c r="E682" s="8" t="s">
        <v>2622</v>
      </c>
      <c r="F682" s="8" t="s">
        <v>16</v>
      </c>
      <c r="G682" s="9" t="str">
        <f aca="false">IF(B682="Kit Estrazione Acidi Nucleici","KT",IF(B682="Primers","Pr",IF(B682="Materiale Riferimento Negativo","MN",IF(B682="Materiale Riferimento Positivo","MP",IF(B682="Reagenti Congelatore","RC",IF(B682="Reagenti Frigorifero","RF",IF(B682="Reagenti Infiammabili","RI",IF(B682="Reagenti Room Temperature","RT",IF(B682="Reagenti_Acidi e Basi","AB",IF(B682="Sonde","So","err"))))))))))</f>
        <v>MP</v>
      </c>
      <c r="H682" s="8" t="str">
        <f aca="false">_xlfn.CONCAT(LEFT(D682,6),"_",MID(D682,SEARCH(" ",D682,1)+1,4))</f>
        <v>Bretzi_faga</v>
      </c>
      <c r="I682" s="10" t="n">
        <f aca="false">COUNTIF(H682:H5423,H682)</f>
        <v>2</v>
      </c>
      <c r="J682" s="8" t="str">
        <f aca="false">_xlfn.CONCAT(G682,"_",H682,"_",K682)</f>
        <v>MP_Bretzi_faga_A002</v>
      </c>
      <c r="K682" s="11" t="s">
        <v>521</v>
      </c>
    </row>
    <row r="683" customFormat="false" ht="15.75" hidden="false" customHeight="true" outlineLevel="0" collapsed="false">
      <c r="A683" s="8" t="s">
        <v>2623</v>
      </c>
      <c r="B683" s="8" t="s">
        <v>1953</v>
      </c>
      <c r="C683" s="8" t="s">
        <v>2617</v>
      </c>
      <c r="D683" s="8" t="s">
        <v>2624</v>
      </c>
      <c r="E683" s="8" t="s">
        <v>2625</v>
      </c>
      <c r="F683" s="8" t="s">
        <v>16</v>
      </c>
      <c r="G683" s="9" t="str">
        <f aca="false">IF(B683="Kit Estrazione Acidi Nucleici","KT",IF(B683="Primers","Pr",IF(B683="Materiale Riferimento Negativo","MN",IF(B683="Materiale Riferimento Positivo","MP",IF(B683="Reagenti Congelatore","RC",IF(B683="Reagenti Frigorifero","RF",IF(B683="Reagenti Infiammabili","RI",IF(B683="Reagenti Room Temperature","RT",IF(B683="Reagenti_Acidi e Basi","AB",IF(B683="Sonde","So","err"))))))))))</f>
        <v>MP</v>
      </c>
      <c r="H683" s="8" t="str">
        <f aca="false">_xlfn.CONCAT(LEFT(D683,6),"_",MID(D683,SEARCH(" ",D683,1)+1,4))</f>
        <v>Bretzi_faga</v>
      </c>
      <c r="I683" s="10" t="n">
        <f aca="false">COUNTIF(H683:H5424,H683)</f>
        <v>1</v>
      </c>
      <c r="J683" s="8" t="str">
        <f aca="false">_xlfn.CONCAT(G683,"_",H683,"_",K683)</f>
        <v>MP_Bretzi_faga_A001</v>
      </c>
      <c r="K683" s="11" t="s">
        <v>17</v>
      </c>
    </row>
    <row r="684" customFormat="false" ht="15.75" hidden="false" customHeight="true" outlineLevel="0" collapsed="false">
      <c r="A684" s="8" t="s">
        <v>2626</v>
      </c>
      <c r="B684" s="8" t="s">
        <v>1953</v>
      </c>
      <c r="C684" s="8" t="s">
        <v>2627</v>
      </c>
      <c r="D684" s="8" t="s">
        <v>2628</v>
      </c>
      <c r="E684" s="8" t="s">
        <v>2629</v>
      </c>
      <c r="F684" s="8" t="s">
        <v>16</v>
      </c>
      <c r="G684" s="9" t="str">
        <f aca="false">IF(B684="Kit Estrazione Acidi Nucleici","KT",IF(B684="Primers","Pr",IF(B684="Materiale Riferimento Negativo","MN",IF(B684="Materiale Riferimento Positivo","MP",IF(B684="Reagenti Congelatore","RC",IF(B684="Reagenti Frigorifero","RF",IF(B684="Reagenti Infiammabili","RI",IF(B684="Reagenti Room Temperature","RT",IF(B684="Reagenti_Acidi e Basi","AB",IF(B684="Sonde","So","err"))))))))))</f>
        <v>MP</v>
      </c>
      <c r="H684" s="8" t="str">
        <f aca="false">_xlfn.CONCAT(LEFT(D684,6),"_",MID(D684,SEARCH(" ",D684,1)+1,4))</f>
        <v>Broad _bean</v>
      </c>
      <c r="I684" s="10" t="n">
        <f aca="false">COUNTIF(H684:H5425,H684)</f>
        <v>7</v>
      </c>
      <c r="J684" s="8" t="str">
        <f aca="false">_xlfn.CONCAT(G684,"_",H684,"_",K684)</f>
        <v>MP_Broad _bean_A007</v>
      </c>
      <c r="K684" s="11" t="s">
        <v>202</v>
      </c>
    </row>
    <row r="685" customFormat="false" ht="15.75" hidden="false" customHeight="true" outlineLevel="0" collapsed="false">
      <c r="A685" s="8" t="s">
        <v>2630</v>
      </c>
      <c r="B685" s="8" t="s">
        <v>1953</v>
      </c>
      <c r="C685" s="8" t="s">
        <v>2627</v>
      </c>
      <c r="D685" s="8" t="s">
        <v>2631</v>
      </c>
      <c r="E685" s="8" t="s">
        <v>2632</v>
      </c>
      <c r="F685" s="8" t="s">
        <v>16</v>
      </c>
      <c r="G685" s="9" t="str">
        <f aca="false">IF(B685="Kit Estrazione Acidi Nucleici","KT",IF(B685="Primers","Pr",IF(B685="Materiale Riferimento Negativo","MN",IF(B685="Materiale Riferimento Positivo","MP",IF(B685="Reagenti Congelatore","RC",IF(B685="Reagenti Frigorifero","RF",IF(B685="Reagenti Infiammabili","RI",IF(B685="Reagenti Room Temperature","RT",IF(B685="Reagenti_Acidi e Basi","AB",IF(B685="Sonde","So","err"))))))))))</f>
        <v>MP</v>
      </c>
      <c r="H685" s="8" t="str">
        <f aca="false">_xlfn.CONCAT(LEFT(D685,6),"_",MID(D685,SEARCH(" ",D685,1)+1,4))</f>
        <v>Broad _bean</v>
      </c>
      <c r="I685" s="10" t="n">
        <f aca="false">COUNTIF(H685:H5426,H685)</f>
        <v>6</v>
      </c>
      <c r="J685" s="8" t="str">
        <f aca="false">_xlfn.CONCAT(G685,"_",H685,"_",K685)</f>
        <v>MP_Broad _bean_A006</v>
      </c>
      <c r="K685" s="11" t="s">
        <v>207</v>
      </c>
    </row>
    <row r="686" customFormat="false" ht="15.75" hidden="false" customHeight="true" outlineLevel="0" collapsed="false">
      <c r="A686" s="8" t="s">
        <v>2633</v>
      </c>
      <c r="B686" s="8" t="s">
        <v>1953</v>
      </c>
      <c r="C686" s="8" t="s">
        <v>2627</v>
      </c>
      <c r="D686" s="8" t="s">
        <v>2634</v>
      </c>
      <c r="E686" s="8" t="s">
        <v>2635</v>
      </c>
      <c r="F686" s="8" t="s">
        <v>16</v>
      </c>
      <c r="G686" s="9" t="str">
        <f aca="false">IF(B686="Kit Estrazione Acidi Nucleici","KT",IF(B686="Primers","Pr",IF(B686="Materiale Riferimento Negativo","MN",IF(B686="Materiale Riferimento Positivo","MP",IF(B686="Reagenti Congelatore","RC",IF(B686="Reagenti Frigorifero","RF",IF(B686="Reagenti Infiammabili","RI",IF(B686="Reagenti Room Temperature","RT",IF(B686="Reagenti_Acidi e Basi","AB",IF(B686="Sonde","So","err"))))))))))</f>
        <v>MP</v>
      </c>
      <c r="H686" s="8" t="str">
        <f aca="false">_xlfn.CONCAT(LEFT(D686,6),"_",MID(D686,SEARCH(" ",D686,1)+1,4))</f>
        <v>Broad _bean</v>
      </c>
      <c r="I686" s="10" t="n">
        <f aca="false">COUNTIF(H686:H5427,H686)</f>
        <v>5</v>
      </c>
      <c r="J686" s="8" t="str">
        <f aca="false">_xlfn.CONCAT(G686,"_",H686,"_",K686)</f>
        <v>MP_Broad _bean_A005</v>
      </c>
      <c r="K686" s="11" t="s">
        <v>212</v>
      </c>
    </row>
    <row r="687" customFormat="false" ht="15.75" hidden="false" customHeight="true" outlineLevel="0" collapsed="false">
      <c r="A687" s="8" t="s">
        <v>2636</v>
      </c>
      <c r="B687" s="8" t="s">
        <v>1953</v>
      </c>
      <c r="C687" s="8" t="s">
        <v>2637</v>
      </c>
      <c r="D687" s="8" t="s">
        <v>2638</v>
      </c>
      <c r="E687" s="8" t="s">
        <v>2639</v>
      </c>
      <c r="F687" s="8" t="s">
        <v>16</v>
      </c>
      <c r="G687" s="9" t="str">
        <f aca="false">IF(B687="Kit Estrazione Acidi Nucleici","KT",IF(B687="Primers","Pr",IF(B687="Materiale Riferimento Negativo","MN",IF(B687="Materiale Riferimento Positivo","MP",IF(B687="Reagenti Congelatore","RC",IF(B687="Reagenti Frigorifero","RF",IF(B687="Reagenti Infiammabili","RI",IF(B687="Reagenti Room Temperature","RT",IF(B687="Reagenti_Acidi e Basi","AB",IF(B687="Sonde","So","err"))))))))))</f>
        <v>MP</v>
      </c>
      <c r="H687" s="8" t="str">
        <f aca="false">_xlfn.CONCAT(LEFT(D687,6),"_",MID(D687,SEARCH(" ",D687,1)+1,4))</f>
        <v>Broad _bean</v>
      </c>
      <c r="I687" s="10" t="n">
        <f aca="false">COUNTIF(H687:H5428,H687)</f>
        <v>4</v>
      </c>
      <c r="J687" s="8" t="str">
        <f aca="false">_xlfn.CONCAT(G687,"_",H687,"_",K687)</f>
        <v>MP_Broad _bean_A004</v>
      </c>
      <c r="K687" s="11" t="s">
        <v>511</v>
      </c>
    </row>
    <row r="688" customFormat="false" ht="15.75" hidden="false" customHeight="true" outlineLevel="0" collapsed="false">
      <c r="A688" s="8" t="s">
        <v>2640</v>
      </c>
      <c r="B688" s="8" t="s">
        <v>1953</v>
      </c>
      <c r="C688" s="8" t="s">
        <v>2637</v>
      </c>
      <c r="D688" s="8" t="s">
        <v>2641</v>
      </c>
      <c r="E688" s="8" t="s">
        <v>2642</v>
      </c>
      <c r="F688" s="8" t="s">
        <v>16</v>
      </c>
      <c r="G688" s="9" t="str">
        <f aca="false">IF(B688="Kit Estrazione Acidi Nucleici","KT",IF(B688="Primers","Pr",IF(B688="Materiale Riferimento Negativo","MN",IF(B688="Materiale Riferimento Positivo","MP",IF(B688="Reagenti Congelatore","RC",IF(B688="Reagenti Frigorifero","RF",IF(B688="Reagenti Infiammabili","RI",IF(B688="Reagenti Room Temperature","RT",IF(B688="Reagenti_Acidi e Basi","AB",IF(B688="Sonde","So","err"))))))))))</f>
        <v>MP</v>
      </c>
      <c r="H688" s="8" t="str">
        <f aca="false">_xlfn.CONCAT(LEFT(D688,6),"_",MID(D688,SEARCH(" ",D688,1)+1,4))</f>
        <v>Broad _bean</v>
      </c>
      <c r="I688" s="10" t="n">
        <f aca="false">COUNTIF(H688:H5429,H688)</f>
        <v>3</v>
      </c>
      <c r="J688" s="8" t="str">
        <f aca="false">_xlfn.CONCAT(G688,"_",H688,"_",K688)</f>
        <v>MP_Broad _bean_A003</v>
      </c>
      <c r="K688" s="11" t="s">
        <v>516</v>
      </c>
    </row>
    <row r="689" customFormat="false" ht="15.75" hidden="false" customHeight="true" outlineLevel="0" collapsed="false">
      <c r="A689" s="8" t="s">
        <v>2643</v>
      </c>
      <c r="B689" s="8" t="s">
        <v>1953</v>
      </c>
      <c r="C689" s="8" t="s">
        <v>2637</v>
      </c>
      <c r="D689" s="8" t="s">
        <v>2644</v>
      </c>
      <c r="E689" s="8" t="s">
        <v>2645</v>
      </c>
      <c r="F689" s="8" t="s">
        <v>16</v>
      </c>
      <c r="G689" s="9" t="str">
        <f aca="false">IF(B689="Kit Estrazione Acidi Nucleici","KT",IF(B689="Primers","Pr",IF(B689="Materiale Riferimento Negativo","MN",IF(B689="Materiale Riferimento Positivo","MP",IF(B689="Reagenti Congelatore","RC",IF(B689="Reagenti Frigorifero","RF",IF(B689="Reagenti Infiammabili","RI",IF(B689="Reagenti Room Temperature","RT",IF(B689="Reagenti_Acidi e Basi","AB",IF(B689="Sonde","So","err"))))))))))</f>
        <v>MP</v>
      </c>
      <c r="H689" s="8" t="str">
        <f aca="false">_xlfn.CONCAT(LEFT(D689,6),"_",MID(D689,SEARCH(" ",D689,1)+1,4))</f>
        <v>Broad _bean</v>
      </c>
      <c r="I689" s="10" t="n">
        <f aca="false">COUNTIF(H689:H5430,H689)</f>
        <v>2</v>
      </c>
      <c r="J689" s="8" t="str">
        <f aca="false">_xlfn.CONCAT(G689,"_",H689,"_",K689)</f>
        <v>MP_Broad _bean_A002</v>
      </c>
      <c r="K689" s="11" t="s">
        <v>521</v>
      </c>
    </row>
    <row r="690" customFormat="false" ht="15.75" hidden="false" customHeight="true" outlineLevel="0" collapsed="false">
      <c r="A690" s="8" t="s">
        <v>2646</v>
      </c>
      <c r="B690" s="8" t="s">
        <v>1953</v>
      </c>
      <c r="C690" s="8" t="s">
        <v>2647</v>
      </c>
      <c r="D690" s="8" t="s">
        <v>2648</v>
      </c>
      <c r="E690" s="8" t="s">
        <v>2649</v>
      </c>
      <c r="F690" s="8" t="s">
        <v>16</v>
      </c>
      <c r="G690" s="9" t="str">
        <f aca="false">IF(B690="Kit Estrazione Acidi Nucleici","KT",IF(B690="Primers","Pr",IF(B690="Materiale Riferimento Negativo","MN",IF(B690="Materiale Riferimento Positivo","MP",IF(B690="Reagenti Congelatore","RC",IF(B690="Reagenti Frigorifero","RF",IF(B690="Reagenti Infiammabili","RI",IF(B690="Reagenti Room Temperature","RT",IF(B690="Reagenti_Acidi e Basi","AB",IF(B690="Sonde","So","err"))))))))))</f>
        <v>MP</v>
      </c>
      <c r="H690" s="8" t="str">
        <f aca="false">_xlfn.CONCAT(LEFT(D690,6),"_",MID(D690,SEARCH(" ",D690,1)+1,4))</f>
        <v>Broad _bean</v>
      </c>
      <c r="I690" s="10" t="n">
        <f aca="false">COUNTIF(H690:H5431,H690)</f>
        <v>1</v>
      </c>
      <c r="J690" s="8" t="str">
        <f aca="false">_xlfn.CONCAT(G690,"_",H690,"_",K690)</f>
        <v>MP_Broad _bean_A001</v>
      </c>
      <c r="K690" s="11" t="s">
        <v>17</v>
      </c>
    </row>
    <row r="691" customFormat="false" ht="15.75" hidden="false" customHeight="true" outlineLevel="0" collapsed="false">
      <c r="A691" s="8" t="s">
        <v>2650</v>
      </c>
      <c r="B691" s="8" t="s">
        <v>1953</v>
      </c>
      <c r="C691" s="8" t="s">
        <v>2651</v>
      </c>
      <c r="D691" s="8" t="s">
        <v>2652</v>
      </c>
      <c r="E691" s="8" t="s">
        <v>2653</v>
      </c>
      <c r="F691" s="8" t="s">
        <v>16</v>
      </c>
      <c r="G691" s="9" t="str">
        <f aca="false">IF(B691="Kit Estrazione Acidi Nucleici","KT",IF(B691="Primers","Pr",IF(B691="Materiale Riferimento Negativo","MN",IF(B691="Materiale Riferimento Positivo","MP",IF(B691="Reagenti Congelatore","RC",IF(B691="Reagenti Frigorifero","RF",IF(B691="Reagenti Infiammabili","RI",IF(B691="Reagenti Room Temperature","RT",IF(B691="Reagenti_Acidi e Basi","AB",IF(B691="Sonde","So","err"))))))))))</f>
        <v>MP</v>
      </c>
      <c r="H691" s="8" t="str">
        <f aca="false">_xlfn.CONCAT(LEFT(D691,6),"_",MID(D691,SEARCH(" ",D691,1)+1,4))</f>
        <v>Bupres_cupr</v>
      </c>
      <c r="I691" s="10" t="n">
        <f aca="false">COUNTIF(H691:H5432,H691)</f>
        <v>1</v>
      </c>
      <c r="J691" s="8" t="str">
        <f aca="false">_xlfn.CONCAT(G691,"_",H691,"_",K691)</f>
        <v>MP_Bupres_cupr_A001</v>
      </c>
      <c r="K691" s="11" t="s">
        <v>17</v>
      </c>
    </row>
    <row r="692" customFormat="false" ht="15.75" hidden="false" customHeight="true" outlineLevel="0" collapsed="false">
      <c r="A692" s="8" t="s">
        <v>2654</v>
      </c>
      <c r="B692" s="8" t="s">
        <v>1953</v>
      </c>
      <c r="C692" s="8" t="s">
        <v>2655</v>
      </c>
      <c r="D692" s="8" t="s">
        <v>2656</v>
      </c>
      <c r="E692" s="8" t="s">
        <v>2657</v>
      </c>
      <c r="F692" s="8" t="s">
        <v>16</v>
      </c>
      <c r="G692" s="9" t="str">
        <f aca="false">IF(B692="Kit Estrazione Acidi Nucleici","KT",IF(B692="Primers","Pr",IF(B692="Materiale Riferimento Negativo","MN",IF(B692="Materiale Riferimento Positivo","MP",IF(B692="Reagenti Congelatore","RC",IF(B692="Reagenti Frigorifero","RF",IF(B692="Reagenti Infiammabili","RI",IF(B692="Reagenti Room Temperature","RT",IF(B692="Reagenti_Acidi e Basi","AB",IF(B692="Sonde","So","err"))))))))))</f>
        <v>MP</v>
      </c>
      <c r="H692" s="8" t="str">
        <f aca="false">_xlfn.CONCAT(LEFT(D692,6),"_",MID(D692,SEARCH(" ",D692,1)+1,4))</f>
        <v>Burkho_glad</v>
      </c>
      <c r="I692" s="10" t="n">
        <f aca="false">COUNTIF(H692:H5433,H692)</f>
        <v>2</v>
      </c>
      <c r="J692" s="8" t="str">
        <f aca="false">_xlfn.CONCAT(G692,"_",H692,"_",K692)</f>
        <v>MP_Burkho_glad_A002</v>
      </c>
      <c r="K692" s="11" t="s">
        <v>521</v>
      </c>
    </row>
    <row r="693" customFormat="false" ht="15.75" hidden="false" customHeight="true" outlineLevel="0" collapsed="false">
      <c r="A693" s="8" t="s">
        <v>2658</v>
      </c>
      <c r="B693" s="8" t="s">
        <v>1953</v>
      </c>
      <c r="C693" s="8" t="s">
        <v>2655</v>
      </c>
      <c r="D693" s="8" t="s">
        <v>2659</v>
      </c>
      <c r="E693" s="8" t="s">
        <v>2660</v>
      </c>
      <c r="F693" s="8" t="s">
        <v>16</v>
      </c>
      <c r="G693" s="9" t="str">
        <f aca="false">IF(B693="Kit Estrazione Acidi Nucleici","KT",IF(B693="Primers","Pr",IF(B693="Materiale Riferimento Negativo","MN",IF(B693="Materiale Riferimento Positivo","MP",IF(B693="Reagenti Congelatore","RC",IF(B693="Reagenti Frigorifero","RF",IF(B693="Reagenti Infiammabili","RI",IF(B693="Reagenti Room Temperature","RT",IF(B693="Reagenti_Acidi e Basi","AB",IF(B693="Sonde","So","err"))))))))))</f>
        <v>MP</v>
      </c>
      <c r="H693" s="8" t="str">
        <f aca="false">_xlfn.CONCAT(LEFT(D693,6),"_",MID(D693,SEARCH(" ",D693,1)+1,4))</f>
        <v>Burkho_glad</v>
      </c>
      <c r="I693" s="10" t="n">
        <f aca="false">COUNTIF(H693:H5434,H693)</f>
        <v>1</v>
      </c>
      <c r="J693" s="8" t="str">
        <f aca="false">_xlfn.CONCAT(G693,"_",H693,"_",K693)</f>
        <v>MP_Burkho_glad_A001</v>
      </c>
      <c r="K693" s="11" t="s">
        <v>17</v>
      </c>
    </row>
    <row r="694" customFormat="false" ht="15.75" hidden="false" customHeight="true" outlineLevel="0" collapsed="false">
      <c r="A694" s="8" t="s">
        <v>2661</v>
      </c>
      <c r="B694" s="8" t="s">
        <v>1953</v>
      </c>
      <c r="C694" s="8" t="s">
        <v>2662</v>
      </c>
      <c r="D694" s="8" t="s">
        <v>2663</v>
      </c>
      <c r="E694" s="8" t="s">
        <v>2664</v>
      </c>
      <c r="F694" s="8" t="s">
        <v>16</v>
      </c>
      <c r="G694" s="9" t="str">
        <f aca="false">IF(B694="Kit Estrazione Acidi Nucleici","KT",IF(B694="Primers","Pr",IF(B694="Materiale Riferimento Negativo","MN",IF(B694="Materiale Riferimento Positivo","MP",IF(B694="Reagenti Congelatore","RC",IF(B694="Reagenti Frigorifero","RF",IF(B694="Reagenti Infiammabili","RI",IF(B694="Reagenti Room Temperature","RT",IF(B694="Reagenti_Acidi e Basi","AB",IF(B694="Sonde","So","err"))))))))))</f>
        <v>MP</v>
      </c>
      <c r="H694" s="8" t="str">
        <f aca="false">_xlfn.CONCAT(LEFT(D694,6),"_",MID(D694,SEARCH(" ",D694,1)+1,4))</f>
        <v>Bursap_erem</v>
      </c>
      <c r="I694" s="10" t="n">
        <f aca="false">COUNTIF(H694:H5435,H694)</f>
        <v>1</v>
      </c>
      <c r="J694" s="8" t="str">
        <f aca="false">_xlfn.CONCAT(G694,"_",H694,"_",K694)</f>
        <v>MP_Bursap_erem_A001</v>
      </c>
      <c r="K694" s="11" t="s">
        <v>17</v>
      </c>
    </row>
    <row r="695" customFormat="false" ht="15.75" hidden="false" customHeight="true" outlineLevel="0" collapsed="false">
      <c r="A695" s="8" t="s">
        <v>2665</v>
      </c>
      <c r="B695" s="8" t="s">
        <v>1953</v>
      </c>
      <c r="C695" s="8" t="s">
        <v>2666</v>
      </c>
      <c r="D695" s="8" t="s">
        <v>2667</v>
      </c>
      <c r="E695" s="8" t="s">
        <v>2668</v>
      </c>
      <c r="F695" s="8" t="s">
        <v>16</v>
      </c>
      <c r="G695" s="9" t="str">
        <f aca="false">IF(B695="Kit Estrazione Acidi Nucleici","KT",IF(B695="Primers","Pr",IF(B695="Materiale Riferimento Negativo","MN",IF(B695="Materiale Riferimento Positivo","MP",IF(B695="Reagenti Congelatore","RC",IF(B695="Reagenti Frigorifero","RF",IF(B695="Reagenti Infiammabili","RI",IF(B695="Reagenti Room Temperature","RT",IF(B695="Reagenti_Acidi e Basi","AB",IF(B695="Sonde","So","err"))))))))))</f>
        <v>MP</v>
      </c>
      <c r="H695" s="8" t="str">
        <f aca="false">_xlfn.CONCAT(LEFT(D695,6),"_",MID(D695,SEARCH(" ",D695,1)+1,4))</f>
        <v>Bursap_mucr</v>
      </c>
      <c r="I695" s="10" t="n">
        <f aca="false">COUNTIF(H695:H5436,H695)</f>
        <v>5</v>
      </c>
      <c r="J695" s="8" t="str">
        <f aca="false">_xlfn.CONCAT(G695,"_",H695,"_",K695)</f>
        <v>MP_Bursap_mucr_A005</v>
      </c>
      <c r="K695" s="11" t="s">
        <v>212</v>
      </c>
    </row>
    <row r="696" customFormat="false" ht="15.75" hidden="false" customHeight="true" outlineLevel="0" collapsed="false">
      <c r="A696" s="8" t="s">
        <v>2669</v>
      </c>
      <c r="B696" s="8" t="s">
        <v>1953</v>
      </c>
      <c r="C696" s="8" t="s">
        <v>2670</v>
      </c>
      <c r="D696" s="8" t="s">
        <v>2671</v>
      </c>
      <c r="E696" s="8" t="s">
        <v>2672</v>
      </c>
      <c r="F696" s="8" t="s">
        <v>16</v>
      </c>
      <c r="G696" s="9" t="str">
        <f aca="false">IF(B696="Kit Estrazione Acidi Nucleici","KT",IF(B696="Primers","Pr",IF(B696="Materiale Riferimento Negativo","MN",IF(B696="Materiale Riferimento Positivo","MP",IF(B696="Reagenti Congelatore","RC",IF(B696="Reagenti Frigorifero","RF",IF(B696="Reagenti Infiammabili","RI",IF(B696="Reagenti Room Temperature","RT",IF(B696="Reagenti_Acidi e Basi","AB",IF(B696="Sonde","So","err"))))))))))</f>
        <v>MP</v>
      </c>
      <c r="H696" s="8" t="str">
        <f aca="false">_xlfn.CONCAT(LEFT(D696,6),"_",MID(D696,SEARCH(" ",D696,1)+1,4))</f>
        <v>Bursap_thai</v>
      </c>
      <c r="I696" s="10" t="n">
        <f aca="false">COUNTIF(H696:H5437,H696)</f>
        <v>1</v>
      </c>
      <c r="J696" s="8" t="str">
        <f aca="false">_xlfn.CONCAT(G696,"_",H696,"_",K696)</f>
        <v>MP_Bursap_thai_A001</v>
      </c>
      <c r="K696" s="11" t="s">
        <v>17</v>
      </c>
    </row>
    <row r="697" customFormat="false" ht="15.75" hidden="false" customHeight="true" outlineLevel="0" collapsed="false">
      <c r="A697" s="8" t="s">
        <v>2673</v>
      </c>
      <c r="B697" s="8" t="s">
        <v>1953</v>
      </c>
      <c r="C697" s="8" t="s">
        <v>2674</v>
      </c>
      <c r="D697" s="8" t="s">
        <v>2675</v>
      </c>
      <c r="E697" s="8" t="s">
        <v>2676</v>
      </c>
      <c r="F697" s="8" t="s">
        <v>16</v>
      </c>
      <c r="G697" s="9" t="str">
        <f aca="false">IF(B697="Kit Estrazione Acidi Nucleici","KT",IF(B697="Primers","Pr",IF(B697="Materiale Riferimento Negativo","MN",IF(B697="Materiale Riferimento Positivo","MP",IF(B697="Reagenti Congelatore","RC",IF(B697="Reagenti Frigorifero","RF",IF(B697="Reagenti Infiammabili","RI",IF(B697="Reagenti Room Temperature","RT",IF(B697="Reagenti_Acidi e Basi","AB",IF(B697="Sonde","So","err"))))))))))</f>
        <v>MP</v>
      </c>
      <c r="H697" s="8" t="str">
        <f aca="false">_xlfn.CONCAT(LEFT(D697,6),"_",MID(D697,SEARCH(" ",D697,1)+1,4))</f>
        <v>Bursap_tusc</v>
      </c>
      <c r="I697" s="10" t="n">
        <f aca="false">COUNTIF(H697:H5438,H697)</f>
        <v>1</v>
      </c>
      <c r="J697" s="8" t="str">
        <f aca="false">_xlfn.CONCAT(G697,"_",H697,"_",K697)</f>
        <v>MP_Bursap_tusc_A001</v>
      </c>
      <c r="K697" s="11" t="s">
        <v>17</v>
      </c>
    </row>
    <row r="698" customFormat="false" ht="15.75" hidden="false" customHeight="true" outlineLevel="0" collapsed="false">
      <c r="A698" s="8" t="s">
        <v>2677</v>
      </c>
      <c r="B698" s="8" t="s">
        <v>1953</v>
      </c>
      <c r="C698" s="8" t="s">
        <v>1608</v>
      </c>
      <c r="D698" s="8" t="s">
        <v>2678</v>
      </c>
      <c r="E698" s="8" t="s">
        <v>2679</v>
      </c>
      <c r="F698" s="8" t="s">
        <v>16</v>
      </c>
      <c r="G698" s="9" t="str">
        <f aca="false">IF(B698="Kit Estrazione Acidi Nucleici","KT",IF(B698="Primers","Pr",IF(B698="Materiale Riferimento Negativo","MN",IF(B698="Materiale Riferimento Positivo","MP",IF(B698="Reagenti Congelatore","RC",IF(B698="Reagenti Frigorifero","RF",IF(B698="Reagenti Infiammabili","RI",IF(B698="Reagenti Room Temperature","RT",IF(B698="Reagenti_Acidi e Basi","AB",IF(B698="Sonde","So","err"))))))))))</f>
        <v>MP</v>
      </c>
      <c r="H698" s="8" t="str">
        <f aca="false">_xlfn.CONCAT(LEFT(D698,6),"_",MID(D698,SEARCH(" ",D698,1)+1,4))</f>
        <v>Bursap_xylo</v>
      </c>
      <c r="I698" s="10" t="n">
        <f aca="false">COUNTIF(H698:H5439,H698)</f>
        <v>11</v>
      </c>
      <c r="J698" s="8" t="str">
        <f aca="false">_xlfn.CONCAT(G698,"_",H698,"_",K698)</f>
        <v>MP_Bursap_xylo_A011</v>
      </c>
      <c r="K698" s="11" t="s">
        <v>77</v>
      </c>
    </row>
    <row r="699" customFormat="false" ht="15.75" hidden="false" customHeight="true" outlineLevel="0" collapsed="false">
      <c r="A699" s="8" t="s">
        <v>2680</v>
      </c>
      <c r="B699" s="8" t="s">
        <v>1953</v>
      </c>
      <c r="C699" s="8" t="s">
        <v>1608</v>
      </c>
      <c r="D699" s="8" t="s">
        <v>2681</v>
      </c>
      <c r="E699" s="8" t="s">
        <v>2682</v>
      </c>
      <c r="F699" s="8" t="s">
        <v>16</v>
      </c>
      <c r="G699" s="9" t="str">
        <f aca="false">IF(B699="Kit Estrazione Acidi Nucleici","KT",IF(B699="Primers","Pr",IF(B699="Materiale Riferimento Negativo","MN",IF(B699="Materiale Riferimento Positivo","MP",IF(B699="Reagenti Congelatore","RC",IF(B699="Reagenti Frigorifero","RF",IF(B699="Reagenti Infiammabili","RI",IF(B699="Reagenti Room Temperature","RT",IF(B699="Reagenti_Acidi e Basi","AB",IF(B699="Sonde","So","err"))))))))))</f>
        <v>MP</v>
      </c>
      <c r="H699" s="8" t="str">
        <f aca="false">_xlfn.CONCAT(LEFT(D699,6),"_",MID(D699,SEARCH(" ",D699,1)+1,4))</f>
        <v>Bursap_xylo</v>
      </c>
      <c r="I699" s="10" t="n">
        <f aca="false">COUNTIF(H699:H5440,H699)</f>
        <v>10</v>
      </c>
      <c r="J699" s="8" t="str">
        <f aca="false">_xlfn.CONCAT(G699,"_",H699,"_",K699)</f>
        <v>MP_Bursap_xylo_A010</v>
      </c>
      <c r="K699" s="11" t="s">
        <v>82</v>
      </c>
    </row>
    <row r="700" customFormat="false" ht="15.75" hidden="false" customHeight="true" outlineLevel="0" collapsed="false">
      <c r="A700" s="8" t="s">
        <v>2683</v>
      </c>
      <c r="B700" s="8" t="s">
        <v>1953</v>
      </c>
      <c r="C700" s="8" t="s">
        <v>1608</v>
      </c>
      <c r="D700" s="8" t="s">
        <v>2684</v>
      </c>
      <c r="E700" s="8" t="s">
        <v>2685</v>
      </c>
      <c r="F700" s="8" t="s">
        <v>16</v>
      </c>
      <c r="G700" s="9" t="str">
        <f aca="false">IF(B700="Kit Estrazione Acidi Nucleici","KT",IF(B700="Primers","Pr",IF(B700="Materiale Riferimento Negativo","MN",IF(B700="Materiale Riferimento Positivo","MP",IF(B700="Reagenti Congelatore","RC",IF(B700="Reagenti Frigorifero","RF",IF(B700="Reagenti Infiammabili","RI",IF(B700="Reagenti Room Temperature","RT",IF(B700="Reagenti_Acidi e Basi","AB",IF(B700="Sonde","So","err"))))))))))</f>
        <v>MP</v>
      </c>
      <c r="H700" s="8" t="str">
        <f aca="false">_xlfn.CONCAT(LEFT(D700,6),"_",MID(D700,SEARCH(" ",D700,1)+1,4))</f>
        <v>Bursap_xylo</v>
      </c>
      <c r="I700" s="10" t="n">
        <f aca="false">COUNTIF(H700:H5441,H700)</f>
        <v>9</v>
      </c>
      <c r="J700" s="8" t="str">
        <f aca="false">_xlfn.CONCAT(G700,"_",H700,"_",K700)</f>
        <v>MP_Bursap_xylo_A009</v>
      </c>
      <c r="K700" s="11" t="s">
        <v>192</v>
      </c>
    </row>
    <row r="701" customFormat="false" ht="15.75" hidden="false" customHeight="true" outlineLevel="0" collapsed="false">
      <c r="A701" s="8" t="s">
        <v>2686</v>
      </c>
      <c r="B701" s="8" t="s">
        <v>1953</v>
      </c>
      <c r="C701" s="8" t="s">
        <v>2687</v>
      </c>
      <c r="D701" s="8" t="s">
        <v>2688</v>
      </c>
      <c r="E701" s="8" t="s">
        <v>2689</v>
      </c>
      <c r="F701" s="8" t="s">
        <v>16</v>
      </c>
      <c r="G701" s="9" t="str">
        <f aca="false">IF(B701="Kit Estrazione Acidi Nucleici","KT",IF(B701="Primers","Pr",IF(B701="Materiale Riferimento Negativo","MN",IF(B701="Materiale Riferimento Positivo","MP",IF(B701="Reagenti Congelatore","RC",IF(B701="Reagenti Frigorifero","RF",IF(B701="Reagenti Infiammabili","RI",IF(B701="Reagenti Room Temperature","RT",IF(B701="Reagenti_Acidi e Basi","AB",IF(B701="Sonde","So","err"))))))))))</f>
        <v>MP</v>
      </c>
      <c r="H701" s="8" t="str">
        <f aca="false">_xlfn.CONCAT(LEFT(D701,6),"_",MID(D701,SEARCH(" ",D701,1)+1,4))</f>
        <v>Cacoec_pron</v>
      </c>
      <c r="I701" s="10" t="n">
        <f aca="false">COUNTIF(H701:H5442,H701)</f>
        <v>1</v>
      </c>
      <c r="J701" s="8" t="str">
        <f aca="false">_xlfn.CONCAT(G701,"_",H701,"_",K701)</f>
        <v>MP_Cacoec_pron_A001</v>
      </c>
      <c r="K701" s="11" t="s">
        <v>17</v>
      </c>
    </row>
    <row r="702" customFormat="false" ht="15.75" hidden="false" customHeight="true" outlineLevel="0" collapsed="false">
      <c r="A702" s="8" t="s">
        <v>2690</v>
      </c>
      <c r="B702" s="8" t="s">
        <v>1953</v>
      </c>
      <c r="C702" s="8" t="s">
        <v>2691</v>
      </c>
      <c r="D702" s="8" t="s">
        <v>2692</v>
      </c>
      <c r="E702" s="8" t="s">
        <v>2693</v>
      </c>
      <c r="F702" s="8" t="s">
        <v>16</v>
      </c>
      <c r="G702" s="9" t="str">
        <f aca="false">IF(B702="Kit Estrazione Acidi Nucleici","KT",IF(B702="Primers","Pr",IF(B702="Materiale Riferimento Negativo","MN",IF(B702="Materiale Riferimento Positivo","MP",IF(B702="Reagenti Congelatore","RC",IF(B702="Reagenti Frigorifero","RF",IF(B702="Reagenti Infiammabili","RI",IF(B702="Reagenti Room Temperature","RT",IF(B702="Reagenti_Acidi e Basi","AB",IF(B702="Sonde","So","err"))))))))))</f>
        <v>MP</v>
      </c>
      <c r="H702" s="8" t="str">
        <f aca="false">_xlfn.CONCAT(LEFT(D702,6),"_",MID(D702,SEARCH(" ",D702,1)+1,4))</f>
        <v>Cadra _caut</v>
      </c>
      <c r="I702" s="10" t="n">
        <f aca="false">COUNTIF(H702:H5443,H702)</f>
        <v>1</v>
      </c>
      <c r="J702" s="8" t="str">
        <f aca="false">_xlfn.CONCAT(G702,"_",H702,"_",K702)</f>
        <v>MP_Cadra _caut_A001</v>
      </c>
      <c r="K702" s="11" t="s">
        <v>17</v>
      </c>
    </row>
    <row r="703" customFormat="false" ht="15.75" hidden="false" customHeight="true" outlineLevel="0" collapsed="false">
      <c r="A703" s="8" t="s">
        <v>2694</v>
      </c>
      <c r="B703" s="8" t="s">
        <v>1953</v>
      </c>
      <c r="C703" s="8" t="s">
        <v>2695</v>
      </c>
      <c r="D703" s="8" t="s">
        <v>2696</v>
      </c>
      <c r="E703" s="8" t="s">
        <v>2697</v>
      </c>
      <c r="F703" s="8" t="s">
        <v>16</v>
      </c>
      <c r="G703" s="9" t="str">
        <f aca="false">IF(B703="Kit Estrazione Acidi Nucleici","KT",IF(B703="Primers","Pr",IF(B703="Materiale Riferimento Negativo","MN",IF(B703="Materiale Riferimento Positivo","MP",IF(B703="Reagenti Congelatore","RC",IF(B703="Reagenti Frigorifero","RF",IF(B703="Reagenti Infiammabili","RI",IF(B703="Reagenti Room Temperature","RT",IF(B703="Reagenti_Acidi e Basi","AB",IF(B703="Sonde","So","err"))))))))))</f>
        <v>MP</v>
      </c>
      <c r="H703" s="8" t="str">
        <f aca="false">_xlfn.CONCAT(LEFT(D703,6),"_",MID(D703,SEARCH(" ",D703,1)+1,4))</f>
        <v>Calibr_mott</v>
      </c>
      <c r="I703" s="10" t="n">
        <f aca="false">COUNTIF(H703:H5444,H703)</f>
        <v>1</v>
      </c>
      <c r="J703" s="8" t="str">
        <f aca="false">_xlfn.CONCAT(G703,"_",H703,"_",K703)</f>
        <v>MP_Calibr_mott_A001</v>
      </c>
      <c r="K703" s="11" t="s">
        <v>17</v>
      </c>
    </row>
    <row r="704" customFormat="false" ht="15.75" hidden="false" customHeight="true" outlineLevel="0" collapsed="false">
      <c r="A704" s="8" t="s">
        <v>2698</v>
      </c>
      <c r="B704" s="8" t="s">
        <v>1953</v>
      </c>
      <c r="C704" s="8" t="s">
        <v>2699</v>
      </c>
      <c r="D704" s="8" t="s">
        <v>2700</v>
      </c>
      <c r="E704" s="8" t="s">
        <v>2701</v>
      </c>
      <c r="F704" s="8" t="s">
        <v>16</v>
      </c>
      <c r="G704" s="9" t="str">
        <f aca="false">IF(B704="Kit Estrazione Acidi Nucleici","KT",IF(B704="Primers","Pr",IF(B704="Materiale Riferimento Negativo","MN",IF(B704="Materiale Riferimento Positivo","MP",IF(B704="Reagenti Congelatore","RC",IF(B704="Reagenti Frigorifero","RF",IF(B704="Reagenti Infiammabili","RI",IF(B704="Reagenti Room Temperature","RT",IF(B704="Reagenti_Acidi e Basi","AB",IF(B704="Sonde","So","err"))))))))))</f>
        <v>MP</v>
      </c>
      <c r="H704" s="8" t="str">
        <f aca="false">_xlfn.CONCAT(LEFT(D704,6),"_",MID(D704,SEARCH(" ",D704,1)+1,4))</f>
        <v>Candid_libe</v>
      </c>
      <c r="I704" s="10" t="n">
        <f aca="false">COUNTIF(H704:H5445,H704)</f>
        <v>28</v>
      </c>
      <c r="J704" s="8" t="str">
        <f aca="false">_xlfn.CONCAT(G704,"_",H704,"_",K704)</f>
        <v>MP_Candid_libe_A028</v>
      </c>
      <c r="K704" s="11" t="s">
        <v>265</v>
      </c>
    </row>
    <row r="705" customFormat="false" ht="15.75" hidden="false" customHeight="true" outlineLevel="0" collapsed="false">
      <c r="A705" s="8" t="s">
        <v>2702</v>
      </c>
      <c r="B705" s="8" t="s">
        <v>1953</v>
      </c>
      <c r="C705" s="8" t="s">
        <v>2699</v>
      </c>
      <c r="D705" s="8" t="s">
        <v>2703</v>
      </c>
      <c r="E705" s="8" t="s">
        <v>2704</v>
      </c>
      <c r="F705" s="8" t="s">
        <v>16</v>
      </c>
      <c r="G705" s="9" t="str">
        <f aca="false">IF(B705="Kit Estrazione Acidi Nucleici","KT",IF(B705="Primers","Pr",IF(B705="Materiale Riferimento Negativo","MN",IF(B705="Materiale Riferimento Positivo","MP",IF(B705="Reagenti Congelatore","RC",IF(B705="Reagenti Frigorifero","RF",IF(B705="Reagenti Infiammabili","RI",IF(B705="Reagenti Room Temperature","RT",IF(B705="Reagenti_Acidi e Basi","AB",IF(B705="Sonde","So","err"))))))))))</f>
        <v>MP</v>
      </c>
      <c r="H705" s="8" t="str">
        <f aca="false">_xlfn.CONCAT(LEFT(D705,6),"_",MID(D705,SEARCH(" ",D705,1)+1,4))</f>
        <v>Candid_libe</v>
      </c>
      <c r="I705" s="10" t="n">
        <f aca="false">COUNTIF(H705:H5446,H705)</f>
        <v>27</v>
      </c>
      <c r="J705" s="8" t="str">
        <f aca="false">_xlfn.CONCAT(G705,"_",H705,"_",K705)</f>
        <v>MP_Candid_libe_A027</v>
      </c>
      <c r="K705" s="11" t="s">
        <v>269</v>
      </c>
    </row>
    <row r="706" customFormat="false" ht="15.75" hidden="false" customHeight="true" outlineLevel="0" collapsed="false">
      <c r="A706" s="8" t="s">
        <v>2705</v>
      </c>
      <c r="B706" s="8" t="s">
        <v>1953</v>
      </c>
      <c r="C706" s="8" t="s">
        <v>2699</v>
      </c>
      <c r="D706" s="8" t="s">
        <v>2706</v>
      </c>
      <c r="E706" s="8" t="s">
        <v>2707</v>
      </c>
      <c r="F706" s="8" t="s">
        <v>16</v>
      </c>
      <c r="G706" s="9" t="str">
        <f aca="false">IF(B706="Kit Estrazione Acidi Nucleici","KT",IF(B706="Primers","Pr",IF(B706="Materiale Riferimento Negativo","MN",IF(B706="Materiale Riferimento Positivo","MP",IF(B706="Reagenti Congelatore","RC",IF(B706="Reagenti Frigorifero","RF",IF(B706="Reagenti Infiammabili","RI",IF(B706="Reagenti Room Temperature","RT",IF(B706="Reagenti_Acidi e Basi","AB",IF(B706="Sonde","So","err"))))))))))</f>
        <v>MP</v>
      </c>
      <c r="H706" s="8" t="str">
        <f aca="false">_xlfn.CONCAT(LEFT(D706,6),"_",MID(D706,SEARCH(" ",D706,1)+1,4))</f>
        <v>Candid_libe</v>
      </c>
      <c r="I706" s="10" t="n">
        <f aca="false">COUNTIF(H706:H5447,H706)</f>
        <v>26</v>
      </c>
      <c r="J706" s="8" t="str">
        <f aca="false">_xlfn.CONCAT(G706,"_",H706,"_",K706)</f>
        <v>MP_Candid_libe_A026</v>
      </c>
      <c r="K706" s="11" t="s">
        <v>161</v>
      </c>
    </row>
    <row r="707" customFormat="false" ht="15.75" hidden="false" customHeight="true" outlineLevel="0" collapsed="false">
      <c r="A707" s="8" t="s">
        <v>2708</v>
      </c>
      <c r="B707" s="8" t="s">
        <v>1953</v>
      </c>
      <c r="C707" s="8" t="s">
        <v>2709</v>
      </c>
      <c r="D707" s="8" t="s">
        <v>2710</v>
      </c>
      <c r="E707" s="8" t="s">
        <v>2711</v>
      </c>
      <c r="F707" s="8" t="s">
        <v>16</v>
      </c>
      <c r="G707" s="9" t="str">
        <f aca="false">IF(B707="Kit Estrazione Acidi Nucleici","KT",IF(B707="Primers","Pr",IF(B707="Materiale Riferimento Negativo","MN",IF(B707="Materiale Riferimento Positivo","MP",IF(B707="Reagenti Congelatore","RC",IF(B707="Reagenti Frigorifero","RF",IF(B707="Reagenti Infiammabili","RI",IF(B707="Reagenti Room Temperature","RT",IF(B707="Reagenti_Acidi e Basi","AB",IF(B707="Sonde","So","err"))))))))))</f>
        <v>MP</v>
      </c>
      <c r="H707" s="8" t="str">
        <f aca="false">_xlfn.CONCAT(LEFT(D707,6),"_",MID(D707,SEARCH(" ",D707,1)+1,4))</f>
        <v>Candid_phyt</v>
      </c>
      <c r="I707" s="10" t="n">
        <f aca="false">COUNTIF(H707:H5448,H707)</f>
        <v>26</v>
      </c>
      <c r="J707" s="8" t="str">
        <f aca="false">_xlfn.CONCAT(G707,"_",H707,"_",K707)</f>
        <v>MP_Candid_phyt_A026</v>
      </c>
      <c r="K707" s="11" t="s">
        <v>161</v>
      </c>
    </row>
    <row r="708" customFormat="false" ht="15.75" hidden="false" customHeight="true" outlineLevel="0" collapsed="false">
      <c r="A708" s="8" t="s">
        <v>2712</v>
      </c>
      <c r="B708" s="8" t="s">
        <v>1953</v>
      </c>
      <c r="C708" s="8" t="s">
        <v>2713</v>
      </c>
      <c r="D708" s="8" t="s">
        <v>2714</v>
      </c>
      <c r="E708" s="8" t="s">
        <v>2715</v>
      </c>
      <c r="F708" s="8" t="s">
        <v>16</v>
      </c>
      <c r="G708" s="9" t="str">
        <f aca="false">IF(B708="Kit Estrazione Acidi Nucleici","KT",IF(B708="Primers","Pr",IF(B708="Materiale Riferimento Negativo","MN",IF(B708="Materiale Riferimento Positivo","MP",IF(B708="Reagenti Congelatore","RC",IF(B708="Reagenti Frigorifero","RF",IF(B708="Reagenti Infiammabili","RI",IF(B708="Reagenti Room Temperature","RT",IF(B708="Reagenti_Acidi e Basi","AB",IF(B708="Sonde","So","err"))))))))))</f>
        <v>MP</v>
      </c>
      <c r="H708" s="8" t="str">
        <f aca="false">_xlfn.CONCAT(LEFT(D708,6),"_",MID(D708,SEARCH(" ",D708,1)+1,4))</f>
        <v>Candid_phyt</v>
      </c>
      <c r="I708" s="10" t="n">
        <f aca="false">COUNTIF(H708:H5449,H708)</f>
        <v>25</v>
      </c>
      <c r="J708" s="8" t="str">
        <f aca="false">_xlfn.CONCAT(G708,"_",H708,"_",K708)</f>
        <v>MP_Candid_phyt_A025</v>
      </c>
      <c r="K708" s="11" t="s">
        <v>166</v>
      </c>
    </row>
    <row r="709" customFormat="false" ht="15.75" hidden="false" customHeight="true" outlineLevel="0" collapsed="false">
      <c r="A709" s="8" t="s">
        <v>2716</v>
      </c>
      <c r="B709" s="8" t="s">
        <v>1953</v>
      </c>
      <c r="C709" s="8" t="s">
        <v>2717</v>
      </c>
      <c r="D709" s="8" t="s">
        <v>2718</v>
      </c>
      <c r="E709" s="8" t="s">
        <v>2719</v>
      </c>
      <c r="F709" s="8" t="s">
        <v>16</v>
      </c>
      <c r="G709" s="9" t="str">
        <f aca="false">IF(B709="Kit Estrazione Acidi Nucleici","KT",IF(B709="Primers","Pr",IF(B709="Materiale Riferimento Negativo","MN",IF(B709="Materiale Riferimento Positivo","MP",IF(B709="Reagenti Congelatore","RC",IF(B709="Reagenti Frigorifero","RF",IF(B709="Reagenti Infiammabili","RI",IF(B709="Reagenti Room Temperature","RT",IF(B709="Reagenti_Acidi e Basi","AB",IF(B709="Sonde","So","err"))))))))))</f>
        <v>MP</v>
      </c>
      <c r="H709" s="8" t="str">
        <f aca="false">_xlfn.CONCAT(LEFT(D709,6),"_",MID(D709,SEARCH(" ",D709,1)+1,4))</f>
        <v>Candid_phyt</v>
      </c>
      <c r="I709" s="10" t="n">
        <f aca="false">COUNTIF(H709:H5450,H709)</f>
        <v>24</v>
      </c>
      <c r="J709" s="8" t="str">
        <f aca="false">_xlfn.CONCAT(G709,"_",H709,"_",K709)</f>
        <v>MP_Candid_phyt_A024</v>
      </c>
      <c r="K709" s="11" t="s">
        <v>171</v>
      </c>
    </row>
    <row r="710" customFormat="false" ht="15.75" hidden="false" customHeight="true" outlineLevel="0" collapsed="false">
      <c r="A710" s="8" t="s">
        <v>2720</v>
      </c>
      <c r="B710" s="8" t="s">
        <v>1953</v>
      </c>
      <c r="C710" s="8" t="s">
        <v>2721</v>
      </c>
      <c r="D710" s="8" t="s">
        <v>2722</v>
      </c>
      <c r="E710" s="8" t="s">
        <v>2723</v>
      </c>
      <c r="F710" s="8" t="s">
        <v>16</v>
      </c>
      <c r="G710" s="9" t="str">
        <f aca="false">IF(B710="Kit Estrazione Acidi Nucleici","KT",IF(B710="Primers","Pr",IF(B710="Materiale Riferimento Negativo","MN",IF(B710="Materiale Riferimento Positivo","MP",IF(B710="Reagenti Congelatore","RC",IF(B710="Reagenti Frigorifero","RF",IF(B710="Reagenti Infiammabili","RI",IF(B710="Reagenti Room Temperature","RT",IF(B710="Reagenti_Acidi e Basi","AB",IF(B710="Sonde","So","err"))))))))))</f>
        <v>MP</v>
      </c>
      <c r="H710" s="8" t="str">
        <f aca="false">_xlfn.CONCAT(LEFT(D710,6),"_",MID(D710,SEARCH(" ",D710,1)+1,4))</f>
        <v>Candid_phyt</v>
      </c>
      <c r="I710" s="10" t="n">
        <f aca="false">COUNTIF(H710:H5451,H710)</f>
        <v>23</v>
      </c>
      <c r="J710" s="8" t="str">
        <f aca="false">_xlfn.CONCAT(G710,"_",H710,"_",K710)</f>
        <v>MP_Candid_phyt_A023</v>
      </c>
      <c r="K710" s="11" t="s">
        <v>87</v>
      </c>
    </row>
    <row r="711" customFormat="false" ht="15.75" hidden="false" customHeight="true" outlineLevel="0" collapsed="false">
      <c r="A711" s="8" t="s">
        <v>2724</v>
      </c>
      <c r="B711" s="8" t="s">
        <v>1953</v>
      </c>
      <c r="C711" s="8" t="s">
        <v>2725</v>
      </c>
      <c r="D711" s="8" t="s">
        <v>2726</v>
      </c>
      <c r="E711" s="8" t="s">
        <v>2727</v>
      </c>
      <c r="F711" s="8" t="s">
        <v>16</v>
      </c>
      <c r="G711" s="9" t="str">
        <f aca="false">IF(B711="Kit Estrazione Acidi Nucleici","KT",IF(B711="Primers","Pr",IF(B711="Materiale Riferimento Negativo","MN",IF(B711="Materiale Riferimento Positivo","MP",IF(B711="Reagenti Congelatore","RC",IF(B711="Reagenti Frigorifero","RF",IF(B711="Reagenti Infiammabili","RI",IF(B711="Reagenti Room Temperature","RT",IF(B711="Reagenti_Acidi e Basi","AB",IF(B711="Sonde","So","err"))))))))))</f>
        <v>MP</v>
      </c>
      <c r="H711" s="8" t="str">
        <f aca="false">_xlfn.CONCAT(LEFT(D711,6),"_",MID(D711,SEARCH(" ",D711,1)+1,4))</f>
        <v>Candid_phyt</v>
      </c>
      <c r="I711" s="10" t="n">
        <f aca="false">COUNTIF(H711:H5452,H711)</f>
        <v>22</v>
      </c>
      <c r="J711" s="8" t="str">
        <f aca="false">_xlfn.CONCAT(G711,"_",H711,"_",K711)</f>
        <v>MP_Candid_phyt_A022</v>
      </c>
      <c r="K711" s="11" t="s">
        <v>92</v>
      </c>
    </row>
    <row r="712" customFormat="false" ht="15.75" hidden="false" customHeight="true" outlineLevel="0" collapsed="false">
      <c r="A712" s="8" t="s">
        <v>2728</v>
      </c>
      <c r="B712" s="8" t="s">
        <v>1953</v>
      </c>
      <c r="C712" s="8" t="s">
        <v>2729</v>
      </c>
      <c r="D712" s="8" t="s">
        <v>2730</v>
      </c>
      <c r="E712" s="8" t="s">
        <v>2731</v>
      </c>
      <c r="F712" s="8" t="s">
        <v>16</v>
      </c>
      <c r="G712" s="9" t="str">
        <f aca="false">IF(B712="Kit Estrazione Acidi Nucleici","KT",IF(B712="Primers","Pr",IF(B712="Materiale Riferimento Negativo","MN",IF(B712="Materiale Riferimento Positivo","MP",IF(B712="Reagenti Congelatore","RC",IF(B712="Reagenti Frigorifero","RF",IF(B712="Reagenti Infiammabili","RI",IF(B712="Reagenti Room Temperature","RT",IF(B712="Reagenti_Acidi e Basi","AB",IF(B712="Sonde","So","err"))))))))))</f>
        <v>MP</v>
      </c>
      <c r="H712" s="8" t="str">
        <f aca="false">_xlfn.CONCAT(LEFT(D712,6),"_",MID(D712,SEARCH(" ",D712,1)+1,4))</f>
        <v>Capsic_chlo</v>
      </c>
      <c r="I712" s="10" t="n">
        <f aca="false">COUNTIF(H712:H5453,H712)</f>
        <v>4</v>
      </c>
      <c r="J712" s="8" t="str">
        <f aca="false">_xlfn.CONCAT(G712,"_",H712,"_",K712)</f>
        <v>MP_Capsic_chlo_A004</v>
      </c>
      <c r="K712" s="11" t="s">
        <v>511</v>
      </c>
    </row>
    <row r="713" customFormat="false" ht="15.75" hidden="false" customHeight="true" outlineLevel="0" collapsed="false">
      <c r="A713" s="8" t="s">
        <v>2732</v>
      </c>
      <c r="B713" s="8" t="s">
        <v>1953</v>
      </c>
      <c r="C713" s="8" t="s">
        <v>2729</v>
      </c>
      <c r="D713" s="8" t="s">
        <v>2733</v>
      </c>
      <c r="E713" s="8" t="s">
        <v>2734</v>
      </c>
      <c r="F713" s="8" t="s">
        <v>16</v>
      </c>
      <c r="G713" s="9" t="str">
        <f aca="false">IF(B713="Kit Estrazione Acidi Nucleici","KT",IF(B713="Primers","Pr",IF(B713="Materiale Riferimento Negativo","MN",IF(B713="Materiale Riferimento Positivo","MP",IF(B713="Reagenti Congelatore","RC",IF(B713="Reagenti Frigorifero","RF",IF(B713="Reagenti Infiammabili","RI",IF(B713="Reagenti Room Temperature","RT",IF(B713="Reagenti_Acidi e Basi","AB",IF(B713="Sonde","So","err"))))))))))</f>
        <v>MP</v>
      </c>
      <c r="H713" s="8" t="str">
        <f aca="false">_xlfn.CONCAT(LEFT(D713,6),"_",MID(D713,SEARCH(" ",D713,1)+1,4))</f>
        <v>Capsic_chlo</v>
      </c>
      <c r="I713" s="10" t="n">
        <f aca="false">COUNTIF(H713:H5454,H713)</f>
        <v>3</v>
      </c>
      <c r="J713" s="8" t="str">
        <f aca="false">_xlfn.CONCAT(G713,"_",H713,"_",K713)</f>
        <v>MP_Capsic_chlo_A003</v>
      </c>
      <c r="K713" s="11" t="s">
        <v>516</v>
      </c>
    </row>
    <row r="714" customFormat="false" ht="15.75" hidden="false" customHeight="true" outlineLevel="0" collapsed="false">
      <c r="A714" s="8" t="s">
        <v>2735</v>
      </c>
      <c r="B714" s="8" t="s">
        <v>1953</v>
      </c>
      <c r="C714" s="8" t="s">
        <v>2729</v>
      </c>
      <c r="D714" s="8" t="s">
        <v>2736</v>
      </c>
      <c r="E714" s="8" t="s">
        <v>2737</v>
      </c>
      <c r="F714" s="8" t="s">
        <v>16</v>
      </c>
      <c r="G714" s="9" t="str">
        <f aca="false">IF(B714="Kit Estrazione Acidi Nucleici","KT",IF(B714="Primers","Pr",IF(B714="Materiale Riferimento Negativo","MN",IF(B714="Materiale Riferimento Positivo","MP",IF(B714="Reagenti Congelatore","RC",IF(B714="Reagenti Frigorifero","RF",IF(B714="Reagenti Infiammabili","RI",IF(B714="Reagenti Room Temperature","RT",IF(B714="Reagenti_Acidi e Basi","AB",IF(B714="Sonde","So","err"))))))))))</f>
        <v>MP</v>
      </c>
      <c r="H714" s="8" t="str">
        <f aca="false">_xlfn.CONCAT(LEFT(D714,6),"_",MID(D714,SEARCH(" ",D714,1)+1,4))</f>
        <v>Capsic_chlo</v>
      </c>
      <c r="I714" s="10" t="n">
        <f aca="false">COUNTIF(H714:H5455,H714)</f>
        <v>2</v>
      </c>
      <c r="J714" s="8" t="str">
        <f aca="false">_xlfn.CONCAT(G714,"_",H714,"_",K714)</f>
        <v>MP_Capsic_chlo_A002</v>
      </c>
      <c r="K714" s="11" t="s">
        <v>521</v>
      </c>
    </row>
    <row r="715" customFormat="false" ht="15.75" hidden="false" customHeight="true" outlineLevel="0" collapsed="false">
      <c r="A715" s="8" t="s">
        <v>2738</v>
      </c>
      <c r="B715" s="8" t="s">
        <v>1953</v>
      </c>
      <c r="C715" s="8" t="s">
        <v>2729</v>
      </c>
      <c r="D715" s="8" t="s">
        <v>2739</v>
      </c>
      <c r="E715" s="8" t="s">
        <v>2740</v>
      </c>
      <c r="F715" s="8" t="s">
        <v>16</v>
      </c>
      <c r="G715" s="9" t="str">
        <f aca="false">IF(B715="Kit Estrazione Acidi Nucleici","KT",IF(B715="Primers","Pr",IF(B715="Materiale Riferimento Negativo","MN",IF(B715="Materiale Riferimento Positivo","MP",IF(B715="Reagenti Congelatore","RC",IF(B715="Reagenti Frigorifero","RF",IF(B715="Reagenti Infiammabili","RI",IF(B715="Reagenti Room Temperature","RT",IF(B715="Reagenti_Acidi e Basi","AB",IF(B715="Sonde","So","err"))))))))))</f>
        <v>MP</v>
      </c>
      <c r="H715" s="8" t="str">
        <f aca="false">_xlfn.CONCAT(LEFT(D715,6),"_",MID(D715,SEARCH(" ",D715,1)+1,4))</f>
        <v>Capsic_chlo</v>
      </c>
      <c r="I715" s="10" t="n">
        <f aca="false">COUNTIF(H715:H5456,H715)</f>
        <v>1</v>
      </c>
      <c r="J715" s="8" t="str">
        <f aca="false">_xlfn.CONCAT(G715,"_",H715,"_",K715)</f>
        <v>MP_Capsic_chlo_A001</v>
      </c>
      <c r="K715" s="11" t="s">
        <v>17</v>
      </c>
    </row>
    <row r="716" customFormat="false" ht="15.75" hidden="false" customHeight="true" outlineLevel="0" collapsed="false">
      <c r="A716" s="8" t="s">
        <v>2741</v>
      </c>
      <c r="B716" s="8" t="s">
        <v>1953</v>
      </c>
      <c r="C716" s="8" t="s">
        <v>2742</v>
      </c>
      <c r="D716" s="8" t="s">
        <v>2743</v>
      </c>
      <c r="E716" s="8" t="s">
        <v>2744</v>
      </c>
      <c r="F716" s="8" t="s">
        <v>16</v>
      </c>
      <c r="G716" s="9" t="str">
        <f aca="false">IF(B716="Kit Estrazione Acidi Nucleici","KT",IF(B716="Primers","Pr",IF(B716="Materiale Riferimento Negativo","MN",IF(B716="Materiale Riferimento Positivo","MP",IF(B716="Reagenti Congelatore","RC",IF(B716="Reagenti Frigorifero","RF",IF(B716="Reagenti Infiammabili","RI",IF(B716="Reagenti Room Temperature","RT",IF(B716="Reagenti_Acidi e Basi","AB",IF(B716="Sonde","So","err"))))))))))</f>
        <v>MP</v>
      </c>
      <c r="H716" s="8" t="str">
        <f aca="false">_xlfn.CONCAT(LEFT(D716,6),"_",MID(D716,SEARCH(" ",D716,1)+1,4))</f>
        <v>Carabu_viol</v>
      </c>
      <c r="I716" s="10" t="n">
        <f aca="false">COUNTIF(H716:H5457,H716)</f>
        <v>1</v>
      </c>
      <c r="J716" s="8" t="str">
        <f aca="false">_xlfn.CONCAT(G716,"_",H716,"_",K716)</f>
        <v>MP_Carabu_viol_A001</v>
      </c>
      <c r="K716" s="11" t="s">
        <v>17</v>
      </c>
    </row>
    <row r="717" customFormat="false" ht="15.75" hidden="false" customHeight="true" outlineLevel="0" collapsed="false">
      <c r="A717" s="8" t="s">
        <v>2745</v>
      </c>
      <c r="B717" s="8" t="s">
        <v>1953</v>
      </c>
      <c r="C717" s="8" t="s">
        <v>2746</v>
      </c>
      <c r="D717" s="8" t="s">
        <v>2747</v>
      </c>
      <c r="E717" s="8" t="s">
        <v>2748</v>
      </c>
      <c r="F717" s="8" t="s">
        <v>16</v>
      </c>
      <c r="G717" s="9" t="str">
        <f aca="false">IF(B717="Kit Estrazione Acidi Nucleici","KT",IF(B717="Primers","Pr",IF(B717="Materiale Riferimento Negativo","MN",IF(B717="Materiale Riferimento Positivo","MP",IF(B717="Reagenti Congelatore","RC",IF(B717="Reagenti Frigorifero","RF",IF(B717="Reagenti Infiammabili","RI",IF(B717="Reagenti Room Temperature","RT",IF(B717="Reagenti_Acidi e Basi","AB",IF(B717="Sonde","So","err"))))))))))</f>
        <v>MP</v>
      </c>
      <c r="H717" s="8" t="str">
        <f aca="false">_xlfn.CONCAT(LEFT(D717,6),"_",MID(D717,SEARCH(" ",D717,1)+1,4))</f>
        <v>Carnat_etch</v>
      </c>
      <c r="I717" s="10" t="n">
        <f aca="false">COUNTIF(H717:H5458,H717)</f>
        <v>3</v>
      </c>
      <c r="J717" s="8" t="str">
        <f aca="false">_xlfn.CONCAT(G717,"_",H717,"_",K717)</f>
        <v>MP_Carnat_etch_A003</v>
      </c>
      <c r="K717" s="11" t="s">
        <v>516</v>
      </c>
    </row>
    <row r="718" customFormat="false" ht="15.75" hidden="false" customHeight="true" outlineLevel="0" collapsed="false">
      <c r="A718" s="8" t="s">
        <v>2749</v>
      </c>
      <c r="B718" s="8" t="s">
        <v>1953</v>
      </c>
      <c r="C718" s="8" t="s">
        <v>2746</v>
      </c>
      <c r="D718" s="8" t="s">
        <v>2750</v>
      </c>
      <c r="E718" s="8" t="s">
        <v>2751</v>
      </c>
      <c r="F718" s="8" t="s">
        <v>16</v>
      </c>
      <c r="G718" s="9" t="str">
        <f aca="false">IF(B718="Kit Estrazione Acidi Nucleici","KT",IF(B718="Primers","Pr",IF(B718="Materiale Riferimento Negativo","MN",IF(B718="Materiale Riferimento Positivo","MP",IF(B718="Reagenti Congelatore","RC",IF(B718="Reagenti Frigorifero","RF",IF(B718="Reagenti Infiammabili","RI",IF(B718="Reagenti Room Temperature","RT",IF(B718="Reagenti_Acidi e Basi","AB",IF(B718="Sonde","So","err"))))))))))</f>
        <v>MP</v>
      </c>
      <c r="H718" s="8" t="str">
        <f aca="false">_xlfn.CONCAT(LEFT(D718,6),"_",MID(D718,SEARCH(" ",D718,1)+1,4))</f>
        <v>Carnat_etch</v>
      </c>
      <c r="I718" s="10" t="n">
        <f aca="false">COUNTIF(H718:H5459,H718)</f>
        <v>2</v>
      </c>
      <c r="J718" s="8" t="str">
        <f aca="false">_xlfn.CONCAT(G718,"_",H718,"_",K718)</f>
        <v>MP_Carnat_etch_A002</v>
      </c>
      <c r="K718" s="11" t="s">
        <v>521</v>
      </c>
    </row>
    <row r="719" customFormat="false" ht="15.75" hidden="false" customHeight="true" outlineLevel="0" collapsed="false">
      <c r="A719" s="8" t="s">
        <v>2752</v>
      </c>
      <c r="B719" s="8" t="s">
        <v>1953</v>
      </c>
      <c r="C719" s="8" t="s">
        <v>2746</v>
      </c>
      <c r="D719" s="8" t="s">
        <v>2753</v>
      </c>
      <c r="E719" s="8" t="s">
        <v>2754</v>
      </c>
      <c r="F719" s="8" t="s">
        <v>16</v>
      </c>
      <c r="G719" s="9" t="str">
        <f aca="false">IF(B719="Kit Estrazione Acidi Nucleici","KT",IF(B719="Primers","Pr",IF(B719="Materiale Riferimento Negativo","MN",IF(B719="Materiale Riferimento Positivo","MP",IF(B719="Reagenti Congelatore","RC",IF(B719="Reagenti Frigorifero","RF",IF(B719="Reagenti Infiammabili","RI",IF(B719="Reagenti Room Temperature","RT",IF(B719="Reagenti_Acidi e Basi","AB",IF(B719="Sonde","So","err"))))))))))</f>
        <v>MP</v>
      </c>
      <c r="H719" s="8" t="str">
        <f aca="false">_xlfn.CONCAT(LEFT(D719,6),"_",MID(D719,SEARCH(" ",D719,1)+1,4))</f>
        <v>Carnat_etch</v>
      </c>
      <c r="I719" s="10" t="n">
        <f aca="false">COUNTIF(H719:H5460,H719)</f>
        <v>1</v>
      </c>
      <c r="J719" s="8" t="str">
        <f aca="false">_xlfn.CONCAT(G719,"_",H719,"_",K719)</f>
        <v>MP_Carnat_etch_A001</v>
      </c>
      <c r="K719" s="11" t="s">
        <v>17</v>
      </c>
    </row>
    <row r="720" customFormat="false" ht="15.75" hidden="false" customHeight="true" outlineLevel="0" collapsed="false">
      <c r="A720" s="8" t="s">
        <v>2755</v>
      </c>
      <c r="B720" s="8" t="s">
        <v>1953</v>
      </c>
      <c r="C720" s="8" t="s">
        <v>2756</v>
      </c>
      <c r="D720" s="8" t="s">
        <v>2757</v>
      </c>
      <c r="E720" s="8" t="s">
        <v>2758</v>
      </c>
      <c r="F720" s="8" t="s">
        <v>16</v>
      </c>
      <c r="G720" s="9" t="str">
        <f aca="false">IF(B720="Kit Estrazione Acidi Nucleici","KT",IF(B720="Primers","Pr",IF(B720="Materiale Riferimento Negativo","MN",IF(B720="Materiale Riferimento Positivo","MP",IF(B720="Reagenti Congelatore","RC",IF(B720="Reagenti Frigorifero","RF",IF(B720="Reagenti Infiammabili","RI",IF(B720="Reagenti Room Temperature","RT",IF(B720="Reagenti_Acidi e Basi","AB",IF(B720="Sonde","So","err"))))))))))</f>
        <v>MP</v>
      </c>
      <c r="H720" s="8" t="str">
        <f aca="false">_xlfn.CONCAT(LEFT(D720,6),"_",MID(D720,SEARCH(" ",D720,1)+1,4))</f>
        <v>Carnat_late</v>
      </c>
      <c r="I720" s="10" t="n">
        <f aca="false">COUNTIF(H720:H5461,H720)</f>
        <v>3</v>
      </c>
      <c r="J720" s="8" t="str">
        <f aca="false">_xlfn.CONCAT(G720,"_",H720,"_",K720)</f>
        <v>MP_Carnat_late_A003</v>
      </c>
      <c r="K720" s="11" t="s">
        <v>516</v>
      </c>
    </row>
    <row r="721" customFormat="false" ht="15.75" hidden="false" customHeight="true" outlineLevel="0" collapsed="false">
      <c r="A721" s="8" t="s">
        <v>2759</v>
      </c>
      <c r="B721" s="8" t="s">
        <v>1953</v>
      </c>
      <c r="C721" s="8" t="s">
        <v>2756</v>
      </c>
      <c r="D721" s="8" t="s">
        <v>2760</v>
      </c>
      <c r="E721" s="8" t="s">
        <v>2761</v>
      </c>
      <c r="F721" s="8" t="s">
        <v>16</v>
      </c>
      <c r="G721" s="9" t="str">
        <f aca="false">IF(B721="Kit Estrazione Acidi Nucleici","KT",IF(B721="Primers","Pr",IF(B721="Materiale Riferimento Negativo","MN",IF(B721="Materiale Riferimento Positivo","MP",IF(B721="Reagenti Congelatore","RC",IF(B721="Reagenti Frigorifero","RF",IF(B721="Reagenti Infiammabili","RI",IF(B721="Reagenti Room Temperature","RT",IF(B721="Reagenti_Acidi e Basi","AB",IF(B721="Sonde","So","err"))))))))))</f>
        <v>MP</v>
      </c>
      <c r="H721" s="8" t="str">
        <f aca="false">_xlfn.CONCAT(LEFT(D721,6),"_",MID(D721,SEARCH(" ",D721,1)+1,4))</f>
        <v>Carnat_late</v>
      </c>
      <c r="I721" s="10" t="n">
        <f aca="false">COUNTIF(H721:H5462,H721)</f>
        <v>2</v>
      </c>
      <c r="J721" s="8" t="str">
        <f aca="false">_xlfn.CONCAT(G721,"_",H721,"_",K721)</f>
        <v>MP_Carnat_late_A002</v>
      </c>
      <c r="K721" s="11" t="s">
        <v>521</v>
      </c>
    </row>
    <row r="722" customFormat="false" ht="15.75" hidden="false" customHeight="true" outlineLevel="0" collapsed="false">
      <c r="A722" s="8" t="s">
        <v>2762</v>
      </c>
      <c r="B722" s="8" t="s">
        <v>1953</v>
      </c>
      <c r="C722" s="8" t="s">
        <v>2756</v>
      </c>
      <c r="D722" s="8" t="s">
        <v>2763</v>
      </c>
      <c r="E722" s="8" t="s">
        <v>2764</v>
      </c>
      <c r="F722" s="8" t="s">
        <v>16</v>
      </c>
      <c r="G722" s="9" t="str">
        <f aca="false">IF(B722="Kit Estrazione Acidi Nucleici","KT",IF(B722="Primers","Pr",IF(B722="Materiale Riferimento Negativo","MN",IF(B722="Materiale Riferimento Positivo","MP",IF(B722="Reagenti Congelatore","RC",IF(B722="Reagenti Frigorifero","RF",IF(B722="Reagenti Infiammabili","RI",IF(B722="Reagenti Room Temperature","RT",IF(B722="Reagenti_Acidi e Basi","AB",IF(B722="Sonde","So","err"))))))))))</f>
        <v>MP</v>
      </c>
      <c r="H722" s="8" t="str">
        <f aca="false">_xlfn.CONCAT(LEFT(D722,6),"_",MID(D722,SEARCH(" ",D722,1)+1,4))</f>
        <v>Carnat_late</v>
      </c>
      <c r="I722" s="10" t="n">
        <f aca="false">COUNTIF(H722:H5463,H722)</f>
        <v>1</v>
      </c>
      <c r="J722" s="8" t="str">
        <f aca="false">_xlfn.CONCAT(G722,"_",H722,"_",K722)</f>
        <v>MP_Carnat_late_A001</v>
      </c>
      <c r="K722" s="11" t="s">
        <v>17</v>
      </c>
    </row>
    <row r="723" customFormat="false" ht="15.75" hidden="false" customHeight="true" outlineLevel="0" collapsed="false">
      <c r="A723" s="8" t="s">
        <v>2765</v>
      </c>
      <c r="B723" s="8" t="s">
        <v>1953</v>
      </c>
      <c r="C723" s="8" t="s">
        <v>2766</v>
      </c>
      <c r="D723" s="8" t="s">
        <v>2767</v>
      </c>
      <c r="E723" s="8" t="s">
        <v>2768</v>
      </c>
      <c r="F723" s="8" t="s">
        <v>16</v>
      </c>
      <c r="G723" s="9" t="str">
        <f aca="false">IF(B723="Kit Estrazione Acidi Nucleici","KT",IF(B723="Primers","Pr",IF(B723="Materiale Riferimento Negativo","MN",IF(B723="Materiale Riferimento Positivo","MP",IF(B723="Reagenti Congelatore","RC",IF(B723="Reagenti Frigorifero","RF",IF(B723="Reagenti Infiammabili","RI",IF(B723="Reagenti Room Temperature","RT",IF(B723="Reagenti_Acidi e Basi","AB",IF(B723="Sonde","So","err"))))))))))</f>
        <v>MP</v>
      </c>
      <c r="H723" s="8" t="str">
        <f aca="false">_xlfn.CONCAT(LEFT(D723,6),"_",MID(D723,SEARCH(" ",D723,1)+1,4))</f>
        <v>Carnat_mott</v>
      </c>
      <c r="I723" s="10" t="n">
        <f aca="false">COUNTIF(H723:H5464,H723)</f>
        <v>3</v>
      </c>
      <c r="J723" s="8" t="str">
        <f aca="false">_xlfn.CONCAT(G723,"_",H723,"_",K723)</f>
        <v>MP_Carnat_mott_A003</v>
      </c>
      <c r="K723" s="11" t="s">
        <v>516</v>
      </c>
    </row>
    <row r="724" customFormat="false" ht="15.75" hidden="false" customHeight="true" outlineLevel="0" collapsed="false">
      <c r="A724" s="8" t="s">
        <v>2769</v>
      </c>
      <c r="B724" s="8" t="s">
        <v>1953</v>
      </c>
      <c r="C724" s="8" t="s">
        <v>2766</v>
      </c>
      <c r="D724" s="8" t="s">
        <v>2770</v>
      </c>
      <c r="E724" s="8" t="s">
        <v>2771</v>
      </c>
      <c r="F724" s="8" t="s">
        <v>16</v>
      </c>
      <c r="G724" s="9" t="str">
        <f aca="false">IF(B724="Kit Estrazione Acidi Nucleici","KT",IF(B724="Primers","Pr",IF(B724="Materiale Riferimento Negativo","MN",IF(B724="Materiale Riferimento Positivo","MP",IF(B724="Reagenti Congelatore","RC",IF(B724="Reagenti Frigorifero","RF",IF(B724="Reagenti Infiammabili","RI",IF(B724="Reagenti Room Temperature","RT",IF(B724="Reagenti_Acidi e Basi","AB",IF(B724="Sonde","So","err"))))))))))</f>
        <v>MP</v>
      </c>
      <c r="H724" s="8" t="str">
        <f aca="false">_xlfn.CONCAT(LEFT(D724,6),"_",MID(D724,SEARCH(" ",D724,1)+1,4))</f>
        <v>Carnat_mott</v>
      </c>
      <c r="I724" s="10" t="n">
        <f aca="false">COUNTIF(H724:H5465,H724)</f>
        <v>2</v>
      </c>
      <c r="J724" s="8" t="str">
        <f aca="false">_xlfn.CONCAT(G724,"_",H724,"_",K724)</f>
        <v>MP_Carnat_mott_A002</v>
      </c>
      <c r="K724" s="11" t="s">
        <v>521</v>
      </c>
    </row>
    <row r="725" customFormat="false" ht="15.75" hidden="false" customHeight="true" outlineLevel="0" collapsed="false">
      <c r="A725" s="8" t="s">
        <v>2772</v>
      </c>
      <c r="B725" s="8" t="s">
        <v>1953</v>
      </c>
      <c r="C725" s="8" t="s">
        <v>2766</v>
      </c>
      <c r="D725" s="8" t="s">
        <v>2773</v>
      </c>
      <c r="E725" s="8" t="s">
        <v>2774</v>
      </c>
      <c r="F725" s="8" t="s">
        <v>16</v>
      </c>
      <c r="G725" s="9" t="str">
        <f aca="false">IF(B725="Kit Estrazione Acidi Nucleici","KT",IF(B725="Primers","Pr",IF(B725="Materiale Riferimento Negativo","MN",IF(B725="Materiale Riferimento Positivo","MP",IF(B725="Reagenti Congelatore","RC",IF(B725="Reagenti Frigorifero","RF",IF(B725="Reagenti Infiammabili","RI",IF(B725="Reagenti Room Temperature","RT",IF(B725="Reagenti_Acidi e Basi","AB",IF(B725="Sonde","So","err"))))))))))</f>
        <v>MP</v>
      </c>
      <c r="H725" s="8" t="str">
        <f aca="false">_xlfn.CONCAT(LEFT(D725,6),"_",MID(D725,SEARCH(" ",D725,1)+1,4))</f>
        <v>Carnat_mott</v>
      </c>
      <c r="I725" s="10" t="n">
        <f aca="false">COUNTIF(H725:H5466,H725)</f>
        <v>1</v>
      </c>
      <c r="J725" s="8" t="str">
        <f aca="false">_xlfn.CONCAT(G725,"_",H725,"_",K725)</f>
        <v>MP_Carnat_mott_A001</v>
      </c>
      <c r="K725" s="11" t="s">
        <v>17</v>
      </c>
    </row>
    <row r="726" customFormat="false" ht="15.75" hidden="false" customHeight="true" outlineLevel="0" collapsed="false">
      <c r="A726" s="8" t="s">
        <v>2775</v>
      </c>
      <c r="B726" s="8" t="s">
        <v>1953</v>
      </c>
      <c r="C726" s="8" t="s">
        <v>2776</v>
      </c>
      <c r="D726" s="8" t="s">
        <v>2777</v>
      </c>
      <c r="E726" s="8" t="s">
        <v>2778</v>
      </c>
      <c r="F726" s="8" t="s">
        <v>16</v>
      </c>
      <c r="G726" s="9" t="str">
        <f aca="false">IF(B726="Kit Estrazione Acidi Nucleici","KT",IF(B726="Primers","Pr",IF(B726="Materiale Riferimento Negativo","MN",IF(B726="Materiale Riferimento Positivo","MP",IF(B726="Reagenti Congelatore","RC",IF(B726="Reagenti Frigorifero","RF",IF(B726="Reagenti Infiammabili","RI",IF(B726="Reagenti Room Temperature","RT",IF(B726="Reagenti_Acidi e Basi","AB",IF(B726="Sonde","So","err"))))))))))</f>
        <v>MP</v>
      </c>
      <c r="H726" s="8" t="str">
        <f aca="false">_xlfn.CONCAT(LEFT(D726,6),"_",MID(D726,SEARCH(" ",D726,1)+1,4))</f>
        <v>Carnat_necr</v>
      </c>
      <c r="I726" s="10" t="n">
        <f aca="false">COUNTIF(H726:H5467,H726)</f>
        <v>3</v>
      </c>
      <c r="J726" s="8" t="str">
        <f aca="false">_xlfn.CONCAT(G726,"_",H726,"_",K726)</f>
        <v>MP_Carnat_necr_A003</v>
      </c>
      <c r="K726" s="11" t="s">
        <v>516</v>
      </c>
    </row>
    <row r="727" customFormat="false" ht="15.75" hidden="false" customHeight="true" outlineLevel="0" collapsed="false">
      <c r="A727" s="8" t="s">
        <v>2779</v>
      </c>
      <c r="B727" s="8" t="s">
        <v>1953</v>
      </c>
      <c r="C727" s="8" t="s">
        <v>2776</v>
      </c>
      <c r="D727" s="8" t="s">
        <v>2780</v>
      </c>
      <c r="E727" s="8" t="s">
        <v>2781</v>
      </c>
      <c r="F727" s="8" t="s">
        <v>16</v>
      </c>
      <c r="G727" s="9" t="str">
        <f aca="false">IF(B727="Kit Estrazione Acidi Nucleici","KT",IF(B727="Primers","Pr",IF(B727="Materiale Riferimento Negativo","MN",IF(B727="Materiale Riferimento Positivo","MP",IF(B727="Reagenti Congelatore","RC",IF(B727="Reagenti Frigorifero","RF",IF(B727="Reagenti Infiammabili","RI",IF(B727="Reagenti Room Temperature","RT",IF(B727="Reagenti_Acidi e Basi","AB",IF(B727="Sonde","So","err"))))))))))</f>
        <v>MP</v>
      </c>
      <c r="H727" s="8" t="str">
        <f aca="false">_xlfn.CONCAT(LEFT(D727,6),"_",MID(D727,SEARCH(" ",D727,1)+1,4))</f>
        <v>Carnat_necr</v>
      </c>
      <c r="I727" s="10" t="n">
        <f aca="false">COUNTIF(H727:H5468,H727)</f>
        <v>2</v>
      </c>
      <c r="J727" s="8" t="str">
        <f aca="false">_xlfn.CONCAT(G727,"_",H727,"_",K727)</f>
        <v>MP_Carnat_necr_A002</v>
      </c>
      <c r="K727" s="11" t="s">
        <v>521</v>
      </c>
    </row>
    <row r="728" customFormat="false" ht="15.75" hidden="false" customHeight="true" outlineLevel="0" collapsed="false">
      <c r="A728" s="8" t="s">
        <v>2782</v>
      </c>
      <c r="B728" s="8" t="s">
        <v>1953</v>
      </c>
      <c r="C728" s="8" t="s">
        <v>2776</v>
      </c>
      <c r="D728" s="8" t="s">
        <v>2783</v>
      </c>
      <c r="E728" s="8" t="s">
        <v>2784</v>
      </c>
      <c r="F728" s="8" t="s">
        <v>16</v>
      </c>
      <c r="G728" s="9" t="str">
        <f aca="false">IF(B728="Kit Estrazione Acidi Nucleici","KT",IF(B728="Primers","Pr",IF(B728="Materiale Riferimento Negativo","MN",IF(B728="Materiale Riferimento Positivo","MP",IF(B728="Reagenti Congelatore","RC",IF(B728="Reagenti Frigorifero","RF",IF(B728="Reagenti Infiammabili","RI",IF(B728="Reagenti Room Temperature","RT",IF(B728="Reagenti_Acidi e Basi","AB",IF(B728="Sonde","So","err"))))))))))</f>
        <v>MP</v>
      </c>
      <c r="H728" s="8" t="str">
        <f aca="false">_xlfn.CONCAT(LEFT(D728,6),"_",MID(D728,SEARCH(" ",D728,1)+1,4))</f>
        <v>Carnat_necr</v>
      </c>
      <c r="I728" s="10" t="n">
        <f aca="false">COUNTIF(H728:H5469,H728)</f>
        <v>1</v>
      </c>
      <c r="J728" s="8" t="str">
        <f aca="false">_xlfn.CONCAT(G728,"_",H728,"_",K728)</f>
        <v>MP_Carnat_necr_A001</v>
      </c>
      <c r="K728" s="11" t="s">
        <v>17</v>
      </c>
    </row>
    <row r="729" customFormat="false" ht="15.75" hidden="false" customHeight="true" outlineLevel="0" collapsed="false">
      <c r="A729" s="8" t="s">
        <v>2785</v>
      </c>
      <c r="B729" s="8" t="s">
        <v>1953</v>
      </c>
      <c r="C729" s="8" t="s">
        <v>2786</v>
      </c>
      <c r="D729" s="8" t="s">
        <v>2787</v>
      </c>
      <c r="E729" s="8" t="s">
        <v>2788</v>
      </c>
      <c r="F729" s="8" t="s">
        <v>16</v>
      </c>
      <c r="G729" s="9" t="str">
        <f aca="false">IF(B729="Kit Estrazione Acidi Nucleici","KT",IF(B729="Primers","Pr",IF(B729="Materiale Riferimento Negativo","MN",IF(B729="Materiale Riferimento Positivo","MP",IF(B729="Reagenti Congelatore","RC",IF(B729="Reagenti Frigorifero","RF",IF(B729="Reagenti Infiammabili","RI",IF(B729="Reagenti Room Temperature","RT",IF(B729="Reagenti_Acidi e Basi","AB",IF(B729="Sonde","So","err"))))))))))</f>
        <v>MP</v>
      </c>
      <c r="H729" s="8" t="str">
        <f aca="false">_xlfn.CONCAT(LEFT(D729,6),"_",MID(D729,SEARCH(" ",D729,1)+1,4))</f>
        <v>Carnat_ring</v>
      </c>
      <c r="I729" s="10" t="n">
        <f aca="false">COUNTIF(H729:H5470,H729)</f>
        <v>3</v>
      </c>
      <c r="J729" s="8" t="str">
        <f aca="false">_xlfn.CONCAT(G729,"_",H729,"_",K729)</f>
        <v>MP_Carnat_ring_A003</v>
      </c>
      <c r="K729" s="11" t="s">
        <v>516</v>
      </c>
    </row>
    <row r="730" customFormat="false" ht="15.75" hidden="false" customHeight="true" outlineLevel="0" collapsed="false">
      <c r="A730" s="8" t="s">
        <v>2789</v>
      </c>
      <c r="B730" s="8" t="s">
        <v>1953</v>
      </c>
      <c r="C730" s="8" t="s">
        <v>2786</v>
      </c>
      <c r="D730" s="8" t="s">
        <v>2790</v>
      </c>
      <c r="E730" s="8" t="s">
        <v>2791</v>
      </c>
      <c r="F730" s="8" t="s">
        <v>16</v>
      </c>
      <c r="G730" s="9" t="str">
        <f aca="false">IF(B730="Kit Estrazione Acidi Nucleici","KT",IF(B730="Primers","Pr",IF(B730="Materiale Riferimento Negativo","MN",IF(B730="Materiale Riferimento Positivo","MP",IF(B730="Reagenti Congelatore","RC",IF(B730="Reagenti Frigorifero","RF",IF(B730="Reagenti Infiammabili","RI",IF(B730="Reagenti Room Temperature","RT",IF(B730="Reagenti_Acidi e Basi","AB",IF(B730="Sonde","So","err"))))))))))</f>
        <v>MP</v>
      </c>
      <c r="H730" s="8" t="str">
        <f aca="false">_xlfn.CONCAT(LEFT(D730,6),"_",MID(D730,SEARCH(" ",D730,1)+1,4))</f>
        <v>Carnat_ring</v>
      </c>
      <c r="I730" s="10" t="n">
        <f aca="false">COUNTIF(H730:H5471,H730)</f>
        <v>2</v>
      </c>
      <c r="J730" s="8" t="str">
        <f aca="false">_xlfn.CONCAT(G730,"_",H730,"_",K730)</f>
        <v>MP_Carnat_ring_A002</v>
      </c>
      <c r="K730" s="11" t="s">
        <v>521</v>
      </c>
    </row>
    <row r="731" customFormat="false" ht="15.75" hidden="false" customHeight="true" outlineLevel="0" collapsed="false">
      <c r="A731" s="8" t="s">
        <v>2792</v>
      </c>
      <c r="B731" s="8" t="s">
        <v>1953</v>
      </c>
      <c r="C731" s="8" t="s">
        <v>2786</v>
      </c>
      <c r="D731" s="8" t="s">
        <v>2793</v>
      </c>
      <c r="E731" s="8" t="s">
        <v>2794</v>
      </c>
      <c r="F731" s="8" t="s">
        <v>16</v>
      </c>
      <c r="G731" s="9" t="str">
        <f aca="false">IF(B731="Kit Estrazione Acidi Nucleici","KT",IF(B731="Primers","Pr",IF(B731="Materiale Riferimento Negativo","MN",IF(B731="Materiale Riferimento Positivo","MP",IF(B731="Reagenti Congelatore","RC",IF(B731="Reagenti Frigorifero","RF",IF(B731="Reagenti Infiammabili","RI",IF(B731="Reagenti Room Temperature","RT",IF(B731="Reagenti_Acidi e Basi","AB",IF(B731="Sonde","So","err"))))))))))</f>
        <v>MP</v>
      </c>
      <c r="H731" s="8" t="str">
        <f aca="false">_xlfn.CONCAT(LEFT(D731,6),"_",MID(D731,SEARCH(" ",D731,1)+1,4))</f>
        <v>Carnat_ring</v>
      </c>
      <c r="I731" s="10" t="n">
        <f aca="false">COUNTIF(H731:H5472,H731)</f>
        <v>1</v>
      </c>
      <c r="J731" s="8" t="str">
        <f aca="false">_xlfn.CONCAT(G731,"_",H731,"_",K731)</f>
        <v>MP_Carnat_ring_A001</v>
      </c>
      <c r="K731" s="11" t="s">
        <v>17</v>
      </c>
    </row>
    <row r="732" customFormat="false" ht="15.75" hidden="false" customHeight="true" outlineLevel="0" collapsed="false">
      <c r="A732" s="8" t="s">
        <v>2795</v>
      </c>
      <c r="B732" s="8" t="s">
        <v>1953</v>
      </c>
      <c r="C732" s="8" t="s">
        <v>2796</v>
      </c>
      <c r="D732" s="8" t="s">
        <v>2797</v>
      </c>
      <c r="E732" s="8" t="s">
        <v>2798</v>
      </c>
      <c r="F732" s="8" t="s">
        <v>16</v>
      </c>
      <c r="G732" s="9" t="str">
        <f aca="false">IF(B732="Kit Estrazione Acidi Nucleici","KT",IF(B732="Primers","Pr",IF(B732="Materiale Riferimento Negativo","MN",IF(B732="Materiale Riferimento Positivo","MP",IF(B732="Reagenti Congelatore","RC",IF(B732="Reagenti Frigorifero","RF",IF(B732="Reagenti Infiammabili","RI",IF(B732="Reagenti Room Temperature","RT",IF(B732="Reagenti_Acidi e Basi","AB",IF(B732="Sonde","So","err"))))))))))</f>
        <v>MP</v>
      </c>
      <c r="H732" s="8" t="str">
        <f aca="false">_xlfn.CONCAT(LEFT(D732,6),"_",MID(D732,SEARCH(" ",D732,1)+1,4))</f>
        <v>Cassav_brow</v>
      </c>
      <c r="I732" s="10" t="n">
        <f aca="false">COUNTIF(H732:H5473,H732)</f>
        <v>3</v>
      </c>
      <c r="J732" s="8" t="str">
        <f aca="false">_xlfn.CONCAT(G732,"_",H732,"_",K732)</f>
        <v>MP_Cassav_brow_A003</v>
      </c>
      <c r="K732" s="11" t="s">
        <v>516</v>
      </c>
    </row>
    <row r="733" customFormat="false" ht="15.75" hidden="false" customHeight="true" outlineLevel="0" collapsed="false">
      <c r="A733" s="8" t="s">
        <v>2799</v>
      </c>
      <c r="B733" s="8" t="s">
        <v>1953</v>
      </c>
      <c r="C733" s="8" t="s">
        <v>2796</v>
      </c>
      <c r="D733" s="8" t="s">
        <v>2800</v>
      </c>
      <c r="E733" s="8" t="s">
        <v>2801</v>
      </c>
      <c r="F733" s="8" t="s">
        <v>16</v>
      </c>
      <c r="G733" s="9" t="str">
        <f aca="false">IF(B733="Kit Estrazione Acidi Nucleici","KT",IF(B733="Primers","Pr",IF(B733="Materiale Riferimento Negativo","MN",IF(B733="Materiale Riferimento Positivo","MP",IF(B733="Reagenti Congelatore","RC",IF(B733="Reagenti Frigorifero","RF",IF(B733="Reagenti Infiammabili","RI",IF(B733="Reagenti Room Temperature","RT",IF(B733="Reagenti_Acidi e Basi","AB",IF(B733="Sonde","So","err"))))))))))</f>
        <v>MP</v>
      </c>
      <c r="H733" s="8" t="str">
        <f aca="false">_xlfn.CONCAT(LEFT(D733,6),"_",MID(D733,SEARCH(" ",D733,1)+1,4))</f>
        <v>Cassav_brow</v>
      </c>
      <c r="I733" s="10" t="n">
        <f aca="false">COUNTIF(H733:H5474,H733)</f>
        <v>2</v>
      </c>
      <c r="J733" s="8" t="str">
        <f aca="false">_xlfn.CONCAT(G733,"_",H733,"_",K733)</f>
        <v>MP_Cassav_brow_A002</v>
      </c>
      <c r="K733" s="11" t="s">
        <v>521</v>
      </c>
    </row>
    <row r="734" customFormat="false" ht="15.75" hidden="false" customHeight="true" outlineLevel="0" collapsed="false">
      <c r="A734" s="8" t="s">
        <v>2802</v>
      </c>
      <c r="B734" s="8" t="s">
        <v>1953</v>
      </c>
      <c r="C734" s="8" t="s">
        <v>2796</v>
      </c>
      <c r="D734" s="8" t="s">
        <v>2803</v>
      </c>
      <c r="E734" s="8" t="s">
        <v>2804</v>
      </c>
      <c r="F734" s="8" t="s">
        <v>16</v>
      </c>
      <c r="G734" s="9" t="str">
        <f aca="false">IF(B734="Kit Estrazione Acidi Nucleici","KT",IF(B734="Primers","Pr",IF(B734="Materiale Riferimento Negativo","MN",IF(B734="Materiale Riferimento Positivo","MP",IF(B734="Reagenti Congelatore","RC",IF(B734="Reagenti Frigorifero","RF",IF(B734="Reagenti Infiammabili","RI",IF(B734="Reagenti Room Temperature","RT",IF(B734="Reagenti_Acidi e Basi","AB",IF(B734="Sonde","So","err"))))))))))</f>
        <v>MP</v>
      </c>
      <c r="H734" s="8" t="str">
        <f aca="false">_xlfn.CONCAT(LEFT(D734,6),"_",MID(D734,SEARCH(" ",D734,1)+1,4))</f>
        <v>Cassav_brow</v>
      </c>
      <c r="I734" s="10" t="n">
        <f aca="false">COUNTIF(H734:H5475,H734)</f>
        <v>1</v>
      </c>
      <c r="J734" s="8" t="str">
        <f aca="false">_xlfn.CONCAT(G734,"_",H734,"_",K734)</f>
        <v>MP_Cassav_brow_A001</v>
      </c>
      <c r="K734" s="11" t="s">
        <v>17</v>
      </c>
    </row>
    <row r="735" customFormat="false" ht="15.75" hidden="false" customHeight="true" outlineLevel="0" collapsed="false">
      <c r="A735" s="8" t="s">
        <v>2805</v>
      </c>
      <c r="B735" s="8" t="s">
        <v>1953</v>
      </c>
      <c r="C735" s="8" t="s">
        <v>2806</v>
      </c>
      <c r="D735" s="8" t="s">
        <v>2807</v>
      </c>
      <c r="E735" s="8" t="s">
        <v>2808</v>
      </c>
      <c r="F735" s="8" t="s">
        <v>16</v>
      </c>
      <c r="G735" s="9" t="str">
        <f aca="false">IF(B735="Kit Estrazione Acidi Nucleici","KT",IF(B735="Primers","Pr",IF(B735="Materiale Riferimento Negativo","MN",IF(B735="Materiale Riferimento Positivo","MP",IF(B735="Reagenti Congelatore","RC",IF(B735="Reagenti Frigorifero","RF",IF(B735="Reagenti Infiammabili","RI",IF(B735="Reagenti Room Temperature","RT",IF(B735="Reagenti_Acidi e Basi","AB",IF(B735="Sonde","So","err"))))))))))</f>
        <v>MP</v>
      </c>
      <c r="H735" s="8" t="str">
        <f aca="false">_xlfn.CONCAT(LEFT(D735,6),"_",MID(D735,SEARCH(" ",D735,1)+1,4))</f>
        <v>Caulif_mosa</v>
      </c>
      <c r="I735" s="10" t="n">
        <f aca="false">COUNTIF(H735:H5476,H735)</f>
        <v>4</v>
      </c>
      <c r="J735" s="8" t="str">
        <f aca="false">_xlfn.CONCAT(G735,"_",H735,"_",K735)</f>
        <v>MP_Caulif_mosa_A004</v>
      </c>
      <c r="K735" s="11" t="s">
        <v>511</v>
      </c>
    </row>
    <row r="736" customFormat="false" ht="15.75" hidden="false" customHeight="true" outlineLevel="0" collapsed="false">
      <c r="A736" s="8" t="s">
        <v>2809</v>
      </c>
      <c r="B736" s="8" t="s">
        <v>1953</v>
      </c>
      <c r="C736" s="8" t="s">
        <v>2806</v>
      </c>
      <c r="D736" s="8" t="s">
        <v>2810</v>
      </c>
      <c r="E736" s="8" t="s">
        <v>2811</v>
      </c>
      <c r="F736" s="8" t="s">
        <v>16</v>
      </c>
      <c r="G736" s="9" t="str">
        <f aca="false">IF(B736="Kit Estrazione Acidi Nucleici","KT",IF(B736="Primers","Pr",IF(B736="Materiale Riferimento Negativo","MN",IF(B736="Materiale Riferimento Positivo","MP",IF(B736="Reagenti Congelatore","RC",IF(B736="Reagenti Frigorifero","RF",IF(B736="Reagenti Infiammabili","RI",IF(B736="Reagenti Room Temperature","RT",IF(B736="Reagenti_Acidi e Basi","AB",IF(B736="Sonde","So","err"))))))))))</f>
        <v>MP</v>
      </c>
      <c r="H736" s="8" t="str">
        <f aca="false">_xlfn.CONCAT(LEFT(D736,6),"_",MID(D736,SEARCH(" ",D736,1)+1,4))</f>
        <v>Caulif_mosa</v>
      </c>
      <c r="I736" s="10" t="n">
        <f aca="false">COUNTIF(H736:H5477,H736)</f>
        <v>3</v>
      </c>
      <c r="J736" s="8" t="str">
        <f aca="false">_xlfn.CONCAT(G736,"_",H736,"_",K736)</f>
        <v>MP_Caulif_mosa_A003</v>
      </c>
      <c r="K736" s="11" t="s">
        <v>516</v>
      </c>
    </row>
    <row r="737" customFormat="false" ht="15.75" hidden="false" customHeight="true" outlineLevel="0" collapsed="false">
      <c r="A737" s="8" t="s">
        <v>2812</v>
      </c>
      <c r="B737" s="8" t="s">
        <v>1953</v>
      </c>
      <c r="C737" s="8" t="s">
        <v>2806</v>
      </c>
      <c r="D737" s="8" t="s">
        <v>2813</v>
      </c>
      <c r="E737" s="8" t="s">
        <v>2814</v>
      </c>
      <c r="F737" s="8" t="s">
        <v>16</v>
      </c>
      <c r="G737" s="9" t="str">
        <f aca="false">IF(B737="Kit Estrazione Acidi Nucleici","KT",IF(B737="Primers","Pr",IF(B737="Materiale Riferimento Negativo","MN",IF(B737="Materiale Riferimento Positivo","MP",IF(B737="Reagenti Congelatore","RC",IF(B737="Reagenti Frigorifero","RF",IF(B737="Reagenti Infiammabili","RI",IF(B737="Reagenti Room Temperature","RT",IF(B737="Reagenti_Acidi e Basi","AB",IF(B737="Sonde","So","err"))))))))))</f>
        <v>MP</v>
      </c>
      <c r="H737" s="8" t="str">
        <f aca="false">_xlfn.CONCAT(LEFT(D737,6),"_",MID(D737,SEARCH(" ",D737,1)+1,4))</f>
        <v>Caulif_mosa</v>
      </c>
      <c r="I737" s="10" t="n">
        <f aca="false">COUNTIF(H737:H5478,H737)</f>
        <v>2</v>
      </c>
      <c r="J737" s="8" t="str">
        <f aca="false">_xlfn.CONCAT(G737,"_",H737,"_",K737)</f>
        <v>MP_Caulif_mosa_A002</v>
      </c>
      <c r="K737" s="11" t="s">
        <v>521</v>
      </c>
    </row>
    <row r="738" customFormat="false" ht="15.75" hidden="false" customHeight="true" outlineLevel="0" collapsed="false">
      <c r="A738" s="8" t="s">
        <v>2815</v>
      </c>
      <c r="B738" s="8" t="s">
        <v>1953</v>
      </c>
      <c r="C738" s="8" t="s">
        <v>2806</v>
      </c>
      <c r="D738" s="8" t="s">
        <v>2816</v>
      </c>
      <c r="E738" s="8" t="s">
        <v>2817</v>
      </c>
      <c r="F738" s="8" t="s">
        <v>16</v>
      </c>
      <c r="G738" s="9" t="str">
        <f aca="false">IF(B738="Kit Estrazione Acidi Nucleici","KT",IF(B738="Primers","Pr",IF(B738="Materiale Riferimento Negativo","MN",IF(B738="Materiale Riferimento Positivo","MP",IF(B738="Reagenti Congelatore","RC",IF(B738="Reagenti Frigorifero","RF",IF(B738="Reagenti Infiammabili","RI",IF(B738="Reagenti Room Temperature","RT",IF(B738="Reagenti_Acidi e Basi","AB",IF(B738="Sonde","So","err"))))))))))</f>
        <v>MP</v>
      </c>
      <c r="H738" s="8" t="str">
        <f aca="false">_xlfn.CONCAT(LEFT(D738,6),"_",MID(D738,SEARCH(" ",D738,1)+1,4))</f>
        <v>Caulif_mosa</v>
      </c>
      <c r="I738" s="10" t="n">
        <f aca="false">COUNTIF(H738:H5479,H738)</f>
        <v>1</v>
      </c>
      <c r="J738" s="8" t="str">
        <f aca="false">_xlfn.CONCAT(G738,"_",H738,"_",K738)</f>
        <v>MP_Caulif_mosa_A001</v>
      </c>
      <c r="K738" s="11" t="s">
        <v>17</v>
      </c>
    </row>
    <row r="739" customFormat="false" ht="15.75" hidden="false" customHeight="true" outlineLevel="0" collapsed="false">
      <c r="A739" s="8" t="s">
        <v>2818</v>
      </c>
      <c r="B739" s="8" t="s">
        <v>1953</v>
      </c>
      <c r="C739" s="8" t="s">
        <v>2819</v>
      </c>
      <c r="D739" s="8" t="s">
        <v>2820</v>
      </c>
      <c r="E739" s="8" t="s">
        <v>2821</v>
      </c>
      <c r="F739" s="8" t="s">
        <v>16</v>
      </c>
      <c r="G739" s="9" t="str">
        <f aca="false">IF(B739="Kit Estrazione Acidi Nucleici","KT",IF(B739="Primers","Pr",IF(B739="Materiale Riferimento Negativo","MN",IF(B739="Materiale Riferimento Positivo","MP",IF(B739="Reagenti Congelatore","RC",IF(B739="Reagenti Frigorifero","RF",IF(B739="Reagenti Infiammabili","RI",IF(B739="Reagenti Room Temperature","RT",IF(B739="Reagenti_Acidi e Basi","AB",IF(B739="Sonde","So","err"))))))))))</f>
        <v>MP</v>
      </c>
      <c r="H739" s="8" t="str">
        <f aca="false">_xlfn.CONCAT(LEFT(D739,6),"_",MID(D739,SEARCH(" ",D739,1)+1,4))</f>
        <v>Centro_corn</v>
      </c>
      <c r="I739" s="10" t="n">
        <f aca="false">COUNTIF(H739:H5480,H739)</f>
        <v>1</v>
      </c>
      <c r="J739" s="8" t="str">
        <f aca="false">_xlfn.CONCAT(G739,"_",H739,"_",K739)</f>
        <v>MP_Centro_corn_A001</v>
      </c>
      <c r="K739" s="11" t="s">
        <v>17</v>
      </c>
    </row>
    <row r="740" customFormat="false" ht="15.75" hidden="false" customHeight="true" outlineLevel="0" collapsed="false">
      <c r="A740" s="8" t="s">
        <v>2822</v>
      </c>
      <c r="B740" s="8" t="s">
        <v>1953</v>
      </c>
      <c r="C740" s="8" t="s">
        <v>2823</v>
      </c>
      <c r="D740" s="8" t="s">
        <v>2824</v>
      </c>
      <c r="E740" s="8" t="s">
        <v>2825</v>
      </c>
      <c r="F740" s="8" t="s">
        <v>16</v>
      </c>
      <c r="G740" s="9" t="str">
        <f aca="false">IF(B740="Kit Estrazione Acidi Nucleici","KT",IF(B740="Primers","Pr",IF(B740="Materiale Riferimento Negativo","MN",IF(B740="Materiale Riferimento Positivo","MP",IF(B740="Reagenti Congelatore","RC",IF(B740="Reagenti Frigorifero","RF",IF(B740="Reagenti Infiammabili","RI",IF(B740="Reagenti Room Temperature","RT",IF(B740="Reagenti_Acidi e Basi","AB",IF(B740="Sonde","So","err"))))))))))</f>
        <v>MP</v>
      </c>
      <c r="H740" s="8" t="str">
        <f aca="false">_xlfn.CONCAT(LEFT(D740,6),"_",MID(D740,SEARCH(" ",D740,1)+1,4))</f>
        <v>Ceramb_(gen</v>
      </c>
      <c r="I740" s="10" t="n">
        <f aca="false">COUNTIF(H740:H5481,H740)</f>
        <v>1</v>
      </c>
      <c r="J740" s="8" t="str">
        <f aca="false">_xlfn.CONCAT(G740,"_",H740,"_",K740)</f>
        <v>MP_Ceramb_(gen_A001</v>
      </c>
      <c r="K740" s="11" t="s">
        <v>17</v>
      </c>
    </row>
    <row r="741" customFormat="false" ht="15.75" hidden="false" customHeight="true" outlineLevel="0" collapsed="false">
      <c r="A741" s="8" t="s">
        <v>2826</v>
      </c>
      <c r="B741" s="8" t="s">
        <v>1953</v>
      </c>
      <c r="C741" s="8" t="s">
        <v>2827</v>
      </c>
      <c r="D741" s="8" t="s">
        <v>2828</v>
      </c>
      <c r="E741" s="8" t="s">
        <v>2829</v>
      </c>
      <c r="F741" s="8" t="s">
        <v>16</v>
      </c>
      <c r="G741" s="9" t="str">
        <f aca="false">IF(B741="Kit Estrazione Acidi Nucleici","KT",IF(B741="Primers","Pr",IF(B741="Materiale Riferimento Negativo","MN",IF(B741="Materiale Riferimento Positivo","MP",IF(B741="Reagenti Congelatore","RC",IF(B741="Reagenti Frigorifero","RF",IF(B741="Reagenti Infiammabili","RI",IF(B741="Reagenti Room Temperature","RT",IF(B741="Reagenti_Acidi e Basi","AB",IF(B741="Sonde","So","err"))))))))))</f>
        <v>MP</v>
      </c>
      <c r="H741" s="8" t="str">
        <f aca="false">_xlfn.CONCAT(LEFT(D741,6),"_",MID(D741,SEARCH(" ",D741,1)+1,4))</f>
        <v>Ceramb_cerd</v>
      </c>
      <c r="I741" s="10" t="n">
        <f aca="false">COUNTIF(H741:H5482,H741)</f>
        <v>2</v>
      </c>
      <c r="J741" s="8" t="str">
        <f aca="false">_xlfn.CONCAT(G741,"_",H741,"_",K741)</f>
        <v>MP_Ceramb_cerd_A002</v>
      </c>
      <c r="K741" s="11" t="s">
        <v>521</v>
      </c>
    </row>
    <row r="742" customFormat="false" ht="15.75" hidden="false" customHeight="true" outlineLevel="0" collapsed="false">
      <c r="A742" s="8" t="s">
        <v>2830</v>
      </c>
      <c r="B742" s="8" t="s">
        <v>1953</v>
      </c>
      <c r="C742" s="8" t="s">
        <v>2827</v>
      </c>
      <c r="D742" s="8" t="s">
        <v>2831</v>
      </c>
      <c r="E742" s="8" t="s">
        <v>2832</v>
      </c>
      <c r="F742" s="8" t="s">
        <v>16</v>
      </c>
      <c r="G742" s="9" t="str">
        <f aca="false">IF(B742="Kit Estrazione Acidi Nucleici","KT",IF(B742="Primers","Pr",IF(B742="Materiale Riferimento Negativo","MN",IF(B742="Materiale Riferimento Positivo","MP",IF(B742="Reagenti Congelatore","RC",IF(B742="Reagenti Frigorifero","RF",IF(B742="Reagenti Infiammabili","RI",IF(B742="Reagenti Room Temperature","RT",IF(B742="Reagenti_Acidi e Basi","AB",IF(B742="Sonde","So","err"))))))))))</f>
        <v>MP</v>
      </c>
      <c r="H742" s="8" t="str">
        <f aca="false">_xlfn.CONCAT(LEFT(D742,6),"_",MID(D742,SEARCH(" ",D742,1)+1,4))</f>
        <v>Ceramb_cerd</v>
      </c>
      <c r="I742" s="10" t="n">
        <f aca="false">COUNTIF(H742:H5483,H742)</f>
        <v>1</v>
      </c>
      <c r="J742" s="8" t="str">
        <f aca="false">_xlfn.CONCAT(G742,"_",H742,"_",K742)</f>
        <v>MP_Ceramb_cerd_A001</v>
      </c>
      <c r="K742" s="11" t="s">
        <v>17</v>
      </c>
    </row>
    <row r="743" customFormat="false" ht="15.75" hidden="false" customHeight="true" outlineLevel="0" collapsed="false">
      <c r="A743" s="8" t="s">
        <v>2833</v>
      </c>
      <c r="B743" s="8" t="s">
        <v>1953</v>
      </c>
      <c r="C743" s="8" t="s">
        <v>2834</v>
      </c>
      <c r="D743" s="8" t="s">
        <v>2835</v>
      </c>
      <c r="E743" s="8" t="s">
        <v>2836</v>
      </c>
      <c r="F743" s="8" t="s">
        <v>16</v>
      </c>
      <c r="G743" s="9" t="str">
        <f aca="false">IF(B743="Kit Estrazione Acidi Nucleici","KT",IF(B743="Primers","Pr",IF(B743="Materiale Riferimento Negativo","MN",IF(B743="Materiale Riferimento Positivo","MP",IF(B743="Reagenti Congelatore","RC",IF(B743="Reagenti Frigorifero","RF",IF(B743="Reagenti Infiammabili","RI",IF(B743="Reagenti Room Temperature","RT",IF(B743="Reagenti_Acidi e Basi","AB",IF(B743="Sonde","So","err"))))))))))</f>
        <v>MP</v>
      </c>
      <c r="H743" s="8" t="str">
        <f aca="false">_xlfn.CONCAT(LEFT(D743,6),"_",MID(D743,SEARCH(" ",D743,1)+1,4))</f>
        <v>Ceramb_scop</v>
      </c>
      <c r="I743" s="10" t="n">
        <f aca="false">COUNTIF(H743:H5484,H743)</f>
        <v>2</v>
      </c>
      <c r="J743" s="8" t="str">
        <f aca="false">_xlfn.CONCAT(G743,"_",H743,"_",K743)</f>
        <v>MP_Ceramb_scop_A002</v>
      </c>
      <c r="K743" s="11" t="s">
        <v>521</v>
      </c>
    </row>
    <row r="744" customFormat="false" ht="15.75" hidden="false" customHeight="true" outlineLevel="0" collapsed="false">
      <c r="A744" s="8" t="s">
        <v>2837</v>
      </c>
      <c r="B744" s="8" t="s">
        <v>1953</v>
      </c>
      <c r="C744" s="8" t="s">
        <v>2834</v>
      </c>
      <c r="D744" s="8" t="s">
        <v>2838</v>
      </c>
      <c r="E744" s="8" t="s">
        <v>2839</v>
      </c>
      <c r="F744" s="8" t="s">
        <v>16</v>
      </c>
      <c r="G744" s="9" t="str">
        <f aca="false">IF(B744="Kit Estrazione Acidi Nucleici","KT",IF(B744="Primers","Pr",IF(B744="Materiale Riferimento Negativo","MN",IF(B744="Materiale Riferimento Positivo","MP",IF(B744="Reagenti Congelatore","RC",IF(B744="Reagenti Frigorifero","RF",IF(B744="Reagenti Infiammabili","RI",IF(B744="Reagenti Room Temperature","RT",IF(B744="Reagenti_Acidi e Basi","AB",IF(B744="Sonde","So","err"))))))))))</f>
        <v>MP</v>
      </c>
      <c r="H744" s="8" t="str">
        <f aca="false">_xlfn.CONCAT(LEFT(D744,6),"_",MID(D744,SEARCH(" ",D744,1)+1,4))</f>
        <v>Ceramb_scop</v>
      </c>
      <c r="I744" s="10" t="n">
        <f aca="false">COUNTIF(H744:H5485,H744)</f>
        <v>1</v>
      </c>
      <c r="J744" s="8" t="str">
        <f aca="false">_xlfn.CONCAT(G744,"_",H744,"_",K744)</f>
        <v>MP_Ceramb_scop_A001</v>
      </c>
      <c r="K744" s="11" t="s">
        <v>17</v>
      </c>
    </row>
    <row r="745" customFormat="false" ht="15.75" hidden="false" customHeight="true" outlineLevel="0" collapsed="false">
      <c r="A745" s="8" t="s">
        <v>2840</v>
      </c>
      <c r="B745" s="8" t="s">
        <v>1953</v>
      </c>
      <c r="C745" s="8" t="s">
        <v>2841</v>
      </c>
      <c r="D745" s="8" t="s">
        <v>2842</v>
      </c>
      <c r="E745" s="8" t="s">
        <v>2843</v>
      </c>
      <c r="F745" s="8" t="s">
        <v>16</v>
      </c>
      <c r="G745" s="9" t="str">
        <f aca="false">IF(B745="Kit Estrazione Acidi Nucleici","KT",IF(B745="Primers","Pr",IF(B745="Materiale Riferimento Negativo","MN",IF(B745="Materiale Riferimento Positivo","MP",IF(B745="Reagenti Congelatore","RC",IF(B745="Reagenti Frigorifero","RF",IF(B745="Reagenti Infiammabili","RI",IF(B745="Reagenti Room Temperature","RT",IF(B745="Reagenti_Acidi e Basi","AB",IF(B745="Sonde","So","err"))))))))))</f>
        <v>MP</v>
      </c>
      <c r="H745" s="8" t="str">
        <f aca="false">_xlfn.CONCAT(LEFT(D745,6),"_",MID(D745,SEARCH(" ",D745,1)+1,4))</f>
        <v>Ceramb_wele</v>
      </c>
      <c r="I745" s="10" t="n">
        <f aca="false">COUNTIF(H745:H5486,H745)</f>
        <v>1</v>
      </c>
      <c r="J745" s="8" t="str">
        <f aca="false">_xlfn.CONCAT(G745,"_",H745,"_",K745)</f>
        <v>MP_Ceramb_wele_A001</v>
      </c>
      <c r="K745" s="11" t="s">
        <v>17</v>
      </c>
    </row>
    <row r="746" customFormat="false" ht="15.75" hidden="false" customHeight="true" outlineLevel="0" collapsed="false">
      <c r="A746" s="8" t="s">
        <v>2844</v>
      </c>
      <c r="B746" s="8" t="s">
        <v>1953</v>
      </c>
      <c r="C746" s="8" t="s">
        <v>2845</v>
      </c>
      <c r="D746" s="8" t="s">
        <v>2846</v>
      </c>
      <c r="E746" s="8" t="s">
        <v>2847</v>
      </c>
      <c r="F746" s="8" t="s">
        <v>16</v>
      </c>
      <c r="G746" s="9" t="str">
        <f aca="false">IF(B746="Kit Estrazione Acidi Nucleici","KT",IF(B746="Primers","Pr",IF(B746="Materiale Riferimento Negativo","MN",IF(B746="Materiale Riferimento Positivo","MP",IF(B746="Reagenti Congelatore","RC",IF(B746="Reagenti Frigorifero","RF",IF(B746="Reagenti Infiammabili","RI",IF(B746="Reagenti Room Temperature","RT",IF(B746="Reagenti_Acidi e Basi","AB",IF(B746="Sonde","So","err"))))))))))</f>
        <v>MP</v>
      </c>
      <c r="H746" s="8" t="str">
        <f aca="false">_xlfn.CONCAT(LEFT(D746,6),"_",MID(D746,SEARCH(" ",D746,1)+1,4))</f>
        <v>Ceramb_mile</v>
      </c>
      <c r="I746" s="10" t="n">
        <f aca="false">COUNTIF(H746:H5487,H746)</f>
        <v>1</v>
      </c>
      <c r="J746" s="8" t="str">
        <f aca="false">_xlfn.CONCAT(G746,"_",H746,"_",K746)</f>
        <v>MP_Ceramb_mile_A001</v>
      </c>
      <c r="K746" s="11" t="s">
        <v>17</v>
      </c>
    </row>
    <row r="747" customFormat="false" ht="15.75" hidden="false" customHeight="true" outlineLevel="0" collapsed="false">
      <c r="A747" s="8" t="s">
        <v>2848</v>
      </c>
      <c r="B747" s="8" t="s">
        <v>1953</v>
      </c>
      <c r="C747" s="8" t="s">
        <v>2849</v>
      </c>
      <c r="D747" s="8" t="s">
        <v>2850</v>
      </c>
      <c r="E747" s="8" t="s">
        <v>2851</v>
      </c>
      <c r="F747" s="8" t="s">
        <v>16</v>
      </c>
      <c r="G747" s="9" t="str">
        <f aca="false">IF(B747="Kit Estrazione Acidi Nucleici","KT",IF(B747="Primers","Pr",IF(B747="Materiale Riferimento Negativo","MN",IF(B747="Materiale Riferimento Positivo","MP",IF(B747="Reagenti Congelatore","RC",IF(B747="Reagenti Frigorifero","RF",IF(B747="Reagenti Infiammabili","RI",IF(B747="Reagenti Room Temperature","RT",IF(B747="Reagenti_Acidi e Basi","AB",IF(B747="Sonde","So","err"))))))))))</f>
        <v>MP</v>
      </c>
      <c r="H747" s="8" t="str">
        <f aca="false">_xlfn.CONCAT(LEFT(D747,6),"_",MID(D747,SEARCH(" ",D747,1)+1,4))</f>
        <v>Cerati_capi</v>
      </c>
      <c r="I747" s="10" t="n">
        <f aca="false">COUNTIF(H747:H5488,H747)</f>
        <v>11</v>
      </c>
      <c r="J747" s="8" t="str">
        <f aca="false">_xlfn.CONCAT(G747,"_",H747,"_",K747)</f>
        <v>MP_Cerati_capi_A011</v>
      </c>
      <c r="K747" s="11" t="s">
        <v>77</v>
      </c>
    </row>
    <row r="748" customFormat="false" ht="15.75" hidden="false" customHeight="true" outlineLevel="0" collapsed="false">
      <c r="A748" s="8" t="s">
        <v>2852</v>
      </c>
      <c r="B748" s="8" t="s">
        <v>1953</v>
      </c>
      <c r="C748" s="8" t="s">
        <v>2849</v>
      </c>
      <c r="D748" s="8" t="s">
        <v>2853</v>
      </c>
      <c r="E748" s="8" t="s">
        <v>2851</v>
      </c>
      <c r="F748" s="8" t="s">
        <v>16</v>
      </c>
      <c r="G748" s="9" t="str">
        <f aca="false">IF(B748="Kit Estrazione Acidi Nucleici","KT",IF(B748="Primers","Pr",IF(B748="Materiale Riferimento Negativo","MN",IF(B748="Materiale Riferimento Positivo","MP",IF(B748="Reagenti Congelatore","RC",IF(B748="Reagenti Frigorifero","RF",IF(B748="Reagenti Infiammabili","RI",IF(B748="Reagenti Room Temperature","RT",IF(B748="Reagenti_Acidi e Basi","AB",IF(B748="Sonde","So","err"))))))))))</f>
        <v>MP</v>
      </c>
      <c r="H748" s="8" t="str">
        <f aca="false">_xlfn.CONCAT(LEFT(D748,6),"_",MID(D748,SEARCH(" ",D748,1)+1,4))</f>
        <v>Cerati_capi</v>
      </c>
      <c r="I748" s="10" t="n">
        <f aca="false">COUNTIF(H748:H5489,H748)</f>
        <v>10</v>
      </c>
      <c r="J748" s="8" t="str">
        <f aca="false">_xlfn.CONCAT(G748,"_",H748,"_",K748)</f>
        <v>MP_Cerati_capi_A010</v>
      </c>
      <c r="K748" s="11" t="s">
        <v>82</v>
      </c>
    </row>
    <row r="749" customFormat="false" ht="15.75" hidden="false" customHeight="true" outlineLevel="0" collapsed="false">
      <c r="A749" s="8" t="s">
        <v>2854</v>
      </c>
      <c r="B749" s="8" t="s">
        <v>1953</v>
      </c>
      <c r="C749" s="8" t="s">
        <v>2849</v>
      </c>
      <c r="D749" s="8" t="s">
        <v>2855</v>
      </c>
      <c r="E749" s="8" t="s">
        <v>2856</v>
      </c>
      <c r="F749" s="8" t="s">
        <v>16</v>
      </c>
      <c r="G749" s="9" t="str">
        <f aca="false">IF(B749="Kit Estrazione Acidi Nucleici","KT",IF(B749="Primers","Pr",IF(B749="Materiale Riferimento Negativo","MN",IF(B749="Materiale Riferimento Positivo","MP",IF(B749="Reagenti Congelatore","RC",IF(B749="Reagenti Frigorifero","RF",IF(B749="Reagenti Infiammabili","RI",IF(B749="Reagenti Room Temperature","RT",IF(B749="Reagenti_Acidi e Basi","AB",IF(B749="Sonde","So","err"))))))))))</f>
        <v>MP</v>
      </c>
      <c r="H749" s="8" t="str">
        <f aca="false">_xlfn.CONCAT(LEFT(D749,6),"_",MID(D749,SEARCH(" ",D749,1)+1,4))</f>
        <v>Cerati_capi</v>
      </c>
      <c r="I749" s="10" t="n">
        <f aca="false">COUNTIF(H749:H5490,H749)</f>
        <v>9</v>
      </c>
      <c r="J749" s="8" t="str">
        <f aca="false">_xlfn.CONCAT(G749,"_",H749,"_",K749)</f>
        <v>MP_Cerati_capi_A009</v>
      </c>
      <c r="K749" s="11" t="s">
        <v>192</v>
      </c>
    </row>
    <row r="750" customFormat="false" ht="15.75" hidden="false" customHeight="true" outlineLevel="0" collapsed="false">
      <c r="A750" s="8" t="s">
        <v>2857</v>
      </c>
      <c r="B750" s="8" t="s">
        <v>1953</v>
      </c>
      <c r="C750" s="8" t="s">
        <v>2849</v>
      </c>
      <c r="D750" s="8" t="s">
        <v>2858</v>
      </c>
      <c r="E750" s="8" t="s">
        <v>2859</v>
      </c>
      <c r="F750" s="8" t="s">
        <v>16</v>
      </c>
      <c r="G750" s="9" t="str">
        <f aca="false">IF(B750="Kit Estrazione Acidi Nucleici","KT",IF(B750="Primers","Pr",IF(B750="Materiale Riferimento Negativo","MN",IF(B750="Materiale Riferimento Positivo","MP",IF(B750="Reagenti Congelatore","RC",IF(B750="Reagenti Frigorifero","RF",IF(B750="Reagenti Infiammabili","RI",IF(B750="Reagenti Room Temperature","RT",IF(B750="Reagenti_Acidi e Basi","AB",IF(B750="Sonde","So","err"))))))))))</f>
        <v>MP</v>
      </c>
      <c r="H750" s="8" t="str">
        <f aca="false">_xlfn.CONCAT(LEFT(D750,6),"_",MID(D750,SEARCH(" ",D750,1)+1,4))</f>
        <v>Cerati_capi</v>
      </c>
      <c r="I750" s="10" t="n">
        <f aca="false">COUNTIF(H750:H5491,H750)</f>
        <v>8</v>
      </c>
      <c r="J750" s="8" t="str">
        <f aca="false">_xlfn.CONCAT(G750,"_",H750,"_",K750)</f>
        <v>MP_Cerati_capi_A008</v>
      </c>
      <c r="K750" s="11" t="s">
        <v>197</v>
      </c>
    </row>
    <row r="751" customFormat="false" ht="15.75" hidden="false" customHeight="true" outlineLevel="0" collapsed="false">
      <c r="A751" s="8" t="s">
        <v>2860</v>
      </c>
      <c r="B751" s="8" t="s">
        <v>1953</v>
      </c>
      <c r="C751" s="8" t="s">
        <v>2849</v>
      </c>
      <c r="D751" s="8" t="s">
        <v>2861</v>
      </c>
      <c r="E751" s="8" t="s">
        <v>2862</v>
      </c>
      <c r="F751" s="8" t="s">
        <v>16</v>
      </c>
      <c r="G751" s="9" t="str">
        <f aca="false">IF(B751="Kit Estrazione Acidi Nucleici","KT",IF(B751="Primers","Pr",IF(B751="Materiale Riferimento Negativo","MN",IF(B751="Materiale Riferimento Positivo","MP",IF(B751="Reagenti Congelatore","RC",IF(B751="Reagenti Frigorifero","RF",IF(B751="Reagenti Infiammabili","RI",IF(B751="Reagenti Room Temperature","RT",IF(B751="Reagenti_Acidi e Basi","AB",IF(B751="Sonde","So","err"))))))))))</f>
        <v>MP</v>
      </c>
      <c r="H751" s="8" t="str">
        <f aca="false">_xlfn.CONCAT(LEFT(D751,6),"_",MID(D751,SEARCH(" ",D751,1)+1,4))</f>
        <v>Cerati_capi</v>
      </c>
      <c r="I751" s="10" t="n">
        <f aca="false">COUNTIF(H751:H5492,H751)</f>
        <v>7</v>
      </c>
      <c r="J751" s="8" t="str">
        <f aca="false">_xlfn.CONCAT(G751,"_",H751,"_",K751)</f>
        <v>MP_Cerati_capi_A007</v>
      </c>
      <c r="K751" s="11" t="s">
        <v>202</v>
      </c>
    </row>
    <row r="752" customFormat="false" ht="15.75" hidden="false" customHeight="true" outlineLevel="0" collapsed="false">
      <c r="A752" s="8" t="s">
        <v>2863</v>
      </c>
      <c r="B752" s="8" t="s">
        <v>1953</v>
      </c>
      <c r="C752" s="8" t="s">
        <v>2849</v>
      </c>
      <c r="D752" s="8" t="s">
        <v>2864</v>
      </c>
      <c r="E752" s="8" t="s">
        <v>2865</v>
      </c>
      <c r="F752" s="8" t="s">
        <v>16</v>
      </c>
      <c r="G752" s="9" t="str">
        <f aca="false">IF(B752="Kit Estrazione Acidi Nucleici","KT",IF(B752="Primers","Pr",IF(B752="Materiale Riferimento Negativo","MN",IF(B752="Materiale Riferimento Positivo","MP",IF(B752="Reagenti Congelatore","RC",IF(B752="Reagenti Frigorifero","RF",IF(B752="Reagenti Infiammabili","RI",IF(B752="Reagenti Room Temperature","RT",IF(B752="Reagenti_Acidi e Basi","AB",IF(B752="Sonde","So","err"))))))))))</f>
        <v>MP</v>
      </c>
      <c r="H752" s="8" t="str">
        <f aca="false">_xlfn.CONCAT(LEFT(D752,6),"_",MID(D752,SEARCH(" ",D752,1)+1,4))</f>
        <v>Cerati_capi</v>
      </c>
      <c r="I752" s="10" t="n">
        <f aca="false">COUNTIF(H752:H5493,H752)</f>
        <v>6</v>
      </c>
      <c r="J752" s="8" t="str">
        <f aca="false">_xlfn.CONCAT(G752,"_",H752,"_",K752)</f>
        <v>MP_Cerati_capi_A006</v>
      </c>
      <c r="K752" s="11" t="s">
        <v>207</v>
      </c>
    </row>
    <row r="753" customFormat="false" ht="15.75" hidden="false" customHeight="true" outlineLevel="0" collapsed="false">
      <c r="A753" s="8" t="s">
        <v>2866</v>
      </c>
      <c r="B753" s="8" t="s">
        <v>1953</v>
      </c>
      <c r="C753" s="8" t="s">
        <v>2849</v>
      </c>
      <c r="D753" s="8" t="s">
        <v>2867</v>
      </c>
      <c r="E753" s="8" t="s">
        <v>2868</v>
      </c>
      <c r="F753" s="8" t="s">
        <v>16</v>
      </c>
      <c r="G753" s="9" t="str">
        <f aca="false">IF(B753="Kit Estrazione Acidi Nucleici","KT",IF(B753="Primers","Pr",IF(B753="Materiale Riferimento Negativo","MN",IF(B753="Materiale Riferimento Positivo","MP",IF(B753="Reagenti Congelatore","RC",IF(B753="Reagenti Frigorifero","RF",IF(B753="Reagenti Infiammabili","RI",IF(B753="Reagenti Room Temperature","RT",IF(B753="Reagenti_Acidi e Basi","AB",IF(B753="Sonde","So","err"))))))))))</f>
        <v>MP</v>
      </c>
      <c r="H753" s="8" t="str">
        <f aca="false">_xlfn.CONCAT(LEFT(D753,6),"_",MID(D753,SEARCH(" ",D753,1)+1,4))</f>
        <v>Cerati_capi</v>
      </c>
      <c r="I753" s="10" t="n">
        <f aca="false">COUNTIF(H753:H5494,H753)</f>
        <v>5</v>
      </c>
      <c r="J753" s="8" t="str">
        <f aca="false">_xlfn.CONCAT(G753,"_",H753,"_",K753)</f>
        <v>MP_Cerati_capi_A005</v>
      </c>
      <c r="K753" s="11" t="s">
        <v>212</v>
      </c>
    </row>
    <row r="754" customFormat="false" ht="15.75" hidden="false" customHeight="true" outlineLevel="0" collapsed="false">
      <c r="A754" s="8" t="s">
        <v>2869</v>
      </c>
      <c r="B754" s="8" t="s">
        <v>1953</v>
      </c>
      <c r="C754" s="8" t="s">
        <v>2870</v>
      </c>
      <c r="D754" s="8" t="s">
        <v>2871</v>
      </c>
      <c r="E754" s="8" t="s">
        <v>2872</v>
      </c>
      <c r="F754" s="8" t="s">
        <v>16</v>
      </c>
      <c r="G754" s="9" t="str">
        <f aca="false">IF(B754="Kit Estrazione Acidi Nucleici","KT",IF(B754="Primers","Pr",IF(B754="Materiale Riferimento Negativo","MN",IF(B754="Materiale Riferimento Positivo","MP",IF(B754="Reagenti Congelatore","RC",IF(B754="Reagenti Frigorifero","RF",IF(B754="Reagenti Infiammabili","RI",IF(B754="Reagenti Room Temperature","RT",IF(B754="Reagenti_Acidi e Basi","AB",IF(B754="Sonde","So","err"))))))))))</f>
        <v>MP</v>
      </c>
      <c r="H754" s="8" t="str">
        <f aca="false">_xlfn.CONCAT(LEFT(D754,6),"_",MID(D754,SEARCH(" ",D754,1)+1,4))</f>
        <v>Cerati_cosy</v>
      </c>
      <c r="I754" s="10" t="n">
        <f aca="false">COUNTIF(H754:H5495,H754)</f>
        <v>1</v>
      </c>
      <c r="J754" s="8" t="str">
        <f aca="false">_xlfn.CONCAT(G754,"_",H754,"_",K754)</f>
        <v>MP_Cerati_cosy_A001</v>
      </c>
      <c r="K754" s="11" t="s">
        <v>17</v>
      </c>
    </row>
    <row r="755" customFormat="false" ht="15.75" hidden="false" customHeight="true" outlineLevel="0" collapsed="false">
      <c r="A755" s="8" t="s">
        <v>2873</v>
      </c>
      <c r="B755" s="8" t="s">
        <v>1953</v>
      </c>
      <c r="C755" s="8" t="s">
        <v>2874</v>
      </c>
      <c r="D755" s="8" t="s">
        <v>2875</v>
      </c>
      <c r="E755" s="8" t="s">
        <v>2876</v>
      </c>
      <c r="F755" s="8" t="s">
        <v>16</v>
      </c>
      <c r="G755" s="9" t="str">
        <f aca="false">IF(B755="Kit Estrazione Acidi Nucleici","KT",IF(B755="Primers","Pr",IF(B755="Materiale Riferimento Negativo","MN",IF(B755="Materiale Riferimento Positivo","MP",IF(B755="Reagenti Congelatore","RC",IF(B755="Reagenti Frigorifero","RF",IF(B755="Reagenti Infiammabili","RI",IF(B755="Reagenti Room Temperature","RT",IF(B755="Reagenti_Acidi e Basi","AB",IF(B755="Sonde","So","err"))))))))))</f>
        <v>MP</v>
      </c>
      <c r="H755" s="8" t="str">
        <f aca="false">_xlfn.CONCAT(LEFT(D755,6),"_",MID(D755,SEARCH(" ",D755,1)+1,4))</f>
        <v>Cerati_fasc</v>
      </c>
      <c r="I755" s="10" t="n">
        <f aca="false">COUNTIF(H755:H5496,H755)</f>
        <v>5</v>
      </c>
      <c r="J755" s="8" t="str">
        <f aca="false">_xlfn.CONCAT(G755,"_",H755,"_",K755)</f>
        <v>MP_Cerati_fasc_A005</v>
      </c>
      <c r="K755" s="11" t="s">
        <v>212</v>
      </c>
    </row>
    <row r="756" customFormat="false" ht="15.75" hidden="false" customHeight="true" outlineLevel="0" collapsed="false">
      <c r="A756" s="8" t="s">
        <v>2877</v>
      </c>
      <c r="B756" s="8" t="s">
        <v>1953</v>
      </c>
      <c r="C756" s="8" t="s">
        <v>2878</v>
      </c>
      <c r="D756" s="8" t="s">
        <v>2879</v>
      </c>
      <c r="E756" s="8" t="s">
        <v>2880</v>
      </c>
      <c r="F756" s="8" t="s">
        <v>16</v>
      </c>
      <c r="G756" s="9" t="str">
        <f aca="false">IF(B756="Kit Estrazione Acidi Nucleici","KT",IF(B756="Primers","Pr",IF(B756="Materiale Riferimento Negativo","MN",IF(B756="Materiale Riferimento Positivo","MP",IF(B756="Reagenti Congelatore","RC",IF(B756="Reagenti Frigorifero","RF",IF(B756="Reagenti Infiammabili","RI",IF(B756="Reagenti Room Temperature","RT",IF(B756="Reagenti_Acidi e Basi","AB",IF(B756="Sonde","So","err"))))))))))</f>
        <v>MP</v>
      </c>
      <c r="H756" s="8" t="str">
        <f aca="false">_xlfn.CONCAT(LEFT(D756,6),"_",MID(D756,SEARCH(" ",D756,1)+1,4))</f>
        <v>Cerati_rosa</v>
      </c>
      <c r="I756" s="10" t="n">
        <f aca="false">COUNTIF(H756:H5497,H756)</f>
        <v>15</v>
      </c>
      <c r="J756" s="8" t="str">
        <f aca="false">_xlfn.CONCAT(G756,"_",H756,"_",K756)</f>
        <v>MP_Cerati_rosa_A015</v>
      </c>
      <c r="K756" s="11" t="s">
        <v>57</v>
      </c>
    </row>
    <row r="757" customFormat="false" ht="15.75" hidden="false" customHeight="true" outlineLevel="0" collapsed="false">
      <c r="A757" s="8" t="s">
        <v>2881</v>
      </c>
      <c r="B757" s="8" t="s">
        <v>1953</v>
      </c>
      <c r="C757" s="8" t="s">
        <v>2882</v>
      </c>
      <c r="D757" s="8" t="s">
        <v>2883</v>
      </c>
      <c r="E757" s="8" t="s">
        <v>2884</v>
      </c>
      <c r="F757" s="8" t="s">
        <v>16</v>
      </c>
      <c r="G757" s="9" t="str">
        <f aca="false">IF(B757="Kit Estrazione Acidi Nucleici","KT",IF(B757="Primers","Pr",IF(B757="Materiale Riferimento Negativo","MN",IF(B757="Materiale Riferimento Positivo","MP",IF(B757="Reagenti Congelatore","RC",IF(B757="Reagenti Frigorifero","RF",IF(B757="Reagenti Infiammabili","RI",IF(B757="Reagenti Room Temperature","RT",IF(B757="Reagenti_Acidi e Basi","AB",IF(B757="Sonde","So","err"))))))))))</f>
        <v>MP</v>
      </c>
      <c r="H757" s="8" t="str">
        <f aca="false">_xlfn.CONCAT(LEFT(D757,6),"_",MID(D757,SEARCH(" ",D757,1)+1,4))</f>
        <v>Cerati_spIn</v>
      </c>
      <c r="I757" s="10" t="n">
        <f aca="false">COUNTIF(H757:H5498,H757)</f>
        <v>1</v>
      </c>
      <c r="J757" s="8" t="str">
        <f aca="false">_xlfn.CONCAT(G757,"_",H757,"_",K757)</f>
        <v>MP_Cerati_spIn_A001</v>
      </c>
      <c r="K757" s="11" t="s">
        <v>17</v>
      </c>
    </row>
    <row r="758" customFormat="false" ht="15.75" hidden="false" customHeight="true" outlineLevel="0" collapsed="false">
      <c r="A758" s="8" t="s">
        <v>2885</v>
      </c>
      <c r="B758" s="8" t="s">
        <v>1953</v>
      </c>
      <c r="C758" s="8" t="s">
        <v>2886</v>
      </c>
      <c r="D758" s="8" t="s">
        <v>2887</v>
      </c>
      <c r="E758" s="8" t="s">
        <v>2888</v>
      </c>
      <c r="F758" s="8" t="s">
        <v>16</v>
      </c>
      <c r="G758" s="9" t="str">
        <f aca="false">IF(B758="Kit Estrazione Acidi Nucleici","KT",IF(B758="Primers","Pr",IF(B758="Materiale Riferimento Negativo","MN",IF(B758="Materiale Riferimento Positivo","MP",IF(B758="Reagenti Congelatore","RC",IF(B758="Reagenti Frigorifero","RF",IF(B758="Reagenti Infiammabili","RI",IF(B758="Reagenti Room Temperature","RT",IF(B758="Reagenti_Acidi e Basi","AB",IF(B758="Sonde","So","err"))))))))))</f>
        <v>MP</v>
      </c>
      <c r="H758" s="8" t="str">
        <f aca="false">_xlfn.CONCAT(LEFT(D758,6),"_",MID(D758,SEARCH(" ",D758,1)+1,4))</f>
        <v>Cerato_plat</v>
      </c>
      <c r="I758" s="10" t="n">
        <f aca="false">COUNTIF(H758:H5499,H758)</f>
        <v>15</v>
      </c>
      <c r="J758" s="8" t="str">
        <f aca="false">_xlfn.CONCAT(G758,"_",H758,"_",K758)</f>
        <v>MP_Cerato_plat_A015</v>
      </c>
      <c r="K758" s="11" t="s">
        <v>57</v>
      </c>
    </row>
    <row r="759" customFormat="false" ht="15.75" hidden="false" customHeight="true" outlineLevel="0" collapsed="false">
      <c r="A759" s="8" t="s">
        <v>2889</v>
      </c>
      <c r="B759" s="8" t="s">
        <v>1953</v>
      </c>
      <c r="C759" s="8" t="s">
        <v>2886</v>
      </c>
      <c r="D759" s="8" t="s">
        <v>2890</v>
      </c>
      <c r="E759" s="8" t="s">
        <v>2888</v>
      </c>
      <c r="F759" s="8" t="s">
        <v>16</v>
      </c>
      <c r="G759" s="9" t="str">
        <f aca="false">IF(B759="Kit Estrazione Acidi Nucleici","KT",IF(B759="Primers","Pr",IF(B759="Materiale Riferimento Negativo","MN",IF(B759="Materiale Riferimento Positivo","MP",IF(B759="Reagenti Congelatore","RC",IF(B759="Reagenti Frigorifero","RF",IF(B759="Reagenti Infiammabili","RI",IF(B759="Reagenti Room Temperature","RT",IF(B759="Reagenti_Acidi e Basi","AB",IF(B759="Sonde","So","err"))))))))))</f>
        <v>MP</v>
      </c>
      <c r="H759" s="8" t="str">
        <f aca="false">_xlfn.CONCAT(LEFT(D759,6),"_",MID(D759,SEARCH(" ",D759,1)+1,4))</f>
        <v>Cerato_plat</v>
      </c>
      <c r="I759" s="10" t="n">
        <f aca="false">COUNTIF(H759:H5500,H759)</f>
        <v>14</v>
      </c>
      <c r="J759" s="8" t="str">
        <f aca="false">_xlfn.CONCAT(G759,"_",H759,"_",K759)</f>
        <v>MP_Cerato_plat_A014</v>
      </c>
      <c r="K759" s="11" t="s">
        <v>62</v>
      </c>
    </row>
    <row r="760" customFormat="false" ht="15.75" hidden="false" customHeight="true" outlineLevel="0" collapsed="false">
      <c r="A760" s="8" t="s">
        <v>2891</v>
      </c>
      <c r="B760" s="8" t="s">
        <v>1953</v>
      </c>
      <c r="C760" s="8" t="s">
        <v>2886</v>
      </c>
      <c r="D760" s="8" t="s">
        <v>2892</v>
      </c>
      <c r="E760" s="8" t="s">
        <v>2893</v>
      </c>
      <c r="F760" s="8" t="s">
        <v>16</v>
      </c>
      <c r="G760" s="9" t="str">
        <f aca="false">IF(B760="Kit Estrazione Acidi Nucleici","KT",IF(B760="Primers","Pr",IF(B760="Materiale Riferimento Negativo","MN",IF(B760="Materiale Riferimento Positivo","MP",IF(B760="Reagenti Congelatore","RC",IF(B760="Reagenti Frigorifero","RF",IF(B760="Reagenti Infiammabili","RI",IF(B760="Reagenti Room Temperature","RT",IF(B760="Reagenti_Acidi e Basi","AB",IF(B760="Sonde","So","err"))))))))))</f>
        <v>MP</v>
      </c>
      <c r="H760" s="8" t="str">
        <f aca="false">_xlfn.CONCAT(LEFT(D760,6),"_",MID(D760,SEARCH(" ",D760,1)+1,4))</f>
        <v>Cerato_plat</v>
      </c>
      <c r="I760" s="10" t="n">
        <f aca="false">COUNTIF(H760:H5501,H760)</f>
        <v>13</v>
      </c>
      <c r="J760" s="8" t="str">
        <f aca="false">_xlfn.CONCAT(G760,"_",H760,"_",K760)</f>
        <v>MP_Cerato_plat_A013</v>
      </c>
      <c r="K760" s="11" t="s">
        <v>67</v>
      </c>
    </row>
    <row r="761" customFormat="false" ht="15.75" hidden="false" customHeight="true" outlineLevel="0" collapsed="false">
      <c r="A761" s="8" t="s">
        <v>2894</v>
      </c>
      <c r="B761" s="8" t="s">
        <v>1953</v>
      </c>
      <c r="C761" s="8" t="s">
        <v>2895</v>
      </c>
      <c r="D761" s="8" t="s">
        <v>2896</v>
      </c>
      <c r="E761" s="8" t="s">
        <v>2897</v>
      </c>
      <c r="F761" s="8" t="s">
        <v>16</v>
      </c>
      <c r="G761" s="9" t="str">
        <f aca="false">IF(B761="Kit Estrazione Acidi Nucleici","KT",IF(B761="Primers","Pr",IF(B761="Materiale Riferimento Negativo","MN",IF(B761="Materiale Riferimento Positivo","MP",IF(B761="Reagenti Congelatore","RC",IF(B761="Reagenti Frigorifero","RF",IF(B761="Reagenti Infiammabili","RI",IF(B761="Reagenti Room Temperature","RT",IF(B761="Reagenti_Acidi e Basi","AB",IF(B761="Sonde","So","err"))))))))))</f>
        <v>MP</v>
      </c>
      <c r="H761" s="8" t="str">
        <f aca="false">_xlfn.CONCAT(LEFT(D761,6),"_",MID(D761,SEARCH(" ",D761,1)+1,4))</f>
        <v>Cerato_vire</v>
      </c>
      <c r="I761" s="10" t="n">
        <f aca="false">COUNTIF(H761:H5502,H761)</f>
        <v>4</v>
      </c>
      <c r="J761" s="8" t="str">
        <f aca="false">_xlfn.CONCAT(G761,"_",H761,"_",K761)</f>
        <v>MP_Cerato_vire_A004</v>
      </c>
      <c r="K761" s="11" t="s">
        <v>511</v>
      </c>
    </row>
    <row r="762" customFormat="false" ht="15.75" hidden="false" customHeight="true" outlineLevel="0" collapsed="false">
      <c r="A762" s="8" t="s">
        <v>2898</v>
      </c>
      <c r="B762" s="8" t="s">
        <v>1953</v>
      </c>
      <c r="C762" s="8" t="s">
        <v>2895</v>
      </c>
      <c r="D762" s="8" t="s">
        <v>2899</v>
      </c>
      <c r="E762" s="8" t="s">
        <v>2897</v>
      </c>
      <c r="F762" s="8" t="s">
        <v>16</v>
      </c>
      <c r="G762" s="9" t="str">
        <f aca="false">IF(B762="Kit Estrazione Acidi Nucleici","KT",IF(B762="Primers","Pr",IF(B762="Materiale Riferimento Negativo","MN",IF(B762="Materiale Riferimento Positivo","MP",IF(B762="Reagenti Congelatore","RC",IF(B762="Reagenti Frigorifero","RF",IF(B762="Reagenti Infiammabili","RI",IF(B762="Reagenti Room Temperature","RT",IF(B762="Reagenti_Acidi e Basi","AB",IF(B762="Sonde","So","err"))))))))))</f>
        <v>MP</v>
      </c>
      <c r="H762" s="8" t="str">
        <f aca="false">_xlfn.CONCAT(LEFT(D762,6),"_",MID(D762,SEARCH(" ",D762,1)+1,4))</f>
        <v>Cerato_vire</v>
      </c>
      <c r="I762" s="10" t="n">
        <f aca="false">COUNTIF(H762:H5503,H762)</f>
        <v>3</v>
      </c>
      <c r="J762" s="8" t="str">
        <f aca="false">_xlfn.CONCAT(G762,"_",H762,"_",K762)</f>
        <v>MP_Cerato_vire_A003</v>
      </c>
      <c r="K762" s="11" t="s">
        <v>516</v>
      </c>
    </row>
    <row r="763" customFormat="false" ht="15.75" hidden="false" customHeight="true" outlineLevel="0" collapsed="false">
      <c r="A763" s="8" t="s">
        <v>2900</v>
      </c>
      <c r="B763" s="8" t="s">
        <v>1953</v>
      </c>
      <c r="C763" s="8" t="s">
        <v>2901</v>
      </c>
      <c r="D763" s="8" t="s">
        <v>2902</v>
      </c>
      <c r="E763" s="8" t="s">
        <v>2903</v>
      </c>
      <c r="F763" s="8" t="s">
        <v>16</v>
      </c>
      <c r="G763" s="9" t="str">
        <f aca="false">IF(B763="Kit Estrazione Acidi Nucleici","KT",IF(B763="Primers","Pr",IF(B763="Materiale Riferimento Negativo","MN",IF(B763="Materiale Riferimento Positivo","MP",IF(B763="Reagenti Congelatore","RC",IF(B763="Reagenti Frigorifero","RF",IF(B763="Reagenti Infiammabili","RI",IF(B763="Reagenti Room Temperature","RT",IF(B763="Reagenti_Acidi e Basi","AB",IF(B763="Sonde","So","err"))))))))))</f>
        <v>MP</v>
      </c>
      <c r="H763" s="8" t="str">
        <f aca="false">_xlfn.CONCAT(LEFT(D763,6),"_",MID(D763,SEARCH(" ",D763,1)+1,4))</f>
        <v>Cercop_sang</v>
      </c>
      <c r="I763" s="10" t="n">
        <f aca="false">COUNTIF(H763:H5504,H763)</f>
        <v>1</v>
      </c>
      <c r="J763" s="8" t="str">
        <f aca="false">_xlfn.CONCAT(G763,"_",H763,"_",K763)</f>
        <v>MP_Cercop_sang_A001</v>
      </c>
      <c r="K763" s="11" t="s">
        <v>17</v>
      </c>
    </row>
    <row r="764" customFormat="false" ht="15.75" hidden="false" customHeight="true" outlineLevel="0" collapsed="false">
      <c r="A764" s="8" t="s">
        <v>2904</v>
      </c>
      <c r="B764" s="8" t="s">
        <v>1953</v>
      </c>
      <c r="C764" s="8" t="s">
        <v>2905</v>
      </c>
      <c r="D764" s="8" t="s">
        <v>2906</v>
      </c>
      <c r="E764" s="8" t="s">
        <v>2907</v>
      </c>
      <c r="F764" s="8" t="s">
        <v>16</v>
      </c>
      <c r="G764" s="9" t="str">
        <f aca="false">IF(B764="Kit Estrazione Acidi Nucleici","KT",IF(B764="Primers","Pr",IF(B764="Materiale Riferimento Negativo","MN",IF(B764="Materiale Riferimento Positivo","MP",IF(B764="Reagenti Congelatore","RC",IF(B764="Reagenti Frigorifero","RF",IF(B764="Reagenti Infiammabili","RI",IF(B764="Reagenti Room Temperature","RT",IF(B764="Reagenti_Acidi e Basi","AB",IF(B764="Sonde","So","err"))))))))))</f>
        <v>MP</v>
      </c>
      <c r="H764" s="8" t="str">
        <f aca="false">_xlfn.CONCAT(LEFT(D764,6),"_",MID(D764,SEARCH(" ",D764,1)+1,4))</f>
        <v>Cercop_vuln</v>
      </c>
      <c r="I764" s="10" t="n">
        <f aca="false">COUNTIF(H764:H5505,H764)</f>
        <v>1</v>
      </c>
      <c r="J764" s="8" t="str">
        <f aca="false">_xlfn.CONCAT(G764,"_",H764,"_",K764)</f>
        <v>MP_Cercop_vuln_A001</v>
      </c>
      <c r="K764" s="11" t="s">
        <v>17</v>
      </c>
    </row>
    <row r="765" customFormat="false" ht="15.75" hidden="false" customHeight="true" outlineLevel="0" collapsed="false">
      <c r="A765" s="8" t="s">
        <v>2908</v>
      </c>
      <c r="B765" s="8" t="s">
        <v>1953</v>
      </c>
      <c r="C765" s="8" t="s">
        <v>2909</v>
      </c>
      <c r="D765" s="8" t="s">
        <v>2910</v>
      </c>
      <c r="E765" s="8" t="s">
        <v>2911</v>
      </c>
      <c r="F765" s="8" t="s">
        <v>16</v>
      </c>
      <c r="G765" s="9" t="str">
        <f aca="false">IF(B765="Kit Estrazione Acidi Nucleici","KT",IF(B765="Primers","Pr",IF(B765="Materiale Riferimento Negativo","MN",IF(B765="Materiale Riferimento Positivo","MP",IF(B765="Reagenti Congelatore","RC",IF(B765="Reagenti Frigorifero","RF",IF(B765="Reagenti Infiammabili","RI",IF(B765="Reagenti Room Temperature","RT",IF(B765="Reagenti_Acidi e Basi","AB",IF(B765="Sonde","So","err"))))))))))</f>
        <v>MP</v>
      </c>
      <c r="H765" s="8" t="str">
        <f aca="false">_xlfn.CONCAT(LEFT(D765,6),"_",MID(D765,SEARCH(" ",D765,1)+1,4))</f>
        <v>Cercos_ango</v>
      </c>
      <c r="I765" s="10" t="n">
        <f aca="false">COUNTIF(H765:H5506,H765)</f>
        <v>1</v>
      </c>
      <c r="J765" s="8" t="str">
        <f aca="false">_xlfn.CONCAT(G765,"_",H765,"_",K765)</f>
        <v>MP_Cercos_ango_A001</v>
      </c>
      <c r="K765" s="11" t="s">
        <v>17</v>
      </c>
    </row>
    <row r="766" customFormat="false" ht="15.75" hidden="false" customHeight="true" outlineLevel="0" collapsed="false">
      <c r="A766" s="8" t="s">
        <v>2912</v>
      </c>
      <c r="B766" s="8" t="s">
        <v>1953</v>
      </c>
      <c r="C766" s="8" t="s">
        <v>2913</v>
      </c>
      <c r="D766" s="8" t="s">
        <v>2914</v>
      </c>
      <c r="E766" s="8" t="s">
        <v>2915</v>
      </c>
      <c r="F766" s="8" t="s">
        <v>16</v>
      </c>
      <c r="G766" s="9" t="str">
        <f aca="false">IF(B766="Kit Estrazione Acidi Nucleici","KT",IF(B766="Primers","Pr",IF(B766="Materiale Riferimento Negativo","MN",IF(B766="Materiale Riferimento Positivo","MP",IF(B766="Reagenti Congelatore","RC",IF(B766="Reagenti Frigorifero","RF",IF(B766="Reagenti Infiammabili","RI",IF(B766="Reagenti Room Temperature","RT",IF(B766="Reagenti_Acidi e Basi","AB",IF(B766="Sonde","So","err"))))))))))</f>
        <v>MP</v>
      </c>
      <c r="H766" s="8" t="str">
        <f aca="false">_xlfn.CONCAT(LEFT(D766,6),"_",MID(D766,SEARCH(" ",D766,1)+1,4))</f>
        <v>Cercos_beti</v>
      </c>
      <c r="I766" s="10" t="n">
        <f aca="false">COUNTIF(H766:H5507,H766)</f>
        <v>1</v>
      </c>
      <c r="J766" s="8" t="str">
        <f aca="false">_xlfn.CONCAT(G766,"_",H766,"_",K766)</f>
        <v>MP_Cercos_beti_A001</v>
      </c>
      <c r="K766" s="11" t="s">
        <v>17</v>
      </c>
    </row>
    <row r="767" customFormat="false" ht="15.75" hidden="false" customHeight="true" outlineLevel="0" collapsed="false">
      <c r="A767" s="8" t="s">
        <v>2916</v>
      </c>
      <c r="B767" s="8" t="s">
        <v>1953</v>
      </c>
      <c r="C767" s="8" t="s">
        <v>2917</v>
      </c>
      <c r="D767" s="8" t="s">
        <v>2918</v>
      </c>
      <c r="E767" s="8" t="s">
        <v>2919</v>
      </c>
      <c r="F767" s="8" t="s">
        <v>16</v>
      </c>
      <c r="G767" s="9" t="str">
        <f aca="false">IF(B767="Kit Estrazione Acidi Nucleici","KT",IF(B767="Primers","Pr",IF(B767="Materiale Riferimento Negativo","MN",IF(B767="Materiale Riferimento Positivo","MP",IF(B767="Reagenti Congelatore","RC",IF(B767="Reagenti Frigorifero","RF",IF(B767="Reagenti Infiammabili","RI",IF(B767="Reagenti Room Temperature","RT",IF(B767="Reagenti_Acidi e Basi","AB",IF(B767="Sonde","So","err"))))))))))</f>
        <v>MP</v>
      </c>
      <c r="H767" s="8" t="str">
        <f aca="false">_xlfn.CONCAT(LEFT(D767,6),"_",MID(D767,SEARCH(" ",D767,1)+1,4))</f>
        <v>Chalar_frax</v>
      </c>
      <c r="I767" s="10" t="n">
        <f aca="false">COUNTIF(H767:H5508,H767)</f>
        <v>8</v>
      </c>
      <c r="J767" s="8" t="str">
        <f aca="false">_xlfn.CONCAT(G767,"_",H767,"_",K767)</f>
        <v>MP_Chalar_frax_A008</v>
      </c>
      <c r="K767" s="11" t="s">
        <v>197</v>
      </c>
    </row>
    <row r="768" customFormat="false" ht="15.75" hidden="false" customHeight="true" outlineLevel="0" collapsed="false">
      <c r="A768" s="8" t="s">
        <v>2920</v>
      </c>
      <c r="B768" s="8" t="s">
        <v>1953</v>
      </c>
      <c r="C768" s="8" t="s">
        <v>2917</v>
      </c>
      <c r="D768" s="8" t="s">
        <v>2921</v>
      </c>
      <c r="E768" s="8" t="s">
        <v>2922</v>
      </c>
      <c r="F768" s="8" t="s">
        <v>16</v>
      </c>
      <c r="G768" s="9" t="str">
        <f aca="false">IF(B768="Kit Estrazione Acidi Nucleici","KT",IF(B768="Primers","Pr",IF(B768="Materiale Riferimento Negativo","MN",IF(B768="Materiale Riferimento Positivo","MP",IF(B768="Reagenti Congelatore","RC",IF(B768="Reagenti Frigorifero","RF",IF(B768="Reagenti Infiammabili","RI",IF(B768="Reagenti Room Temperature","RT",IF(B768="Reagenti_Acidi e Basi","AB",IF(B768="Sonde","So","err"))))))))))</f>
        <v>MP</v>
      </c>
      <c r="H768" s="8" t="str">
        <f aca="false">_xlfn.CONCAT(LEFT(D768,6),"_",MID(D768,SEARCH(" ",D768,1)+1,4))</f>
        <v>Chalar_frax</v>
      </c>
      <c r="I768" s="10" t="n">
        <f aca="false">COUNTIF(H768:H5509,H768)</f>
        <v>7</v>
      </c>
      <c r="J768" s="8" t="str">
        <f aca="false">_xlfn.CONCAT(G768,"_",H768,"_",K768)</f>
        <v>MP_Chalar_frax_A007</v>
      </c>
      <c r="K768" s="11" t="s">
        <v>202</v>
      </c>
    </row>
    <row r="769" customFormat="false" ht="15.75" hidden="false" customHeight="true" outlineLevel="0" collapsed="false">
      <c r="A769" s="8" t="s">
        <v>2923</v>
      </c>
      <c r="B769" s="8" t="s">
        <v>1953</v>
      </c>
      <c r="C769" s="8" t="s">
        <v>2917</v>
      </c>
      <c r="D769" s="8" t="s">
        <v>2924</v>
      </c>
      <c r="E769" s="8" t="s">
        <v>2925</v>
      </c>
      <c r="F769" s="8" t="s">
        <v>16</v>
      </c>
      <c r="G769" s="9" t="str">
        <f aca="false">IF(B769="Kit Estrazione Acidi Nucleici","KT",IF(B769="Primers","Pr",IF(B769="Materiale Riferimento Negativo","MN",IF(B769="Materiale Riferimento Positivo","MP",IF(B769="Reagenti Congelatore","RC",IF(B769="Reagenti Frigorifero","RF",IF(B769="Reagenti Infiammabili","RI",IF(B769="Reagenti Room Temperature","RT",IF(B769="Reagenti_Acidi e Basi","AB",IF(B769="Sonde","So","err"))))))))))</f>
        <v>MP</v>
      </c>
      <c r="H769" s="8" t="str">
        <f aca="false">_xlfn.CONCAT(LEFT(D769,6),"_",MID(D769,SEARCH(" ",D769,1)+1,4))</f>
        <v>Chalar_frax</v>
      </c>
      <c r="I769" s="10" t="n">
        <f aca="false">COUNTIF(H769:H5510,H769)</f>
        <v>6</v>
      </c>
      <c r="J769" s="8" t="str">
        <f aca="false">_xlfn.CONCAT(G769,"_",H769,"_",K769)</f>
        <v>MP_Chalar_frax_A006</v>
      </c>
      <c r="K769" s="11" t="s">
        <v>207</v>
      </c>
    </row>
    <row r="770" customFormat="false" ht="15.75" hidden="false" customHeight="true" outlineLevel="0" collapsed="false">
      <c r="A770" s="8" t="s">
        <v>2926</v>
      </c>
      <c r="B770" s="8" t="s">
        <v>1953</v>
      </c>
      <c r="C770" s="8" t="s">
        <v>2927</v>
      </c>
      <c r="D770" s="8" t="s">
        <v>2928</v>
      </c>
      <c r="E770" s="8" t="s">
        <v>2929</v>
      </c>
      <c r="F770" s="8" t="s">
        <v>16</v>
      </c>
      <c r="G770" s="9" t="str">
        <f aca="false">IF(B770="Kit Estrazione Acidi Nucleici","KT",IF(B770="Primers","Pr",IF(B770="Materiale Riferimento Negativo","MN",IF(B770="Materiale Riferimento Positivo","MP",IF(B770="Reagenti Congelatore","RC",IF(B770="Reagenti Frigorifero","RF",IF(B770="Reagenti Infiammabili","RI",IF(B770="Reagenti Room Temperature","RT",IF(B770="Reagenti_Acidi e Basi","AB",IF(B770="Sonde","So","err"))))))))))</f>
        <v>MP</v>
      </c>
      <c r="H770" s="8" t="str">
        <f aca="false">_xlfn.CONCAT(LEFT(D770,6),"_",MID(D770,SEARCH(" ",D770,1)+1,4))</f>
        <v>Chalco_detr</v>
      </c>
      <c r="I770" s="10" t="n">
        <f aca="false">COUNTIF(H770:H5511,H770)</f>
        <v>1</v>
      </c>
      <c r="J770" s="8" t="str">
        <f aca="false">_xlfn.CONCAT(G770,"_",H770,"_",K770)</f>
        <v>MP_Chalco_detr_A001</v>
      </c>
      <c r="K770" s="11" t="s">
        <v>17</v>
      </c>
    </row>
    <row r="771" customFormat="false" ht="15.75" hidden="false" customHeight="true" outlineLevel="0" collapsed="false">
      <c r="A771" s="8" t="s">
        <v>2930</v>
      </c>
      <c r="B771" s="8" t="s">
        <v>1953</v>
      </c>
      <c r="C771" s="8" t="s">
        <v>2931</v>
      </c>
      <c r="D771" s="8" t="s">
        <v>2932</v>
      </c>
      <c r="E771" s="8" t="s">
        <v>2933</v>
      </c>
      <c r="F771" s="8" t="s">
        <v>16</v>
      </c>
      <c r="G771" s="9" t="str">
        <f aca="false">IF(B771="Kit Estrazione Acidi Nucleici","KT",IF(B771="Primers","Pr",IF(B771="Materiale Riferimento Negativo","MN",IF(B771="Materiale Riferimento Positivo","MP",IF(B771="Reagenti Congelatore","RC",IF(B771="Reagenti Frigorifero","RF",IF(B771="Reagenti Infiammabili","RI",IF(B771="Reagenti Room Temperature","RT",IF(B771="Reagenti_Acidi e Basi","AB",IF(B771="Sonde","So","err"))))))))))</f>
        <v>MP</v>
      </c>
      <c r="H771" s="8" t="str">
        <f aca="false">_xlfn.CONCAT(LEFT(D771,6),"_",MID(D771,SEARCH(" ",D771,1)+1,4))</f>
        <v>Cherry_leaf</v>
      </c>
      <c r="I771" s="10" t="n">
        <f aca="false">COUNTIF(H771:H5512,H771)</f>
        <v>9</v>
      </c>
      <c r="J771" s="8" t="str">
        <f aca="false">_xlfn.CONCAT(G771,"_",H771,"_",K771)</f>
        <v>MP_Cherry_leaf_A009</v>
      </c>
      <c r="K771" s="11" t="s">
        <v>192</v>
      </c>
    </row>
    <row r="772" customFormat="false" ht="15.75" hidden="false" customHeight="true" outlineLevel="0" collapsed="false">
      <c r="A772" s="8" t="s">
        <v>2934</v>
      </c>
      <c r="B772" s="8" t="s">
        <v>1953</v>
      </c>
      <c r="C772" s="8" t="s">
        <v>2931</v>
      </c>
      <c r="D772" s="8" t="s">
        <v>2935</v>
      </c>
      <c r="E772" s="8" t="s">
        <v>2936</v>
      </c>
      <c r="F772" s="8" t="s">
        <v>16</v>
      </c>
      <c r="G772" s="9" t="str">
        <f aca="false">IF(B772="Kit Estrazione Acidi Nucleici","KT",IF(B772="Primers","Pr",IF(B772="Materiale Riferimento Negativo","MN",IF(B772="Materiale Riferimento Positivo","MP",IF(B772="Reagenti Congelatore","RC",IF(B772="Reagenti Frigorifero","RF",IF(B772="Reagenti Infiammabili","RI",IF(B772="Reagenti Room Temperature","RT",IF(B772="Reagenti_Acidi e Basi","AB",IF(B772="Sonde","So","err"))))))))))</f>
        <v>MP</v>
      </c>
      <c r="H772" s="8" t="str">
        <f aca="false">_xlfn.CONCAT(LEFT(D772,6),"_",MID(D772,SEARCH(" ",D772,1)+1,4))</f>
        <v>Cherry_leaf</v>
      </c>
      <c r="I772" s="10" t="n">
        <f aca="false">COUNTIF(H772:H5513,H772)</f>
        <v>8</v>
      </c>
      <c r="J772" s="8" t="str">
        <f aca="false">_xlfn.CONCAT(G772,"_",H772,"_",K772)</f>
        <v>MP_Cherry_leaf_A008</v>
      </c>
      <c r="K772" s="11" t="s">
        <v>197</v>
      </c>
    </row>
    <row r="773" customFormat="false" ht="15.75" hidden="false" customHeight="true" outlineLevel="0" collapsed="false">
      <c r="A773" s="8" t="s">
        <v>2937</v>
      </c>
      <c r="B773" s="8" t="s">
        <v>1953</v>
      </c>
      <c r="C773" s="8" t="s">
        <v>2931</v>
      </c>
      <c r="D773" s="8" t="s">
        <v>2938</v>
      </c>
      <c r="E773" s="8" t="s">
        <v>2939</v>
      </c>
      <c r="F773" s="8" t="s">
        <v>16</v>
      </c>
      <c r="G773" s="9" t="str">
        <f aca="false">IF(B773="Kit Estrazione Acidi Nucleici","KT",IF(B773="Primers","Pr",IF(B773="Materiale Riferimento Negativo","MN",IF(B773="Materiale Riferimento Positivo","MP",IF(B773="Reagenti Congelatore","RC",IF(B773="Reagenti Frigorifero","RF",IF(B773="Reagenti Infiammabili","RI",IF(B773="Reagenti Room Temperature","RT",IF(B773="Reagenti_Acidi e Basi","AB",IF(B773="Sonde","So","err"))))))))))</f>
        <v>MP</v>
      </c>
      <c r="H773" s="8" t="str">
        <f aca="false">_xlfn.CONCAT(LEFT(D773,6),"_",MID(D773,SEARCH(" ",D773,1)+1,4))</f>
        <v>Cherry_leaf</v>
      </c>
      <c r="I773" s="10" t="n">
        <f aca="false">COUNTIF(H773:H5514,H773)</f>
        <v>7</v>
      </c>
      <c r="J773" s="8" t="str">
        <f aca="false">_xlfn.CONCAT(G773,"_",H773,"_",K773)</f>
        <v>MP_Cherry_leaf_A007</v>
      </c>
      <c r="K773" s="11" t="s">
        <v>202</v>
      </c>
    </row>
    <row r="774" customFormat="false" ht="15.75" hidden="false" customHeight="true" outlineLevel="0" collapsed="false">
      <c r="A774" s="8" t="s">
        <v>2940</v>
      </c>
      <c r="B774" s="8" t="s">
        <v>1953</v>
      </c>
      <c r="C774" s="8" t="s">
        <v>2941</v>
      </c>
      <c r="D774" s="8" t="s">
        <v>2942</v>
      </c>
      <c r="E774" s="8" t="s">
        <v>2943</v>
      </c>
      <c r="F774" s="8" t="s">
        <v>16</v>
      </c>
      <c r="G774" s="9" t="str">
        <f aca="false">IF(B774="Kit Estrazione Acidi Nucleici","KT",IF(B774="Primers","Pr",IF(B774="Materiale Riferimento Negativo","MN",IF(B774="Materiale Riferimento Positivo","MP",IF(B774="Reagenti Congelatore","RC",IF(B774="Reagenti Frigorifero","RF",IF(B774="Reagenti Infiammabili","RI",IF(B774="Reagenti Room Temperature","RT",IF(B774="Reagenti_Acidi e Basi","AB",IF(B774="Sonde","So","err"))))))))))</f>
        <v>MP</v>
      </c>
      <c r="H774" s="8" t="str">
        <f aca="false">_xlfn.CONCAT(LEFT(D774,6),"_",MID(D774,SEARCH(" ",D774,1)+1,4))</f>
        <v>Chloro_glab</v>
      </c>
      <c r="I774" s="10" t="n">
        <f aca="false">COUNTIF(H774:H5515,H774)</f>
        <v>1</v>
      </c>
      <c r="J774" s="8" t="str">
        <f aca="false">_xlfn.CONCAT(G774,"_",H774,"_",K774)</f>
        <v>MP_Chloro_glab_A001</v>
      </c>
      <c r="K774" s="11" t="s">
        <v>17</v>
      </c>
    </row>
    <row r="775" customFormat="false" ht="15.75" hidden="false" customHeight="true" outlineLevel="0" collapsed="false">
      <c r="A775" s="8" t="s">
        <v>2944</v>
      </c>
      <c r="B775" s="8" t="s">
        <v>1953</v>
      </c>
      <c r="C775" s="8" t="s">
        <v>2945</v>
      </c>
      <c r="D775" s="8" t="s">
        <v>2946</v>
      </c>
      <c r="E775" s="12" t="s">
        <v>2947</v>
      </c>
      <c r="F775" s="8" t="s">
        <v>16</v>
      </c>
      <c r="G775" s="9" t="str">
        <f aca="false">IF(B775="Kit Estrazione Acidi Nucleici","KT",IF(B775="Primers","Pr",IF(B775="Materiale Riferimento Negativo","MN",IF(B775="Materiale Riferimento Positivo","MP",IF(B775="Reagenti Congelatore","RC",IF(B775="Reagenti Frigorifero","RF",IF(B775="Reagenti Infiammabili","RI",IF(B775="Reagenti Room Temperature","RT",IF(B775="Reagenti_Acidi e Basi","AB",IF(B775="Sonde","So","err"))))))))))</f>
        <v>MP</v>
      </c>
      <c r="H775" s="8" t="str">
        <f aca="false">_xlfn.CONCAT(LEFT(D775,6),"_",MID(D775,SEARCH(" ",D775,1)+1,4))</f>
        <v>Chryph_para</v>
      </c>
      <c r="I775" s="10" t="n">
        <f aca="false">COUNTIF(H775:H5516,H775)</f>
        <v>5</v>
      </c>
      <c r="J775" s="8" t="str">
        <f aca="false">_xlfn.CONCAT(G775,"_",H775,"_",K775)</f>
        <v>MP_Chryph_para_A005</v>
      </c>
      <c r="K775" s="11" t="s">
        <v>212</v>
      </c>
    </row>
    <row r="776" customFormat="false" ht="15.75" hidden="false" customHeight="true" outlineLevel="0" collapsed="false">
      <c r="A776" s="8" t="s">
        <v>2948</v>
      </c>
      <c r="B776" s="8" t="s">
        <v>1953</v>
      </c>
      <c r="C776" s="8" t="s">
        <v>2949</v>
      </c>
      <c r="D776" s="8" t="s">
        <v>2950</v>
      </c>
      <c r="E776" s="8" t="s">
        <v>2951</v>
      </c>
      <c r="F776" s="8" t="s">
        <v>16</v>
      </c>
      <c r="G776" s="9" t="str">
        <f aca="false">IF(B776="Kit Estrazione Acidi Nucleici","KT",IF(B776="Primers","Pr",IF(B776="Materiale Riferimento Negativo","MN",IF(B776="Materiale Riferimento Positivo","MP",IF(B776="Reagenti Congelatore","RC",IF(B776="Reagenti Frigorifero","RF",IF(B776="Reagenti Infiammabili","RI",IF(B776="Reagenti Room Temperature","RT",IF(B776="Reagenti_Acidi e Basi","AB",IF(B776="Sonde","So","err"))))))))))</f>
        <v>MP</v>
      </c>
      <c r="H776" s="8" t="str">
        <f aca="false">_xlfn.CONCAT(LEFT(D776,6),"_",MID(D776,SEARCH(" ",D776,1)+1,4))</f>
        <v>Chrysa_chlo</v>
      </c>
      <c r="I776" s="10" t="n">
        <f aca="false">COUNTIF(H776:H5517,H776)</f>
        <v>2</v>
      </c>
      <c r="J776" s="8" t="str">
        <f aca="false">_xlfn.CONCAT(G776,"_",H776,"_",K776)</f>
        <v>MP_Chrysa_chlo_A002</v>
      </c>
      <c r="K776" s="11" t="s">
        <v>521</v>
      </c>
    </row>
    <row r="777" customFormat="false" ht="15.75" hidden="false" customHeight="true" outlineLevel="0" collapsed="false">
      <c r="A777" s="8" t="s">
        <v>2952</v>
      </c>
      <c r="B777" s="8" t="s">
        <v>1953</v>
      </c>
      <c r="C777" s="8" t="s">
        <v>2949</v>
      </c>
      <c r="D777" s="8" t="s">
        <v>2953</v>
      </c>
      <c r="E777" s="8" t="s">
        <v>2954</v>
      </c>
      <c r="F777" s="8" t="s">
        <v>16</v>
      </c>
      <c r="G777" s="9" t="str">
        <f aca="false">IF(B777="Kit Estrazione Acidi Nucleici","KT",IF(B777="Primers","Pr",IF(B777="Materiale Riferimento Negativo","MN",IF(B777="Materiale Riferimento Positivo","MP",IF(B777="Reagenti Congelatore","RC",IF(B777="Reagenti Frigorifero","RF",IF(B777="Reagenti Infiammabili","RI",IF(B777="Reagenti Room Temperature","RT",IF(B777="Reagenti_Acidi e Basi","AB",IF(B777="Sonde","So","err"))))))))))</f>
        <v>MP</v>
      </c>
      <c r="H777" s="8" t="str">
        <f aca="false">_xlfn.CONCAT(LEFT(D777,6),"_",MID(D777,SEARCH(" ",D777,1)+1,4))</f>
        <v>Chrysa_chlo</v>
      </c>
      <c r="I777" s="10" t="n">
        <f aca="false">COUNTIF(H777:H5518,H777)</f>
        <v>1</v>
      </c>
      <c r="J777" s="8" t="str">
        <f aca="false">_xlfn.CONCAT(G777,"_",H777,"_",K777)</f>
        <v>MP_Chrysa_chlo_A001</v>
      </c>
      <c r="K777" s="11" t="s">
        <v>17</v>
      </c>
    </row>
    <row r="778" customFormat="false" ht="15.75" hidden="false" customHeight="true" outlineLevel="0" collapsed="false">
      <c r="A778" s="8" t="s">
        <v>2955</v>
      </c>
      <c r="B778" s="8" t="s">
        <v>1953</v>
      </c>
      <c r="C778" s="8" t="s">
        <v>2956</v>
      </c>
      <c r="D778" s="8" t="s">
        <v>2957</v>
      </c>
      <c r="E778" s="8" t="s">
        <v>2958</v>
      </c>
      <c r="F778" s="8" t="s">
        <v>16</v>
      </c>
      <c r="G778" s="9" t="str">
        <f aca="false">IF(B778="Kit Estrazione Acidi Nucleici","KT",IF(B778="Primers","Pr",IF(B778="Materiale Riferimento Negativo","MN",IF(B778="Materiale Riferimento Positivo","MP",IF(B778="Reagenti Congelatore","RC",IF(B778="Reagenti Frigorifero","RF",IF(B778="Reagenti Infiammabili","RI",IF(B778="Reagenti Room Temperature","RT",IF(B778="Reagenti_Acidi e Basi","AB",IF(B778="Sonde","So","err"))))))))))</f>
        <v>MP</v>
      </c>
      <c r="H778" s="8" t="str">
        <f aca="false">_xlfn.CONCAT(LEFT(D778,6),"_",MID(D778,SEARCH(" ",D778,1)+1,4))</f>
        <v>Chrysa_stun</v>
      </c>
      <c r="I778" s="10" t="n">
        <f aca="false">COUNTIF(H778:H5519,H778)</f>
        <v>4</v>
      </c>
      <c r="J778" s="8" t="str">
        <f aca="false">_xlfn.CONCAT(G778,"_",H778,"_",K778)</f>
        <v>MP_Chrysa_stun_A004</v>
      </c>
      <c r="K778" s="11" t="s">
        <v>511</v>
      </c>
    </row>
    <row r="779" customFormat="false" ht="15.75" hidden="false" customHeight="true" outlineLevel="0" collapsed="false">
      <c r="A779" s="8" t="s">
        <v>2959</v>
      </c>
      <c r="B779" s="8" t="s">
        <v>1953</v>
      </c>
      <c r="C779" s="8" t="s">
        <v>2956</v>
      </c>
      <c r="D779" s="8" t="s">
        <v>2960</v>
      </c>
      <c r="E779" s="8" t="s">
        <v>2961</v>
      </c>
      <c r="F779" s="8" t="s">
        <v>16</v>
      </c>
      <c r="G779" s="9" t="str">
        <f aca="false">IF(B779="Kit Estrazione Acidi Nucleici","KT",IF(B779="Primers","Pr",IF(B779="Materiale Riferimento Negativo","MN",IF(B779="Materiale Riferimento Positivo","MP",IF(B779="Reagenti Congelatore","RC",IF(B779="Reagenti Frigorifero","RF",IF(B779="Reagenti Infiammabili","RI",IF(B779="Reagenti Room Temperature","RT",IF(B779="Reagenti_Acidi e Basi","AB",IF(B779="Sonde","So","err"))))))))))</f>
        <v>MP</v>
      </c>
      <c r="H779" s="8" t="str">
        <f aca="false">_xlfn.CONCAT(LEFT(D779,6),"_",MID(D779,SEARCH(" ",D779,1)+1,4))</f>
        <v>Chrysa_stun</v>
      </c>
      <c r="I779" s="10" t="n">
        <f aca="false">COUNTIF(H779:H5520,H779)</f>
        <v>3</v>
      </c>
      <c r="J779" s="8" t="str">
        <f aca="false">_xlfn.CONCAT(G779,"_",H779,"_",K779)</f>
        <v>MP_Chrysa_stun_A003</v>
      </c>
      <c r="K779" s="11" t="s">
        <v>516</v>
      </c>
    </row>
    <row r="780" customFormat="false" ht="15.75" hidden="false" customHeight="true" outlineLevel="0" collapsed="false">
      <c r="A780" s="8" t="s">
        <v>2962</v>
      </c>
      <c r="B780" s="8" t="s">
        <v>1953</v>
      </c>
      <c r="C780" s="8" t="s">
        <v>2963</v>
      </c>
      <c r="D780" s="8" t="s">
        <v>2964</v>
      </c>
      <c r="E780" s="8" t="s">
        <v>2965</v>
      </c>
      <c r="F780" s="8" t="s">
        <v>16</v>
      </c>
      <c r="G780" s="9" t="str">
        <f aca="false">IF(B780="Kit Estrazione Acidi Nucleici","KT",IF(B780="Primers","Pr",IF(B780="Materiale Riferimento Negativo","MN",IF(B780="Materiale Riferimento Positivo","MP",IF(B780="Reagenti Congelatore","RC",IF(B780="Reagenti Frigorifero","RF",IF(B780="Reagenti Infiammabili","RI",IF(B780="Reagenti Room Temperature","RT",IF(B780="Reagenti_Acidi e Basi","AB",IF(B780="Sonde","So","err"))))))))))</f>
        <v>MP</v>
      </c>
      <c r="H780" s="8" t="str">
        <f aca="false">_xlfn.CONCAT(LEFT(D780,6),"_",MID(D780,SEARCH(" ",D780,1)+1,4))</f>
        <v>Chrysa_Viru</v>
      </c>
      <c r="I780" s="10" t="n">
        <f aca="false">COUNTIF(H780:H5521,H780)</f>
        <v>3</v>
      </c>
      <c r="J780" s="8" t="str">
        <f aca="false">_xlfn.CONCAT(G780,"_",H780,"_",K780)</f>
        <v>MP_Chrysa_Viru_A003</v>
      </c>
      <c r="K780" s="11" t="s">
        <v>516</v>
      </c>
    </row>
    <row r="781" customFormat="false" ht="15.75" hidden="false" customHeight="true" outlineLevel="0" collapsed="false">
      <c r="A781" s="8" t="s">
        <v>2966</v>
      </c>
      <c r="B781" s="8" t="s">
        <v>1953</v>
      </c>
      <c r="C781" s="8" t="s">
        <v>2963</v>
      </c>
      <c r="D781" s="8" t="s">
        <v>2967</v>
      </c>
      <c r="E781" s="8" t="s">
        <v>2968</v>
      </c>
      <c r="F781" s="8" t="s">
        <v>16</v>
      </c>
      <c r="G781" s="9" t="str">
        <f aca="false">IF(B781="Kit Estrazione Acidi Nucleici","KT",IF(B781="Primers","Pr",IF(B781="Materiale Riferimento Negativo","MN",IF(B781="Materiale Riferimento Positivo","MP",IF(B781="Reagenti Congelatore","RC",IF(B781="Reagenti Frigorifero","RF",IF(B781="Reagenti Infiammabili","RI",IF(B781="Reagenti Room Temperature","RT",IF(B781="Reagenti_Acidi e Basi","AB",IF(B781="Sonde","So","err"))))))))))</f>
        <v>MP</v>
      </c>
      <c r="H781" s="8" t="str">
        <f aca="false">_xlfn.CONCAT(LEFT(D781,6),"_",MID(D781,SEARCH(" ",D781,1)+1,4))</f>
        <v>Chrysa_Viru</v>
      </c>
      <c r="I781" s="10" t="n">
        <f aca="false">COUNTIF(H781:H5522,H781)</f>
        <v>2</v>
      </c>
      <c r="J781" s="8" t="str">
        <f aca="false">_xlfn.CONCAT(G781,"_",H781,"_",K781)</f>
        <v>MP_Chrysa_Viru_A002</v>
      </c>
      <c r="K781" s="11" t="s">
        <v>521</v>
      </c>
    </row>
    <row r="782" customFormat="false" ht="15.75" hidden="false" customHeight="true" outlineLevel="0" collapsed="false">
      <c r="A782" s="8" t="s">
        <v>2969</v>
      </c>
      <c r="B782" s="8" t="s">
        <v>1953</v>
      </c>
      <c r="C782" s="8" t="s">
        <v>2963</v>
      </c>
      <c r="D782" s="8" t="s">
        <v>2970</v>
      </c>
      <c r="E782" s="8" t="s">
        <v>2971</v>
      </c>
      <c r="F782" s="8" t="s">
        <v>16</v>
      </c>
      <c r="G782" s="9" t="str">
        <f aca="false">IF(B782="Kit Estrazione Acidi Nucleici","KT",IF(B782="Primers","Pr",IF(B782="Materiale Riferimento Negativo","MN",IF(B782="Materiale Riferimento Positivo","MP",IF(B782="Reagenti Congelatore","RC",IF(B782="Reagenti Frigorifero","RF",IF(B782="Reagenti Infiammabili","RI",IF(B782="Reagenti Room Temperature","RT",IF(B782="Reagenti_Acidi e Basi","AB",IF(B782="Sonde","So","err"))))))))))</f>
        <v>MP</v>
      </c>
      <c r="H782" s="8" t="str">
        <f aca="false">_xlfn.CONCAT(LEFT(D782,6),"_",MID(D782,SEARCH(" ",D782,1)+1,4))</f>
        <v>Chrysa_Viru</v>
      </c>
      <c r="I782" s="10" t="n">
        <f aca="false">COUNTIF(H782:H5523,H782)</f>
        <v>1</v>
      </c>
      <c r="J782" s="8" t="str">
        <f aca="false">_xlfn.CONCAT(G782,"_",H782,"_",K782)</f>
        <v>MP_Chrysa_Viru_A001</v>
      </c>
      <c r="K782" s="11" t="s">
        <v>17</v>
      </c>
    </row>
    <row r="783" customFormat="false" ht="15.75" hidden="false" customHeight="true" outlineLevel="0" collapsed="false">
      <c r="A783" s="8" t="s">
        <v>2972</v>
      </c>
      <c r="B783" s="8" t="s">
        <v>1953</v>
      </c>
      <c r="C783" s="8" t="s">
        <v>2973</v>
      </c>
      <c r="D783" s="8" t="s">
        <v>2974</v>
      </c>
      <c r="E783" s="8" t="s">
        <v>2975</v>
      </c>
      <c r="F783" s="8" t="s">
        <v>16</v>
      </c>
      <c r="G783" s="9" t="str">
        <f aca="false">IF(B783="Kit Estrazione Acidi Nucleici","KT",IF(B783="Primers","Pr",IF(B783="Materiale Riferimento Negativo","MN",IF(B783="Materiale Riferimento Positivo","MP",IF(B783="Reagenti Congelatore","RC",IF(B783="Reagenti Frigorifero","RF",IF(B783="Reagenti Infiammabili","RI",IF(B783="Reagenti Room Temperature","RT",IF(B783="Reagenti_Acidi e Basi","AB",IF(B783="Sonde","So","err"))))))))))</f>
        <v>MP</v>
      </c>
      <c r="H783" s="8" t="str">
        <f aca="false">_xlfn.CONCAT(LEFT(D783,6),"_",MID(D783,SEARCH(" ",D783,1)+1,4))</f>
        <v>Chryso_affi</v>
      </c>
      <c r="I783" s="10" t="n">
        <f aca="false">COUNTIF(H783:H5524,H783)</f>
        <v>1</v>
      </c>
      <c r="J783" s="8" t="str">
        <f aca="false">_xlfn.CONCAT(G783,"_",H783,"_",K783)</f>
        <v>MP_Chryso_affi_A001</v>
      </c>
      <c r="K783" s="11" t="s">
        <v>17</v>
      </c>
    </row>
    <row r="784" customFormat="false" ht="15.75" hidden="false" customHeight="true" outlineLevel="0" collapsed="false">
      <c r="A784" s="8" t="s">
        <v>2976</v>
      </c>
      <c r="B784" s="8" t="s">
        <v>1953</v>
      </c>
      <c r="C784" s="8" t="s">
        <v>2977</v>
      </c>
      <c r="D784" s="8" t="s">
        <v>2978</v>
      </c>
      <c r="E784" s="8" t="s">
        <v>2979</v>
      </c>
      <c r="F784" s="8" t="s">
        <v>16</v>
      </c>
      <c r="G784" s="9" t="str">
        <f aca="false">IF(B784="Kit Estrazione Acidi Nucleici","KT",IF(B784="Primers","Pr",IF(B784="Materiale Riferimento Negativo","MN",IF(B784="Materiale Riferimento Positivo","MP",IF(B784="Reagenti Congelatore","RC",IF(B784="Reagenti Frigorifero","RF",IF(B784="Reagenti Infiammabili","RI",IF(B784="Reagenti Room Temperature","RT",IF(B784="Reagenti_Acidi e Basi","AB",IF(B784="Sonde","So","err"))))))))))</f>
        <v>MP</v>
      </c>
      <c r="H784" s="8" t="str">
        <f aca="false">_xlfn.CONCAT(LEFT(D784,6),"_",MID(D784,SEARCH(" ",D784,1)+1,4))</f>
        <v>Chryso_quad</v>
      </c>
      <c r="I784" s="10" t="n">
        <f aca="false">COUNTIF(H784:H5525,H784)</f>
        <v>2</v>
      </c>
      <c r="J784" s="8" t="str">
        <f aca="false">_xlfn.CONCAT(G784,"_",H784,"_",K784)</f>
        <v>MP_Chryso_quad_A002</v>
      </c>
      <c r="K784" s="11" t="s">
        <v>521</v>
      </c>
    </row>
    <row r="785" customFormat="false" ht="15.75" hidden="false" customHeight="true" outlineLevel="0" collapsed="false">
      <c r="A785" s="8" t="s">
        <v>2980</v>
      </c>
      <c r="B785" s="8" t="s">
        <v>1953</v>
      </c>
      <c r="C785" s="8" t="s">
        <v>2977</v>
      </c>
      <c r="D785" s="8" t="s">
        <v>2981</v>
      </c>
      <c r="E785" s="8" t="s">
        <v>2979</v>
      </c>
      <c r="F785" s="8" t="s">
        <v>16</v>
      </c>
      <c r="G785" s="9" t="str">
        <f aca="false">IF(B785="Kit Estrazione Acidi Nucleici","KT",IF(B785="Primers","Pr",IF(B785="Materiale Riferimento Negativo","MN",IF(B785="Materiale Riferimento Positivo","MP",IF(B785="Reagenti Congelatore","RC",IF(B785="Reagenti Frigorifero","RF",IF(B785="Reagenti Infiammabili","RI",IF(B785="Reagenti Room Temperature","RT",IF(B785="Reagenti_Acidi e Basi","AB",IF(B785="Sonde","So","err"))))))))))</f>
        <v>MP</v>
      </c>
      <c r="H785" s="8" t="str">
        <f aca="false">_xlfn.CONCAT(LEFT(D785,6),"_",MID(D785,SEARCH(" ",D785,1)+1,4))</f>
        <v>Chryso_quad</v>
      </c>
      <c r="I785" s="10" t="n">
        <f aca="false">COUNTIF(H785:H5526,H785)</f>
        <v>1</v>
      </c>
      <c r="J785" s="8" t="str">
        <f aca="false">_xlfn.CONCAT(G785,"_",H785,"_",K785)</f>
        <v>MP_Chryso_quad_A001</v>
      </c>
      <c r="K785" s="11" t="s">
        <v>17</v>
      </c>
    </row>
    <row r="786" customFormat="false" ht="15.75" hidden="false" customHeight="true" outlineLevel="0" collapsed="false">
      <c r="A786" s="8" t="s">
        <v>2982</v>
      </c>
      <c r="B786" s="8" t="s">
        <v>1953</v>
      </c>
      <c r="C786" s="8" t="s">
        <v>2983</v>
      </c>
      <c r="D786" s="8" t="s">
        <v>2984</v>
      </c>
      <c r="E786" s="8" t="s">
        <v>2985</v>
      </c>
      <c r="F786" s="8" t="s">
        <v>16</v>
      </c>
      <c r="G786" s="9" t="str">
        <f aca="false">IF(B786="Kit Estrazione Acidi Nucleici","KT",IF(B786="Primers","Pr",IF(B786="Materiale Riferimento Negativo","MN",IF(B786="Materiale Riferimento Positivo","MP",IF(B786="Reagenti Congelatore","RC",IF(B786="Reagenti Frigorifero","RF",IF(B786="Reagenti Infiammabili","RI",IF(B786="Reagenti Room Temperature","RT",IF(B786="Reagenti_Acidi e Basi","AB",IF(B786="Sonde","So","err"))))))))))</f>
        <v>MP</v>
      </c>
      <c r="H786" s="8" t="str">
        <f aca="false">_xlfn.CONCAT(LEFT(D786,6),"_",MID(D786,SEARCH(" ",D786,1)+1,4))</f>
        <v>Chryso_rugo</v>
      </c>
      <c r="I786" s="10" t="n">
        <f aca="false">COUNTIF(H786:H5527,H786)</f>
        <v>2</v>
      </c>
      <c r="J786" s="8" t="str">
        <f aca="false">_xlfn.CONCAT(G786,"_",H786,"_",K786)</f>
        <v>MP_Chryso_rugo_A002</v>
      </c>
      <c r="K786" s="11" t="s">
        <v>521</v>
      </c>
    </row>
    <row r="787" customFormat="false" ht="15.75" hidden="false" customHeight="true" outlineLevel="0" collapsed="false">
      <c r="A787" s="8" t="s">
        <v>2986</v>
      </c>
      <c r="B787" s="8" t="s">
        <v>1953</v>
      </c>
      <c r="C787" s="8" t="s">
        <v>2983</v>
      </c>
      <c r="D787" s="8" t="s">
        <v>2987</v>
      </c>
      <c r="E787" s="8" t="s">
        <v>2985</v>
      </c>
      <c r="F787" s="8" t="s">
        <v>16</v>
      </c>
      <c r="G787" s="9" t="str">
        <f aca="false">IF(B787="Kit Estrazione Acidi Nucleici","KT",IF(B787="Primers","Pr",IF(B787="Materiale Riferimento Negativo","MN",IF(B787="Materiale Riferimento Positivo","MP",IF(B787="Reagenti Congelatore","RC",IF(B787="Reagenti Frigorifero","RF",IF(B787="Reagenti Infiammabili","RI",IF(B787="Reagenti Room Temperature","RT",IF(B787="Reagenti_Acidi e Basi","AB",IF(B787="Sonde","So","err"))))))))))</f>
        <v>MP</v>
      </c>
      <c r="H787" s="8" t="str">
        <f aca="false">_xlfn.CONCAT(LEFT(D787,6),"_",MID(D787,SEARCH(" ",D787,1)+1,4))</f>
        <v>Chryso_rugo</v>
      </c>
      <c r="I787" s="10" t="n">
        <f aca="false">COUNTIF(H787:H5528,H787)</f>
        <v>1</v>
      </c>
      <c r="J787" s="8" t="str">
        <f aca="false">_xlfn.CONCAT(G787,"_",H787,"_",K787)</f>
        <v>MP_Chryso_rugo_A001</v>
      </c>
      <c r="K787" s="11" t="s">
        <v>17</v>
      </c>
    </row>
    <row r="788" customFormat="false" ht="15.75" hidden="false" customHeight="true" outlineLevel="0" collapsed="false">
      <c r="A788" s="8" t="s">
        <v>2988</v>
      </c>
      <c r="B788" s="8" t="s">
        <v>1953</v>
      </c>
      <c r="C788" s="8" t="s">
        <v>2989</v>
      </c>
      <c r="D788" s="8" t="s">
        <v>2990</v>
      </c>
      <c r="E788" s="8" t="s">
        <v>2991</v>
      </c>
      <c r="F788" s="8" t="s">
        <v>16</v>
      </c>
      <c r="G788" s="9" t="str">
        <f aca="false">IF(B788="Kit Estrazione Acidi Nucleici","KT",IF(B788="Primers","Pr",IF(B788="Materiale Riferimento Negativo","MN",IF(B788="Materiale Riferimento Positivo","MP",IF(B788="Reagenti Congelatore","RC",IF(B788="Reagenti Frigorifero","RF",IF(B788="Reagenti Infiammabili","RI",IF(B788="Reagenti Room Temperature","RT",IF(B788="Reagenti_Acidi e Basi","AB",IF(B788="Sonde","So","err"))))))))))</f>
        <v>MP</v>
      </c>
      <c r="H788" s="8" t="str">
        <f aca="false">_xlfn.CONCAT(LEFT(D788,6),"_",MID(D788,SEARCH(" ",D788,1)+1,4))</f>
        <v>Chryso_soli</v>
      </c>
      <c r="I788" s="10" t="n">
        <f aca="false">COUNTIF(H788:H5529,H788)</f>
        <v>1</v>
      </c>
      <c r="J788" s="8" t="str">
        <f aca="false">_xlfn.CONCAT(G788,"_",H788,"_",K788)</f>
        <v>MP_Chryso_soli_A001</v>
      </c>
      <c r="K788" s="11" t="s">
        <v>17</v>
      </c>
    </row>
    <row r="789" customFormat="false" ht="15.75" hidden="false" customHeight="true" outlineLevel="0" collapsed="false">
      <c r="A789" s="8" t="s">
        <v>2992</v>
      </c>
      <c r="B789" s="8" t="s">
        <v>1953</v>
      </c>
      <c r="C789" s="8" t="s">
        <v>2993</v>
      </c>
      <c r="D789" s="8" t="s">
        <v>2994</v>
      </c>
      <c r="E789" s="8" t="s">
        <v>2995</v>
      </c>
      <c r="F789" s="8" t="s">
        <v>16</v>
      </c>
      <c r="G789" s="9" t="str">
        <f aca="false">IF(B789="Kit Estrazione Acidi Nucleici","KT",IF(B789="Primers","Pr",IF(B789="Materiale Riferimento Negativo","MN",IF(B789="Materiale Riferimento Positivo","MP",IF(B789="Reagenti Congelatore","RC",IF(B789="Reagenti Frigorifero","RF",IF(B789="Reagenti Infiammabili","RI",IF(B789="Reagenti Room Temperature","RT",IF(B789="Reagenti_Acidi e Basi","AB",IF(B789="Sonde","So","err"))))))))))</f>
        <v>MP</v>
      </c>
      <c r="H789" s="8" t="str">
        <f aca="false">_xlfn.CONCAT(LEFT(D789,6),"_",MID(D789,SEARCH(" ",D789,1)+1,4))</f>
        <v>Chryso_igni</v>
      </c>
      <c r="I789" s="10" t="n">
        <f aca="false">COUNTIF(H789:H5530,H789)</f>
        <v>1</v>
      </c>
      <c r="J789" s="8" t="str">
        <f aca="false">_xlfn.CONCAT(G789,"_",H789,"_",K789)</f>
        <v>MP_Chryso_igni_A001</v>
      </c>
      <c r="K789" s="11" t="s">
        <v>17</v>
      </c>
    </row>
    <row r="790" customFormat="false" ht="15.75" hidden="false" customHeight="true" outlineLevel="0" collapsed="false">
      <c r="A790" s="8" t="s">
        <v>2996</v>
      </c>
      <c r="B790" s="8" t="s">
        <v>1953</v>
      </c>
      <c r="C790" s="8" t="s">
        <v>2997</v>
      </c>
      <c r="D790" s="8" t="s">
        <v>2998</v>
      </c>
      <c r="E790" s="8" t="s">
        <v>2999</v>
      </c>
      <c r="F790" s="8" t="s">
        <v>16</v>
      </c>
      <c r="G790" s="9" t="str">
        <f aca="false">IF(B790="Kit Estrazione Acidi Nucleici","KT",IF(B790="Primers","Pr",IF(B790="Materiale Riferimento Negativo","MN",IF(B790="Materiale Riferimento Positivo","MP",IF(B790="Reagenti Congelatore","RC",IF(B790="Reagenti Frigorifero","RF",IF(B790="Reagenti Infiammabili","RI",IF(B790="Reagenti Room Temperature","RT",IF(B790="Reagenti_Acidi e Basi","AB",IF(B790="Sonde","So","err"))))))))))</f>
        <v>MP</v>
      </c>
      <c r="H790" s="8" t="str">
        <f aca="false">_xlfn.CONCAT(LEFT(D790,6),"_",MID(D790,SEARCH(" ",D790,1)+1,4))</f>
        <v>Chryso_spIn</v>
      </c>
      <c r="I790" s="10" t="n">
        <f aca="false">COUNTIF(H790:H5531,H790)</f>
        <v>1</v>
      </c>
      <c r="J790" s="8" t="str">
        <f aca="false">_xlfn.CONCAT(G790,"_",H790,"_",K790)</f>
        <v>MP_Chryso_spIn_A001</v>
      </c>
      <c r="K790" s="11" t="s">
        <v>17</v>
      </c>
    </row>
    <row r="791" customFormat="false" ht="15.75" hidden="false" customHeight="true" outlineLevel="0" collapsed="false">
      <c r="A791" s="8" t="s">
        <v>3000</v>
      </c>
      <c r="B791" s="8" t="s">
        <v>1953</v>
      </c>
      <c r="C791" s="8" t="s">
        <v>3001</v>
      </c>
      <c r="D791" s="8" t="s">
        <v>3002</v>
      </c>
      <c r="E791" s="8" t="s">
        <v>3003</v>
      </c>
      <c r="F791" s="8" t="s">
        <v>16</v>
      </c>
      <c r="G791" s="9" t="str">
        <f aca="false">IF(B791="Kit Estrazione Acidi Nucleici","KT",IF(B791="Primers","Pr",IF(B791="Materiale Riferimento Negativo","MN",IF(B791="Materiale Riferimento Positivo","MP",IF(B791="Reagenti Congelatore","RC",IF(B791="Reagenti Frigorifero","RF",IF(B791="Reagenti Infiammabili","RI",IF(B791="Reagenti Room Temperature","RT",IF(B791="Reagenti_Acidi e Basi","AB",IF(B791="Sonde","So","err"))))))))))</f>
        <v>MP</v>
      </c>
      <c r="H791" s="8" t="str">
        <f aca="false">_xlfn.CONCAT(LEFT(D791,6),"_",MID(D791,SEARCH(" ",D791,1)+1,4))</f>
        <v>Chryso_femo</v>
      </c>
      <c r="I791" s="10" t="n">
        <f aca="false">COUNTIF(H791:H5532,H791)</f>
        <v>4</v>
      </c>
      <c r="J791" s="8" t="str">
        <f aca="false">_xlfn.CONCAT(G791,"_",H791,"_",K791)</f>
        <v>MP_Chryso_femo_A004</v>
      </c>
      <c r="K791" s="11" t="s">
        <v>511</v>
      </c>
    </row>
    <row r="792" customFormat="false" ht="15.75" hidden="false" customHeight="true" outlineLevel="0" collapsed="false">
      <c r="A792" s="8" t="s">
        <v>3004</v>
      </c>
      <c r="B792" s="8" t="s">
        <v>1953</v>
      </c>
      <c r="C792" s="8" t="s">
        <v>3005</v>
      </c>
      <c r="D792" s="8" t="s">
        <v>3006</v>
      </c>
      <c r="E792" s="8" t="s">
        <v>3007</v>
      </c>
      <c r="F792" s="8" t="s">
        <v>16</v>
      </c>
      <c r="G792" s="9" t="str">
        <f aca="false">IF(B792="Kit Estrazione Acidi Nucleici","KT",IF(B792="Primers","Pr",IF(B792="Materiale Riferimento Negativo","MN",IF(B792="Materiale Riferimento Positivo","MP",IF(B792="Reagenti Congelatore","RC",IF(B792="Reagenti Frigorifero","RF",IF(B792="Reagenti Infiammabili","RI",IF(B792="Reagenti Room Temperature","RT",IF(B792="Reagenti_Acidi e Basi","AB",IF(B792="Sonde","So","err"))))))))))</f>
        <v>MP</v>
      </c>
      <c r="H792" s="8" t="str">
        <f aca="false">_xlfn.CONCAT(LEFT(D792,6),"_",MID(D792,SEARCH(" ",D792,1)+1,4))</f>
        <v>Chryso_popu</v>
      </c>
      <c r="I792" s="10" t="n">
        <f aca="false">COUNTIF(H792:H5533,H792)</f>
        <v>1</v>
      </c>
      <c r="J792" s="8" t="str">
        <f aca="false">_xlfn.CONCAT(G792,"_",H792,"_",K792)</f>
        <v>MP_Chryso_popu_A001</v>
      </c>
      <c r="K792" s="11" t="s">
        <v>17</v>
      </c>
    </row>
    <row r="793" customFormat="false" ht="15.75" hidden="false" customHeight="true" outlineLevel="0" collapsed="false">
      <c r="A793" s="8" t="s">
        <v>3008</v>
      </c>
      <c r="B793" s="8" t="s">
        <v>1953</v>
      </c>
      <c r="C793" s="8" t="s">
        <v>3009</v>
      </c>
      <c r="D793" s="8" t="s">
        <v>3010</v>
      </c>
      <c r="E793" s="8" t="s">
        <v>3011</v>
      </c>
      <c r="F793" s="8" t="s">
        <v>16</v>
      </c>
      <c r="G793" s="9" t="str">
        <f aca="false">IF(B793="Kit Estrazione Acidi Nucleici","KT",IF(B793="Primers","Pr",IF(B793="Materiale Riferimento Negativo","MN",IF(B793="Materiale Riferimento Positivo","MP",IF(B793="Reagenti Congelatore","RC",IF(B793="Reagenti Frigorifero","RF",IF(B793="Reagenti Infiammabili","RI",IF(B793="Reagenti Room Temperature","RT",IF(B793="Reagenti_Acidi e Basi","AB",IF(B793="Sonde","So","err"))))))))))</f>
        <v>MP</v>
      </c>
      <c r="H793" s="8" t="str">
        <f aca="false">_xlfn.CONCAT(LEFT(D793,6),"_",MID(D793,SEARCH(" ",D793,1)+1,4))</f>
        <v>Cicade_viri</v>
      </c>
      <c r="I793" s="10" t="n">
        <f aca="false">COUNTIF(H793:H5534,H793)</f>
        <v>1</v>
      </c>
      <c r="J793" s="8" t="str">
        <f aca="false">_xlfn.CONCAT(G793,"_",H793,"_",K793)</f>
        <v>MP_Cicade_viri_A001</v>
      </c>
      <c r="K793" s="11" t="s">
        <v>17</v>
      </c>
    </row>
    <row r="794" customFormat="false" ht="15.75" hidden="false" customHeight="true" outlineLevel="0" collapsed="false">
      <c r="A794" s="8" t="s">
        <v>3012</v>
      </c>
      <c r="B794" s="8" t="s">
        <v>1953</v>
      </c>
      <c r="C794" s="8" t="s">
        <v>3013</v>
      </c>
      <c r="D794" s="8" t="s">
        <v>3014</v>
      </c>
      <c r="E794" s="8" t="s">
        <v>3015</v>
      </c>
      <c r="F794" s="8" t="s">
        <v>16</v>
      </c>
      <c r="G794" s="9" t="str">
        <f aca="false">IF(B794="Kit Estrazione Acidi Nucleici","KT",IF(B794="Primers","Pr",IF(B794="Materiale Riferimento Negativo","MN",IF(B794="Materiale Riferimento Positivo","MP",IF(B794="Reagenti Congelatore","RC",IF(B794="Reagenti Frigorifero","RF",IF(B794="Reagenti Infiammabili","RI",IF(B794="Reagenti Room Temperature","RT",IF(B794="Reagenti_Acidi e Basi","AB",IF(B794="Sonde","So","err"))))))))))</f>
        <v>MP</v>
      </c>
      <c r="H794" s="8" t="str">
        <f aca="false">_xlfn.CONCAT(LEFT(D794,6),"_",MID(D794,SEARCH(" ",D794,1)+1,4))</f>
        <v>Cicade_0002</v>
      </c>
      <c r="I794" s="10" t="n">
        <f aca="false">COUNTIF(H794:H5535,H794)</f>
        <v>1</v>
      </c>
      <c r="J794" s="8" t="str">
        <f aca="false">_xlfn.CONCAT(G794,"_",H794,"_",K794)</f>
        <v>MP_Cicade_0002_A001</v>
      </c>
      <c r="K794" s="11" t="s">
        <v>17</v>
      </c>
    </row>
    <row r="795" customFormat="false" ht="15.75" hidden="false" customHeight="true" outlineLevel="0" collapsed="false">
      <c r="A795" s="8" t="s">
        <v>3016</v>
      </c>
      <c r="B795" s="8" t="s">
        <v>1953</v>
      </c>
      <c r="C795" s="8" t="s">
        <v>3017</v>
      </c>
      <c r="D795" s="8" t="s">
        <v>3018</v>
      </c>
      <c r="E795" s="8" t="s">
        <v>3019</v>
      </c>
      <c r="F795" s="8" t="s">
        <v>16</v>
      </c>
      <c r="G795" s="9" t="str">
        <f aca="false">IF(B795="Kit Estrazione Acidi Nucleici","KT",IF(B795="Primers","Pr",IF(B795="Materiale Riferimento Negativo","MN",IF(B795="Materiale Riferimento Positivo","MP",IF(B795="Reagenti Congelatore","RC",IF(B795="Reagenti Frigorifero","RF",IF(B795="Reagenti Infiammabili","RI",IF(B795="Reagenti Room Temperature","RT",IF(B795="Reagenti_Acidi e Basi","AB",IF(B795="Sonde","So","err"))))))))))</f>
        <v>MP</v>
      </c>
      <c r="H795" s="8" t="str">
        <f aca="false">_xlfn.CONCAT(LEFT(D795,6),"_",MID(D795,SEARCH(" ",D795,1)+1,4))</f>
        <v>Citrus_bent</v>
      </c>
      <c r="I795" s="10" t="n">
        <f aca="false">COUNTIF(H795:H5536,H795)</f>
        <v>2</v>
      </c>
      <c r="J795" s="8" t="str">
        <f aca="false">_xlfn.CONCAT(G795,"_",H795,"_",K795)</f>
        <v>MP_Citrus_bent_A002</v>
      </c>
      <c r="K795" s="11" t="s">
        <v>521</v>
      </c>
    </row>
    <row r="796" customFormat="false" ht="15.75" hidden="false" customHeight="true" outlineLevel="0" collapsed="false">
      <c r="A796" s="8" t="s">
        <v>3020</v>
      </c>
      <c r="B796" s="8" t="s">
        <v>1953</v>
      </c>
      <c r="C796" s="8" t="s">
        <v>3017</v>
      </c>
      <c r="D796" s="8" t="s">
        <v>3021</v>
      </c>
      <c r="E796" s="8" t="s">
        <v>3022</v>
      </c>
      <c r="F796" s="8" t="s">
        <v>16</v>
      </c>
      <c r="G796" s="9" t="str">
        <f aca="false">IF(B796="Kit Estrazione Acidi Nucleici","KT",IF(B796="Primers","Pr",IF(B796="Materiale Riferimento Negativo","MN",IF(B796="Materiale Riferimento Positivo","MP",IF(B796="Reagenti Congelatore","RC",IF(B796="Reagenti Frigorifero","RF",IF(B796="Reagenti Infiammabili","RI",IF(B796="Reagenti Room Temperature","RT",IF(B796="Reagenti_Acidi e Basi","AB",IF(B796="Sonde","So","err"))))))))))</f>
        <v>MP</v>
      </c>
      <c r="H796" s="8" t="str">
        <f aca="false">_xlfn.CONCAT(LEFT(D796,6),"_",MID(D796,SEARCH(" ",D796,1)+1,4))</f>
        <v>Citrus_bent</v>
      </c>
      <c r="I796" s="10" t="n">
        <f aca="false">COUNTIF(H796:H5537,H796)</f>
        <v>1</v>
      </c>
      <c r="J796" s="8" t="str">
        <f aca="false">_xlfn.CONCAT(G796,"_",H796,"_",K796)</f>
        <v>MP_Citrus_bent_A001</v>
      </c>
      <c r="K796" s="11" t="s">
        <v>17</v>
      </c>
    </row>
    <row r="797" customFormat="false" ht="15.75" hidden="false" customHeight="true" outlineLevel="0" collapsed="false">
      <c r="A797" s="8" t="s">
        <v>3023</v>
      </c>
      <c r="B797" s="8" t="s">
        <v>1953</v>
      </c>
      <c r="C797" s="8" t="s">
        <v>3024</v>
      </c>
      <c r="D797" s="8" t="s">
        <v>3025</v>
      </c>
      <c r="E797" s="8" t="s">
        <v>3026</v>
      </c>
      <c r="F797" s="8" t="s">
        <v>16</v>
      </c>
      <c r="G797" s="9" t="str">
        <f aca="false">IF(B797="Kit Estrazione Acidi Nucleici","KT",IF(B797="Primers","Pr",IF(B797="Materiale Riferimento Negativo","MN",IF(B797="Materiale Riferimento Positivo","MP",IF(B797="Reagenti Congelatore","RC",IF(B797="Reagenti Frigorifero","RF",IF(B797="Reagenti Infiammabili","RI",IF(B797="Reagenti Room Temperature","RT",IF(B797="Reagenti_Acidi e Basi","AB",IF(B797="Sonde","So","err"))))))))))</f>
        <v>MP</v>
      </c>
      <c r="H797" s="8" t="str">
        <f aca="false">_xlfn.CONCAT(LEFT(D797,6),"_",MID(D797,SEARCH(" ",D797,1)+1,4))</f>
        <v>Citrus_exor</v>
      </c>
      <c r="I797" s="10" t="n">
        <f aca="false">COUNTIF(H797:H5538,H797)</f>
        <v>1</v>
      </c>
      <c r="J797" s="8" t="str">
        <f aca="false">_xlfn.CONCAT(G797,"_",H797,"_",K797)</f>
        <v>MP_Citrus_exor_A001</v>
      </c>
      <c r="K797" s="11" t="s">
        <v>17</v>
      </c>
    </row>
    <row r="798" customFormat="false" ht="15.75" hidden="false" customHeight="true" outlineLevel="0" collapsed="false">
      <c r="A798" s="8" t="s">
        <v>3027</v>
      </c>
      <c r="B798" s="8" t="s">
        <v>1953</v>
      </c>
      <c r="C798" s="8" t="s">
        <v>3028</v>
      </c>
      <c r="D798" s="8" t="s">
        <v>3029</v>
      </c>
      <c r="E798" s="8" t="s">
        <v>3030</v>
      </c>
      <c r="F798" s="8" t="s">
        <v>16</v>
      </c>
      <c r="G798" s="9" t="str">
        <f aca="false">IF(B798="Kit Estrazione Acidi Nucleici","KT",IF(B798="Primers","Pr",IF(B798="Materiale Riferimento Negativo","MN",IF(B798="Materiale Riferimento Positivo","MP",IF(B798="Reagenti Congelatore","RC",IF(B798="Reagenti Frigorifero","RF",IF(B798="Reagenti Infiammabili","RI",IF(B798="Reagenti Room Temperature","RT",IF(B798="Reagenti_Acidi e Basi","AB",IF(B798="Sonde","So","err"))))))))))</f>
        <v>MP</v>
      </c>
      <c r="H798" s="8" t="str">
        <f aca="false">_xlfn.CONCAT(LEFT(D798,6),"_",MID(D798,SEARCH(" ",D798,1)+1,4))</f>
        <v>Citrus_Psor</v>
      </c>
      <c r="I798" s="10" t="n">
        <f aca="false">COUNTIF(H798:H5539,H798)</f>
        <v>2</v>
      </c>
      <c r="J798" s="8" t="str">
        <f aca="false">_xlfn.CONCAT(G798,"_",H798,"_",K798)</f>
        <v>MP_Citrus_Psor_A002</v>
      </c>
      <c r="K798" s="11" t="s">
        <v>521</v>
      </c>
    </row>
    <row r="799" customFormat="false" ht="15.75" hidden="false" customHeight="true" outlineLevel="0" collapsed="false">
      <c r="A799" s="8" t="s">
        <v>3031</v>
      </c>
      <c r="B799" s="8" t="s">
        <v>1953</v>
      </c>
      <c r="C799" s="8" t="s">
        <v>3028</v>
      </c>
      <c r="D799" s="8" t="s">
        <v>3032</v>
      </c>
      <c r="E799" s="8" t="s">
        <v>3033</v>
      </c>
      <c r="F799" s="8" t="s">
        <v>16</v>
      </c>
      <c r="G799" s="9" t="str">
        <f aca="false">IF(B799="Kit Estrazione Acidi Nucleici","KT",IF(B799="Primers","Pr",IF(B799="Materiale Riferimento Negativo","MN",IF(B799="Materiale Riferimento Positivo","MP",IF(B799="Reagenti Congelatore","RC",IF(B799="Reagenti Frigorifero","RF",IF(B799="Reagenti Infiammabili","RI",IF(B799="Reagenti Room Temperature","RT",IF(B799="Reagenti_Acidi e Basi","AB",IF(B799="Sonde","So","err"))))))))))</f>
        <v>MP</v>
      </c>
      <c r="H799" s="8" t="str">
        <f aca="false">_xlfn.CONCAT(LEFT(D799,6),"_",MID(D799,SEARCH(" ",D799,1)+1,4))</f>
        <v>Citrus_Psor</v>
      </c>
      <c r="I799" s="10" t="n">
        <f aca="false">COUNTIF(H799:H5540,H799)</f>
        <v>1</v>
      </c>
      <c r="J799" s="8" t="str">
        <f aca="false">_xlfn.CONCAT(G799,"_",H799,"_",K799)</f>
        <v>MP_Citrus_Psor_A001</v>
      </c>
      <c r="K799" s="11" t="s">
        <v>17</v>
      </c>
    </row>
    <row r="800" customFormat="false" ht="15.75" hidden="false" customHeight="true" outlineLevel="0" collapsed="false">
      <c r="A800" s="8" t="s">
        <v>3034</v>
      </c>
      <c r="B800" s="8" t="s">
        <v>1953</v>
      </c>
      <c r="C800" s="8" t="s">
        <v>3035</v>
      </c>
      <c r="D800" s="8" t="s">
        <v>3036</v>
      </c>
      <c r="E800" s="8" t="s">
        <v>3037</v>
      </c>
      <c r="F800" s="8" t="s">
        <v>16</v>
      </c>
      <c r="G800" s="9" t="str">
        <f aca="false">IF(B800="Kit Estrazione Acidi Nucleici","KT",IF(B800="Primers","Pr",IF(B800="Materiale Riferimento Negativo","MN",IF(B800="Materiale Riferimento Positivo","MP",IF(B800="Reagenti Congelatore","RC",IF(B800="Reagenti Frigorifero","RF",IF(B800="Reagenti Infiammabili","RI",IF(B800="Reagenti Room Temperature","RT",IF(B800="Reagenti_Acidi e Basi","AB",IF(B800="Sonde","So","err"))))))))))</f>
        <v>MP</v>
      </c>
      <c r="H800" s="8" t="str">
        <f aca="false">_xlfn.CONCAT(LEFT(D800,6),"_",MID(D800,SEARCH(" ",D800,1)+1,4))</f>
        <v>Citrus_Tris</v>
      </c>
      <c r="I800" s="10" t="n">
        <f aca="false">COUNTIF(H800:H5541,H800)</f>
        <v>74</v>
      </c>
      <c r="J800" s="8" t="str">
        <f aca="false">_xlfn.CONCAT(G800,"_",H800,"_",K800)</f>
        <v>MP_Citrus_Tris_A074</v>
      </c>
      <c r="K800" s="11" t="s">
        <v>3038</v>
      </c>
    </row>
    <row r="801" customFormat="false" ht="15.75" hidden="false" customHeight="true" outlineLevel="0" collapsed="false">
      <c r="A801" s="8" t="s">
        <v>3039</v>
      </c>
      <c r="B801" s="8" t="s">
        <v>1953</v>
      </c>
      <c r="C801" s="8" t="s">
        <v>3035</v>
      </c>
      <c r="D801" s="8" t="s">
        <v>3040</v>
      </c>
      <c r="E801" s="8" t="s">
        <v>3037</v>
      </c>
      <c r="F801" s="8" t="s">
        <v>16</v>
      </c>
      <c r="G801" s="9" t="str">
        <f aca="false">IF(B801="Kit Estrazione Acidi Nucleici","KT",IF(B801="Primers","Pr",IF(B801="Materiale Riferimento Negativo","MN",IF(B801="Materiale Riferimento Positivo","MP",IF(B801="Reagenti Congelatore","RC",IF(B801="Reagenti Frigorifero","RF",IF(B801="Reagenti Infiammabili","RI",IF(B801="Reagenti Room Temperature","RT",IF(B801="Reagenti_Acidi e Basi","AB",IF(B801="Sonde","So","err"))))))))))</f>
        <v>MP</v>
      </c>
      <c r="H801" s="8" t="str">
        <f aca="false">_xlfn.CONCAT(LEFT(D801,6),"_",MID(D801,SEARCH(" ",D801,1)+1,4))</f>
        <v>Citrus_Tris</v>
      </c>
      <c r="I801" s="10" t="n">
        <f aca="false">COUNTIF(H801:H5542,H801)</f>
        <v>73</v>
      </c>
      <c r="J801" s="8" t="str">
        <f aca="false">_xlfn.CONCAT(G801,"_",H801,"_",K801)</f>
        <v>MP_Citrus_Tris_A073</v>
      </c>
      <c r="K801" s="11" t="s">
        <v>3041</v>
      </c>
    </row>
    <row r="802" customFormat="false" ht="15.75" hidden="false" customHeight="true" outlineLevel="0" collapsed="false">
      <c r="A802" s="8" t="s">
        <v>3042</v>
      </c>
      <c r="B802" s="8" t="s">
        <v>1953</v>
      </c>
      <c r="C802" s="8" t="s">
        <v>3035</v>
      </c>
      <c r="D802" s="8" t="s">
        <v>3043</v>
      </c>
      <c r="E802" s="8" t="s">
        <v>3044</v>
      </c>
      <c r="F802" s="8" t="s">
        <v>16</v>
      </c>
      <c r="G802" s="9" t="str">
        <f aca="false">IF(B802="Kit Estrazione Acidi Nucleici","KT",IF(B802="Primers","Pr",IF(B802="Materiale Riferimento Negativo","MN",IF(B802="Materiale Riferimento Positivo","MP",IF(B802="Reagenti Congelatore","RC",IF(B802="Reagenti Frigorifero","RF",IF(B802="Reagenti Infiammabili","RI",IF(B802="Reagenti Room Temperature","RT",IF(B802="Reagenti_Acidi e Basi","AB",IF(B802="Sonde","So","err"))))))))))</f>
        <v>MP</v>
      </c>
      <c r="H802" s="8" t="str">
        <f aca="false">_xlfn.CONCAT(LEFT(D802,6),"_",MID(D802,SEARCH(" ",D802,1)+1,4))</f>
        <v>Citrus_Tris</v>
      </c>
      <c r="I802" s="10" t="n">
        <f aca="false">COUNTIF(H802:H5543,H802)</f>
        <v>72</v>
      </c>
      <c r="J802" s="8" t="str">
        <f aca="false">_xlfn.CONCAT(G802,"_",H802,"_",K802)</f>
        <v>MP_Citrus_Tris_A072</v>
      </c>
      <c r="K802" s="11" t="s">
        <v>3045</v>
      </c>
    </row>
    <row r="803" customFormat="false" ht="15.75" hidden="false" customHeight="true" outlineLevel="0" collapsed="false">
      <c r="A803" s="8" t="s">
        <v>3046</v>
      </c>
      <c r="B803" s="8" t="s">
        <v>1953</v>
      </c>
      <c r="C803" s="8" t="s">
        <v>3035</v>
      </c>
      <c r="D803" s="8" t="s">
        <v>3047</v>
      </c>
      <c r="E803" s="8" t="s">
        <v>3048</v>
      </c>
      <c r="F803" s="8" t="s">
        <v>16</v>
      </c>
      <c r="G803" s="9" t="str">
        <f aca="false">IF(B803="Kit Estrazione Acidi Nucleici","KT",IF(B803="Primers","Pr",IF(B803="Materiale Riferimento Negativo","MN",IF(B803="Materiale Riferimento Positivo","MP",IF(B803="Reagenti Congelatore","RC",IF(B803="Reagenti Frigorifero","RF",IF(B803="Reagenti Infiammabili","RI",IF(B803="Reagenti Room Temperature","RT",IF(B803="Reagenti_Acidi e Basi","AB",IF(B803="Sonde","So","err"))))))))))</f>
        <v>MP</v>
      </c>
      <c r="H803" s="8" t="str">
        <f aca="false">_xlfn.CONCAT(LEFT(D803,6),"_",MID(D803,SEARCH(" ",D803,1)+1,4))</f>
        <v>Citrus_Tris</v>
      </c>
      <c r="I803" s="10" t="n">
        <f aca="false">COUNTIF(H803:H5544,H803)</f>
        <v>71</v>
      </c>
      <c r="J803" s="8" t="str">
        <f aca="false">_xlfn.CONCAT(G803,"_",H803,"_",K803)</f>
        <v>MP_Citrus_Tris_A071</v>
      </c>
      <c r="K803" s="11" t="s">
        <v>3049</v>
      </c>
    </row>
    <row r="804" customFormat="false" ht="15.75" hidden="false" customHeight="true" outlineLevel="0" collapsed="false">
      <c r="A804" s="8" t="s">
        <v>3050</v>
      </c>
      <c r="B804" s="8" t="s">
        <v>1953</v>
      </c>
      <c r="C804" s="8" t="s">
        <v>3035</v>
      </c>
      <c r="D804" s="8" t="s">
        <v>3051</v>
      </c>
      <c r="E804" s="8" t="s">
        <v>3052</v>
      </c>
      <c r="F804" s="8" t="s">
        <v>16</v>
      </c>
      <c r="G804" s="9" t="str">
        <f aca="false">IF(B804="Kit Estrazione Acidi Nucleici","KT",IF(B804="Primers","Pr",IF(B804="Materiale Riferimento Negativo","MN",IF(B804="Materiale Riferimento Positivo","MP",IF(B804="Reagenti Congelatore","RC",IF(B804="Reagenti Frigorifero","RF",IF(B804="Reagenti Infiammabili","RI",IF(B804="Reagenti Room Temperature","RT",IF(B804="Reagenti_Acidi e Basi","AB",IF(B804="Sonde","So","err"))))))))))</f>
        <v>MP</v>
      </c>
      <c r="H804" s="8" t="str">
        <f aca="false">_xlfn.CONCAT(LEFT(D804,6),"_",MID(D804,SEARCH(" ",D804,1)+1,4))</f>
        <v>Citrus_Tris</v>
      </c>
      <c r="I804" s="10" t="n">
        <f aca="false">COUNTIF(H804:H5545,H804)</f>
        <v>70</v>
      </c>
      <c r="J804" s="8" t="str">
        <f aca="false">_xlfn.CONCAT(G804,"_",H804,"_",K804)</f>
        <v>MP_Citrus_Tris_A070</v>
      </c>
      <c r="K804" s="11" t="s">
        <v>3053</v>
      </c>
    </row>
    <row r="805" customFormat="false" ht="15.75" hidden="false" customHeight="true" outlineLevel="0" collapsed="false">
      <c r="A805" s="8" t="s">
        <v>3054</v>
      </c>
      <c r="B805" s="8" t="s">
        <v>1953</v>
      </c>
      <c r="C805" s="8" t="s">
        <v>3035</v>
      </c>
      <c r="D805" s="8" t="s">
        <v>3055</v>
      </c>
      <c r="E805" s="8" t="s">
        <v>3056</v>
      </c>
      <c r="F805" s="8" t="s">
        <v>16</v>
      </c>
      <c r="G805" s="9" t="str">
        <f aca="false">IF(B805="Kit Estrazione Acidi Nucleici","KT",IF(B805="Primers","Pr",IF(B805="Materiale Riferimento Negativo","MN",IF(B805="Materiale Riferimento Positivo","MP",IF(B805="Reagenti Congelatore","RC",IF(B805="Reagenti Frigorifero","RF",IF(B805="Reagenti Infiammabili","RI",IF(B805="Reagenti Room Temperature","RT",IF(B805="Reagenti_Acidi e Basi","AB",IF(B805="Sonde","So","err"))))))))))</f>
        <v>MP</v>
      </c>
      <c r="H805" s="8" t="str">
        <f aca="false">_xlfn.CONCAT(LEFT(D805,6),"_",MID(D805,SEARCH(" ",D805,1)+1,4))</f>
        <v>Citrus_Tris</v>
      </c>
      <c r="I805" s="10" t="n">
        <f aca="false">COUNTIF(H805:H5546,H805)</f>
        <v>69</v>
      </c>
      <c r="J805" s="8" t="str">
        <f aca="false">_xlfn.CONCAT(G805,"_",H805,"_",K805)</f>
        <v>MP_Citrus_Tris_A069</v>
      </c>
      <c r="K805" s="11" t="s">
        <v>3057</v>
      </c>
    </row>
    <row r="806" customFormat="false" ht="15.75" hidden="false" customHeight="true" outlineLevel="0" collapsed="false">
      <c r="A806" s="8" t="s">
        <v>3058</v>
      </c>
      <c r="B806" s="8" t="s">
        <v>1953</v>
      </c>
      <c r="C806" s="8" t="s">
        <v>3035</v>
      </c>
      <c r="D806" s="8" t="s">
        <v>3059</v>
      </c>
      <c r="E806" s="8" t="s">
        <v>3060</v>
      </c>
      <c r="F806" s="8" t="s">
        <v>16</v>
      </c>
      <c r="G806" s="9" t="str">
        <f aca="false">IF(B806="Kit Estrazione Acidi Nucleici","KT",IF(B806="Primers","Pr",IF(B806="Materiale Riferimento Negativo","MN",IF(B806="Materiale Riferimento Positivo","MP",IF(B806="Reagenti Congelatore","RC",IF(B806="Reagenti Frigorifero","RF",IF(B806="Reagenti Infiammabili","RI",IF(B806="Reagenti Room Temperature","RT",IF(B806="Reagenti_Acidi e Basi","AB",IF(B806="Sonde","So","err"))))))))))</f>
        <v>MP</v>
      </c>
      <c r="H806" s="8" t="str">
        <f aca="false">_xlfn.CONCAT(LEFT(D806,6),"_",MID(D806,SEARCH(" ",D806,1)+1,4))</f>
        <v>Citrus_Tris</v>
      </c>
      <c r="I806" s="10" t="n">
        <f aca="false">COUNTIF(H806:H5547,H806)</f>
        <v>68</v>
      </c>
      <c r="J806" s="8" t="str">
        <f aca="false">_xlfn.CONCAT(G806,"_",H806,"_",K806)</f>
        <v>MP_Citrus_Tris_A068</v>
      </c>
      <c r="K806" s="11" t="s">
        <v>3061</v>
      </c>
    </row>
    <row r="807" customFormat="false" ht="15.75" hidden="false" customHeight="true" outlineLevel="0" collapsed="false">
      <c r="A807" s="8" t="s">
        <v>3062</v>
      </c>
      <c r="B807" s="8" t="s">
        <v>1953</v>
      </c>
      <c r="C807" s="8" t="s">
        <v>3035</v>
      </c>
      <c r="D807" s="8" t="s">
        <v>3063</v>
      </c>
      <c r="E807" s="8" t="s">
        <v>3064</v>
      </c>
      <c r="F807" s="8" t="s">
        <v>16</v>
      </c>
      <c r="G807" s="9" t="str">
        <f aca="false">IF(B807="Kit Estrazione Acidi Nucleici","KT",IF(B807="Primers","Pr",IF(B807="Materiale Riferimento Negativo","MN",IF(B807="Materiale Riferimento Positivo","MP",IF(B807="Reagenti Congelatore","RC",IF(B807="Reagenti Frigorifero","RF",IF(B807="Reagenti Infiammabili","RI",IF(B807="Reagenti Room Temperature","RT",IF(B807="Reagenti_Acidi e Basi","AB",IF(B807="Sonde","So","err"))))))))))</f>
        <v>MP</v>
      </c>
      <c r="H807" s="8" t="str">
        <f aca="false">_xlfn.CONCAT(LEFT(D807,6),"_",MID(D807,SEARCH(" ",D807,1)+1,4))</f>
        <v>Citrus_Tris</v>
      </c>
      <c r="I807" s="10" t="n">
        <f aca="false">COUNTIF(H807:H5548,H807)</f>
        <v>67</v>
      </c>
      <c r="J807" s="8" t="str">
        <f aca="false">_xlfn.CONCAT(G807,"_",H807,"_",K807)</f>
        <v>MP_Citrus_Tris_A067</v>
      </c>
      <c r="K807" s="11" t="s">
        <v>3065</v>
      </c>
    </row>
    <row r="808" customFormat="false" ht="15.75" hidden="false" customHeight="true" outlineLevel="0" collapsed="false">
      <c r="A808" s="8" t="s">
        <v>3066</v>
      </c>
      <c r="B808" s="8" t="s">
        <v>1953</v>
      </c>
      <c r="C808" s="8" t="s">
        <v>3035</v>
      </c>
      <c r="D808" s="8" t="s">
        <v>3067</v>
      </c>
      <c r="E808" s="8" t="s">
        <v>3068</v>
      </c>
      <c r="F808" s="8" t="s">
        <v>16</v>
      </c>
      <c r="G808" s="9" t="str">
        <f aca="false">IF(B808="Kit Estrazione Acidi Nucleici","KT",IF(B808="Primers","Pr",IF(B808="Materiale Riferimento Negativo","MN",IF(B808="Materiale Riferimento Positivo","MP",IF(B808="Reagenti Congelatore","RC",IF(B808="Reagenti Frigorifero","RF",IF(B808="Reagenti Infiammabili","RI",IF(B808="Reagenti Room Temperature","RT",IF(B808="Reagenti_Acidi e Basi","AB",IF(B808="Sonde","So","err"))))))))))</f>
        <v>MP</v>
      </c>
      <c r="H808" s="8" t="str">
        <f aca="false">_xlfn.CONCAT(LEFT(D808,6),"_",MID(D808,SEARCH(" ",D808,1)+1,4))</f>
        <v>Citrus_Tris</v>
      </c>
      <c r="I808" s="10" t="n">
        <f aca="false">COUNTIF(H808:H5549,H808)</f>
        <v>66</v>
      </c>
      <c r="J808" s="8" t="str">
        <f aca="false">_xlfn.CONCAT(G808,"_",H808,"_",K808)</f>
        <v>MP_Citrus_Tris_A066</v>
      </c>
      <c r="K808" s="11" t="s">
        <v>3069</v>
      </c>
    </row>
    <row r="809" customFormat="false" ht="15.75" hidden="false" customHeight="true" outlineLevel="0" collapsed="false">
      <c r="A809" s="8" t="s">
        <v>3070</v>
      </c>
      <c r="B809" s="8" t="s">
        <v>1953</v>
      </c>
      <c r="C809" s="8" t="s">
        <v>3035</v>
      </c>
      <c r="D809" s="8" t="s">
        <v>3071</v>
      </c>
      <c r="E809" s="8" t="s">
        <v>3072</v>
      </c>
      <c r="F809" s="8" t="s">
        <v>16</v>
      </c>
      <c r="G809" s="9" t="str">
        <f aca="false">IF(B809="Kit Estrazione Acidi Nucleici","KT",IF(B809="Primers","Pr",IF(B809="Materiale Riferimento Negativo","MN",IF(B809="Materiale Riferimento Positivo","MP",IF(B809="Reagenti Congelatore","RC",IF(B809="Reagenti Frigorifero","RF",IF(B809="Reagenti Infiammabili","RI",IF(B809="Reagenti Room Temperature","RT",IF(B809="Reagenti_Acidi e Basi","AB",IF(B809="Sonde","So","err"))))))))))</f>
        <v>MP</v>
      </c>
      <c r="H809" s="8" t="str">
        <f aca="false">_xlfn.CONCAT(LEFT(D809,6),"_",MID(D809,SEARCH(" ",D809,1)+1,4))</f>
        <v>Citrus_Tris</v>
      </c>
      <c r="I809" s="10" t="n">
        <f aca="false">COUNTIF(H809:H5550,H809)</f>
        <v>65</v>
      </c>
      <c r="J809" s="8" t="str">
        <f aca="false">_xlfn.CONCAT(G809,"_",H809,"_",K809)</f>
        <v>MP_Citrus_Tris_A065</v>
      </c>
      <c r="K809" s="11" t="s">
        <v>3073</v>
      </c>
    </row>
    <row r="810" customFormat="false" ht="15.75" hidden="false" customHeight="true" outlineLevel="0" collapsed="false">
      <c r="A810" s="8" t="s">
        <v>3074</v>
      </c>
      <c r="B810" s="8" t="s">
        <v>1953</v>
      </c>
      <c r="C810" s="8" t="s">
        <v>3035</v>
      </c>
      <c r="D810" s="8" t="s">
        <v>3075</v>
      </c>
      <c r="E810" s="8" t="s">
        <v>3076</v>
      </c>
      <c r="F810" s="8" t="s">
        <v>16</v>
      </c>
      <c r="G810" s="9" t="str">
        <f aca="false">IF(B810="Kit Estrazione Acidi Nucleici","KT",IF(B810="Primers","Pr",IF(B810="Materiale Riferimento Negativo","MN",IF(B810="Materiale Riferimento Positivo","MP",IF(B810="Reagenti Congelatore","RC",IF(B810="Reagenti Frigorifero","RF",IF(B810="Reagenti Infiammabili","RI",IF(B810="Reagenti Room Temperature","RT",IF(B810="Reagenti_Acidi e Basi","AB",IF(B810="Sonde","So","err"))))))))))</f>
        <v>MP</v>
      </c>
      <c r="H810" s="8" t="str">
        <f aca="false">_xlfn.CONCAT(LEFT(D810,6),"_",MID(D810,SEARCH(" ",D810,1)+1,4))</f>
        <v>Citrus_Tris</v>
      </c>
      <c r="I810" s="10" t="n">
        <f aca="false">COUNTIF(H810:H5551,H810)</f>
        <v>64</v>
      </c>
      <c r="J810" s="8" t="str">
        <f aca="false">_xlfn.CONCAT(G810,"_",H810,"_",K810)</f>
        <v>MP_Citrus_Tris_A064</v>
      </c>
      <c r="K810" s="11" t="s">
        <v>3077</v>
      </c>
    </row>
    <row r="811" customFormat="false" ht="15.75" hidden="false" customHeight="true" outlineLevel="0" collapsed="false">
      <c r="A811" s="8" t="s">
        <v>3078</v>
      </c>
      <c r="B811" s="8" t="s">
        <v>1953</v>
      </c>
      <c r="C811" s="8" t="s">
        <v>3035</v>
      </c>
      <c r="D811" s="8" t="s">
        <v>3079</v>
      </c>
      <c r="E811" s="8" t="s">
        <v>3080</v>
      </c>
      <c r="F811" s="8" t="s">
        <v>16</v>
      </c>
      <c r="G811" s="9" t="str">
        <f aca="false">IF(B811="Kit Estrazione Acidi Nucleici","KT",IF(B811="Primers","Pr",IF(B811="Materiale Riferimento Negativo","MN",IF(B811="Materiale Riferimento Positivo","MP",IF(B811="Reagenti Congelatore","RC",IF(B811="Reagenti Frigorifero","RF",IF(B811="Reagenti Infiammabili","RI",IF(B811="Reagenti Room Temperature","RT",IF(B811="Reagenti_Acidi e Basi","AB",IF(B811="Sonde","So","err"))))))))))</f>
        <v>MP</v>
      </c>
      <c r="H811" s="8" t="str">
        <f aca="false">_xlfn.CONCAT(LEFT(D811,6),"_",MID(D811,SEARCH(" ",D811,1)+1,4))</f>
        <v>Citrus_Tris</v>
      </c>
      <c r="I811" s="10" t="n">
        <f aca="false">COUNTIF(H811:H5552,H811)</f>
        <v>63</v>
      </c>
      <c r="J811" s="8" t="str">
        <f aca="false">_xlfn.CONCAT(G811,"_",H811,"_",K811)</f>
        <v>MP_Citrus_Tris_A063</v>
      </c>
      <c r="K811" s="11" t="s">
        <v>3081</v>
      </c>
    </row>
    <row r="812" customFormat="false" ht="15.75" hidden="false" customHeight="true" outlineLevel="0" collapsed="false">
      <c r="A812" s="8" t="s">
        <v>3082</v>
      </c>
      <c r="B812" s="8" t="s">
        <v>1953</v>
      </c>
      <c r="C812" s="8" t="s">
        <v>3035</v>
      </c>
      <c r="D812" s="8" t="s">
        <v>3083</v>
      </c>
      <c r="E812" s="8" t="s">
        <v>3084</v>
      </c>
      <c r="F812" s="8" t="s">
        <v>16</v>
      </c>
      <c r="G812" s="9" t="str">
        <f aca="false">IF(B812="Kit Estrazione Acidi Nucleici","KT",IF(B812="Primers","Pr",IF(B812="Materiale Riferimento Negativo","MN",IF(B812="Materiale Riferimento Positivo","MP",IF(B812="Reagenti Congelatore","RC",IF(B812="Reagenti Frigorifero","RF",IF(B812="Reagenti Infiammabili","RI",IF(B812="Reagenti Room Temperature","RT",IF(B812="Reagenti_Acidi e Basi","AB",IF(B812="Sonde","So","err"))))))))))</f>
        <v>MP</v>
      </c>
      <c r="H812" s="8" t="str">
        <f aca="false">_xlfn.CONCAT(LEFT(D812,6),"_",MID(D812,SEARCH(" ",D812,1)+1,4))</f>
        <v>Citrus_Tris</v>
      </c>
      <c r="I812" s="10" t="n">
        <f aca="false">COUNTIF(H812:H5553,H812)</f>
        <v>62</v>
      </c>
      <c r="J812" s="8" t="str">
        <f aca="false">_xlfn.CONCAT(G812,"_",H812,"_",K812)</f>
        <v>MP_Citrus_Tris_A062</v>
      </c>
      <c r="K812" s="11" t="s">
        <v>3085</v>
      </c>
    </row>
    <row r="813" customFormat="false" ht="15.75" hidden="false" customHeight="true" outlineLevel="0" collapsed="false">
      <c r="A813" s="8" t="s">
        <v>3086</v>
      </c>
      <c r="B813" s="8" t="s">
        <v>1953</v>
      </c>
      <c r="C813" s="8" t="s">
        <v>3035</v>
      </c>
      <c r="D813" s="8" t="s">
        <v>3087</v>
      </c>
      <c r="E813" s="8" t="s">
        <v>3088</v>
      </c>
      <c r="F813" s="8" t="s">
        <v>16</v>
      </c>
      <c r="G813" s="9" t="str">
        <f aca="false">IF(B813="Kit Estrazione Acidi Nucleici","KT",IF(B813="Primers","Pr",IF(B813="Materiale Riferimento Negativo","MN",IF(B813="Materiale Riferimento Positivo","MP",IF(B813="Reagenti Congelatore","RC",IF(B813="Reagenti Frigorifero","RF",IF(B813="Reagenti Infiammabili","RI",IF(B813="Reagenti Room Temperature","RT",IF(B813="Reagenti_Acidi e Basi","AB",IF(B813="Sonde","So","err"))))))))))</f>
        <v>MP</v>
      </c>
      <c r="H813" s="8" t="str">
        <f aca="false">_xlfn.CONCAT(LEFT(D813,6),"_",MID(D813,SEARCH(" ",D813,1)+1,4))</f>
        <v>Citrus_Tris</v>
      </c>
      <c r="I813" s="10" t="n">
        <f aca="false">COUNTIF(H813:H5554,H813)</f>
        <v>61</v>
      </c>
      <c r="J813" s="8" t="str">
        <f aca="false">_xlfn.CONCAT(G813,"_",H813,"_",K813)</f>
        <v>MP_Citrus_Tris_A061</v>
      </c>
      <c r="K813" s="11" t="s">
        <v>3089</v>
      </c>
    </row>
    <row r="814" customFormat="false" ht="15.75" hidden="false" customHeight="true" outlineLevel="0" collapsed="false">
      <c r="A814" s="8" t="s">
        <v>3090</v>
      </c>
      <c r="B814" s="8" t="s">
        <v>1953</v>
      </c>
      <c r="C814" s="8" t="s">
        <v>3035</v>
      </c>
      <c r="D814" s="8" t="s">
        <v>3091</v>
      </c>
      <c r="E814" s="8" t="s">
        <v>3092</v>
      </c>
      <c r="F814" s="8" t="s">
        <v>16</v>
      </c>
      <c r="G814" s="9" t="str">
        <f aca="false">IF(B814="Kit Estrazione Acidi Nucleici","KT",IF(B814="Primers","Pr",IF(B814="Materiale Riferimento Negativo","MN",IF(B814="Materiale Riferimento Positivo","MP",IF(B814="Reagenti Congelatore","RC",IF(B814="Reagenti Frigorifero","RF",IF(B814="Reagenti Infiammabili","RI",IF(B814="Reagenti Room Temperature","RT",IF(B814="Reagenti_Acidi e Basi","AB",IF(B814="Sonde","So","err"))))))))))</f>
        <v>MP</v>
      </c>
      <c r="H814" s="8" t="str">
        <f aca="false">_xlfn.CONCAT(LEFT(D814,6),"_",MID(D814,SEARCH(" ",D814,1)+1,4))</f>
        <v>Citrus_Tris</v>
      </c>
      <c r="I814" s="10" t="n">
        <f aca="false">COUNTIF(H814:H5555,H814)</f>
        <v>60</v>
      </c>
      <c r="J814" s="8" t="str">
        <f aca="false">_xlfn.CONCAT(G814,"_",H814,"_",K814)</f>
        <v>MP_Citrus_Tris_A060</v>
      </c>
      <c r="K814" s="11" t="s">
        <v>3093</v>
      </c>
    </row>
    <row r="815" customFormat="false" ht="15.75" hidden="false" customHeight="true" outlineLevel="0" collapsed="false">
      <c r="A815" s="8" t="s">
        <v>3094</v>
      </c>
      <c r="B815" s="8" t="s">
        <v>1953</v>
      </c>
      <c r="C815" s="8" t="s">
        <v>3035</v>
      </c>
      <c r="D815" s="8" t="s">
        <v>3095</v>
      </c>
      <c r="E815" s="8" t="s">
        <v>3096</v>
      </c>
      <c r="F815" s="8" t="s">
        <v>16</v>
      </c>
      <c r="G815" s="9" t="str">
        <f aca="false">IF(B815="Kit Estrazione Acidi Nucleici","KT",IF(B815="Primers","Pr",IF(B815="Materiale Riferimento Negativo","MN",IF(B815="Materiale Riferimento Positivo","MP",IF(B815="Reagenti Congelatore","RC",IF(B815="Reagenti Frigorifero","RF",IF(B815="Reagenti Infiammabili","RI",IF(B815="Reagenti Room Temperature","RT",IF(B815="Reagenti_Acidi e Basi","AB",IF(B815="Sonde","So","err"))))))))))</f>
        <v>MP</v>
      </c>
      <c r="H815" s="8" t="str">
        <f aca="false">_xlfn.CONCAT(LEFT(D815,6),"_",MID(D815,SEARCH(" ",D815,1)+1,4))</f>
        <v>Citrus_Tris</v>
      </c>
      <c r="I815" s="10" t="n">
        <f aca="false">COUNTIF(H815:H5556,H815)</f>
        <v>59</v>
      </c>
      <c r="J815" s="8" t="str">
        <f aca="false">_xlfn.CONCAT(G815,"_",H815,"_",K815)</f>
        <v>MP_Citrus_Tris_A059</v>
      </c>
      <c r="K815" s="11" t="s">
        <v>441</v>
      </c>
    </row>
    <row r="816" customFormat="false" ht="15.75" hidden="false" customHeight="true" outlineLevel="0" collapsed="false">
      <c r="A816" s="8" t="s">
        <v>3097</v>
      </c>
      <c r="B816" s="8" t="s">
        <v>1953</v>
      </c>
      <c r="C816" s="8" t="s">
        <v>3035</v>
      </c>
      <c r="D816" s="8" t="s">
        <v>3098</v>
      </c>
      <c r="E816" s="8" t="s">
        <v>3099</v>
      </c>
      <c r="F816" s="8" t="s">
        <v>16</v>
      </c>
      <c r="G816" s="9" t="str">
        <f aca="false">IF(B816="Kit Estrazione Acidi Nucleici","KT",IF(B816="Primers","Pr",IF(B816="Materiale Riferimento Negativo","MN",IF(B816="Materiale Riferimento Positivo","MP",IF(B816="Reagenti Congelatore","RC",IF(B816="Reagenti Frigorifero","RF",IF(B816="Reagenti Infiammabili","RI",IF(B816="Reagenti Room Temperature","RT",IF(B816="Reagenti_Acidi e Basi","AB",IF(B816="Sonde","So","err"))))))))))</f>
        <v>MP</v>
      </c>
      <c r="H816" s="8" t="str">
        <f aca="false">_xlfn.CONCAT(LEFT(D816,6),"_",MID(D816,SEARCH(" ",D816,1)+1,4))</f>
        <v>Citrus_Tris</v>
      </c>
      <c r="I816" s="10" t="n">
        <f aca="false">COUNTIF(H816:H5557,H816)</f>
        <v>58</v>
      </c>
      <c r="J816" s="8" t="str">
        <f aca="false">_xlfn.CONCAT(G816,"_",H816,"_",K816)</f>
        <v>MP_Citrus_Tris_A058</v>
      </c>
      <c r="K816" s="11" t="s">
        <v>446</v>
      </c>
    </row>
    <row r="817" customFormat="false" ht="15.75" hidden="false" customHeight="true" outlineLevel="0" collapsed="false">
      <c r="A817" s="8" t="s">
        <v>3100</v>
      </c>
      <c r="B817" s="8" t="s">
        <v>1953</v>
      </c>
      <c r="C817" s="8" t="s">
        <v>3035</v>
      </c>
      <c r="D817" s="8" t="s">
        <v>3101</v>
      </c>
      <c r="E817" s="8" t="s">
        <v>3102</v>
      </c>
      <c r="F817" s="8" t="s">
        <v>16</v>
      </c>
      <c r="G817" s="9" t="str">
        <f aca="false">IF(B817="Kit Estrazione Acidi Nucleici","KT",IF(B817="Primers","Pr",IF(B817="Materiale Riferimento Negativo","MN",IF(B817="Materiale Riferimento Positivo","MP",IF(B817="Reagenti Congelatore","RC",IF(B817="Reagenti Frigorifero","RF",IF(B817="Reagenti Infiammabili","RI",IF(B817="Reagenti Room Temperature","RT",IF(B817="Reagenti_Acidi e Basi","AB",IF(B817="Sonde","So","err"))))))))))</f>
        <v>MP</v>
      </c>
      <c r="H817" s="8" t="str">
        <f aca="false">_xlfn.CONCAT(LEFT(D817,6),"_",MID(D817,SEARCH(" ",D817,1)+1,4))</f>
        <v>Citrus_Tris</v>
      </c>
      <c r="I817" s="10" t="n">
        <f aca="false">COUNTIF(H817:H5558,H817)</f>
        <v>57</v>
      </c>
      <c r="J817" s="8" t="str">
        <f aca="false">_xlfn.CONCAT(G817,"_",H817,"_",K817)</f>
        <v>MP_Citrus_Tris_A057</v>
      </c>
      <c r="K817" s="11" t="s">
        <v>451</v>
      </c>
    </row>
    <row r="818" customFormat="false" ht="15.75" hidden="false" customHeight="true" outlineLevel="0" collapsed="false">
      <c r="A818" s="8" t="s">
        <v>3103</v>
      </c>
      <c r="B818" s="8" t="s">
        <v>1953</v>
      </c>
      <c r="C818" s="8" t="s">
        <v>3035</v>
      </c>
      <c r="D818" s="8" t="s">
        <v>3104</v>
      </c>
      <c r="E818" s="8" t="s">
        <v>3105</v>
      </c>
      <c r="F818" s="8" t="s">
        <v>16</v>
      </c>
      <c r="G818" s="9" t="str">
        <f aca="false">IF(B818="Kit Estrazione Acidi Nucleici","KT",IF(B818="Primers","Pr",IF(B818="Materiale Riferimento Negativo","MN",IF(B818="Materiale Riferimento Positivo","MP",IF(B818="Reagenti Congelatore","RC",IF(B818="Reagenti Frigorifero","RF",IF(B818="Reagenti Infiammabili","RI",IF(B818="Reagenti Room Temperature","RT",IF(B818="Reagenti_Acidi e Basi","AB",IF(B818="Sonde","So","err"))))))))))</f>
        <v>MP</v>
      </c>
      <c r="H818" s="8" t="str">
        <f aca="false">_xlfn.CONCAT(LEFT(D818,6),"_",MID(D818,SEARCH(" ",D818,1)+1,4))</f>
        <v>Citrus_Tris</v>
      </c>
      <c r="I818" s="10" t="n">
        <f aca="false">COUNTIF(H818:H5559,H818)</f>
        <v>56</v>
      </c>
      <c r="J818" s="8" t="str">
        <f aca="false">_xlfn.CONCAT(G818,"_",H818,"_",K818)</f>
        <v>MP_Citrus_Tris_A056</v>
      </c>
      <c r="K818" s="11" t="s">
        <v>456</v>
      </c>
    </row>
    <row r="819" customFormat="false" ht="15.75" hidden="false" customHeight="true" outlineLevel="0" collapsed="false">
      <c r="A819" s="8" t="s">
        <v>3106</v>
      </c>
      <c r="B819" s="8" t="s">
        <v>1953</v>
      </c>
      <c r="C819" s="8" t="s">
        <v>3035</v>
      </c>
      <c r="D819" s="8" t="s">
        <v>3107</v>
      </c>
      <c r="E819" s="8" t="s">
        <v>3108</v>
      </c>
      <c r="F819" s="8" t="s">
        <v>16</v>
      </c>
      <c r="G819" s="9" t="str">
        <f aca="false">IF(B819="Kit Estrazione Acidi Nucleici","KT",IF(B819="Primers","Pr",IF(B819="Materiale Riferimento Negativo","MN",IF(B819="Materiale Riferimento Positivo","MP",IF(B819="Reagenti Congelatore","RC",IF(B819="Reagenti Frigorifero","RF",IF(B819="Reagenti Infiammabili","RI",IF(B819="Reagenti Room Temperature","RT",IF(B819="Reagenti_Acidi e Basi","AB",IF(B819="Sonde","So","err"))))))))))</f>
        <v>MP</v>
      </c>
      <c r="H819" s="8" t="str">
        <f aca="false">_xlfn.CONCAT(LEFT(D819,6),"_",MID(D819,SEARCH(" ",D819,1)+1,4))</f>
        <v>Citrus_Tris</v>
      </c>
      <c r="I819" s="10" t="n">
        <f aca="false">COUNTIF(H819:H5560,H819)</f>
        <v>55</v>
      </c>
      <c r="J819" s="8" t="str">
        <f aca="false">_xlfn.CONCAT(G819,"_",H819,"_",K819)</f>
        <v>MP_Citrus_Tris_A055</v>
      </c>
      <c r="K819" s="11" t="s">
        <v>461</v>
      </c>
    </row>
    <row r="820" customFormat="false" ht="15.75" hidden="false" customHeight="true" outlineLevel="0" collapsed="false">
      <c r="A820" s="8" t="s">
        <v>3109</v>
      </c>
      <c r="B820" s="8" t="s">
        <v>1953</v>
      </c>
      <c r="C820" s="8" t="s">
        <v>3035</v>
      </c>
      <c r="D820" s="8" t="s">
        <v>3110</v>
      </c>
      <c r="E820" s="8" t="s">
        <v>3111</v>
      </c>
      <c r="F820" s="8" t="s">
        <v>16</v>
      </c>
      <c r="G820" s="9" t="str">
        <f aca="false">IF(B820="Kit Estrazione Acidi Nucleici","KT",IF(B820="Primers","Pr",IF(B820="Materiale Riferimento Negativo","MN",IF(B820="Materiale Riferimento Positivo","MP",IF(B820="Reagenti Congelatore","RC",IF(B820="Reagenti Frigorifero","RF",IF(B820="Reagenti Infiammabili","RI",IF(B820="Reagenti Room Temperature","RT",IF(B820="Reagenti_Acidi e Basi","AB",IF(B820="Sonde","So","err"))))))))))</f>
        <v>MP</v>
      </c>
      <c r="H820" s="8" t="str">
        <f aca="false">_xlfn.CONCAT(LEFT(D820,6),"_",MID(D820,SEARCH(" ",D820,1)+1,4))</f>
        <v>Citrus_Tris</v>
      </c>
      <c r="I820" s="10" t="n">
        <f aca="false">COUNTIF(H820:H5561,H820)</f>
        <v>54</v>
      </c>
      <c r="J820" s="8" t="str">
        <f aca="false">_xlfn.CONCAT(G820,"_",H820,"_",K820)</f>
        <v>MP_Citrus_Tris_A054</v>
      </c>
      <c r="K820" s="11" t="s">
        <v>466</v>
      </c>
    </row>
    <row r="821" customFormat="false" ht="15.75" hidden="false" customHeight="true" outlineLevel="0" collapsed="false">
      <c r="A821" s="8" t="s">
        <v>3112</v>
      </c>
      <c r="B821" s="8" t="s">
        <v>1953</v>
      </c>
      <c r="C821" s="8" t="s">
        <v>3035</v>
      </c>
      <c r="D821" s="8" t="s">
        <v>3113</v>
      </c>
      <c r="E821" s="8" t="s">
        <v>3114</v>
      </c>
      <c r="F821" s="8" t="s">
        <v>16</v>
      </c>
      <c r="G821" s="9" t="str">
        <f aca="false">IF(B821="Kit Estrazione Acidi Nucleici","KT",IF(B821="Primers","Pr",IF(B821="Materiale Riferimento Negativo","MN",IF(B821="Materiale Riferimento Positivo","MP",IF(B821="Reagenti Congelatore","RC",IF(B821="Reagenti Frigorifero","RF",IF(B821="Reagenti Infiammabili","RI",IF(B821="Reagenti Room Temperature","RT",IF(B821="Reagenti_Acidi e Basi","AB",IF(B821="Sonde","So","err"))))))))))</f>
        <v>MP</v>
      </c>
      <c r="H821" s="8" t="str">
        <f aca="false">_xlfn.CONCAT(LEFT(D821,6),"_",MID(D821,SEARCH(" ",D821,1)+1,4))</f>
        <v>Citrus_Tris</v>
      </c>
      <c r="I821" s="10" t="n">
        <f aca="false">COUNTIF(H821:H5562,H821)</f>
        <v>53</v>
      </c>
      <c r="J821" s="8" t="str">
        <f aca="false">_xlfn.CONCAT(G821,"_",H821,"_",K821)</f>
        <v>MP_Citrus_Tris_A053</v>
      </c>
      <c r="K821" s="11" t="s">
        <v>471</v>
      </c>
    </row>
    <row r="822" customFormat="false" ht="15.75" hidden="false" customHeight="true" outlineLevel="0" collapsed="false">
      <c r="A822" s="8" t="s">
        <v>3115</v>
      </c>
      <c r="B822" s="8" t="s">
        <v>1953</v>
      </c>
      <c r="C822" s="8" t="s">
        <v>3035</v>
      </c>
      <c r="D822" s="8" t="s">
        <v>3116</v>
      </c>
      <c r="E822" s="8" t="s">
        <v>3117</v>
      </c>
      <c r="F822" s="8" t="s">
        <v>16</v>
      </c>
      <c r="G822" s="9" t="str">
        <f aca="false">IF(B822="Kit Estrazione Acidi Nucleici","KT",IF(B822="Primers","Pr",IF(B822="Materiale Riferimento Negativo","MN",IF(B822="Materiale Riferimento Positivo","MP",IF(B822="Reagenti Congelatore","RC",IF(B822="Reagenti Frigorifero","RF",IF(B822="Reagenti Infiammabili","RI",IF(B822="Reagenti Room Temperature","RT",IF(B822="Reagenti_Acidi e Basi","AB",IF(B822="Sonde","So","err"))))))))))</f>
        <v>MP</v>
      </c>
      <c r="H822" s="8" t="str">
        <f aca="false">_xlfn.CONCAT(LEFT(D822,6),"_",MID(D822,SEARCH(" ",D822,1)+1,4))</f>
        <v>Citrus_Tris</v>
      </c>
      <c r="I822" s="10" t="n">
        <f aca="false">COUNTIF(H822:H5563,H822)</f>
        <v>52</v>
      </c>
      <c r="J822" s="8" t="str">
        <f aca="false">_xlfn.CONCAT(G822,"_",H822,"_",K822)</f>
        <v>MP_Citrus_Tris_A052</v>
      </c>
      <c r="K822" s="11" t="s">
        <v>476</v>
      </c>
    </row>
    <row r="823" customFormat="false" ht="15.75" hidden="false" customHeight="true" outlineLevel="0" collapsed="false">
      <c r="A823" s="8" t="s">
        <v>3118</v>
      </c>
      <c r="B823" s="8" t="s">
        <v>1953</v>
      </c>
      <c r="C823" s="8" t="s">
        <v>3035</v>
      </c>
      <c r="D823" s="8" t="s">
        <v>3119</v>
      </c>
      <c r="E823" s="8" t="s">
        <v>3120</v>
      </c>
      <c r="F823" s="8" t="s">
        <v>16</v>
      </c>
      <c r="G823" s="9" t="str">
        <f aca="false">IF(B823="Kit Estrazione Acidi Nucleici","KT",IF(B823="Primers","Pr",IF(B823="Materiale Riferimento Negativo","MN",IF(B823="Materiale Riferimento Positivo","MP",IF(B823="Reagenti Congelatore","RC",IF(B823="Reagenti Frigorifero","RF",IF(B823="Reagenti Infiammabili","RI",IF(B823="Reagenti Room Temperature","RT",IF(B823="Reagenti_Acidi e Basi","AB",IF(B823="Sonde","So","err"))))))))))</f>
        <v>MP</v>
      </c>
      <c r="H823" s="8" t="str">
        <f aca="false">_xlfn.CONCAT(LEFT(D823,6),"_",MID(D823,SEARCH(" ",D823,1)+1,4))</f>
        <v>Citrus_Tris</v>
      </c>
      <c r="I823" s="10" t="n">
        <f aca="false">COUNTIF(H823:H5564,H823)</f>
        <v>51</v>
      </c>
      <c r="J823" s="8" t="str">
        <f aca="false">_xlfn.CONCAT(G823,"_",H823,"_",K823)</f>
        <v>MP_Citrus_Tris_A051</v>
      </c>
      <c r="K823" s="11" t="s">
        <v>481</v>
      </c>
    </row>
    <row r="824" customFormat="false" ht="15.75" hidden="false" customHeight="true" outlineLevel="0" collapsed="false">
      <c r="A824" s="8" t="s">
        <v>3121</v>
      </c>
      <c r="B824" s="8" t="s">
        <v>1953</v>
      </c>
      <c r="C824" s="8" t="s">
        <v>3035</v>
      </c>
      <c r="D824" s="8" t="s">
        <v>3122</v>
      </c>
      <c r="E824" s="8" t="s">
        <v>3123</v>
      </c>
      <c r="F824" s="8" t="s">
        <v>16</v>
      </c>
      <c r="G824" s="9" t="str">
        <f aca="false">IF(B824="Kit Estrazione Acidi Nucleici","KT",IF(B824="Primers","Pr",IF(B824="Materiale Riferimento Negativo","MN",IF(B824="Materiale Riferimento Positivo","MP",IF(B824="Reagenti Congelatore","RC",IF(B824="Reagenti Frigorifero","RF",IF(B824="Reagenti Infiammabili","RI",IF(B824="Reagenti Room Temperature","RT",IF(B824="Reagenti_Acidi e Basi","AB",IF(B824="Sonde","So","err"))))))))))</f>
        <v>MP</v>
      </c>
      <c r="H824" s="8" t="str">
        <f aca="false">_xlfn.CONCAT(LEFT(D824,6),"_",MID(D824,SEARCH(" ",D824,1)+1,4))</f>
        <v>Citrus_Tris</v>
      </c>
      <c r="I824" s="10" t="n">
        <f aca="false">COUNTIF(H824:H5565,H824)</f>
        <v>50</v>
      </c>
      <c r="J824" s="8" t="str">
        <f aca="false">_xlfn.CONCAT(G824,"_",H824,"_",K824)</f>
        <v>MP_Citrus_Tris_A050</v>
      </c>
      <c r="K824" s="11" t="s">
        <v>486</v>
      </c>
    </row>
    <row r="825" customFormat="false" ht="15.75" hidden="false" customHeight="true" outlineLevel="0" collapsed="false">
      <c r="A825" s="8" t="s">
        <v>3124</v>
      </c>
      <c r="B825" s="8" t="s">
        <v>1953</v>
      </c>
      <c r="C825" s="8" t="s">
        <v>3125</v>
      </c>
      <c r="D825" s="8" t="s">
        <v>3126</v>
      </c>
      <c r="E825" s="8" t="s">
        <v>3127</v>
      </c>
      <c r="F825" s="8" t="s">
        <v>16</v>
      </c>
      <c r="G825" s="9" t="str">
        <f aca="false">IF(B825="Kit Estrazione Acidi Nucleici","KT",IF(B825="Primers","Pr",IF(B825="Materiale Riferimento Negativo","MN",IF(B825="Materiale Riferimento Positivo","MP",IF(B825="Reagenti Congelatore","RC",IF(B825="Reagenti Frigorifero","RF",IF(B825="Reagenti Infiammabili","RI",IF(B825="Reagenti Room Temperature","RT",IF(B825="Reagenti_Acidi e Basi","AB",IF(B825="Sonde","So","err"))))))))))</f>
        <v>MP</v>
      </c>
      <c r="H825" s="8" t="str">
        <f aca="false">_xlfn.CONCAT(LEFT(D825,6),"_",MID(D825,SEARCH(" ",D825,1)+1,4))</f>
        <v>Citrus_Vari</v>
      </c>
      <c r="I825" s="10" t="n">
        <f aca="false">COUNTIF(H825:H5566,H825)</f>
        <v>6</v>
      </c>
      <c r="J825" s="8" t="str">
        <f aca="false">_xlfn.CONCAT(G825,"_",H825,"_",K825)</f>
        <v>MP_Citrus_Vari_A006</v>
      </c>
      <c r="K825" s="11" t="s">
        <v>207</v>
      </c>
    </row>
    <row r="826" customFormat="false" ht="15.75" hidden="false" customHeight="true" outlineLevel="0" collapsed="false">
      <c r="A826" s="8" t="s">
        <v>3128</v>
      </c>
      <c r="B826" s="8" t="s">
        <v>1953</v>
      </c>
      <c r="C826" s="8" t="s">
        <v>3125</v>
      </c>
      <c r="D826" s="8" t="s">
        <v>3129</v>
      </c>
      <c r="E826" s="8" t="s">
        <v>3130</v>
      </c>
      <c r="F826" s="8" t="s">
        <v>16</v>
      </c>
      <c r="G826" s="9" t="str">
        <f aca="false">IF(B826="Kit Estrazione Acidi Nucleici","KT",IF(B826="Primers","Pr",IF(B826="Materiale Riferimento Negativo","MN",IF(B826="Materiale Riferimento Positivo","MP",IF(B826="Reagenti Congelatore","RC",IF(B826="Reagenti Frigorifero","RF",IF(B826="Reagenti Infiammabili","RI",IF(B826="Reagenti Room Temperature","RT",IF(B826="Reagenti_Acidi e Basi","AB",IF(B826="Sonde","So","err"))))))))))</f>
        <v>MP</v>
      </c>
      <c r="H826" s="8" t="str">
        <f aca="false">_xlfn.CONCAT(LEFT(D826,6),"_",MID(D826,SEARCH(" ",D826,1)+1,4))</f>
        <v>Citrus_Vari</v>
      </c>
      <c r="I826" s="10" t="n">
        <f aca="false">COUNTIF(H826:H5567,H826)</f>
        <v>5</v>
      </c>
      <c r="J826" s="8" t="str">
        <f aca="false">_xlfn.CONCAT(G826,"_",H826,"_",K826)</f>
        <v>MP_Citrus_Vari_A005</v>
      </c>
      <c r="K826" s="11" t="s">
        <v>212</v>
      </c>
    </row>
    <row r="827" customFormat="false" ht="15.75" hidden="false" customHeight="true" outlineLevel="0" collapsed="false">
      <c r="A827" s="8" t="s">
        <v>3131</v>
      </c>
      <c r="B827" s="8" t="s">
        <v>1953</v>
      </c>
      <c r="C827" s="8" t="s">
        <v>3132</v>
      </c>
      <c r="D827" s="8" t="s">
        <v>3133</v>
      </c>
      <c r="E827" s="8" t="s">
        <v>3134</v>
      </c>
      <c r="F827" s="8" t="s">
        <v>16</v>
      </c>
      <c r="G827" s="9" t="str">
        <f aca="false">IF(B827="Kit Estrazione Acidi Nucleici","KT",IF(B827="Primers","Pr",IF(B827="Materiale Riferimento Negativo","MN",IF(B827="Materiale Riferimento Positivo","MP",IF(B827="Reagenti Congelatore","RC",IF(B827="Reagenti Frigorifero","RF",IF(B827="Reagenti Infiammabili","RI",IF(B827="Reagenti Room Temperature","RT",IF(B827="Reagenti_Acidi e Basi","AB",IF(B827="Sonde","So","err"))))))))))</f>
        <v>MP</v>
      </c>
      <c r="H827" s="8" t="str">
        <f aca="false">_xlfn.CONCAT(LEFT(D827,6),"_",MID(D827,SEARCH(" ",D827,1)+1,4))</f>
        <v>Citrus_viro</v>
      </c>
      <c r="I827" s="10" t="n">
        <f aca="false">COUNTIF(H827:H5568,H827)</f>
        <v>4</v>
      </c>
      <c r="J827" s="8" t="str">
        <f aca="false">_xlfn.CONCAT(G827,"_",H827,"_",K827)</f>
        <v>MP_Citrus_viro_A004</v>
      </c>
      <c r="K827" s="11" t="s">
        <v>511</v>
      </c>
    </row>
    <row r="828" customFormat="false" ht="15.75" hidden="false" customHeight="true" outlineLevel="0" collapsed="false">
      <c r="A828" s="8" t="s">
        <v>3135</v>
      </c>
      <c r="B828" s="8" t="s">
        <v>1953</v>
      </c>
      <c r="C828" s="8" t="s">
        <v>3132</v>
      </c>
      <c r="D828" s="8" t="s">
        <v>3136</v>
      </c>
      <c r="E828" s="8" t="s">
        <v>3137</v>
      </c>
      <c r="F828" s="8" t="s">
        <v>16</v>
      </c>
      <c r="G828" s="9" t="str">
        <f aca="false">IF(B828="Kit Estrazione Acidi Nucleici","KT",IF(B828="Primers","Pr",IF(B828="Materiale Riferimento Negativo","MN",IF(B828="Materiale Riferimento Positivo","MP",IF(B828="Reagenti Congelatore","RC",IF(B828="Reagenti Frigorifero","RF",IF(B828="Reagenti Infiammabili","RI",IF(B828="Reagenti Room Temperature","RT",IF(B828="Reagenti_Acidi e Basi","AB",IF(B828="Sonde","So","err"))))))))))</f>
        <v>MP</v>
      </c>
      <c r="H828" s="8" t="str">
        <f aca="false">_xlfn.CONCAT(LEFT(D828,6),"_",MID(D828,SEARCH(" ",D828,1)+1,4))</f>
        <v>Citrus_viro</v>
      </c>
      <c r="I828" s="10" t="n">
        <f aca="false">COUNTIF(H828:H5569,H828)</f>
        <v>3</v>
      </c>
      <c r="J828" s="8" t="str">
        <f aca="false">_xlfn.CONCAT(G828,"_",H828,"_",K828)</f>
        <v>MP_Citrus_viro_A003</v>
      </c>
      <c r="K828" s="11" t="s">
        <v>516</v>
      </c>
    </row>
    <row r="829" customFormat="false" ht="15.75" hidden="false" customHeight="true" outlineLevel="0" collapsed="false">
      <c r="A829" s="8" t="s">
        <v>3138</v>
      </c>
      <c r="B829" s="8" t="s">
        <v>1953</v>
      </c>
      <c r="C829" s="8" t="s">
        <v>3139</v>
      </c>
      <c r="D829" s="8" t="s">
        <v>3140</v>
      </c>
      <c r="E829" s="8" t="s">
        <v>3141</v>
      </c>
      <c r="F829" s="8" t="s">
        <v>16</v>
      </c>
      <c r="G829" s="9" t="str">
        <f aca="false">IF(B829="Kit Estrazione Acidi Nucleici","KT",IF(B829="Primers","Pr",IF(B829="Materiale Riferimento Negativo","MN",IF(B829="Materiale Riferimento Positivo","MP",IF(B829="Reagenti Congelatore","RC",IF(B829="Reagenti Frigorifero","RF",IF(B829="Reagenti Infiammabili","RI",IF(B829="Reagenti Room Temperature","RT",IF(B829="Reagenti_Acidi e Basi","AB",IF(B829="Sonde","So","err"))))))))))</f>
        <v>MP</v>
      </c>
      <c r="H829" s="8" t="str">
        <f aca="false">_xlfn.CONCAT(LEFT(D829,6),"_",MID(D829,SEARCH(" ",D829,1)+1,4))</f>
        <v>Citrus_viro</v>
      </c>
      <c r="I829" s="10" t="n">
        <f aca="false">COUNTIF(H829:H5570,H829)</f>
        <v>2</v>
      </c>
      <c r="J829" s="8" t="str">
        <f aca="false">_xlfn.CONCAT(G829,"_",H829,"_",K829)</f>
        <v>MP_Citrus_viro_A002</v>
      </c>
      <c r="K829" s="11" t="s">
        <v>521</v>
      </c>
    </row>
    <row r="830" customFormat="false" ht="15.75" hidden="false" customHeight="true" outlineLevel="0" collapsed="false">
      <c r="A830" s="8" t="s">
        <v>3142</v>
      </c>
      <c r="B830" s="8" t="s">
        <v>1953</v>
      </c>
      <c r="C830" s="8" t="s">
        <v>3139</v>
      </c>
      <c r="D830" s="8" t="s">
        <v>3143</v>
      </c>
      <c r="E830" s="8" t="s">
        <v>3144</v>
      </c>
      <c r="F830" s="8" t="s">
        <v>16</v>
      </c>
      <c r="G830" s="9" t="str">
        <f aca="false">IF(B830="Kit Estrazione Acidi Nucleici","KT",IF(B830="Primers","Pr",IF(B830="Materiale Riferimento Negativo","MN",IF(B830="Materiale Riferimento Positivo","MP",IF(B830="Reagenti Congelatore","RC",IF(B830="Reagenti Frigorifero","RF",IF(B830="Reagenti Infiammabili","RI",IF(B830="Reagenti Room Temperature","RT",IF(B830="Reagenti_Acidi e Basi","AB",IF(B830="Sonde","So","err"))))))))))</f>
        <v>MP</v>
      </c>
      <c r="H830" s="8" t="str">
        <f aca="false">_xlfn.CONCAT(LEFT(D830,6),"_",MID(D830,SEARCH(" ",D830,1)+1,4))</f>
        <v>Citrus_viro</v>
      </c>
      <c r="I830" s="10" t="n">
        <f aca="false">COUNTIF(H830:H5571,H830)</f>
        <v>1</v>
      </c>
      <c r="J830" s="8" t="str">
        <f aca="false">_xlfn.CONCAT(G830,"_",H830,"_",K830)</f>
        <v>MP_Citrus_viro_A001</v>
      </c>
      <c r="K830" s="11" t="s">
        <v>17</v>
      </c>
    </row>
    <row r="831" customFormat="false" ht="15.75" hidden="false" customHeight="true" outlineLevel="0" collapsed="false">
      <c r="A831" s="8" t="s">
        <v>3145</v>
      </c>
      <c r="B831" s="8" t="s">
        <v>1953</v>
      </c>
      <c r="C831" s="8" t="s">
        <v>3146</v>
      </c>
      <c r="D831" s="8" t="s">
        <v>3147</v>
      </c>
      <c r="E831" s="8" t="s">
        <v>3148</v>
      </c>
      <c r="F831" s="8" t="s">
        <v>16</v>
      </c>
      <c r="G831" s="9" t="str">
        <f aca="false">IF(B831="Kit Estrazione Acidi Nucleici","KT",IF(B831="Primers","Pr",IF(B831="Materiale Riferimento Negativo","MN",IF(B831="Materiale Riferimento Positivo","MP",IF(B831="Reagenti Congelatore","RC",IF(B831="Reagenti Frigorifero","RF",IF(B831="Reagenti Infiammabili","RI",IF(B831="Reagenti Room Temperature","RT",IF(B831="Reagenti_Acidi e Basi","AB",IF(B831="Sonde","So","err"))))))))))</f>
        <v>MP</v>
      </c>
      <c r="H831" s="8" t="str">
        <f aca="false">_xlfn.CONCAT(LEFT(D831,6),"_",MID(D831,SEARCH(" ",D831,1)+1,4))</f>
        <v>Clados_clad</v>
      </c>
      <c r="I831" s="10" t="n">
        <f aca="false">COUNTIF(H831:H5572,H831)</f>
        <v>2</v>
      </c>
      <c r="J831" s="8" t="str">
        <f aca="false">_xlfn.CONCAT(G831,"_",H831,"_",K831)</f>
        <v>MP_Clados_clad_A002</v>
      </c>
      <c r="K831" s="11" t="s">
        <v>521</v>
      </c>
    </row>
    <row r="832" customFormat="false" ht="15.75" hidden="false" customHeight="true" outlineLevel="0" collapsed="false">
      <c r="A832" s="8" t="s">
        <v>3149</v>
      </c>
      <c r="B832" s="8" t="s">
        <v>1953</v>
      </c>
      <c r="C832" s="8" t="s">
        <v>3150</v>
      </c>
      <c r="D832" s="8" t="s">
        <v>3151</v>
      </c>
      <c r="E832" s="8" t="s">
        <v>3152</v>
      </c>
      <c r="F832" s="8" t="s">
        <v>16</v>
      </c>
      <c r="G832" s="9" t="str">
        <f aca="false">IF(B832="Kit Estrazione Acidi Nucleici","KT",IF(B832="Primers","Pr",IF(B832="Materiale Riferimento Negativo","MN",IF(B832="Materiale Riferimento Positivo","MP",IF(B832="Reagenti Congelatore","RC",IF(B832="Reagenti Frigorifero","RF",IF(B832="Reagenti Infiammabili","RI",IF(B832="Reagenti Room Temperature","RT",IF(B832="Reagenti_Acidi e Basi","AB",IF(B832="Sonde","So","err"))))))))))</f>
        <v>MP</v>
      </c>
      <c r="H832" s="8" t="str">
        <f aca="false">_xlfn.CONCAT(LEFT(D832,6),"_",MID(D832,SEARCH(" ",D832,1)+1,4))</f>
        <v>Clados_clad</v>
      </c>
      <c r="I832" s="10" t="n">
        <f aca="false">COUNTIF(H832:H5573,H832)</f>
        <v>1</v>
      </c>
      <c r="J832" s="8" t="str">
        <f aca="false">_xlfn.CONCAT(G832,"_",H832,"_",K832)</f>
        <v>MP_Clados_clad_A001</v>
      </c>
      <c r="K832" s="11" t="s">
        <v>17</v>
      </c>
    </row>
    <row r="833" customFormat="false" ht="15.75" hidden="false" customHeight="true" outlineLevel="0" collapsed="false">
      <c r="A833" s="8" t="s">
        <v>3153</v>
      </c>
      <c r="B833" s="8" t="s">
        <v>1953</v>
      </c>
      <c r="C833" s="8" t="s">
        <v>3154</v>
      </c>
      <c r="D833" s="8" t="s">
        <v>3155</v>
      </c>
      <c r="E833" s="8" t="s">
        <v>3156</v>
      </c>
      <c r="F833" s="8" t="s">
        <v>16</v>
      </c>
      <c r="G833" s="9" t="str">
        <f aca="false">IF(B833="Kit Estrazione Acidi Nucleici","KT",IF(B833="Primers","Pr",IF(B833="Materiale Riferimento Negativo","MN",IF(B833="Materiale Riferimento Positivo","MP",IF(B833="Reagenti Congelatore","RC",IF(B833="Reagenti Frigorifero","RF",IF(B833="Reagenti Infiammabili","RI",IF(B833="Reagenti Room Temperature","RT",IF(B833="Reagenti_Acidi e Basi","AB",IF(B833="Sonde","So","err"))))))))))</f>
        <v>MP</v>
      </c>
      <c r="H833" s="8" t="str">
        <f aca="false">_xlfn.CONCAT(LEFT(D833,6),"_",MID(D833,SEARCH(" ",D833,1)+1,4))</f>
        <v>Clados_halo</v>
      </c>
      <c r="I833" s="10" t="n">
        <f aca="false">COUNTIF(H833:H5574,H833)</f>
        <v>2</v>
      </c>
      <c r="J833" s="8" t="str">
        <f aca="false">_xlfn.CONCAT(G833,"_",H833,"_",K833)</f>
        <v>MP_Clados_halo_A002</v>
      </c>
      <c r="K833" s="11" t="s">
        <v>521</v>
      </c>
    </row>
    <row r="834" customFormat="false" ht="15.75" hidden="false" customHeight="true" outlineLevel="0" collapsed="false">
      <c r="A834" s="8" t="s">
        <v>3157</v>
      </c>
      <c r="B834" s="8" t="s">
        <v>1953</v>
      </c>
      <c r="C834" s="8" t="s">
        <v>3154</v>
      </c>
      <c r="D834" s="8" t="s">
        <v>3158</v>
      </c>
      <c r="E834" s="8" t="s">
        <v>3159</v>
      </c>
      <c r="F834" s="8" t="s">
        <v>16</v>
      </c>
      <c r="G834" s="9" t="str">
        <f aca="false">IF(B834="Kit Estrazione Acidi Nucleici","KT",IF(B834="Primers","Pr",IF(B834="Materiale Riferimento Negativo","MN",IF(B834="Materiale Riferimento Positivo","MP",IF(B834="Reagenti Congelatore","RC",IF(B834="Reagenti Frigorifero","RF",IF(B834="Reagenti Infiammabili","RI",IF(B834="Reagenti Room Temperature","RT",IF(B834="Reagenti_Acidi e Basi","AB",IF(B834="Sonde","So","err"))))))))))</f>
        <v>MP</v>
      </c>
      <c r="H834" s="8" t="str">
        <f aca="false">_xlfn.CONCAT(LEFT(D834,6),"_",MID(D834,SEARCH(" ",D834,1)+1,4))</f>
        <v>Clados_halo</v>
      </c>
      <c r="I834" s="10" t="n">
        <f aca="false">COUNTIF(H834:H5575,H834)</f>
        <v>1</v>
      </c>
      <c r="J834" s="8" t="str">
        <f aca="false">_xlfn.CONCAT(G834,"_",H834,"_",K834)</f>
        <v>MP_Clados_halo_A001</v>
      </c>
      <c r="K834" s="11" t="s">
        <v>17</v>
      </c>
    </row>
    <row r="835" customFormat="false" ht="15.75" hidden="false" customHeight="true" outlineLevel="0" collapsed="false">
      <c r="A835" s="8" t="s">
        <v>3160</v>
      </c>
      <c r="B835" s="8" t="s">
        <v>1953</v>
      </c>
      <c r="C835" s="8" t="s">
        <v>3161</v>
      </c>
      <c r="D835" s="8" t="s">
        <v>3162</v>
      </c>
      <c r="E835" s="8" t="s">
        <v>3163</v>
      </c>
      <c r="F835" s="8" t="s">
        <v>16</v>
      </c>
      <c r="G835" s="9" t="str">
        <f aca="false">IF(B835="Kit Estrazione Acidi Nucleici","KT",IF(B835="Primers","Pr",IF(B835="Materiale Riferimento Negativo","MN",IF(B835="Materiale Riferimento Positivo","MP",IF(B835="Reagenti Congelatore","RC",IF(B835="Reagenti Frigorifero","RF",IF(B835="Reagenti Infiammabili","RI",IF(B835="Reagenti Room Temperature","RT",IF(B835="Reagenti_Acidi e Basi","AB",IF(B835="Sonde","So","err"))))))))))</f>
        <v>MP</v>
      </c>
      <c r="H835" s="8" t="str">
        <f aca="false">_xlfn.CONCAT(LEFT(D835,6),"_",MID(D835,SEARCH(" ",D835,1)+1,4))</f>
        <v>Clados_herb</v>
      </c>
      <c r="I835" s="10" t="n">
        <f aca="false">COUNTIF(H835:H5576,H835)</f>
        <v>1</v>
      </c>
      <c r="J835" s="8" t="str">
        <f aca="false">_xlfn.CONCAT(G835,"_",H835,"_",K835)</f>
        <v>MP_Clados_herb_A001</v>
      </c>
      <c r="K835" s="11" t="s">
        <v>17</v>
      </c>
    </row>
    <row r="836" customFormat="false" ht="15.75" hidden="false" customHeight="true" outlineLevel="0" collapsed="false">
      <c r="A836" s="8" t="s">
        <v>3164</v>
      </c>
      <c r="B836" s="8" t="s">
        <v>1953</v>
      </c>
      <c r="C836" s="8" t="s">
        <v>3165</v>
      </c>
      <c r="D836" s="8" t="s">
        <v>3166</v>
      </c>
      <c r="E836" s="8" t="s">
        <v>3167</v>
      </c>
      <c r="F836" s="8" t="s">
        <v>16</v>
      </c>
      <c r="G836" s="9" t="str">
        <f aca="false">IF(B836="Kit Estrazione Acidi Nucleici","KT",IF(B836="Primers","Pr",IF(B836="Materiale Riferimento Negativo","MN",IF(B836="Materiale Riferimento Positivo","MP",IF(B836="Reagenti Congelatore","RC",IF(B836="Reagenti Frigorifero","RF",IF(B836="Reagenti Infiammabili","RI",IF(B836="Reagenti Room Temperature","RT",IF(B836="Reagenti_Acidi e Basi","AB",IF(B836="Sonde","So","err"))))))))))</f>
        <v>MP</v>
      </c>
      <c r="H836" s="8" t="str">
        <f aca="false">_xlfn.CONCAT(LEFT(D836,6),"_",MID(D836,SEARCH(" ",D836,1)+1,4))</f>
        <v>Clados_tenu</v>
      </c>
      <c r="I836" s="10" t="n">
        <f aca="false">COUNTIF(H836:H5577,H836)</f>
        <v>2</v>
      </c>
      <c r="J836" s="8" t="str">
        <f aca="false">_xlfn.CONCAT(G836,"_",H836,"_",K836)</f>
        <v>MP_Clados_tenu_A002</v>
      </c>
      <c r="K836" s="11" t="s">
        <v>521</v>
      </c>
    </row>
    <row r="837" customFormat="false" ht="15.75" hidden="false" customHeight="true" outlineLevel="0" collapsed="false">
      <c r="A837" s="8" t="s">
        <v>3168</v>
      </c>
      <c r="B837" s="8" t="s">
        <v>1953</v>
      </c>
      <c r="C837" s="8" t="s">
        <v>3169</v>
      </c>
      <c r="D837" s="8" t="s">
        <v>3170</v>
      </c>
      <c r="E837" s="8" t="s">
        <v>3171</v>
      </c>
      <c r="F837" s="8" t="s">
        <v>16</v>
      </c>
      <c r="G837" s="9" t="str">
        <f aca="false">IF(B837="Kit Estrazione Acidi Nucleici","KT",IF(B837="Primers","Pr",IF(B837="Materiale Riferimento Negativo","MN",IF(B837="Materiale Riferimento Positivo","MP",IF(B837="Reagenti Congelatore","RC",IF(B837="Reagenti Frigorifero","RF",IF(B837="Reagenti Infiammabili","RI",IF(B837="Reagenti Room Temperature","RT",IF(B837="Reagenti_Acidi e Basi","AB",IF(B837="Sonde","So","err"))))))))))</f>
        <v>MP</v>
      </c>
      <c r="H837" s="8" t="str">
        <f aca="false">_xlfn.CONCAT(LEFT(D837,6),"_",MID(D837,SEARCH(" ",D837,1)+1,4))</f>
        <v>Clados_tenu</v>
      </c>
      <c r="I837" s="10" t="n">
        <f aca="false">COUNTIF(H837:H5578,H837)</f>
        <v>1</v>
      </c>
      <c r="J837" s="8" t="str">
        <f aca="false">_xlfn.CONCAT(G837,"_",H837,"_",K837)</f>
        <v>MP_Clados_tenu_A001</v>
      </c>
      <c r="K837" s="11" t="s">
        <v>17</v>
      </c>
    </row>
    <row r="838" customFormat="false" ht="15.75" hidden="false" customHeight="true" outlineLevel="0" collapsed="false">
      <c r="A838" s="8" t="s">
        <v>3172</v>
      </c>
      <c r="B838" s="8" t="s">
        <v>1953</v>
      </c>
      <c r="C838" s="8" t="s">
        <v>3173</v>
      </c>
      <c r="D838" s="8" t="s">
        <v>3174</v>
      </c>
      <c r="E838" s="8" t="s">
        <v>3175</v>
      </c>
      <c r="F838" s="8" t="s">
        <v>16</v>
      </c>
      <c r="G838" s="9" t="str">
        <f aca="false">IF(B838="Kit Estrazione Acidi Nucleici","KT",IF(B838="Primers","Pr",IF(B838="Materiale Riferimento Negativo","MN",IF(B838="Materiale Riferimento Positivo","MP",IF(B838="Reagenti Congelatore","RC",IF(B838="Reagenti Frigorifero","RF",IF(B838="Reagenti Infiammabili","RI",IF(B838="Reagenti Room Temperature","RT",IF(B838="Reagenti_Acidi e Basi","AB",IF(B838="Sonde","So","err"))))))))))</f>
        <v>MP</v>
      </c>
      <c r="H838" s="8" t="str">
        <f aca="false">_xlfn.CONCAT(LEFT(D838,6),"_",MID(D838,SEARCH(" ",D838,1)+1,4))</f>
        <v>Clados_0007</v>
      </c>
      <c r="I838" s="10" t="n">
        <f aca="false">COUNTIF(H838:H5579,H838)</f>
        <v>1</v>
      </c>
      <c r="J838" s="8" t="str">
        <f aca="false">_xlfn.CONCAT(G838,"_",H838,"_",K838)</f>
        <v>MP_Clados_0007_A001</v>
      </c>
      <c r="K838" s="11" t="s">
        <v>17</v>
      </c>
    </row>
    <row r="839" customFormat="false" ht="15.75" hidden="false" customHeight="true" outlineLevel="0" collapsed="false">
      <c r="A839" s="8" t="s">
        <v>3176</v>
      </c>
      <c r="B839" s="8" t="s">
        <v>1953</v>
      </c>
      <c r="C839" s="8" t="s">
        <v>3177</v>
      </c>
      <c r="D839" s="8" t="s">
        <v>3178</v>
      </c>
      <c r="E839" s="8" t="s">
        <v>3179</v>
      </c>
      <c r="F839" s="8" t="s">
        <v>16</v>
      </c>
      <c r="G839" s="9" t="str">
        <f aca="false">IF(B839="Kit Estrazione Acidi Nucleici","KT",IF(B839="Primers","Pr",IF(B839="Materiale Riferimento Negativo","MN",IF(B839="Materiale Riferimento Positivo","MP",IF(B839="Reagenti Congelatore","RC",IF(B839="Reagenti Frigorifero","RF",IF(B839="Reagenti Infiammabili","RI",IF(B839="Reagenti Room Temperature","RT",IF(B839="Reagenti_Acidi e Basi","AB",IF(B839="Sonde","So","err"))))))))))</f>
        <v>MP</v>
      </c>
      <c r="H839" s="8" t="str">
        <f aca="false">_xlfn.CONCAT(LEFT(D839,6),"_",MID(D839,SEARCH(" ",D839,1)+1,4))</f>
        <v>Clavib_mich</v>
      </c>
      <c r="I839" s="10" t="n">
        <f aca="false">COUNTIF(H839:H5580,H839)</f>
        <v>45</v>
      </c>
      <c r="J839" s="8" t="str">
        <f aca="false">_xlfn.CONCAT(G839,"_",H839,"_",K839)</f>
        <v>MP_Clavib_mich_A045</v>
      </c>
      <c r="K839" s="11" t="s">
        <v>796</v>
      </c>
    </row>
    <row r="840" customFormat="false" ht="15.75" hidden="false" customHeight="true" outlineLevel="0" collapsed="false">
      <c r="A840" s="8" t="s">
        <v>3180</v>
      </c>
      <c r="B840" s="8" t="s">
        <v>1953</v>
      </c>
      <c r="C840" s="8" t="s">
        <v>3181</v>
      </c>
      <c r="D840" s="8" t="s">
        <v>3182</v>
      </c>
      <c r="E840" s="8" t="s">
        <v>3183</v>
      </c>
      <c r="F840" s="8" t="s">
        <v>16</v>
      </c>
      <c r="G840" s="9" t="str">
        <f aca="false">IF(B840="Kit Estrazione Acidi Nucleici","KT",IF(B840="Primers","Pr",IF(B840="Materiale Riferimento Negativo","MN",IF(B840="Materiale Riferimento Positivo","MP",IF(B840="Reagenti Congelatore","RC",IF(B840="Reagenti Frigorifero","RF",IF(B840="Reagenti Infiammabili","RI",IF(B840="Reagenti Room Temperature","RT",IF(B840="Reagenti_Acidi e Basi","AB",IF(B840="Sonde","So","err"))))))))))</f>
        <v>MP</v>
      </c>
      <c r="H840" s="8" t="str">
        <f aca="false">_xlfn.CONCAT(LEFT(D840,6),"_",MID(D840,SEARCH(" ",D840,1)+1,4))</f>
        <v>Clavib_mich</v>
      </c>
      <c r="I840" s="10" t="n">
        <f aca="false">COUNTIF(H840:H5581,H840)</f>
        <v>44</v>
      </c>
      <c r="J840" s="8" t="str">
        <f aca="false">_xlfn.CONCAT(G840,"_",H840,"_",K840)</f>
        <v>MP_Clavib_mich_A044</v>
      </c>
      <c r="K840" s="11" t="s">
        <v>801</v>
      </c>
    </row>
    <row r="841" customFormat="false" ht="15.75" hidden="false" customHeight="true" outlineLevel="0" collapsed="false">
      <c r="A841" s="8" t="s">
        <v>3184</v>
      </c>
      <c r="B841" s="8" t="s">
        <v>1953</v>
      </c>
      <c r="C841" s="8" t="s">
        <v>3185</v>
      </c>
      <c r="D841" s="8" t="s">
        <v>3186</v>
      </c>
      <c r="E841" s="8" t="s">
        <v>3187</v>
      </c>
      <c r="F841" s="8" t="s">
        <v>16</v>
      </c>
      <c r="G841" s="9" t="str">
        <f aca="false">IF(B841="Kit Estrazione Acidi Nucleici","KT",IF(B841="Primers","Pr",IF(B841="Materiale Riferimento Negativo","MN",IF(B841="Materiale Riferimento Positivo","MP",IF(B841="Reagenti Congelatore","RC",IF(B841="Reagenti Frigorifero","RF",IF(B841="Reagenti Infiammabili","RI",IF(B841="Reagenti Room Temperature","RT",IF(B841="Reagenti_Acidi e Basi","AB",IF(B841="Sonde","So","err"))))))))))</f>
        <v>MP</v>
      </c>
      <c r="H841" s="8" t="str">
        <f aca="false">_xlfn.CONCAT(LEFT(D841,6),"_",MID(D841,SEARCH(" ",D841,1)+1,4))</f>
        <v>Clavib_mich</v>
      </c>
      <c r="I841" s="10" t="n">
        <f aca="false">COUNTIF(H841:H5582,H841)</f>
        <v>43</v>
      </c>
      <c r="J841" s="8" t="str">
        <f aca="false">_xlfn.CONCAT(G841,"_",H841,"_",K841)</f>
        <v>MP_Clavib_mich_A043</v>
      </c>
      <c r="K841" s="11" t="s">
        <v>806</v>
      </c>
    </row>
    <row r="842" customFormat="false" ht="15.75" hidden="false" customHeight="true" outlineLevel="0" collapsed="false">
      <c r="A842" s="8" t="s">
        <v>3188</v>
      </c>
      <c r="B842" s="8" t="s">
        <v>1953</v>
      </c>
      <c r="C842" s="8" t="s">
        <v>3185</v>
      </c>
      <c r="D842" s="8" t="s">
        <v>3189</v>
      </c>
      <c r="E842" s="8" t="s">
        <v>3190</v>
      </c>
      <c r="F842" s="8" t="s">
        <v>16</v>
      </c>
      <c r="G842" s="9" t="str">
        <f aca="false">IF(B842="Kit Estrazione Acidi Nucleici","KT",IF(B842="Primers","Pr",IF(B842="Materiale Riferimento Negativo","MN",IF(B842="Materiale Riferimento Positivo","MP",IF(B842="Reagenti Congelatore","RC",IF(B842="Reagenti Frigorifero","RF",IF(B842="Reagenti Infiammabili","RI",IF(B842="Reagenti Room Temperature","RT",IF(B842="Reagenti_Acidi e Basi","AB",IF(B842="Sonde","So","err"))))))))))</f>
        <v>MP</v>
      </c>
      <c r="H842" s="8" t="str">
        <f aca="false">_xlfn.CONCAT(LEFT(D842,6),"_",MID(D842,SEARCH(" ",D842,1)+1,4))</f>
        <v>Clavib_mich</v>
      </c>
      <c r="I842" s="10" t="n">
        <f aca="false">COUNTIF(H842:H5583,H842)</f>
        <v>42</v>
      </c>
      <c r="J842" s="8" t="str">
        <f aca="false">_xlfn.CONCAT(G842,"_",H842,"_",K842)</f>
        <v>MP_Clavib_mich_A042</v>
      </c>
      <c r="K842" s="11" t="s">
        <v>356</v>
      </c>
    </row>
    <row r="843" customFormat="false" ht="15.75" hidden="false" customHeight="true" outlineLevel="0" collapsed="false">
      <c r="A843" s="8" t="s">
        <v>3191</v>
      </c>
      <c r="B843" s="8" t="s">
        <v>1953</v>
      </c>
      <c r="C843" s="8" t="s">
        <v>3185</v>
      </c>
      <c r="D843" s="8" t="s">
        <v>3192</v>
      </c>
      <c r="E843" s="8" t="s">
        <v>3193</v>
      </c>
      <c r="F843" s="8" t="s">
        <v>16</v>
      </c>
      <c r="G843" s="9" t="str">
        <f aca="false">IF(B843="Kit Estrazione Acidi Nucleici","KT",IF(B843="Primers","Pr",IF(B843="Materiale Riferimento Negativo","MN",IF(B843="Materiale Riferimento Positivo","MP",IF(B843="Reagenti Congelatore","RC",IF(B843="Reagenti Frigorifero","RF",IF(B843="Reagenti Infiammabili","RI",IF(B843="Reagenti Room Temperature","RT",IF(B843="Reagenti_Acidi e Basi","AB",IF(B843="Sonde","So","err"))))))))))</f>
        <v>MP</v>
      </c>
      <c r="H843" s="8" t="str">
        <f aca="false">_xlfn.CONCAT(LEFT(D843,6),"_",MID(D843,SEARCH(" ",D843,1)+1,4))</f>
        <v>Clavib_mich</v>
      </c>
      <c r="I843" s="10" t="n">
        <f aca="false">COUNTIF(H843:H5584,H843)</f>
        <v>41</v>
      </c>
      <c r="J843" s="8" t="str">
        <f aca="false">_xlfn.CONCAT(G843,"_",H843,"_",K843)</f>
        <v>MP_Clavib_mich_A041</v>
      </c>
      <c r="K843" s="11" t="s">
        <v>361</v>
      </c>
    </row>
    <row r="844" customFormat="false" ht="15.75" hidden="false" customHeight="true" outlineLevel="0" collapsed="false">
      <c r="A844" s="8" t="s">
        <v>3194</v>
      </c>
      <c r="B844" s="8" t="s">
        <v>1953</v>
      </c>
      <c r="C844" s="8" t="s">
        <v>3195</v>
      </c>
      <c r="D844" s="8" t="s">
        <v>3196</v>
      </c>
      <c r="E844" s="8" t="s">
        <v>3197</v>
      </c>
      <c r="F844" s="8" t="s">
        <v>16</v>
      </c>
      <c r="G844" s="9" t="str">
        <f aca="false">IF(B844="Kit Estrazione Acidi Nucleici","KT",IF(B844="Primers","Pr",IF(B844="Materiale Riferimento Negativo","MN",IF(B844="Materiale Riferimento Positivo","MP",IF(B844="Reagenti Congelatore","RC",IF(B844="Reagenti Frigorifero","RF",IF(B844="Reagenti Infiammabili","RI",IF(B844="Reagenti Room Temperature","RT",IF(B844="Reagenti_Acidi e Basi","AB",IF(B844="Sonde","So","err"))))))))))</f>
        <v>MP</v>
      </c>
      <c r="H844" s="8" t="str">
        <f aca="false">_xlfn.CONCAT(LEFT(D844,6),"_",MID(D844,SEARCH(" ",D844,1)+1,4))</f>
        <v>Clavib_mich</v>
      </c>
      <c r="I844" s="10" t="n">
        <f aca="false">COUNTIF(H844:H5585,H844)</f>
        <v>40</v>
      </c>
      <c r="J844" s="8" t="str">
        <f aca="false">_xlfn.CONCAT(G844,"_",H844,"_",K844)</f>
        <v>MP_Clavib_mich_A040</v>
      </c>
      <c r="K844" s="11" t="s">
        <v>366</v>
      </c>
    </row>
    <row r="845" customFormat="false" ht="15.75" hidden="false" customHeight="true" outlineLevel="0" collapsed="false">
      <c r="A845" s="8" t="s">
        <v>3198</v>
      </c>
      <c r="B845" s="8" t="s">
        <v>1953</v>
      </c>
      <c r="C845" s="8" t="s">
        <v>3199</v>
      </c>
      <c r="D845" s="8" t="s">
        <v>3200</v>
      </c>
      <c r="E845" s="8" t="s">
        <v>3201</v>
      </c>
      <c r="F845" s="8" t="s">
        <v>16</v>
      </c>
      <c r="G845" s="9" t="str">
        <f aca="false">IF(B845="Kit Estrazione Acidi Nucleici","KT",IF(B845="Primers","Pr",IF(B845="Materiale Riferimento Negativo","MN",IF(B845="Materiale Riferimento Positivo","MP",IF(B845="Reagenti Congelatore","RC",IF(B845="Reagenti Frigorifero","RF",IF(B845="Reagenti Infiammabili","RI",IF(B845="Reagenti Room Temperature","RT",IF(B845="Reagenti_Acidi e Basi","AB",IF(B845="Sonde","So","err"))))))))))</f>
        <v>MP</v>
      </c>
      <c r="H845" s="8" t="str">
        <f aca="false">_xlfn.CONCAT(LEFT(D845,6),"_",MID(D845,SEARCH(" ",D845,1)+1,4))</f>
        <v>Clavib_mich</v>
      </c>
      <c r="I845" s="10" t="n">
        <f aca="false">COUNTIF(H845:H5586,H845)</f>
        <v>39</v>
      </c>
      <c r="J845" s="8" t="str">
        <f aca="false">_xlfn.CONCAT(G845,"_",H845,"_",K845)</f>
        <v>MP_Clavib_mich_A039</v>
      </c>
      <c r="K845" s="11" t="s">
        <v>371</v>
      </c>
    </row>
    <row r="846" customFormat="false" ht="15.75" hidden="false" customHeight="true" outlineLevel="0" collapsed="false">
      <c r="A846" s="8" t="s">
        <v>3202</v>
      </c>
      <c r="B846" s="8" t="s">
        <v>1953</v>
      </c>
      <c r="C846" s="8" t="s">
        <v>3199</v>
      </c>
      <c r="D846" s="8" t="s">
        <v>3203</v>
      </c>
      <c r="E846" s="8" t="s">
        <v>3204</v>
      </c>
      <c r="F846" s="8" t="s">
        <v>16</v>
      </c>
      <c r="G846" s="9" t="str">
        <f aca="false">IF(B846="Kit Estrazione Acidi Nucleici","KT",IF(B846="Primers","Pr",IF(B846="Materiale Riferimento Negativo","MN",IF(B846="Materiale Riferimento Positivo","MP",IF(B846="Reagenti Congelatore","RC",IF(B846="Reagenti Frigorifero","RF",IF(B846="Reagenti Infiammabili","RI",IF(B846="Reagenti Room Temperature","RT",IF(B846="Reagenti_Acidi e Basi","AB",IF(B846="Sonde","So","err"))))))))))</f>
        <v>MP</v>
      </c>
      <c r="H846" s="8" t="str">
        <f aca="false">_xlfn.CONCAT(LEFT(D846,6),"_",MID(D846,SEARCH(" ",D846,1)+1,4))</f>
        <v>Clavib_mich</v>
      </c>
      <c r="I846" s="10" t="n">
        <f aca="false">COUNTIF(H846:H5587,H846)</f>
        <v>38</v>
      </c>
      <c r="J846" s="8" t="str">
        <f aca="false">_xlfn.CONCAT(G846,"_",H846,"_",K846)</f>
        <v>MP_Clavib_mich_A038</v>
      </c>
      <c r="K846" s="11" t="s">
        <v>376</v>
      </c>
    </row>
    <row r="847" customFormat="false" ht="15.75" hidden="false" customHeight="true" outlineLevel="0" collapsed="false">
      <c r="A847" s="8" t="s">
        <v>3205</v>
      </c>
      <c r="B847" s="8" t="s">
        <v>1953</v>
      </c>
      <c r="C847" s="8" t="s">
        <v>3206</v>
      </c>
      <c r="D847" s="8" t="s">
        <v>3207</v>
      </c>
      <c r="E847" s="8" t="s">
        <v>3208</v>
      </c>
      <c r="F847" s="8" t="s">
        <v>16</v>
      </c>
      <c r="G847" s="9" t="str">
        <f aca="false">IF(B847="Kit Estrazione Acidi Nucleici","KT",IF(B847="Primers","Pr",IF(B847="Materiale Riferimento Negativo","MN",IF(B847="Materiale Riferimento Positivo","MP",IF(B847="Reagenti Congelatore","RC",IF(B847="Reagenti Frigorifero","RF",IF(B847="Reagenti Infiammabili","RI",IF(B847="Reagenti Room Temperature","RT",IF(B847="Reagenti_Acidi e Basi","AB",IF(B847="Sonde","So","err"))))))))))</f>
        <v>MP</v>
      </c>
      <c r="H847" s="8" t="str">
        <f aca="false">_xlfn.CONCAT(LEFT(D847,6),"_",MID(D847,SEARCH(" ",D847,1)+1,4))</f>
        <v>Clavib_mich</v>
      </c>
      <c r="I847" s="10" t="n">
        <f aca="false">COUNTIF(H847:H5588,H847)</f>
        <v>37</v>
      </c>
      <c r="J847" s="8" t="str">
        <f aca="false">_xlfn.CONCAT(G847,"_",H847,"_",K847)</f>
        <v>MP_Clavib_mich_A037</v>
      </c>
      <c r="K847" s="11" t="s">
        <v>27</v>
      </c>
    </row>
    <row r="848" customFormat="false" ht="15.75" hidden="false" customHeight="true" outlineLevel="0" collapsed="false">
      <c r="A848" s="8" t="s">
        <v>3209</v>
      </c>
      <c r="B848" s="8" t="s">
        <v>1953</v>
      </c>
      <c r="C848" s="8" t="s">
        <v>3206</v>
      </c>
      <c r="D848" s="8" t="s">
        <v>3210</v>
      </c>
      <c r="E848" s="8" t="s">
        <v>3211</v>
      </c>
      <c r="F848" s="8" t="s">
        <v>16</v>
      </c>
      <c r="G848" s="9" t="str">
        <f aca="false">IF(B848="Kit Estrazione Acidi Nucleici","KT",IF(B848="Primers","Pr",IF(B848="Materiale Riferimento Negativo","MN",IF(B848="Materiale Riferimento Positivo","MP",IF(B848="Reagenti Congelatore","RC",IF(B848="Reagenti Frigorifero","RF",IF(B848="Reagenti Infiammabili","RI",IF(B848="Reagenti Room Temperature","RT",IF(B848="Reagenti_Acidi e Basi","AB",IF(B848="Sonde","So","err"))))))))))</f>
        <v>MP</v>
      </c>
      <c r="H848" s="8" t="str">
        <f aca="false">_xlfn.CONCAT(LEFT(D848,6),"_",MID(D848,SEARCH(" ",D848,1)+1,4))</f>
        <v>Clavib_mich</v>
      </c>
      <c r="I848" s="10" t="n">
        <f aca="false">COUNTIF(H848:H5589,H848)</f>
        <v>36</v>
      </c>
      <c r="J848" s="8" t="str">
        <f aca="false">_xlfn.CONCAT(G848,"_",H848,"_",K848)</f>
        <v>MP_Clavib_mich_A036</v>
      </c>
      <c r="K848" s="11" t="s">
        <v>32</v>
      </c>
    </row>
    <row r="849" customFormat="false" ht="15.75" hidden="false" customHeight="true" outlineLevel="0" collapsed="false">
      <c r="A849" s="8" t="s">
        <v>3212</v>
      </c>
      <c r="B849" s="8" t="s">
        <v>1953</v>
      </c>
      <c r="C849" s="8" t="s">
        <v>3213</v>
      </c>
      <c r="D849" s="8" t="s">
        <v>3214</v>
      </c>
      <c r="E849" s="8" t="s">
        <v>3215</v>
      </c>
      <c r="F849" s="8" t="s">
        <v>16</v>
      </c>
      <c r="G849" s="9" t="str">
        <f aca="false">IF(B849="Kit Estrazione Acidi Nucleici","KT",IF(B849="Primers","Pr",IF(B849="Materiale Riferimento Negativo","MN",IF(B849="Materiale Riferimento Positivo","MP",IF(B849="Reagenti Congelatore","RC",IF(B849="Reagenti Frigorifero","RF",IF(B849="Reagenti Infiammabili","RI",IF(B849="Reagenti Room Temperature","RT",IF(B849="Reagenti_Acidi e Basi","AB",IF(B849="Sonde","So","err"))))))))))</f>
        <v>MP</v>
      </c>
      <c r="H849" s="8" t="str">
        <f aca="false">_xlfn.CONCAT(LEFT(D849,6),"_",MID(D849,SEARCH(" ",D849,1)+1,4))</f>
        <v>Coconu_tina</v>
      </c>
      <c r="I849" s="10" t="n">
        <f aca="false">COUNTIF(H849:H5590,H849)</f>
        <v>1</v>
      </c>
      <c r="J849" s="8" t="str">
        <f aca="false">_xlfn.CONCAT(G849,"_",H849,"_",K849)</f>
        <v>MP_Coconu_tina_A001</v>
      </c>
      <c r="K849" s="11" t="s">
        <v>17</v>
      </c>
    </row>
    <row r="850" customFormat="false" ht="15.75" hidden="false" customHeight="true" outlineLevel="0" collapsed="false">
      <c r="A850" s="8" t="s">
        <v>3216</v>
      </c>
      <c r="B850" s="8" t="s">
        <v>1953</v>
      </c>
      <c r="C850" s="8" t="s">
        <v>3217</v>
      </c>
      <c r="D850" s="8" t="s">
        <v>3218</v>
      </c>
      <c r="E850" s="8" t="s">
        <v>3219</v>
      </c>
      <c r="F850" s="8" t="s">
        <v>16</v>
      </c>
      <c r="G850" s="9" t="str">
        <f aca="false">IF(B850="Kit Estrazione Acidi Nucleici","KT",IF(B850="Primers","Pr",IF(B850="Materiale Riferimento Negativo","MN",IF(B850="Materiale Riferimento Positivo","MP",IF(B850="Reagenti Congelatore","RC",IF(B850="Reagenti Frigorifero","RF",IF(B850="Reagenti Infiammabili","RI",IF(B850="Reagenti Room Temperature","RT",IF(B850="Reagenti_Acidi e Basi","AB",IF(B850="Sonde","So","err"))))))))))</f>
        <v>MP</v>
      </c>
      <c r="H850" s="8" t="str">
        <f aca="false">_xlfn.CONCAT(LEFT(D850,6),"_",MID(D850,SEARCH(" ",D850,1)+1,4))</f>
        <v>Collet_davi</v>
      </c>
      <c r="I850" s="10" t="n">
        <f aca="false">COUNTIF(H850:H5591,H850)</f>
        <v>1</v>
      </c>
      <c r="J850" s="8" t="str">
        <f aca="false">_xlfn.CONCAT(G850,"_",H850,"_",K850)</f>
        <v>MP_Collet_davi_A001</v>
      </c>
      <c r="K850" s="11" t="s">
        <v>17</v>
      </c>
    </row>
    <row r="851" customFormat="false" ht="15.75" hidden="false" customHeight="true" outlineLevel="0" collapsed="false">
      <c r="A851" s="8" t="s">
        <v>3220</v>
      </c>
      <c r="B851" s="8" t="s">
        <v>1953</v>
      </c>
      <c r="C851" s="8" t="s">
        <v>3221</v>
      </c>
      <c r="D851" s="8" t="s">
        <v>3222</v>
      </c>
      <c r="E851" s="8" t="s">
        <v>3223</v>
      </c>
      <c r="F851" s="8" t="s">
        <v>16</v>
      </c>
      <c r="G851" s="9" t="str">
        <f aca="false">IF(B851="Kit Estrazione Acidi Nucleici","KT",IF(B851="Primers","Pr",IF(B851="Materiale Riferimento Negativo","MN",IF(B851="Materiale Riferimento Positivo","MP",IF(B851="Reagenti Congelatore","RC",IF(B851="Reagenti Frigorifero","RF",IF(B851="Reagenti Infiammabili","RI",IF(B851="Reagenti Room Temperature","RT",IF(B851="Reagenti_Acidi e Basi","AB",IF(B851="Sonde","So","err"))))))))))</f>
        <v>MP</v>
      </c>
      <c r="H851" s="8" t="str">
        <f aca="false">_xlfn.CONCAT(LEFT(D851,6),"_",MID(D851,SEARCH(" ",D851,1)+1,4))</f>
        <v>Collet_acut</v>
      </c>
      <c r="I851" s="10" t="n">
        <f aca="false">COUNTIF(H851:H5592,H851)</f>
        <v>7</v>
      </c>
      <c r="J851" s="8" t="str">
        <f aca="false">_xlfn.CONCAT(G851,"_",H851,"_",K851)</f>
        <v>MP_Collet_acut_A007</v>
      </c>
      <c r="K851" s="11" t="s">
        <v>202</v>
      </c>
    </row>
    <row r="852" customFormat="false" ht="15.75" hidden="false" customHeight="true" outlineLevel="0" collapsed="false">
      <c r="A852" s="8" t="s">
        <v>3224</v>
      </c>
      <c r="B852" s="8" t="s">
        <v>1953</v>
      </c>
      <c r="C852" s="8" t="s">
        <v>3225</v>
      </c>
      <c r="D852" s="8" t="s">
        <v>3226</v>
      </c>
      <c r="E852" s="8" t="s">
        <v>3227</v>
      </c>
      <c r="F852" s="8" t="s">
        <v>16</v>
      </c>
      <c r="G852" s="9" t="str">
        <f aca="false">IF(B852="Kit Estrazione Acidi Nucleici","KT",IF(B852="Primers","Pr",IF(B852="Materiale Riferimento Negativo","MN",IF(B852="Materiale Riferimento Positivo","MP",IF(B852="Reagenti Congelatore","RC",IF(B852="Reagenti Frigorifero","RF",IF(B852="Reagenti Infiammabili","RI",IF(B852="Reagenti Room Temperature","RT",IF(B852="Reagenti_Acidi e Basi","AB",IF(B852="Sonde","So","err"))))))))))</f>
        <v>MP</v>
      </c>
      <c r="H852" s="8" t="str">
        <f aca="false">_xlfn.CONCAT(LEFT(D852,6),"_",MID(D852,SEARCH(" ",D852,1)+1,4))</f>
        <v>Collet_cocc</v>
      </c>
      <c r="I852" s="10" t="n">
        <f aca="false">COUNTIF(H852:H5593,H852)</f>
        <v>1</v>
      </c>
      <c r="J852" s="8" t="str">
        <f aca="false">_xlfn.CONCAT(G852,"_",H852,"_",K852)</f>
        <v>MP_Collet_cocc_A001</v>
      </c>
      <c r="K852" s="11" t="s">
        <v>17</v>
      </c>
    </row>
    <row r="853" customFormat="false" ht="15.75" hidden="false" customHeight="true" outlineLevel="0" collapsed="false">
      <c r="A853" s="8" t="s">
        <v>3228</v>
      </c>
      <c r="B853" s="8" t="s">
        <v>1953</v>
      </c>
      <c r="C853" s="8" t="s">
        <v>3229</v>
      </c>
      <c r="D853" s="8" t="s">
        <v>3230</v>
      </c>
      <c r="E853" s="8" t="s">
        <v>3231</v>
      </c>
      <c r="F853" s="8" t="s">
        <v>16</v>
      </c>
      <c r="G853" s="9" t="str">
        <f aca="false">IF(B853="Kit Estrazione Acidi Nucleici","KT",IF(B853="Primers","Pr",IF(B853="Materiale Riferimento Negativo","MN",IF(B853="Materiale Riferimento Positivo","MP",IF(B853="Reagenti Congelatore","RC",IF(B853="Reagenti Frigorifero","RF",IF(B853="Reagenti Infiammabili","RI",IF(B853="Reagenti Room Temperature","RT",IF(B853="Reagenti_Acidi e Basi","AB",IF(B853="Sonde","So","err"))))))))))</f>
        <v>MP</v>
      </c>
      <c r="H853" s="8" t="str">
        <f aca="false">_xlfn.CONCAT(LEFT(D853,6),"_",MID(D853,SEARCH(" ",D853,1)+1,4))</f>
        <v>Collet_gloe</v>
      </c>
      <c r="I853" s="10" t="n">
        <f aca="false">COUNTIF(H853:H5594,H853)</f>
        <v>6</v>
      </c>
      <c r="J853" s="8" t="str">
        <f aca="false">_xlfn.CONCAT(G853,"_",H853,"_",K853)</f>
        <v>MP_Collet_gloe_A006</v>
      </c>
      <c r="K853" s="11" t="s">
        <v>207</v>
      </c>
    </row>
    <row r="854" customFormat="false" ht="15.75" hidden="false" customHeight="true" outlineLevel="0" collapsed="false">
      <c r="A854" s="8" t="s">
        <v>3232</v>
      </c>
      <c r="B854" s="8" t="s">
        <v>1953</v>
      </c>
      <c r="C854" s="8" t="s">
        <v>3229</v>
      </c>
      <c r="D854" s="8" t="s">
        <v>3233</v>
      </c>
      <c r="E854" s="8" t="s">
        <v>3234</v>
      </c>
      <c r="F854" s="8" t="s">
        <v>16</v>
      </c>
      <c r="G854" s="9" t="str">
        <f aca="false">IF(B854="Kit Estrazione Acidi Nucleici","KT",IF(B854="Primers","Pr",IF(B854="Materiale Riferimento Negativo","MN",IF(B854="Materiale Riferimento Positivo","MP",IF(B854="Reagenti Congelatore","RC",IF(B854="Reagenti Frigorifero","RF",IF(B854="Reagenti Infiammabili","RI",IF(B854="Reagenti Room Temperature","RT",IF(B854="Reagenti_Acidi e Basi","AB",IF(B854="Sonde","So","err"))))))))))</f>
        <v>MP</v>
      </c>
      <c r="H854" s="8" t="str">
        <f aca="false">_xlfn.CONCAT(LEFT(D854,6),"_",MID(D854,SEARCH(" ",D854,1)+1,4))</f>
        <v>Collet_gloe</v>
      </c>
      <c r="I854" s="10" t="n">
        <f aca="false">COUNTIF(H854:H5595,H854)</f>
        <v>5</v>
      </c>
      <c r="J854" s="8" t="str">
        <f aca="false">_xlfn.CONCAT(G854,"_",H854,"_",K854)</f>
        <v>MP_Collet_gloe_A005</v>
      </c>
      <c r="K854" s="11" t="s">
        <v>212</v>
      </c>
    </row>
    <row r="855" customFormat="false" ht="15.75" hidden="false" customHeight="true" outlineLevel="0" collapsed="false">
      <c r="A855" s="8" t="s">
        <v>3235</v>
      </c>
      <c r="B855" s="8" t="s">
        <v>1953</v>
      </c>
      <c r="C855" s="8" t="s">
        <v>3236</v>
      </c>
      <c r="D855" s="8" t="s">
        <v>3237</v>
      </c>
      <c r="E855" s="8" t="s">
        <v>3238</v>
      </c>
      <c r="F855" s="8" t="s">
        <v>16</v>
      </c>
      <c r="G855" s="9" t="str">
        <f aca="false">IF(B855="Kit Estrazione Acidi Nucleici","KT",IF(B855="Primers","Pr",IF(B855="Materiale Riferimento Negativo","MN",IF(B855="Materiale Riferimento Positivo","MP",IF(B855="Reagenti Congelatore","RC",IF(B855="Reagenti Frigorifero","RF",IF(B855="Reagenti Infiammabili","RI",IF(B855="Reagenti Room Temperature","RT",IF(B855="Reagenti_Acidi e Basi","AB",IF(B855="Sonde","So","err"))))))))))</f>
        <v>MP</v>
      </c>
      <c r="H855" s="8" t="str">
        <f aca="false">_xlfn.CONCAT(LEFT(D855,6),"_",MID(D855,SEARCH(" ",D855,1)+1,4))</f>
        <v>Collet_spp.</v>
      </c>
      <c r="I855" s="10" t="n">
        <f aca="false">COUNTIF(H855:H5596,H855)</f>
        <v>1</v>
      </c>
      <c r="J855" s="8" t="str">
        <f aca="false">_xlfn.CONCAT(G855,"_",H855,"_",K855)</f>
        <v>MP_Collet_spp._A001</v>
      </c>
      <c r="K855" s="11" t="s">
        <v>17</v>
      </c>
    </row>
    <row r="856" customFormat="false" ht="15.75" hidden="false" customHeight="true" outlineLevel="0" collapsed="false">
      <c r="A856" s="8" t="s">
        <v>3239</v>
      </c>
      <c r="B856" s="8" t="s">
        <v>1953</v>
      </c>
      <c r="C856" s="8" t="s">
        <v>3240</v>
      </c>
      <c r="D856" s="8" t="s">
        <v>3241</v>
      </c>
      <c r="E856" s="8" t="s">
        <v>3242</v>
      </c>
      <c r="F856" s="8" t="s">
        <v>16</v>
      </c>
      <c r="G856" s="9" t="str">
        <f aca="false">IF(B856="Kit Estrazione Acidi Nucleici","KT",IF(B856="Primers","Pr",IF(B856="Materiale Riferimento Negativo","MN",IF(B856="Materiale Riferimento Positivo","MP",IF(B856="Reagenti Congelatore","RC",IF(B856="Reagenti Frigorifero","RF",IF(B856="Reagenti Infiammabili","RI",IF(B856="Reagenti Room Temperature","RT",IF(B856="Reagenti_Acidi e Basi","AB",IF(B856="Sonde","So","err"))))))))))</f>
        <v>MP</v>
      </c>
      <c r="H856" s="8" t="str">
        <f aca="false">_xlfn.CONCAT(LEFT(D856,6),"_",MID(D856,SEARCH(" ",D856,1)+1,4))</f>
        <v>Cossus_coss</v>
      </c>
      <c r="I856" s="10" t="n">
        <f aca="false">COUNTIF(H856:H5597,H856)</f>
        <v>5</v>
      </c>
      <c r="J856" s="8" t="str">
        <f aca="false">_xlfn.CONCAT(G856,"_",H856,"_",K856)</f>
        <v>MP_Cossus_coss_A005</v>
      </c>
      <c r="K856" s="11" t="s">
        <v>212</v>
      </c>
    </row>
    <row r="857" customFormat="false" ht="15.75" hidden="false" customHeight="true" outlineLevel="0" collapsed="false">
      <c r="A857" s="8" t="s">
        <v>3243</v>
      </c>
      <c r="B857" s="8" t="s">
        <v>1953</v>
      </c>
      <c r="C857" s="8" t="s">
        <v>3240</v>
      </c>
      <c r="D857" s="8" t="s">
        <v>3244</v>
      </c>
      <c r="E857" s="8" t="s">
        <v>3245</v>
      </c>
      <c r="F857" s="8" t="s">
        <v>16</v>
      </c>
      <c r="G857" s="9" t="str">
        <f aca="false">IF(B857="Kit Estrazione Acidi Nucleici","KT",IF(B857="Primers","Pr",IF(B857="Materiale Riferimento Negativo","MN",IF(B857="Materiale Riferimento Positivo","MP",IF(B857="Reagenti Congelatore","RC",IF(B857="Reagenti Frigorifero","RF",IF(B857="Reagenti Infiammabili","RI",IF(B857="Reagenti Room Temperature","RT",IF(B857="Reagenti_Acidi e Basi","AB",IF(B857="Sonde","So","err"))))))))))</f>
        <v>MP</v>
      </c>
      <c r="H857" s="8" t="str">
        <f aca="false">_xlfn.CONCAT(LEFT(D857,6),"_",MID(D857,SEARCH(" ",D857,1)+1,4))</f>
        <v>Cossus_coss</v>
      </c>
      <c r="I857" s="10" t="n">
        <f aca="false">COUNTIF(H857:H5598,H857)</f>
        <v>4</v>
      </c>
      <c r="J857" s="8" t="str">
        <f aca="false">_xlfn.CONCAT(G857,"_",H857,"_",K857)</f>
        <v>MP_Cossus_coss_A004</v>
      </c>
      <c r="K857" s="11" t="s">
        <v>511</v>
      </c>
    </row>
    <row r="858" customFormat="false" ht="15.75" hidden="false" customHeight="true" outlineLevel="0" collapsed="false">
      <c r="A858" s="8" t="s">
        <v>3246</v>
      </c>
      <c r="B858" s="8" t="s">
        <v>1953</v>
      </c>
      <c r="C858" s="8" t="s">
        <v>3240</v>
      </c>
      <c r="D858" s="8" t="s">
        <v>3247</v>
      </c>
      <c r="E858" s="8" t="s">
        <v>3248</v>
      </c>
      <c r="F858" s="8" t="s">
        <v>16</v>
      </c>
      <c r="G858" s="9" t="str">
        <f aca="false">IF(B858="Kit Estrazione Acidi Nucleici","KT",IF(B858="Primers","Pr",IF(B858="Materiale Riferimento Negativo","MN",IF(B858="Materiale Riferimento Positivo","MP",IF(B858="Reagenti Congelatore","RC",IF(B858="Reagenti Frigorifero","RF",IF(B858="Reagenti Infiammabili","RI",IF(B858="Reagenti Room Temperature","RT",IF(B858="Reagenti_Acidi e Basi","AB",IF(B858="Sonde","So","err"))))))))))</f>
        <v>MP</v>
      </c>
      <c r="H858" s="8" t="str">
        <f aca="false">_xlfn.CONCAT(LEFT(D858,6),"_",MID(D858,SEARCH(" ",D858,1)+1,4))</f>
        <v>Cossus_coss</v>
      </c>
      <c r="I858" s="10" t="n">
        <f aca="false">COUNTIF(H858:H5599,H858)</f>
        <v>3</v>
      </c>
      <c r="J858" s="8" t="str">
        <f aca="false">_xlfn.CONCAT(G858,"_",H858,"_",K858)</f>
        <v>MP_Cossus_coss_A003</v>
      </c>
      <c r="K858" s="11" t="s">
        <v>516</v>
      </c>
    </row>
    <row r="859" customFormat="false" ht="15.75" hidden="false" customHeight="true" outlineLevel="0" collapsed="false">
      <c r="A859" s="8" t="s">
        <v>3249</v>
      </c>
      <c r="B859" s="8" t="s">
        <v>1953</v>
      </c>
      <c r="C859" s="8" t="s">
        <v>3250</v>
      </c>
      <c r="D859" s="8" t="s">
        <v>3251</v>
      </c>
      <c r="E859" s="8" t="s">
        <v>3252</v>
      </c>
      <c r="F859" s="8" t="s">
        <v>16</v>
      </c>
      <c r="G859" s="9" t="str">
        <f aca="false">IF(B859="Kit Estrazione Acidi Nucleici","KT",IF(B859="Primers","Pr",IF(B859="Materiale Riferimento Negativo","MN",IF(B859="Materiale Riferimento Positivo","MP",IF(B859="Reagenti Congelatore","RC",IF(B859="Reagenti Frigorifero","RF",IF(B859="Reagenti Infiammabili","RI",IF(B859="Reagenti Room Temperature","RT",IF(B859="Reagenti_Acidi e Basi","AB",IF(B859="Sonde","So","err"))))))))))</f>
        <v>MP</v>
      </c>
      <c r="H859" s="8" t="str">
        <f aca="false">_xlfn.CONCAT(LEFT(D859,6),"_",MID(D859,SEARCH(" ",D859,1)+1,4))</f>
        <v>Cotton_anth</v>
      </c>
      <c r="I859" s="10" t="n">
        <f aca="false">COUNTIF(H859:H5600,H859)</f>
        <v>2</v>
      </c>
      <c r="J859" s="8" t="str">
        <f aca="false">_xlfn.CONCAT(G859,"_",H859,"_",K859)</f>
        <v>MP_Cotton_anth_A002</v>
      </c>
      <c r="K859" s="11" t="s">
        <v>521</v>
      </c>
    </row>
    <row r="860" customFormat="false" ht="15.75" hidden="false" customHeight="true" outlineLevel="0" collapsed="false">
      <c r="A860" s="8" t="s">
        <v>3253</v>
      </c>
      <c r="B860" s="8" t="s">
        <v>1953</v>
      </c>
      <c r="C860" s="8" t="s">
        <v>3250</v>
      </c>
      <c r="D860" s="8" t="s">
        <v>3254</v>
      </c>
      <c r="E860" s="8" t="s">
        <v>3255</v>
      </c>
      <c r="F860" s="8" t="s">
        <v>16</v>
      </c>
      <c r="G860" s="9" t="str">
        <f aca="false">IF(B860="Kit Estrazione Acidi Nucleici","KT",IF(B860="Primers","Pr",IF(B860="Materiale Riferimento Negativo","MN",IF(B860="Materiale Riferimento Positivo","MP",IF(B860="Reagenti Congelatore","RC",IF(B860="Reagenti Frigorifero","RF",IF(B860="Reagenti Infiammabili","RI",IF(B860="Reagenti Room Temperature","RT",IF(B860="Reagenti_Acidi e Basi","AB",IF(B860="Sonde","So","err"))))))))))</f>
        <v>MP</v>
      </c>
      <c r="H860" s="8" t="str">
        <f aca="false">_xlfn.CONCAT(LEFT(D860,6),"_",MID(D860,SEARCH(" ",D860,1)+1,4))</f>
        <v>Cotton_anth</v>
      </c>
      <c r="I860" s="10" t="n">
        <f aca="false">COUNTIF(H860:H5601,H860)</f>
        <v>1</v>
      </c>
      <c r="J860" s="8" t="str">
        <f aca="false">_xlfn.CONCAT(G860,"_",H860,"_",K860)</f>
        <v>MP_Cotton_anth_A001</v>
      </c>
      <c r="K860" s="11" t="s">
        <v>17</v>
      </c>
    </row>
    <row r="861" customFormat="false" ht="15.75" hidden="false" customHeight="true" outlineLevel="0" collapsed="false">
      <c r="A861" s="8" t="s">
        <v>3256</v>
      </c>
      <c r="B861" s="8" t="s">
        <v>1953</v>
      </c>
      <c r="C861" s="8" t="s">
        <v>3257</v>
      </c>
      <c r="D861" s="8" t="s">
        <v>3258</v>
      </c>
      <c r="E861" s="8" t="s">
        <v>3259</v>
      </c>
      <c r="F861" s="8" t="s">
        <v>16</v>
      </c>
      <c r="G861" s="9" t="str">
        <f aca="false">IF(B861="Kit Estrazione Acidi Nucleici","KT",IF(B861="Primers","Pr",IF(B861="Materiale Riferimento Negativo","MN",IF(B861="Materiale Riferimento Positivo","MP",IF(B861="Reagenti Congelatore","RC",IF(B861="Reagenti Frigorifero","RF",IF(B861="Reagenti Infiammabili","RI",IF(B861="Reagenti Room Temperature","RT",IF(B861="Reagenti_Acidi e Basi","AB",IF(B861="Sonde","So","err"))))))))))</f>
        <v>MP</v>
      </c>
      <c r="H861" s="8" t="str">
        <f aca="false">_xlfn.CONCAT(LEFT(D861,6),"_",MID(D861,SEARCH(" ",D861,1)+1,4))</f>
        <v>Cowpea_mosa</v>
      </c>
      <c r="I861" s="10" t="n">
        <f aca="false">COUNTIF(H861:H5602,H861)</f>
        <v>3</v>
      </c>
      <c r="J861" s="8" t="str">
        <f aca="false">_xlfn.CONCAT(G861,"_",H861,"_",K861)</f>
        <v>MP_Cowpea_mosa_A003</v>
      </c>
      <c r="K861" s="11" t="s">
        <v>516</v>
      </c>
    </row>
    <row r="862" customFormat="false" ht="15.75" hidden="false" customHeight="true" outlineLevel="0" collapsed="false">
      <c r="A862" s="8" t="s">
        <v>3260</v>
      </c>
      <c r="B862" s="8" t="s">
        <v>1953</v>
      </c>
      <c r="C862" s="8" t="s">
        <v>3257</v>
      </c>
      <c r="D862" s="8" t="s">
        <v>3261</v>
      </c>
      <c r="E862" s="8" t="s">
        <v>3262</v>
      </c>
      <c r="F862" s="8" t="s">
        <v>16</v>
      </c>
      <c r="G862" s="9" t="str">
        <f aca="false">IF(B862="Kit Estrazione Acidi Nucleici","KT",IF(B862="Primers","Pr",IF(B862="Materiale Riferimento Negativo","MN",IF(B862="Materiale Riferimento Positivo","MP",IF(B862="Reagenti Congelatore","RC",IF(B862="Reagenti Frigorifero","RF",IF(B862="Reagenti Infiammabili","RI",IF(B862="Reagenti Room Temperature","RT",IF(B862="Reagenti_Acidi e Basi","AB",IF(B862="Sonde","So","err"))))))))))</f>
        <v>MP</v>
      </c>
      <c r="H862" s="8" t="str">
        <f aca="false">_xlfn.CONCAT(LEFT(D862,6),"_",MID(D862,SEARCH(" ",D862,1)+1,4))</f>
        <v>Cowpea_mosa</v>
      </c>
      <c r="I862" s="10" t="n">
        <f aca="false">COUNTIF(H862:H5603,H862)</f>
        <v>2</v>
      </c>
      <c r="J862" s="8" t="str">
        <f aca="false">_xlfn.CONCAT(G862,"_",H862,"_",K862)</f>
        <v>MP_Cowpea_mosa_A002</v>
      </c>
      <c r="K862" s="11" t="s">
        <v>521</v>
      </c>
    </row>
    <row r="863" customFormat="false" ht="15.75" hidden="false" customHeight="true" outlineLevel="0" collapsed="false">
      <c r="A863" s="8" t="s">
        <v>3263</v>
      </c>
      <c r="B863" s="8" t="s">
        <v>1953</v>
      </c>
      <c r="C863" s="8" t="s">
        <v>3257</v>
      </c>
      <c r="D863" s="8" t="s">
        <v>3264</v>
      </c>
      <c r="E863" s="8" t="s">
        <v>3265</v>
      </c>
      <c r="F863" s="8" t="s">
        <v>16</v>
      </c>
      <c r="G863" s="9" t="str">
        <f aca="false">IF(B863="Kit Estrazione Acidi Nucleici","KT",IF(B863="Primers","Pr",IF(B863="Materiale Riferimento Negativo","MN",IF(B863="Materiale Riferimento Positivo","MP",IF(B863="Reagenti Congelatore","RC",IF(B863="Reagenti Frigorifero","RF",IF(B863="Reagenti Infiammabili","RI",IF(B863="Reagenti Room Temperature","RT",IF(B863="Reagenti_Acidi e Basi","AB",IF(B863="Sonde","So","err"))))))))))</f>
        <v>MP</v>
      </c>
      <c r="H863" s="8" t="str">
        <f aca="false">_xlfn.CONCAT(LEFT(D863,6),"_",MID(D863,SEARCH(" ",D863,1)+1,4))</f>
        <v>Cowpea_mosa</v>
      </c>
      <c r="I863" s="10" t="n">
        <f aca="false">COUNTIF(H863:H5604,H863)</f>
        <v>1</v>
      </c>
      <c r="J863" s="8" t="str">
        <f aca="false">_xlfn.CONCAT(G863,"_",H863,"_",K863)</f>
        <v>MP_Cowpea_mosa_A001</v>
      </c>
      <c r="K863" s="11" t="s">
        <v>17</v>
      </c>
    </row>
    <row r="864" customFormat="false" ht="15.75" hidden="false" customHeight="true" outlineLevel="0" collapsed="false">
      <c r="A864" s="8" t="s">
        <v>3266</v>
      </c>
      <c r="B864" s="8" t="s">
        <v>1953</v>
      </c>
      <c r="C864" s="8" t="s">
        <v>3267</v>
      </c>
      <c r="D864" s="8" t="s">
        <v>3268</v>
      </c>
      <c r="E864" s="8" t="s">
        <v>3269</v>
      </c>
      <c r="F864" s="8" t="s">
        <v>16</v>
      </c>
      <c r="G864" s="9" t="str">
        <f aca="false">IF(B864="Kit Estrazione Acidi Nucleici","KT",IF(B864="Primers","Pr",IF(B864="Materiale Riferimento Negativo","MN",IF(B864="Materiale Riferimento Positivo","MP",IF(B864="Reagenti Congelatore","RC",IF(B864="Reagenti Frigorifero","RF",IF(B864="Reagenti Infiammabili","RI",IF(B864="Reagenti Room Temperature","RT",IF(B864="Reagenti_Acidi e Basi","AB",IF(B864="Sonde","So","err"))))))))))</f>
        <v>MP</v>
      </c>
      <c r="H864" s="8" t="str">
        <f aca="false">_xlfn.CONCAT(LEFT(D864,6),"_",MID(D864,SEARCH(" ",D864,1)+1,4))</f>
        <v>Crypto_gnid</v>
      </c>
      <c r="I864" s="10" t="n">
        <f aca="false">COUNTIF(H864:H5605,H864)</f>
        <v>1</v>
      </c>
      <c r="J864" s="8" t="str">
        <f aca="false">_xlfn.CONCAT(G864,"_",H864,"_",K864)</f>
        <v>MP_Crypto_gnid_A001</v>
      </c>
      <c r="K864" s="11" t="s">
        <v>17</v>
      </c>
    </row>
    <row r="865" customFormat="false" ht="15.75" hidden="false" customHeight="true" outlineLevel="0" collapsed="false">
      <c r="A865" s="8" t="s">
        <v>3270</v>
      </c>
      <c r="B865" s="8" t="s">
        <v>1953</v>
      </c>
      <c r="C865" s="8" t="s">
        <v>3271</v>
      </c>
      <c r="D865" s="8" t="s">
        <v>3272</v>
      </c>
      <c r="E865" s="8" t="s">
        <v>3273</v>
      </c>
      <c r="F865" s="8" t="s">
        <v>16</v>
      </c>
      <c r="G865" s="9" t="str">
        <f aca="false">IF(B865="Kit Estrazione Acidi Nucleici","KT",IF(B865="Primers","Pr",IF(B865="Materiale Riferimento Negativo","MN",IF(B865="Materiale Riferimento Positivo","MP",IF(B865="Reagenti Congelatore","RC",IF(B865="Reagenti Frigorifero","RF",IF(B865="Reagenti Infiammabili","RI",IF(B865="Reagenti Room Temperature","RT",IF(B865="Reagenti_Acidi e Basi","AB",IF(B865="Sonde","So","err"))))))))))</f>
        <v>MP</v>
      </c>
      <c r="H865" s="8" t="str">
        <f aca="false">_xlfn.CONCAT(LEFT(D865,6),"_",MID(D865,SEARCH(" ",D865,1)+1,4))</f>
        <v>Crypto_mora</v>
      </c>
      <c r="I865" s="10" t="n">
        <f aca="false">COUNTIF(H865:H5606,H865)</f>
        <v>1</v>
      </c>
      <c r="J865" s="8" t="str">
        <f aca="false">_xlfn.CONCAT(G865,"_",H865,"_",K865)</f>
        <v>MP_Crypto_mora_A001</v>
      </c>
      <c r="K865" s="11" t="s">
        <v>17</v>
      </c>
    </row>
    <row r="866" customFormat="false" ht="15.75" hidden="false" customHeight="true" outlineLevel="0" collapsed="false">
      <c r="A866" s="8" t="s">
        <v>3274</v>
      </c>
      <c r="B866" s="8" t="s">
        <v>1953</v>
      </c>
      <c r="C866" s="8" t="s">
        <v>3275</v>
      </c>
      <c r="D866" s="8" t="s">
        <v>3276</v>
      </c>
      <c r="E866" s="8" t="s">
        <v>3277</v>
      </c>
      <c r="F866" s="8" t="s">
        <v>16</v>
      </c>
      <c r="G866" s="9" t="str">
        <f aca="false">IF(B866="Kit Estrazione Acidi Nucleici","KT",IF(B866="Primers","Pr",IF(B866="Materiale Riferimento Negativo","MN",IF(B866="Materiale Riferimento Positivo","MP",IF(B866="Reagenti Congelatore","RC",IF(B866="Reagenti Frigorifero","RF",IF(B866="Reagenti Infiammabili","RI",IF(B866="Reagenti Room Temperature","RT",IF(B866="Reagenti_Acidi e Basi","AB",IF(B866="Sonde","So","err"))))))))))</f>
        <v>MP</v>
      </c>
      <c r="H866" s="8" t="str">
        <f aca="false">_xlfn.CONCAT(LEFT(D866,6),"_",MID(D866,SEARCH(" ",D866,1)+1,4))</f>
        <v>Cucumb_gree</v>
      </c>
      <c r="I866" s="10" t="n">
        <f aca="false">COUNTIF(H866:H5607,H866)</f>
        <v>1</v>
      </c>
      <c r="J866" s="8" t="str">
        <f aca="false">_xlfn.CONCAT(G866,"_",H866,"_",K866)</f>
        <v>MP_Cucumb_gree_A001</v>
      </c>
      <c r="K866" s="11" t="s">
        <v>17</v>
      </c>
    </row>
    <row r="867" customFormat="false" ht="15.75" hidden="false" customHeight="true" outlineLevel="0" collapsed="false">
      <c r="A867" s="8" t="s">
        <v>3278</v>
      </c>
      <c r="B867" s="8" t="s">
        <v>1953</v>
      </c>
      <c r="C867" s="8" t="s">
        <v>3279</v>
      </c>
      <c r="D867" s="8" t="s">
        <v>3280</v>
      </c>
      <c r="E867" s="8" t="s">
        <v>3281</v>
      </c>
      <c r="F867" s="8" t="s">
        <v>16</v>
      </c>
      <c r="G867" s="9" t="str">
        <f aca="false">IF(B867="Kit Estrazione Acidi Nucleici","KT",IF(B867="Primers","Pr",IF(B867="Materiale Riferimento Negativo","MN",IF(B867="Materiale Riferimento Positivo","MP",IF(B867="Reagenti Congelatore","RC",IF(B867="Reagenti Frigorifero","RF",IF(B867="Reagenti Infiammabili","RI",IF(B867="Reagenti Room Temperature","RT",IF(B867="Reagenti_Acidi e Basi","AB",IF(B867="Sonde","So","err"))))))))))</f>
        <v>MP</v>
      </c>
      <c r="H867" s="8" t="str">
        <f aca="false">_xlfn.CONCAT(LEFT(D867,6),"_",MID(D867,SEARCH(" ",D867,1)+1,4))</f>
        <v>Cucumb_Mosa</v>
      </c>
      <c r="I867" s="10" t="n">
        <f aca="false">COUNTIF(H867:H5608,H867)</f>
        <v>8</v>
      </c>
      <c r="J867" s="8" t="str">
        <f aca="false">_xlfn.CONCAT(G867,"_",H867,"_",K867)</f>
        <v>MP_Cucumb_Mosa_A008</v>
      </c>
      <c r="K867" s="11" t="s">
        <v>197</v>
      </c>
    </row>
    <row r="868" customFormat="false" ht="15.75" hidden="false" customHeight="true" outlineLevel="0" collapsed="false">
      <c r="A868" s="8" t="s">
        <v>3282</v>
      </c>
      <c r="B868" s="8" t="s">
        <v>1953</v>
      </c>
      <c r="C868" s="8" t="s">
        <v>3279</v>
      </c>
      <c r="D868" s="8" t="s">
        <v>3283</v>
      </c>
      <c r="E868" s="8" t="s">
        <v>3284</v>
      </c>
      <c r="F868" s="8" t="s">
        <v>16</v>
      </c>
      <c r="G868" s="9" t="str">
        <f aca="false">IF(B868="Kit Estrazione Acidi Nucleici","KT",IF(B868="Primers","Pr",IF(B868="Materiale Riferimento Negativo","MN",IF(B868="Materiale Riferimento Positivo","MP",IF(B868="Reagenti Congelatore","RC",IF(B868="Reagenti Frigorifero","RF",IF(B868="Reagenti Infiammabili","RI",IF(B868="Reagenti Room Temperature","RT",IF(B868="Reagenti_Acidi e Basi","AB",IF(B868="Sonde","So","err"))))))))))</f>
        <v>MP</v>
      </c>
      <c r="H868" s="8" t="str">
        <f aca="false">_xlfn.CONCAT(LEFT(D868,6),"_",MID(D868,SEARCH(" ",D868,1)+1,4))</f>
        <v>Cucumb_Mosa</v>
      </c>
      <c r="I868" s="10" t="n">
        <f aca="false">COUNTIF(H868:H5609,H868)</f>
        <v>7</v>
      </c>
      <c r="J868" s="8" t="str">
        <f aca="false">_xlfn.CONCAT(G868,"_",H868,"_",K868)</f>
        <v>MP_Cucumb_Mosa_A007</v>
      </c>
      <c r="K868" s="11" t="s">
        <v>202</v>
      </c>
    </row>
    <row r="869" customFormat="false" ht="15.75" hidden="false" customHeight="true" outlineLevel="0" collapsed="false">
      <c r="A869" s="8" t="s">
        <v>3285</v>
      </c>
      <c r="B869" s="8" t="s">
        <v>1953</v>
      </c>
      <c r="C869" s="8" t="s">
        <v>3286</v>
      </c>
      <c r="D869" s="8" t="s">
        <v>3287</v>
      </c>
      <c r="E869" s="8" t="s">
        <v>3288</v>
      </c>
      <c r="F869" s="8" t="s">
        <v>16</v>
      </c>
      <c r="G869" s="9" t="str">
        <f aca="false">IF(B869="Kit Estrazione Acidi Nucleici","KT",IF(B869="Primers","Pr",IF(B869="Materiale Riferimento Negativo","MN",IF(B869="Materiale Riferimento Positivo","MP",IF(B869="Reagenti Congelatore","RC",IF(B869="Reagenti Frigorifero","RF",IF(B869="Reagenti Infiammabili","RI",IF(B869="Reagenti Room Temperature","RT",IF(B869="Reagenti_Acidi e Basi","AB",IF(B869="Sonde","So","err"))))))))))</f>
        <v>MP</v>
      </c>
      <c r="H869" s="8" t="str">
        <f aca="false">_xlfn.CONCAT(LEFT(D869,6),"_",MID(D869,SEARCH(" ",D869,1)+1,4))</f>
        <v>Cucumb_vein</v>
      </c>
      <c r="I869" s="10" t="n">
        <f aca="false">COUNTIF(H869:H5610,H869)</f>
        <v>3</v>
      </c>
      <c r="J869" s="8" t="str">
        <f aca="false">_xlfn.CONCAT(G869,"_",H869,"_",K869)</f>
        <v>MP_Cucumb_vein_A003</v>
      </c>
      <c r="K869" s="11" t="s">
        <v>516</v>
      </c>
    </row>
    <row r="870" customFormat="false" ht="15.75" hidden="false" customHeight="true" outlineLevel="0" collapsed="false">
      <c r="A870" s="8" t="s">
        <v>3289</v>
      </c>
      <c r="B870" s="8" t="s">
        <v>1953</v>
      </c>
      <c r="C870" s="8" t="s">
        <v>3286</v>
      </c>
      <c r="D870" s="8" t="s">
        <v>3290</v>
      </c>
      <c r="E870" s="8" t="s">
        <v>3291</v>
      </c>
      <c r="F870" s="8" t="s">
        <v>16</v>
      </c>
      <c r="G870" s="9" t="str">
        <f aca="false">IF(B870="Kit Estrazione Acidi Nucleici","KT",IF(B870="Primers","Pr",IF(B870="Materiale Riferimento Negativo","MN",IF(B870="Materiale Riferimento Positivo","MP",IF(B870="Reagenti Congelatore","RC",IF(B870="Reagenti Frigorifero","RF",IF(B870="Reagenti Infiammabili","RI",IF(B870="Reagenti Room Temperature","RT",IF(B870="Reagenti_Acidi e Basi","AB",IF(B870="Sonde","So","err"))))))))))</f>
        <v>MP</v>
      </c>
      <c r="H870" s="8" t="str">
        <f aca="false">_xlfn.CONCAT(LEFT(D870,6),"_",MID(D870,SEARCH(" ",D870,1)+1,4))</f>
        <v>Cucumb_vein</v>
      </c>
      <c r="I870" s="10" t="n">
        <f aca="false">COUNTIF(H870:H5611,H870)</f>
        <v>2</v>
      </c>
      <c r="J870" s="8" t="str">
        <f aca="false">_xlfn.CONCAT(G870,"_",H870,"_",K870)</f>
        <v>MP_Cucumb_vein_A002</v>
      </c>
      <c r="K870" s="11" t="s">
        <v>521</v>
      </c>
    </row>
    <row r="871" customFormat="false" ht="15.75" hidden="false" customHeight="true" outlineLevel="0" collapsed="false">
      <c r="A871" s="8" t="s">
        <v>3292</v>
      </c>
      <c r="B871" s="8" t="s">
        <v>1953</v>
      </c>
      <c r="C871" s="8" t="s">
        <v>3286</v>
      </c>
      <c r="D871" s="8" t="s">
        <v>3293</v>
      </c>
      <c r="E871" s="8" t="s">
        <v>3294</v>
      </c>
      <c r="F871" s="8" t="s">
        <v>16</v>
      </c>
      <c r="G871" s="9" t="str">
        <f aca="false">IF(B871="Kit Estrazione Acidi Nucleici","KT",IF(B871="Primers","Pr",IF(B871="Materiale Riferimento Negativo","MN",IF(B871="Materiale Riferimento Positivo","MP",IF(B871="Reagenti Congelatore","RC",IF(B871="Reagenti Frigorifero","RF",IF(B871="Reagenti Infiammabili","RI",IF(B871="Reagenti Room Temperature","RT",IF(B871="Reagenti_Acidi e Basi","AB",IF(B871="Sonde","So","err"))))))))))</f>
        <v>MP</v>
      </c>
      <c r="H871" s="8" t="str">
        <f aca="false">_xlfn.CONCAT(LEFT(D871,6),"_",MID(D871,SEARCH(" ",D871,1)+1,4))</f>
        <v>Cucumb_vein</v>
      </c>
      <c r="I871" s="10" t="n">
        <f aca="false">COUNTIF(H871:H5612,H871)</f>
        <v>1</v>
      </c>
      <c r="J871" s="8" t="str">
        <f aca="false">_xlfn.CONCAT(G871,"_",H871,"_",K871)</f>
        <v>MP_Cucumb_vein_A001</v>
      </c>
      <c r="K871" s="11" t="s">
        <v>17</v>
      </c>
    </row>
    <row r="872" customFormat="false" ht="15.75" hidden="false" customHeight="true" outlineLevel="0" collapsed="false">
      <c r="A872" s="8" t="s">
        <v>3295</v>
      </c>
      <c r="B872" s="8" t="s">
        <v>1953</v>
      </c>
      <c r="C872" s="8" t="s">
        <v>3296</v>
      </c>
      <c r="D872" s="8" t="s">
        <v>3297</v>
      </c>
      <c r="E872" s="8" t="s">
        <v>3298</v>
      </c>
      <c r="F872" s="8" t="s">
        <v>16</v>
      </c>
      <c r="G872" s="9" t="str">
        <f aca="false">IF(B872="Kit Estrazione Acidi Nucleici","KT",IF(B872="Primers","Pr",IF(B872="Materiale Riferimento Negativo","MN",IF(B872="Materiale Riferimento Positivo","MP",IF(B872="Reagenti Congelatore","RC",IF(B872="Reagenti Frigorifero","RF",IF(B872="Reagenti Infiammabili","RI",IF(B872="Reagenti Room Temperature","RT",IF(B872="Reagenti_Acidi e Basi","AB",IF(B872="Sonde","So","err"))))))))))</f>
        <v>MP</v>
      </c>
      <c r="H872" s="8" t="str">
        <f aca="false">_xlfn.CONCAT(LEFT(D872,6),"_",MID(D872,SEARCH(" ",D872,1)+1,4))</f>
        <v>Cydali_pers</v>
      </c>
      <c r="I872" s="10" t="n">
        <f aca="false">COUNTIF(H872:H5613,H872)</f>
        <v>1</v>
      </c>
      <c r="J872" s="8" t="str">
        <f aca="false">_xlfn.CONCAT(G872,"_",H872,"_",K872)</f>
        <v>MP_Cydali_pers_A001</v>
      </c>
      <c r="K872" s="11" t="s">
        <v>17</v>
      </c>
    </row>
    <row r="873" customFormat="false" ht="15.75" hidden="false" customHeight="true" outlineLevel="0" collapsed="false">
      <c r="A873" s="8" t="s">
        <v>3299</v>
      </c>
      <c r="B873" s="8" t="s">
        <v>1953</v>
      </c>
      <c r="C873" s="8" t="s">
        <v>3300</v>
      </c>
      <c r="D873" s="8" t="s">
        <v>3301</v>
      </c>
      <c r="E873" s="8" t="s">
        <v>3302</v>
      </c>
      <c r="F873" s="8" t="s">
        <v>16</v>
      </c>
      <c r="G873" s="9" t="str">
        <f aca="false">IF(B873="Kit Estrazione Acidi Nucleici","KT",IF(B873="Primers","Pr",IF(B873="Materiale Riferimento Negativo","MN",IF(B873="Materiale Riferimento Positivo","MP",IF(B873="Reagenti Congelatore","RC",IF(B873="Reagenti Frigorifero","RF",IF(B873="Reagenti Infiammabili","RI",IF(B873="Reagenti Room Temperature","RT",IF(B873="Reagenti_Acidi e Basi","AB",IF(B873="Sonde","So","err"))))))))))</f>
        <v>MP</v>
      </c>
      <c r="H873" s="8" t="str">
        <f aca="false">_xlfn.CONCAT(LEFT(D873,6),"_",MID(D873,SEARCH(" ",D873,1)+1,4))</f>
        <v>Cydia _mole</v>
      </c>
      <c r="I873" s="10" t="n">
        <f aca="false">COUNTIF(H873:H5614,H873)</f>
        <v>1</v>
      </c>
      <c r="J873" s="8" t="str">
        <f aca="false">_xlfn.CONCAT(G873,"_",H873,"_",K873)</f>
        <v>MP_Cydia _mole_A001</v>
      </c>
      <c r="K873" s="11" t="s">
        <v>17</v>
      </c>
    </row>
    <row r="874" customFormat="false" ht="15.75" hidden="false" customHeight="true" outlineLevel="0" collapsed="false">
      <c r="A874" s="8" t="s">
        <v>3303</v>
      </c>
      <c r="B874" s="8" t="s">
        <v>1953</v>
      </c>
      <c r="C874" s="8" t="s">
        <v>3304</v>
      </c>
      <c r="D874" s="8" t="s">
        <v>3305</v>
      </c>
      <c r="E874" s="8" t="s">
        <v>3306</v>
      </c>
      <c r="F874" s="8" t="s">
        <v>16</v>
      </c>
      <c r="G874" s="9" t="str">
        <f aca="false">IF(B874="Kit Estrazione Acidi Nucleici","KT",IF(B874="Primers","Pr",IF(B874="Materiale Riferimento Negativo","MN",IF(B874="Materiale Riferimento Positivo","MP",IF(B874="Reagenti Congelatore","RC",IF(B874="Reagenti Frigorifero","RF",IF(B874="Reagenti Infiammabili","RI",IF(B874="Reagenti Room Temperature","RT",IF(B874="Reagenti_Acidi e Basi","AB",IF(B874="Sonde","So","err"))))))))))</f>
        <v>MP</v>
      </c>
      <c r="H874" s="8" t="str">
        <f aca="false">_xlfn.CONCAT(LEFT(D874,6),"_",MID(D874,SEARCH(" ",D874,1)+1,4))</f>
        <v>Cydia _pomo</v>
      </c>
      <c r="I874" s="10" t="n">
        <f aca="false">COUNTIF(H874:H5615,H874)</f>
        <v>2</v>
      </c>
      <c r="J874" s="8" t="str">
        <f aca="false">_xlfn.CONCAT(G874,"_",H874,"_",K874)</f>
        <v>MP_Cydia _pomo_A002</v>
      </c>
      <c r="K874" s="11" t="s">
        <v>521</v>
      </c>
    </row>
    <row r="875" customFormat="false" ht="15.75" hidden="false" customHeight="true" outlineLevel="0" collapsed="false">
      <c r="A875" s="8" t="s">
        <v>3307</v>
      </c>
      <c r="B875" s="8" t="s">
        <v>1953</v>
      </c>
      <c r="C875" s="8" t="s">
        <v>3304</v>
      </c>
      <c r="D875" s="8" t="s">
        <v>3308</v>
      </c>
      <c r="E875" s="8" t="s">
        <v>3309</v>
      </c>
      <c r="F875" s="8" t="s">
        <v>16</v>
      </c>
      <c r="G875" s="9" t="str">
        <f aca="false">IF(B875="Kit Estrazione Acidi Nucleici","KT",IF(B875="Primers","Pr",IF(B875="Materiale Riferimento Negativo","MN",IF(B875="Materiale Riferimento Positivo","MP",IF(B875="Reagenti Congelatore","RC",IF(B875="Reagenti Frigorifero","RF",IF(B875="Reagenti Infiammabili","RI",IF(B875="Reagenti Room Temperature","RT",IF(B875="Reagenti_Acidi e Basi","AB",IF(B875="Sonde","So","err"))))))))))</f>
        <v>MP</v>
      </c>
      <c r="H875" s="8" t="str">
        <f aca="false">_xlfn.CONCAT(LEFT(D875,6),"_",MID(D875,SEARCH(" ",D875,1)+1,4))</f>
        <v>Cydia _pomo</v>
      </c>
      <c r="I875" s="10" t="n">
        <f aca="false">COUNTIF(H875:H5616,H875)</f>
        <v>1</v>
      </c>
      <c r="J875" s="8" t="str">
        <f aca="false">_xlfn.CONCAT(G875,"_",H875,"_",K875)</f>
        <v>MP_Cydia _pomo_A001</v>
      </c>
      <c r="K875" s="11" t="s">
        <v>17</v>
      </c>
    </row>
    <row r="876" customFormat="false" ht="15.75" hidden="false" customHeight="true" outlineLevel="0" collapsed="false">
      <c r="A876" s="8" t="s">
        <v>3310</v>
      </c>
      <c r="B876" s="8" t="s">
        <v>1953</v>
      </c>
      <c r="C876" s="8" t="s">
        <v>3311</v>
      </c>
      <c r="D876" s="8" t="s">
        <v>3312</v>
      </c>
      <c r="E876" s="8" t="s">
        <v>3313</v>
      </c>
      <c r="F876" s="8" t="s">
        <v>16</v>
      </c>
      <c r="G876" s="9" t="str">
        <f aca="false">IF(B876="Kit Estrazione Acidi Nucleici","KT",IF(B876="Primers","Pr",IF(B876="Materiale Riferimento Negativo","MN",IF(B876="Materiale Riferimento Positivo","MP",IF(B876="Reagenti Congelatore","RC",IF(B876="Reagenti Frigorifero","RF",IF(B876="Reagenti Infiammabili","RI",IF(B876="Reagenti Room Temperature","RT",IF(B876="Reagenti_Acidi e Basi","AB",IF(B876="Sonde","So","err"))))))))))</f>
        <v>MP</v>
      </c>
      <c r="H876" s="8" t="str">
        <f aca="false">_xlfn.CONCAT(LEFT(D876,6),"_",MID(D876,SEARCH(" ",D876,1)+1,4))</f>
        <v>Cylind_dest</v>
      </c>
      <c r="I876" s="10" t="n">
        <f aca="false">COUNTIF(H876:H5617,H876)</f>
        <v>3</v>
      </c>
      <c r="J876" s="8" t="str">
        <f aca="false">_xlfn.CONCAT(G876,"_",H876,"_",K876)</f>
        <v>MP_Cylind_dest_A003</v>
      </c>
      <c r="K876" s="11" t="s">
        <v>516</v>
      </c>
    </row>
    <row r="877" customFormat="false" ht="15.75" hidden="false" customHeight="true" outlineLevel="0" collapsed="false">
      <c r="A877" s="8" t="s">
        <v>3314</v>
      </c>
      <c r="B877" s="8" t="s">
        <v>1953</v>
      </c>
      <c r="C877" s="8" t="s">
        <v>3315</v>
      </c>
      <c r="D877" s="8" t="s">
        <v>3316</v>
      </c>
      <c r="E877" s="8" t="s">
        <v>3317</v>
      </c>
      <c r="F877" s="8" t="s">
        <v>16</v>
      </c>
      <c r="G877" s="9" t="str">
        <f aca="false">IF(B877="Kit Estrazione Acidi Nucleici","KT",IF(B877="Primers","Pr",IF(B877="Materiale Riferimento Negativo","MN",IF(B877="Materiale Riferimento Positivo","MP",IF(B877="Reagenti Congelatore","RC",IF(B877="Reagenti Frigorifero","RF",IF(B877="Reagenti Infiammabili","RI",IF(B877="Reagenti Room Temperature","RT",IF(B877="Reagenti_Acidi e Basi","AB",IF(B877="Sonde","So","err"))))))))))</f>
        <v>MP</v>
      </c>
      <c r="H877" s="8" t="str">
        <f aca="false">_xlfn.CONCAT(LEFT(D877,6),"_",MID(D877,SEARCH(" ",D877,1)+1,4))</f>
        <v>Cylind_spF0</v>
      </c>
      <c r="I877" s="10" t="n">
        <f aca="false">COUNTIF(H877:H5618,H877)</f>
        <v>1</v>
      </c>
      <c r="J877" s="8" t="str">
        <f aca="false">_xlfn.CONCAT(G877,"_",H877,"_",K877)</f>
        <v>MP_Cylind_spF0_A001</v>
      </c>
      <c r="K877" s="11" t="s">
        <v>17</v>
      </c>
    </row>
    <row r="878" customFormat="false" ht="15.75" hidden="false" customHeight="true" outlineLevel="0" collapsed="false">
      <c r="A878" s="8" t="s">
        <v>3318</v>
      </c>
      <c r="B878" s="8" t="s">
        <v>1953</v>
      </c>
      <c r="C878" s="8" t="s">
        <v>3319</v>
      </c>
      <c r="D878" s="8" t="s">
        <v>3320</v>
      </c>
      <c r="E878" s="8" t="s">
        <v>3321</v>
      </c>
      <c r="F878" s="8" t="s">
        <v>16</v>
      </c>
      <c r="G878" s="9" t="str">
        <f aca="false">IF(B878="Kit Estrazione Acidi Nucleici","KT",IF(B878="Primers","Pr",IF(B878="Materiale Riferimento Negativo","MN",IF(B878="Materiale Riferimento Positivo","MP",IF(B878="Reagenti Congelatore","RC",IF(B878="Reagenti Frigorifero","RF",IF(B878="Reagenti Infiammabili","RI",IF(B878="Reagenti Room Temperature","RT",IF(B878="Reagenti_Acidi e Basi","AB",IF(B878="Sonde","So","err"))))))))))</f>
        <v>MP</v>
      </c>
      <c r="H878" s="8" t="str">
        <f aca="false">_xlfn.CONCAT(LEFT(D878,6),"_",MID(D878,SEARCH(" ",D878,1)+1,4))</f>
        <v>Cymbid_mosa</v>
      </c>
      <c r="I878" s="10" t="n">
        <f aca="false">COUNTIF(H878:H5619,H878)</f>
        <v>3</v>
      </c>
      <c r="J878" s="8" t="str">
        <f aca="false">_xlfn.CONCAT(G878,"_",H878,"_",K878)</f>
        <v>MP_Cymbid_mosa_A003</v>
      </c>
      <c r="K878" s="11" t="s">
        <v>516</v>
      </c>
    </row>
    <row r="879" customFormat="false" ht="15.75" hidden="false" customHeight="true" outlineLevel="0" collapsed="false">
      <c r="A879" s="8" t="s">
        <v>3322</v>
      </c>
      <c r="B879" s="8" t="s">
        <v>1953</v>
      </c>
      <c r="C879" s="8" t="s">
        <v>3319</v>
      </c>
      <c r="D879" s="8" t="s">
        <v>3323</v>
      </c>
      <c r="E879" s="8" t="s">
        <v>3324</v>
      </c>
      <c r="F879" s="8" t="s">
        <v>16</v>
      </c>
      <c r="G879" s="9" t="str">
        <f aca="false">IF(B879="Kit Estrazione Acidi Nucleici","KT",IF(B879="Primers","Pr",IF(B879="Materiale Riferimento Negativo","MN",IF(B879="Materiale Riferimento Positivo","MP",IF(B879="Reagenti Congelatore","RC",IF(B879="Reagenti Frigorifero","RF",IF(B879="Reagenti Infiammabili","RI",IF(B879="Reagenti Room Temperature","RT",IF(B879="Reagenti_Acidi e Basi","AB",IF(B879="Sonde","So","err"))))))))))</f>
        <v>MP</v>
      </c>
      <c r="H879" s="8" t="str">
        <f aca="false">_xlfn.CONCAT(LEFT(D879,6),"_",MID(D879,SEARCH(" ",D879,1)+1,4))</f>
        <v>Cymbid_mosa</v>
      </c>
      <c r="I879" s="10" t="n">
        <f aca="false">COUNTIF(H879:H5620,H879)</f>
        <v>2</v>
      </c>
      <c r="J879" s="8" t="str">
        <f aca="false">_xlfn.CONCAT(G879,"_",H879,"_",K879)</f>
        <v>MP_Cymbid_mosa_A002</v>
      </c>
      <c r="K879" s="11" t="s">
        <v>521</v>
      </c>
    </row>
    <row r="880" customFormat="false" ht="15.75" hidden="false" customHeight="true" outlineLevel="0" collapsed="false">
      <c r="A880" s="8" t="s">
        <v>3325</v>
      </c>
      <c r="B880" s="8" t="s">
        <v>1953</v>
      </c>
      <c r="C880" s="8" t="s">
        <v>3319</v>
      </c>
      <c r="D880" s="8" t="s">
        <v>3326</v>
      </c>
      <c r="E880" s="8" t="s">
        <v>3327</v>
      </c>
      <c r="F880" s="8" t="s">
        <v>16</v>
      </c>
      <c r="G880" s="9" t="str">
        <f aca="false">IF(B880="Kit Estrazione Acidi Nucleici","KT",IF(B880="Primers","Pr",IF(B880="Materiale Riferimento Negativo","MN",IF(B880="Materiale Riferimento Positivo","MP",IF(B880="Reagenti Congelatore","RC",IF(B880="Reagenti Frigorifero","RF",IF(B880="Reagenti Infiammabili","RI",IF(B880="Reagenti Room Temperature","RT",IF(B880="Reagenti_Acidi e Basi","AB",IF(B880="Sonde","So","err"))))))))))</f>
        <v>MP</v>
      </c>
      <c r="H880" s="8" t="str">
        <f aca="false">_xlfn.CONCAT(LEFT(D880,6),"_",MID(D880,SEARCH(" ",D880,1)+1,4))</f>
        <v>Cymbid_mosa</v>
      </c>
      <c r="I880" s="10" t="n">
        <f aca="false">COUNTIF(H880:H5621,H880)</f>
        <v>1</v>
      </c>
      <c r="J880" s="8" t="str">
        <f aca="false">_xlfn.CONCAT(G880,"_",H880,"_",K880)</f>
        <v>MP_Cymbid_mosa_A001</v>
      </c>
      <c r="K880" s="11" t="s">
        <v>17</v>
      </c>
    </row>
    <row r="881" customFormat="false" ht="15.75" hidden="false" customHeight="true" outlineLevel="0" collapsed="false">
      <c r="A881" s="8" t="s">
        <v>3328</v>
      </c>
      <c r="B881" s="8" t="s">
        <v>1953</v>
      </c>
      <c r="C881" s="8" t="s">
        <v>3329</v>
      </c>
      <c r="D881" s="8" t="s">
        <v>3330</v>
      </c>
      <c r="E881" s="8" t="s">
        <v>3331</v>
      </c>
      <c r="F881" s="8" t="s">
        <v>16</v>
      </c>
      <c r="G881" s="9" t="str">
        <f aca="false">IF(B881="Kit Estrazione Acidi Nucleici","KT",IF(B881="Primers","Pr",IF(B881="Materiale Riferimento Negativo","MN",IF(B881="Materiale Riferimento Positivo","MP",IF(B881="Reagenti Congelatore","RC",IF(B881="Reagenti Frigorifero","RF",IF(B881="Reagenti Infiammabili","RI",IF(B881="Reagenti Room Temperature","RT",IF(B881="Reagenti_Acidi e Basi","AB",IF(B881="Sonde","So","err"))))))))))</f>
        <v>MP</v>
      </c>
      <c r="H881" s="8" t="str">
        <f aca="false">_xlfn.CONCAT(LEFT(D881,6),"_",MID(D881,SEARCH(" ",D881,1)+1,4))</f>
        <v>Daktul_viti</v>
      </c>
      <c r="I881" s="10" t="n">
        <f aca="false">COUNTIF(H881:H5622,H881)</f>
        <v>1</v>
      </c>
      <c r="J881" s="8" t="str">
        <f aca="false">_xlfn.CONCAT(G881,"_",H881,"_",K881)</f>
        <v>MP_Daktul_viti_A001</v>
      </c>
      <c r="K881" s="11" t="s">
        <v>17</v>
      </c>
    </row>
    <row r="882" customFormat="false" ht="15.75" hidden="false" customHeight="true" outlineLevel="0" collapsed="false">
      <c r="A882" s="8" t="s">
        <v>3332</v>
      </c>
      <c r="B882" s="8" t="s">
        <v>1953</v>
      </c>
      <c r="C882" s="8" t="s">
        <v>3333</v>
      </c>
      <c r="D882" s="8" t="s">
        <v>3334</v>
      </c>
      <c r="E882" s="8" t="s">
        <v>3335</v>
      </c>
      <c r="F882" s="8" t="s">
        <v>16</v>
      </c>
      <c r="G882" s="9" t="str">
        <f aca="false">IF(B882="Kit Estrazione Acidi Nucleici","KT",IF(B882="Primers","Pr",IF(B882="Materiale Riferimento Negativo","MN",IF(B882="Materiale Riferimento Positivo","MP",IF(B882="Reagenti Congelatore","RC",IF(B882="Reagenti Frigorifero","RF",IF(B882="Reagenti Infiammabili","RI",IF(B882="Reagenti Room Temperature","RT",IF(B882="Reagenti_Acidi e Basi","AB",IF(B882="Sonde","So","err"))))))))))</f>
        <v>MP</v>
      </c>
      <c r="H882" s="8" t="str">
        <f aca="false">_xlfn.CONCAT(LEFT(D882,6),"_",MID(D882,SEARCH(" ",D882,1)+1,4))</f>
        <v>Dashee_mosa</v>
      </c>
      <c r="I882" s="10" t="n">
        <f aca="false">COUNTIF(H882:H5623,H882)</f>
        <v>5</v>
      </c>
      <c r="J882" s="8" t="str">
        <f aca="false">_xlfn.CONCAT(G882,"_",H882,"_",K882)</f>
        <v>MP_Dashee_mosa_A005</v>
      </c>
      <c r="K882" s="11" t="s">
        <v>212</v>
      </c>
    </row>
    <row r="883" customFormat="false" ht="15.75" hidden="false" customHeight="true" outlineLevel="0" collapsed="false">
      <c r="A883" s="8" t="s">
        <v>3336</v>
      </c>
      <c r="B883" s="8" t="s">
        <v>1953</v>
      </c>
      <c r="C883" s="8" t="s">
        <v>3333</v>
      </c>
      <c r="D883" s="8" t="s">
        <v>3337</v>
      </c>
      <c r="E883" s="8" t="s">
        <v>3338</v>
      </c>
      <c r="F883" s="8" t="s">
        <v>16</v>
      </c>
      <c r="G883" s="9" t="str">
        <f aca="false">IF(B883="Kit Estrazione Acidi Nucleici","KT",IF(B883="Primers","Pr",IF(B883="Materiale Riferimento Negativo","MN",IF(B883="Materiale Riferimento Positivo","MP",IF(B883="Reagenti Congelatore","RC",IF(B883="Reagenti Frigorifero","RF",IF(B883="Reagenti Infiammabili","RI",IF(B883="Reagenti Room Temperature","RT",IF(B883="Reagenti_Acidi e Basi","AB",IF(B883="Sonde","So","err"))))))))))</f>
        <v>MP</v>
      </c>
      <c r="H883" s="8" t="str">
        <f aca="false">_xlfn.CONCAT(LEFT(D883,6),"_",MID(D883,SEARCH(" ",D883,1)+1,4))</f>
        <v>Dashee_mosa</v>
      </c>
      <c r="I883" s="10" t="n">
        <f aca="false">COUNTIF(H883:H5624,H883)</f>
        <v>4</v>
      </c>
      <c r="J883" s="8" t="str">
        <f aca="false">_xlfn.CONCAT(G883,"_",H883,"_",K883)</f>
        <v>MP_Dashee_mosa_A004</v>
      </c>
      <c r="K883" s="11" t="s">
        <v>511</v>
      </c>
    </row>
    <row r="884" customFormat="false" ht="15.75" hidden="false" customHeight="true" outlineLevel="0" collapsed="false">
      <c r="A884" s="8" t="s">
        <v>3339</v>
      </c>
      <c r="B884" s="8" t="s">
        <v>1953</v>
      </c>
      <c r="C884" s="8" t="s">
        <v>3333</v>
      </c>
      <c r="D884" s="8" t="s">
        <v>3340</v>
      </c>
      <c r="E884" s="8" t="s">
        <v>3341</v>
      </c>
      <c r="F884" s="8" t="s">
        <v>16</v>
      </c>
      <c r="G884" s="9" t="str">
        <f aca="false">IF(B884="Kit Estrazione Acidi Nucleici","KT",IF(B884="Primers","Pr",IF(B884="Materiale Riferimento Negativo","MN",IF(B884="Materiale Riferimento Positivo","MP",IF(B884="Reagenti Congelatore","RC",IF(B884="Reagenti Frigorifero","RF",IF(B884="Reagenti Infiammabili","RI",IF(B884="Reagenti Room Temperature","RT",IF(B884="Reagenti_Acidi e Basi","AB",IF(B884="Sonde","So","err"))))))))))</f>
        <v>MP</v>
      </c>
      <c r="H884" s="8" t="str">
        <f aca="false">_xlfn.CONCAT(LEFT(D884,6),"_",MID(D884,SEARCH(" ",D884,1)+1,4))</f>
        <v>Dashee_mosa</v>
      </c>
      <c r="I884" s="10" t="n">
        <f aca="false">COUNTIF(H884:H5625,H884)</f>
        <v>3</v>
      </c>
      <c r="J884" s="8" t="str">
        <f aca="false">_xlfn.CONCAT(G884,"_",H884,"_",K884)</f>
        <v>MP_Dashee_mosa_A003</v>
      </c>
      <c r="K884" s="11" t="s">
        <v>516</v>
      </c>
    </row>
    <row r="885" customFormat="false" ht="15.75" hidden="false" customHeight="true" outlineLevel="0" collapsed="false">
      <c r="A885" s="8" t="s">
        <v>3342</v>
      </c>
      <c r="B885" s="8" t="s">
        <v>1953</v>
      </c>
      <c r="C885" s="8" t="s">
        <v>3343</v>
      </c>
      <c r="D885" s="8" t="s">
        <v>3344</v>
      </c>
      <c r="E885" s="8" t="s">
        <v>3345</v>
      </c>
      <c r="F885" s="8" t="s">
        <v>16</v>
      </c>
      <c r="G885" s="9" t="str">
        <f aca="false">IF(B885="Kit Estrazione Acidi Nucleici","KT",IF(B885="Primers","Pr",IF(B885="Materiale Riferimento Negativo","MN",IF(B885="Materiale Riferimento Positivo","MP",IF(B885="Reagenti Congelatore","RC",IF(B885="Reagenti Frigorifero","RF",IF(B885="Reagenti Infiammabili","RI",IF(B885="Reagenti Room Temperature","RT",IF(B885="Reagenti_Acidi e Basi","AB",IF(B885="Sonde","So","err"))))))))))</f>
        <v>MP</v>
      </c>
      <c r="H885" s="8" t="str">
        <f aca="false">_xlfn.CONCAT(LEFT(D885,6),"_",MID(D885,SEARCH(" ",D885,1)+1,4))</f>
        <v>Davids_vire</v>
      </c>
      <c r="I885" s="10" t="n">
        <f aca="false">COUNTIF(H885:H5626,H885)</f>
        <v>2</v>
      </c>
      <c r="J885" s="8" t="str">
        <f aca="false">_xlfn.CONCAT(G885,"_",H885,"_",K885)</f>
        <v>MP_Davids_vire_A002</v>
      </c>
      <c r="K885" s="11" t="s">
        <v>521</v>
      </c>
    </row>
    <row r="886" customFormat="false" ht="15.75" hidden="false" customHeight="true" outlineLevel="0" collapsed="false">
      <c r="A886" s="8" t="s">
        <v>3346</v>
      </c>
      <c r="B886" s="8" t="s">
        <v>1953</v>
      </c>
      <c r="C886" s="8" t="s">
        <v>3343</v>
      </c>
      <c r="D886" s="8" t="s">
        <v>3347</v>
      </c>
      <c r="E886" s="8" t="s">
        <v>3348</v>
      </c>
      <c r="F886" s="8" t="s">
        <v>16</v>
      </c>
      <c r="G886" s="9" t="str">
        <f aca="false">IF(B886="Kit Estrazione Acidi Nucleici","KT",IF(B886="Primers","Pr",IF(B886="Materiale Riferimento Negativo","MN",IF(B886="Materiale Riferimento Positivo","MP",IF(B886="Reagenti Congelatore","RC",IF(B886="Reagenti Frigorifero","RF",IF(B886="Reagenti Infiammabili","RI",IF(B886="Reagenti Room Temperature","RT",IF(B886="Reagenti_Acidi e Basi","AB",IF(B886="Sonde","So","err"))))))))))</f>
        <v>MP</v>
      </c>
      <c r="H886" s="8" t="str">
        <f aca="false">_xlfn.CONCAT(LEFT(D886,6),"_",MID(D886,SEARCH(" ",D886,1)+1,4))</f>
        <v>Davids_vire</v>
      </c>
      <c r="I886" s="10" t="n">
        <f aca="false">COUNTIF(H886:H5627,H886)</f>
        <v>1</v>
      </c>
      <c r="J886" s="8" t="str">
        <f aca="false">_xlfn.CONCAT(G886,"_",H886,"_",K886)</f>
        <v>MP_Davids_vire_A001</v>
      </c>
      <c r="K886" s="11" t="s">
        <v>17</v>
      </c>
    </row>
    <row r="887" customFormat="false" ht="15.75" hidden="false" customHeight="true" outlineLevel="0" collapsed="false">
      <c r="A887" s="8" t="s">
        <v>3349</v>
      </c>
      <c r="B887" s="8" t="s">
        <v>1953</v>
      </c>
      <c r="C887" s="8" t="s">
        <v>3350</v>
      </c>
      <c r="D887" s="8" t="s">
        <v>3351</v>
      </c>
      <c r="E887" s="8" t="s">
        <v>3352</v>
      </c>
      <c r="F887" s="8" t="s">
        <v>16</v>
      </c>
      <c r="G887" s="9" t="str">
        <f aca="false">IF(B887="Kit Estrazione Acidi Nucleici","KT",IF(B887="Primers","Pr",IF(B887="Materiale Riferimento Negativo","MN",IF(B887="Materiale Riferimento Positivo","MP",IF(B887="Reagenti Congelatore","RC",IF(B887="Reagenti Frigorifero","RF",IF(B887="Reagenti Infiammabili","RI",IF(B887="Reagenti Room Temperature","RT",IF(B887="Reagenti_Acidi e Basi","AB",IF(B887="Sonde","So","err"))))))))))</f>
        <v>MP</v>
      </c>
      <c r="H887" s="8" t="str">
        <f aca="false">_xlfn.CONCAT(LEFT(D887,6),"_",MID(D887,SEARCH(" ",D887,1)+1,4))</f>
        <v>Dendro_pini</v>
      </c>
      <c r="I887" s="10" t="n">
        <f aca="false">COUNTIF(H887:H5628,H887)</f>
        <v>4</v>
      </c>
      <c r="J887" s="8" t="str">
        <f aca="false">_xlfn.CONCAT(G887,"_",H887,"_",K887)</f>
        <v>MP_Dendro_pini_A004</v>
      </c>
      <c r="K887" s="11" t="s">
        <v>511</v>
      </c>
    </row>
    <row r="888" customFormat="false" ht="15.75" hidden="false" customHeight="true" outlineLevel="0" collapsed="false">
      <c r="A888" s="8" t="s">
        <v>3353</v>
      </c>
      <c r="B888" s="8" t="s">
        <v>1953</v>
      </c>
      <c r="C888" s="8" t="s">
        <v>3354</v>
      </c>
      <c r="D888" s="8" t="s">
        <v>3355</v>
      </c>
      <c r="E888" s="8" t="s">
        <v>3356</v>
      </c>
      <c r="F888" s="8" t="s">
        <v>16</v>
      </c>
      <c r="G888" s="9" t="str">
        <f aca="false">IF(B888="Kit Estrazione Acidi Nucleici","KT",IF(B888="Primers","Pr",IF(B888="Materiale Riferimento Negativo","MN",IF(B888="Materiale Riferimento Positivo","MP",IF(B888="Reagenti Congelatore","RC",IF(B888="Reagenti Frigorifero","RF",IF(B888="Reagenti Infiammabili","RI",IF(B888="Reagenti Room Temperature","RT",IF(B888="Reagenti_Acidi e Basi","AB",IF(B888="Sonde","So","err"))))))))))</f>
        <v>MP</v>
      </c>
      <c r="H888" s="8" t="str">
        <f aca="false">_xlfn.CONCAT(LEFT(D888,6),"_",MID(D888,SEARCH(" ",D888,1)+1,4))</f>
        <v>Dendro_sibi</v>
      </c>
      <c r="I888" s="10" t="n">
        <f aca="false">COUNTIF(H888:H5629,H888)</f>
        <v>8</v>
      </c>
      <c r="J888" s="8" t="str">
        <f aca="false">_xlfn.CONCAT(G888,"_",H888,"_",K888)</f>
        <v>MP_Dendro_sibi_A008</v>
      </c>
      <c r="K888" s="11" t="s">
        <v>197</v>
      </c>
    </row>
    <row r="889" customFormat="false" ht="15.75" hidden="false" customHeight="true" outlineLevel="0" collapsed="false">
      <c r="A889" s="8" t="s">
        <v>3357</v>
      </c>
      <c r="B889" s="8" t="s">
        <v>1953</v>
      </c>
      <c r="C889" s="8" t="s">
        <v>3358</v>
      </c>
      <c r="D889" s="8" t="s">
        <v>3359</v>
      </c>
      <c r="E889" s="8" t="s">
        <v>3360</v>
      </c>
      <c r="F889" s="8" t="s">
        <v>16</v>
      </c>
      <c r="G889" s="9" t="str">
        <f aca="false">IF(B889="Kit Estrazione Acidi Nucleici","KT",IF(B889="Primers","Pr",IF(B889="Materiale Riferimento Negativo","MN",IF(B889="Materiale Riferimento Positivo","MP",IF(B889="Reagenti Congelatore","RC",IF(B889="Reagenti Frigorifero","RF",IF(B889="Reagenti Infiammabili","RI",IF(B889="Reagenti Room Temperature","RT",IF(B889="Reagenti_Acidi e Basi","AB",IF(B889="Sonde","So","err"))))))))))</f>
        <v>MP</v>
      </c>
      <c r="H889" s="8" t="str">
        <f aca="false">_xlfn.CONCAT(LEFT(D889,6),"_",MID(D889,SEARCH(" ",D889,1)+1,4))</f>
        <v>Dialeu_citr</v>
      </c>
      <c r="I889" s="10" t="n">
        <f aca="false">COUNTIF(H889:H5630,H889)</f>
        <v>1</v>
      </c>
      <c r="J889" s="8" t="str">
        <f aca="false">_xlfn.CONCAT(G889,"_",H889,"_",K889)</f>
        <v>MP_Dialeu_citr_A001</v>
      </c>
      <c r="K889" s="11" t="s">
        <v>17</v>
      </c>
    </row>
    <row r="890" customFormat="false" ht="15.75" hidden="false" customHeight="true" outlineLevel="0" collapsed="false">
      <c r="A890" s="8" t="s">
        <v>3361</v>
      </c>
      <c r="B890" s="8" t="s">
        <v>1953</v>
      </c>
      <c r="C890" s="8" t="s">
        <v>3362</v>
      </c>
      <c r="D890" s="8" t="s">
        <v>3363</v>
      </c>
      <c r="E890" s="8" t="s">
        <v>3364</v>
      </c>
      <c r="F890" s="8" t="s">
        <v>16</v>
      </c>
      <c r="G890" s="9" t="str">
        <f aca="false">IF(B890="Kit Estrazione Acidi Nucleici","KT",IF(B890="Primers","Pr",IF(B890="Materiale Riferimento Negativo","MN",IF(B890="Materiale Riferimento Positivo","MP",IF(B890="Reagenti Congelatore","RC",IF(B890="Reagenti Frigorifero","RF",IF(B890="Reagenti Infiammabili","RI",IF(B890="Reagenti Room Temperature","RT",IF(B890="Reagenti_Acidi e Basi","AB",IF(B890="Sonde","So","err"))))))))))</f>
        <v>MP</v>
      </c>
      <c r="H890" s="8" t="str">
        <f aca="false">_xlfn.CONCAT(LEFT(D890,6),"_",MID(D890,SEARCH(" ",D890,1)+1,4))</f>
        <v>Diplod_curt</v>
      </c>
      <c r="I890" s="10" t="n">
        <f aca="false">COUNTIF(H890:H5631,H890)</f>
        <v>1</v>
      </c>
      <c r="J890" s="8" t="str">
        <f aca="false">_xlfn.CONCAT(G890,"_",H890,"_",K890)</f>
        <v>MP_Diplod_curt_A001</v>
      </c>
      <c r="K890" s="11" t="s">
        <v>17</v>
      </c>
    </row>
    <row r="891" customFormat="false" ht="15.75" hidden="false" customHeight="true" outlineLevel="0" collapsed="false">
      <c r="A891" s="8" t="s">
        <v>3365</v>
      </c>
      <c r="B891" s="8" t="s">
        <v>1953</v>
      </c>
      <c r="C891" s="8" t="s">
        <v>3366</v>
      </c>
      <c r="D891" s="8" t="s">
        <v>3367</v>
      </c>
      <c r="E891" s="8" t="s">
        <v>3368</v>
      </c>
      <c r="F891" s="8" t="s">
        <v>16</v>
      </c>
      <c r="G891" s="9" t="str">
        <f aca="false">IF(B891="Kit Estrazione Acidi Nucleici","KT",IF(B891="Primers","Pr",IF(B891="Materiale Riferimento Negativo","MN",IF(B891="Materiale Riferimento Positivo","MP",IF(B891="Reagenti Congelatore","RC",IF(B891="Reagenti Frigorifero","RF",IF(B891="Reagenti Infiammabili","RI",IF(B891="Reagenti Room Temperature","RT",IF(B891="Reagenti_Acidi e Basi","AB",IF(B891="Sonde","So","err"))))))))))</f>
        <v>MP</v>
      </c>
      <c r="H891" s="8" t="str">
        <f aca="false">_xlfn.CONCAT(LEFT(D891,6),"_",MID(D891,SEARCH(" ",D891,1)+1,4))</f>
        <v>Diplod_muti</v>
      </c>
      <c r="I891" s="10" t="n">
        <f aca="false">COUNTIF(H891:H5632,H891)</f>
        <v>1</v>
      </c>
      <c r="J891" s="8" t="str">
        <f aca="false">_xlfn.CONCAT(G891,"_",H891,"_",K891)</f>
        <v>MP_Diplod_muti_A001</v>
      </c>
      <c r="K891" s="11" t="s">
        <v>17</v>
      </c>
    </row>
    <row r="892" customFormat="false" ht="15.75" hidden="false" customHeight="true" outlineLevel="0" collapsed="false">
      <c r="A892" s="8" t="s">
        <v>3369</v>
      </c>
      <c r="B892" s="8" t="s">
        <v>1953</v>
      </c>
      <c r="C892" s="8" t="s">
        <v>3370</v>
      </c>
      <c r="D892" s="8" t="s">
        <v>3371</v>
      </c>
      <c r="E892" s="8" t="s">
        <v>3372</v>
      </c>
      <c r="F892" s="8" t="s">
        <v>16</v>
      </c>
      <c r="G892" s="9" t="str">
        <f aca="false">IF(B892="Kit Estrazione Acidi Nucleici","KT",IF(B892="Primers","Pr",IF(B892="Materiale Riferimento Negativo","MN",IF(B892="Materiale Riferimento Positivo","MP",IF(B892="Reagenti Congelatore","RC",IF(B892="Reagenti Frigorifero","RF",IF(B892="Reagenti Infiammabili","RI",IF(B892="Reagenti Room Temperature","RT",IF(B892="Reagenti_Acidi e Basi","AB",IF(B892="Sonde","So","err"))))))))))</f>
        <v>MP</v>
      </c>
      <c r="H892" s="8" t="str">
        <f aca="false">_xlfn.CONCAT(LEFT(D892,6),"_",MID(D892,SEARCH(" ",D892,1)+1,4))</f>
        <v>Diplod_pine</v>
      </c>
      <c r="I892" s="10" t="n">
        <f aca="false">COUNTIF(H892:H5633,H892)</f>
        <v>3</v>
      </c>
      <c r="J892" s="8" t="str">
        <f aca="false">_xlfn.CONCAT(G892,"_",H892,"_",K892)</f>
        <v>MP_Diplod_pine_A003</v>
      </c>
      <c r="K892" s="11" t="s">
        <v>516</v>
      </c>
    </row>
    <row r="893" customFormat="false" ht="15.75" hidden="false" customHeight="true" outlineLevel="0" collapsed="false">
      <c r="A893" s="8" t="s">
        <v>3373</v>
      </c>
      <c r="B893" s="8" t="s">
        <v>1953</v>
      </c>
      <c r="C893" s="8" t="s">
        <v>3374</v>
      </c>
      <c r="D893" s="8" t="s">
        <v>3375</v>
      </c>
      <c r="E893" s="8" t="s">
        <v>3376</v>
      </c>
      <c r="F893" s="8" t="s">
        <v>16</v>
      </c>
      <c r="G893" s="9" t="str">
        <f aca="false">IF(B893="Kit Estrazione Acidi Nucleici","KT",IF(B893="Primers","Pr",IF(B893="Materiale Riferimento Negativo","MN",IF(B893="Materiale Riferimento Positivo","MP",IF(B893="Reagenti Congelatore","RC",IF(B893="Reagenti Frigorifero","RF",IF(B893="Reagenti Infiammabili","RI",IF(B893="Reagenti Room Temperature","RT",IF(B893="Reagenti_Acidi e Basi","AB",IF(B893="Sonde","So","err"))))))))))</f>
        <v>MP</v>
      </c>
      <c r="H893" s="8" t="str">
        <f aca="false">_xlfn.CONCAT(LEFT(D893,6),"_",MID(D893,SEARCH(" ",D893,1)+1,4))</f>
        <v>Diplod_poro</v>
      </c>
      <c r="I893" s="10" t="n">
        <f aca="false">COUNTIF(H893:H5634,H893)</f>
        <v>1</v>
      </c>
      <c r="J893" s="8" t="str">
        <f aca="false">_xlfn.CONCAT(G893,"_",H893,"_",K893)</f>
        <v>MP_Diplod_poro_A001</v>
      </c>
      <c r="K893" s="11" t="s">
        <v>17</v>
      </c>
    </row>
    <row r="894" customFormat="false" ht="15.75" hidden="false" customHeight="true" outlineLevel="0" collapsed="false">
      <c r="A894" s="8" t="s">
        <v>3377</v>
      </c>
      <c r="B894" s="8" t="s">
        <v>1953</v>
      </c>
      <c r="C894" s="8" t="s">
        <v>3378</v>
      </c>
      <c r="D894" s="8" t="s">
        <v>3379</v>
      </c>
      <c r="E894" s="8" t="s">
        <v>3380</v>
      </c>
      <c r="F894" s="8" t="s">
        <v>16</v>
      </c>
      <c r="G894" s="9" t="str">
        <f aca="false">IF(B894="Kit Estrazione Acidi Nucleici","KT",IF(B894="Primers","Pr",IF(B894="Materiale Riferimento Negativo","MN",IF(B894="Materiale Riferimento Positivo","MP",IF(B894="Reagenti Congelatore","RC",IF(B894="Reagenti Frigorifero","RF",IF(B894="Reagenti Infiammabili","RI",IF(B894="Reagenti Room Temperature","RT",IF(B894="Reagenti_Acidi e Basi","AB",IF(B894="Sonde","So","err"))))))))))</f>
        <v>MP</v>
      </c>
      <c r="H894" s="8" t="str">
        <f aca="false">_xlfn.CONCAT(LEFT(D894,6),"_",MID(D894,SEARCH(" ",D894,1)+1,4))</f>
        <v>Diplod_seri</v>
      </c>
      <c r="I894" s="10" t="n">
        <f aca="false">COUNTIF(H894:H5635,H894)</f>
        <v>1</v>
      </c>
      <c r="J894" s="8" t="str">
        <f aca="false">_xlfn.CONCAT(G894,"_",H894,"_",K894)</f>
        <v>MP_Diplod_seri_A001</v>
      </c>
      <c r="K894" s="11" t="s">
        <v>17</v>
      </c>
    </row>
    <row r="895" customFormat="false" ht="15.75" hidden="false" customHeight="true" outlineLevel="0" collapsed="false">
      <c r="A895" s="8" t="s">
        <v>3381</v>
      </c>
      <c r="B895" s="8" t="s">
        <v>1953</v>
      </c>
      <c r="C895" s="8" t="s">
        <v>3382</v>
      </c>
      <c r="D895" s="8" t="s">
        <v>3383</v>
      </c>
      <c r="E895" s="8" t="s">
        <v>3384</v>
      </c>
      <c r="F895" s="8" t="s">
        <v>16</v>
      </c>
      <c r="G895" s="9" t="str">
        <f aca="false">IF(B895="Kit Estrazione Acidi Nucleici","KT",IF(B895="Primers","Pr",IF(B895="Materiale Riferimento Negativo","MN",IF(B895="Materiale Riferimento Positivo","MP",IF(B895="Reagenti Congelatore","RC",IF(B895="Reagenti Frigorifero","RF",IF(B895="Reagenti Infiammabili","RI",IF(B895="Reagenti Room Temperature","RT",IF(B895="Reagenti_Acidi e Basi","AB",IF(B895="Sonde","So","err"))))))))))</f>
        <v>MP</v>
      </c>
      <c r="H895" s="8" t="str">
        <f aca="false">_xlfn.CONCAT(LEFT(D895,6),"_",MID(D895,SEARCH(" ",D895,1)+1,4))</f>
        <v>Dothio_sarm</v>
      </c>
      <c r="I895" s="10" t="n">
        <f aca="false">COUNTIF(H895:H5636,H895)</f>
        <v>1</v>
      </c>
      <c r="J895" s="8" t="str">
        <f aca="false">_xlfn.CONCAT(G895,"_",H895,"_",K895)</f>
        <v>MP_Dothio_sarm_A001</v>
      </c>
      <c r="K895" s="11" t="s">
        <v>17</v>
      </c>
    </row>
    <row r="896" customFormat="false" ht="15.75" hidden="false" customHeight="true" outlineLevel="0" collapsed="false">
      <c r="A896" s="8" t="s">
        <v>3385</v>
      </c>
      <c r="B896" s="8" t="s">
        <v>1953</v>
      </c>
      <c r="C896" s="8" t="s">
        <v>3386</v>
      </c>
      <c r="D896" s="8" t="s">
        <v>3387</v>
      </c>
      <c r="E896" s="8" t="s">
        <v>3388</v>
      </c>
      <c r="F896" s="8" t="s">
        <v>16</v>
      </c>
      <c r="G896" s="9" t="str">
        <f aca="false">IF(B896="Kit Estrazione Acidi Nucleici","KT",IF(B896="Primers","Pr",IF(B896="Materiale Riferimento Negativo","MN",IF(B896="Materiale Riferimento Positivo","MP",IF(B896="Reagenti Congelatore","RC",IF(B896="Reagenti Frigorifero","RF",IF(B896="Reagenti Infiammabili","RI",IF(B896="Reagenti Room Temperature","RT",IF(B896="Reagenti_Acidi e Basi","AB",IF(B896="Sonde","So","err"))))))))))</f>
        <v>MP</v>
      </c>
      <c r="H896" s="8" t="str">
        <f aca="false">_xlfn.CONCAT(LEFT(D896,6),"_",MID(D896,SEARCH(" ",D896,1)+1,4))</f>
        <v>Dothio_serr</v>
      </c>
      <c r="I896" s="10" t="n">
        <f aca="false">COUNTIF(H896:H5637,H896)</f>
        <v>1</v>
      </c>
      <c r="J896" s="8" t="str">
        <f aca="false">_xlfn.CONCAT(G896,"_",H896,"_",K896)</f>
        <v>MP_Dothio_serr_A001</v>
      </c>
      <c r="K896" s="11" t="s">
        <v>17</v>
      </c>
    </row>
    <row r="897" customFormat="false" ht="15.75" hidden="false" customHeight="true" outlineLevel="0" collapsed="false">
      <c r="A897" s="8" t="s">
        <v>3389</v>
      </c>
      <c r="B897" s="8" t="s">
        <v>1953</v>
      </c>
      <c r="C897" s="8" t="s">
        <v>3390</v>
      </c>
      <c r="D897" s="8" t="s">
        <v>3391</v>
      </c>
      <c r="E897" s="8" t="s">
        <v>3392</v>
      </c>
      <c r="F897" s="8" t="s">
        <v>16</v>
      </c>
      <c r="G897" s="9" t="str">
        <f aca="false">IF(B897="Kit Estrazione Acidi Nucleici","KT",IF(B897="Primers","Pr",IF(B897="Materiale Riferimento Negativo","MN",IF(B897="Materiale Riferimento Positivo","MP",IF(B897="Reagenti Congelatore","RC",IF(B897="Reagenti Frigorifero","RF",IF(B897="Reagenti Infiammabili","RI",IF(B897="Reagenti Room Temperature","RT",IF(B897="Reagenti_Acidi e Basi","AB",IF(B897="Sonde","So","err"))))))))))</f>
        <v>MP</v>
      </c>
      <c r="H897" s="8" t="str">
        <f aca="false">_xlfn.CONCAT(LEFT(D897,6),"_",MID(D897,SEARCH(" ",D897,1)+1,4))</f>
        <v>Dothio_sp.F</v>
      </c>
      <c r="I897" s="10" t="n">
        <f aca="false">COUNTIF(H897:H5638,H897)</f>
        <v>1</v>
      </c>
      <c r="J897" s="8" t="str">
        <f aca="false">_xlfn.CONCAT(G897,"_",H897,"_",K897)</f>
        <v>MP_Dothio_sp.F_A001</v>
      </c>
      <c r="K897" s="11" t="s">
        <v>17</v>
      </c>
    </row>
    <row r="898" customFormat="false" ht="15.75" hidden="false" customHeight="true" outlineLevel="0" collapsed="false">
      <c r="A898" s="8" t="s">
        <v>3393</v>
      </c>
      <c r="B898" s="8" t="s">
        <v>1953</v>
      </c>
      <c r="C898" s="8" t="s">
        <v>3394</v>
      </c>
      <c r="D898" s="8" t="s">
        <v>3395</v>
      </c>
      <c r="E898" s="8" t="s">
        <v>3396</v>
      </c>
      <c r="F898" s="8" t="s">
        <v>16</v>
      </c>
      <c r="G898" s="9" t="str">
        <f aca="false">IF(B898="Kit Estrazione Acidi Nucleici","KT",IF(B898="Primers","Pr",IF(B898="Materiale Riferimento Negativo","MN",IF(B898="Materiale Riferimento Positivo","MP",IF(B898="Reagenti Congelatore","RC",IF(B898="Reagenti Frigorifero","RF",IF(B898="Reagenti Infiammabili","RI",IF(B898="Reagenti Room Temperature","RT",IF(B898="Reagenti_Acidi e Basi","AB",IF(B898="Sonde","So","err"))))))))))</f>
        <v>MP</v>
      </c>
      <c r="H898" s="8" t="str">
        <f aca="false">_xlfn.CONCAT(LEFT(D898,6),"_",MID(D898,SEARCH(" ",D898,1)+1,4))</f>
        <v>Drechs_gram</v>
      </c>
      <c r="I898" s="10" t="n">
        <f aca="false">COUNTIF(H898:H5639,H898)</f>
        <v>1</v>
      </c>
      <c r="J898" s="8" t="str">
        <f aca="false">_xlfn.CONCAT(G898,"_",H898,"_",K898)</f>
        <v>MP_Drechs_gram_A001</v>
      </c>
      <c r="K898" s="11" t="s">
        <v>17</v>
      </c>
    </row>
    <row r="899" customFormat="false" ht="15.75" hidden="false" customHeight="true" outlineLevel="0" collapsed="false">
      <c r="A899" s="8" t="s">
        <v>3397</v>
      </c>
      <c r="B899" s="8" t="s">
        <v>1953</v>
      </c>
      <c r="C899" s="8" t="s">
        <v>3398</v>
      </c>
      <c r="D899" s="8" t="s">
        <v>3399</v>
      </c>
      <c r="E899" s="8" t="s">
        <v>3400</v>
      </c>
      <c r="F899" s="8" t="s">
        <v>16</v>
      </c>
      <c r="G899" s="9" t="str">
        <f aca="false">IF(B899="Kit Estrazione Acidi Nucleici","KT",IF(B899="Primers","Pr",IF(B899="Materiale Riferimento Negativo","MN",IF(B899="Materiale Riferimento Positivo","MP",IF(B899="Reagenti Congelatore","RC",IF(B899="Reagenti Frigorifero","RF",IF(B899="Reagenti Infiammabili","RI",IF(B899="Reagenti Room Temperature","RT",IF(B899="Reagenti_Acidi e Basi","AB",IF(B899="Sonde","So","err"))))))))))</f>
        <v>MP</v>
      </c>
      <c r="H899" s="8" t="str">
        <f aca="false">_xlfn.CONCAT(LEFT(D899,6),"_",MID(D899,SEARCH(" ",D899,1)+1,4))</f>
        <v>Drechs_tere</v>
      </c>
      <c r="I899" s="10" t="n">
        <f aca="false">COUNTIF(H899:H5640,H899)</f>
        <v>1</v>
      </c>
      <c r="J899" s="8" t="str">
        <f aca="false">_xlfn.CONCAT(G899,"_",H899,"_",K899)</f>
        <v>MP_Drechs_tere_A001</v>
      </c>
      <c r="K899" s="11" t="s">
        <v>17</v>
      </c>
    </row>
    <row r="900" customFormat="false" ht="15.75" hidden="false" customHeight="true" outlineLevel="0" collapsed="false">
      <c r="A900" s="8" t="s">
        <v>3401</v>
      </c>
      <c r="B900" s="8" t="s">
        <v>1953</v>
      </c>
      <c r="C900" s="8" t="s">
        <v>3402</v>
      </c>
      <c r="D900" s="8" t="s">
        <v>3403</v>
      </c>
      <c r="E900" s="8" t="s">
        <v>3404</v>
      </c>
      <c r="F900" s="8" t="s">
        <v>16</v>
      </c>
      <c r="G900" s="9" t="str">
        <f aca="false">IF(B900="Kit Estrazione Acidi Nucleici","KT",IF(B900="Primers","Pr",IF(B900="Materiale Riferimento Negativo","MN",IF(B900="Materiale Riferimento Positivo","MP",IF(B900="Reagenti Congelatore","RC",IF(B900="Reagenti Frigorifero","RF",IF(B900="Reagenti Infiammabili","RI",IF(B900="Reagenti Room Temperature","RT",IF(B900="Reagenti_Acidi e Basi","AB",IF(B900="Sonde","So","err"))))))))))</f>
        <v>MP</v>
      </c>
      <c r="H900" s="8" t="str">
        <f aca="false">_xlfn.CONCAT(LEFT(D900,6),"_",MID(D900,SEARCH(" ",D900,1)+1,4))</f>
        <v>Dyctio_euro</v>
      </c>
      <c r="I900" s="10" t="n">
        <f aca="false">COUNTIF(H900:H5641,H900)</f>
        <v>1</v>
      </c>
      <c r="J900" s="8" t="str">
        <f aca="false">_xlfn.CONCAT(G900,"_",H900,"_",K900)</f>
        <v>MP_Dyctio_euro_A001</v>
      </c>
      <c r="K900" s="11" t="s">
        <v>17</v>
      </c>
    </row>
    <row r="901" customFormat="false" ht="15.75" hidden="false" customHeight="true" outlineLevel="0" collapsed="false">
      <c r="A901" s="8" t="s">
        <v>3405</v>
      </c>
      <c r="B901" s="8" t="s">
        <v>1953</v>
      </c>
      <c r="C901" s="8" t="s">
        <v>3406</v>
      </c>
      <c r="D901" s="8" t="s">
        <v>3407</v>
      </c>
      <c r="E901" s="8" t="s">
        <v>3408</v>
      </c>
      <c r="F901" s="8" t="s">
        <v>16</v>
      </c>
      <c r="G901" s="9" t="str">
        <f aca="false">IF(B901="Kit Estrazione Acidi Nucleici","KT",IF(B901="Primers","Pr",IF(B901="Materiale Riferimento Negativo","MN",IF(B901="Materiale Riferimento Positivo","MP",IF(B901="Reagenti Congelatore","RC",IF(B901="Reagenti Frigorifero","RF",IF(B901="Reagenti Infiammabili","RI",IF(B901="Reagenti Room Temperature","RT",IF(B901="Reagenti_Acidi e Basi","AB",IF(B901="Sonde","So","err"))))))))))</f>
        <v>MP</v>
      </c>
      <c r="H901" s="8" t="str">
        <f aca="false">_xlfn.CONCAT(LEFT(D901,6),"_",MID(D901,SEARCH(" ",D901,1)+1,4))</f>
        <v>Elaphi_mucr</v>
      </c>
      <c r="I901" s="10" t="n">
        <f aca="false">COUNTIF(H901:H5642,H901)</f>
        <v>2</v>
      </c>
      <c r="J901" s="8" t="str">
        <f aca="false">_xlfn.CONCAT(G901,"_",H901,"_",K901)</f>
        <v>MP_Elaphi_mucr_A002</v>
      </c>
      <c r="K901" s="11" t="s">
        <v>521</v>
      </c>
    </row>
    <row r="902" customFormat="false" ht="15.75" hidden="false" customHeight="true" outlineLevel="0" collapsed="false">
      <c r="A902" s="8" t="s">
        <v>3409</v>
      </c>
      <c r="B902" s="8" t="s">
        <v>1953</v>
      </c>
      <c r="C902" s="8" t="s">
        <v>3406</v>
      </c>
      <c r="D902" s="8" t="s">
        <v>3410</v>
      </c>
      <c r="E902" s="8" t="s">
        <v>3408</v>
      </c>
      <c r="F902" s="8" t="s">
        <v>16</v>
      </c>
      <c r="G902" s="9" t="str">
        <f aca="false">IF(B902="Kit Estrazione Acidi Nucleici","KT",IF(B902="Primers","Pr",IF(B902="Materiale Riferimento Negativo","MN",IF(B902="Materiale Riferimento Positivo","MP",IF(B902="Reagenti Congelatore","RC",IF(B902="Reagenti Frigorifero","RF",IF(B902="Reagenti Infiammabili","RI",IF(B902="Reagenti Room Temperature","RT",IF(B902="Reagenti_Acidi e Basi","AB",IF(B902="Sonde","So","err"))))))))))</f>
        <v>MP</v>
      </c>
      <c r="H902" s="8" t="str">
        <f aca="false">_xlfn.CONCAT(LEFT(D902,6),"_",MID(D902,SEARCH(" ",D902,1)+1,4))</f>
        <v>Elaphi_mucr</v>
      </c>
      <c r="I902" s="10" t="n">
        <f aca="false">COUNTIF(H902:H5643,H902)</f>
        <v>1</v>
      </c>
      <c r="J902" s="8" t="str">
        <f aca="false">_xlfn.CONCAT(G902,"_",H902,"_",K902)</f>
        <v>MP_Elaphi_mucr_A001</v>
      </c>
      <c r="K902" s="11" t="s">
        <v>17</v>
      </c>
    </row>
    <row r="903" customFormat="false" ht="15.75" hidden="false" customHeight="true" outlineLevel="0" collapsed="false">
      <c r="A903" s="8" t="s">
        <v>3411</v>
      </c>
      <c r="B903" s="8" t="s">
        <v>1953</v>
      </c>
      <c r="C903" s="8" t="s">
        <v>3412</v>
      </c>
      <c r="D903" s="8" t="s">
        <v>3413</v>
      </c>
      <c r="E903" s="8" t="s">
        <v>3414</v>
      </c>
      <c r="F903" s="8" t="s">
        <v>16</v>
      </c>
      <c r="G903" s="9" t="str">
        <f aca="false">IF(B903="Kit Estrazione Acidi Nucleici","KT",IF(B903="Primers","Pr",IF(B903="Materiale Riferimento Negativo","MN",IF(B903="Materiale Riferimento Positivo","MP",IF(B903="Reagenti Congelatore","RC",IF(B903="Reagenti Frigorifero","RF",IF(B903="Reagenti Infiammabili","RI",IF(B903="Reagenti Room Temperature","RT",IF(B903="Reagenti_Acidi e Basi","AB",IF(B903="Sonde","So","err"))))))))))</f>
        <v>MP</v>
      </c>
      <c r="H903" s="8" t="str">
        <f aca="false">_xlfn.CONCAT(LEFT(D903,6),"_",MID(D903,SEARCH(" ",D903,1)+1,4))</f>
        <v>Elsino_aust</v>
      </c>
      <c r="I903" s="10" t="n">
        <f aca="false">COUNTIF(H903:H5644,H903)</f>
        <v>26</v>
      </c>
      <c r="J903" s="8" t="str">
        <f aca="false">_xlfn.CONCAT(G903,"_",H903,"_",K903)</f>
        <v>MP_Elsino_aust_A026</v>
      </c>
      <c r="K903" s="11" t="s">
        <v>161</v>
      </c>
    </row>
    <row r="904" customFormat="false" ht="15.75" hidden="false" customHeight="true" outlineLevel="0" collapsed="false">
      <c r="A904" s="8" t="s">
        <v>3415</v>
      </c>
      <c r="B904" s="8" t="s">
        <v>1953</v>
      </c>
      <c r="C904" s="8" t="s">
        <v>3416</v>
      </c>
      <c r="D904" s="8" t="s">
        <v>3417</v>
      </c>
      <c r="E904" s="8" t="s">
        <v>3418</v>
      </c>
      <c r="F904" s="8" t="s">
        <v>16</v>
      </c>
      <c r="G904" s="9" t="str">
        <f aca="false">IF(B904="Kit Estrazione Acidi Nucleici","KT",IF(B904="Primers","Pr",IF(B904="Materiale Riferimento Negativo","MN",IF(B904="Materiale Riferimento Positivo","MP",IF(B904="Reagenti Congelatore","RC",IF(B904="Reagenti Frigorifero","RF",IF(B904="Reagenti Infiammabili","RI",IF(B904="Reagenti Room Temperature","RT",IF(B904="Reagenti_Acidi e Basi","AB",IF(B904="Sonde","So","err"))))))))))</f>
        <v>MP</v>
      </c>
      <c r="H904" s="8" t="str">
        <f aca="false">_xlfn.CONCAT(LEFT(D904,6),"_",MID(D904,SEARCH(" ",D904,1)+1,4))</f>
        <v>Elsino_fawc</v>
      </c>
      <c r="I904" s="10" t="n">
        <f aca="false">COUNTIF(H904:H5645,H904)</f>
        <v>16</v>
      </c>
      <c r="J904" s="8" t="str">
        <f aca="false">_xlfn.CONCAT(G904,"_",H904,"_",K904)</f>
        <v>MP_Elsino_fawc_A016</v>
      </c>
      <c r="K904" s="11" t="s">
        <v>139</v>
      </c>
    </row>
    <row r="905" customFormat="false" ht="15.75" hidden="false" customHeight="true" outlineLevel="0" collapsed="false">
      <c r="A905" s="8" t="s">
        <v>3419</v>
      </c>
      <c r="B905" s="8" t="s">
        <v>1953</v>
      </c>
      <c r="C905" s="8" t="s">
        <v>3420</v>
      </c>
      <c r="D905" s="8" t="s">
        <v>3421</v>
      </c>
      <c r="E905" s="8" t="s">
        <v>3422</v>
      </c>
      <c r="F905" s="8" t="s">
        <v>16</v>
      </c>
      <c r="G905" s="9" t="str">
        <f aca="false">IF(B905="Kit Estrazione Acidi Nucleici","KT",IF(B905="Primers","Pr",IF(B905="Materiale Riferimento Negativo","MN",IF(B905="Materiale Riferimento Positivo","MP",IF(B905="Reagenti Congelatore","RC",IF(B905="Reagenti Frigorifero","RF",IF(B905="Reagenti Infiammabili","RI",IF(B905="Reagenti Room Temperature","RT",IF(B905="Reagenti_Acidi e Basi","AB",IF(B905="Sonde","So","err"))))))))))</f>
        <v>MP</v>
      </c>
      <c r="H905" s="8" t="str">
        <f aca="false">_xlfn.CONCAT(LEFT(D905,6),"_",MID(D905,SEARCH(" ",D905,1)+1,4))</f>
        <v>Elsino_aust</v>
      </c>
      <c r="I905" s="10" t="n">
        <f aca="false">COUNTIF(H905:H5646,H905)</f>
        <v>25</v>
      </c>
      <c r="J905" s="8" t="str">
        <f aca="false">_xlfn.CONCAT(G905,"_",H905,"_",K905)</f>
        <v>MP_Elsino_aust_A025</v>
      </c>
      <c r="K905" s="11" t="s">
        <v>166</v>
      </c>
    </row>
    <row r="906" customFormat="false" ht="15.75" hidden="false" customHeight="true" outlineLevel="0" collapsed="false">
      <c r="A906" s="8" t="s">
        <v>3423</v>
      </c>
      <c r="B906" s="8" t="s">
        <v>1953</v>
      </c>
      <c r="C906" s="8" t="s">
        <v>3420</v>
      </c>
      <c r="D906" s="8" t="s">
        <v>3424</v>
      </c>
      <c r="E906" s="8" t="s">
        <v>3425</v>
      </c>
      <c r="F906" s="8" t="s">
        <v>16</v>
      </c>
      <c r="G906" s="9" t="str">
        <f aca="false">IF(B906="Kit Estrazione Acidi Nucleici","KT",IF(B906="Primers","Pr",IF(B906="Materiale Riferimento Negativo","MN",IF(B906="Materiale Riferimento Positivo","MP",IF(B906="Reagenti Congelatore","RC",IF(B906="Reagenti Frigorifero","RF",IF(B906="Reagenti Infiammabili","RI",IF(B906="Reagenti Room Temperature","RT",IF(B906="Reagenti_Acidi e Basi","AB",IF(B906="Sonde","So","err"))))))))))</f>
        <v>MP</v>
      </c>
      <c r="H906" s="8" t="str">
        <f aca="false">_xlfn.CONCAT(LEFT(D906,6),"_",MID(D906,SEARCH(" ",D906,1)+1,4))</f>
        <v>Elsino_aust</v>
      </c>
      <c r="I906" s="10" t="n">
        <f aca="false">COUNTIF(H906:H5647,H906)</f>
        <v>24</v>
      </c>
      <c r="J906" s="8" t="str">
        <f aca="false">_xlfn.CONCAT(G906,"_",H906,"_",K906)</f>
        <v>MP_Elsino_aust_A024</v>
      </c>
      <c r="K906" s="11" t="s">
        <v>171</v>
      </c>
    </row>
    <row r="907" customFormat="false" ht="15.75" hidden="false" customHeight="true" outlineLevel="0" collapsed="false">
      <c r="A907" s="8" t="s">
        <v>3426</v>
      </c>
      <c r="B907" s="8" t="s">
        <v>1953</v>
      </c>
      <c r="C907" s="8" t="s">
        <v>3420</v>
      </c>
      <c r="D907" s="8" t="s">
        <v>3427</v>
      </c>
      <c r="E907" s="8" t="s">
        <v>3428</v>
      </c>
      <c r="F907" s="8" t="s">
        <v>16</v>
      </c>
      <c r="G907" s="9" t="str">
        <f aca="false">IF(B907="Kit Estrazione Acidi Nucleici","KT",IF(B907="Primers","Pr",IF(B907="Materiale Riferimento Negativo","MN",IF(B907="Materiale Riferimento Positivo","MP",IF(B907="Reagenti Congelatore","RC",IF(B907="Reagenti Frigorifero","RF",IF(B907="Reagenti Infiammabili","RI",IF(B907="Reagenti Room Temperature","RT",IF(B907="Reagenti_Acidi e Basi","AB",IF(B907="Sonde","So","err"))))))))))</f>
        <v>MP</v>
      </c>
      <c r="H907" s="8" t="str">
        <f aca="false">_xlfn.CONCAT(LEFT(D907,6),"_",MID(D907,SEARCH(" ",D907,1)+1,4))</f>
        <v>Elsino_aust</v>
      </c>
      <c r="I907" s="10" t="n">
        <f aca="false">COUNTIF(H907:H5648,H907)</f>
        <v>23</v>
      </c>
      <c r="J907" s="8" t="str">
        <f aca="false">_xlfn.CONCAT(G907,"_",H907,"_",K907)</f>
        <v>MP_Elsino_aust_A023</v>
      </c>
      <c r="K907" s="11" t="s">
        <v>87</v>
      </c>
    </row>
    <row r="908" customFormat="false" ht="15.75" hidden="false" customHeight="true" outlineLevel="0" collapsed="false">
      <c r="A908" s="8" t="s">
        <v>3429</v>
      </c>
      <c r="B908" s="8" t="s">
        <v>1953</v>
      </c>
      <c r="C908" s="8" t="s">
        <v>3430</v>
      </c>
      <c r="D908" s="8" t="s">
        <v>3431</v>
      </c>
      <c r="E908" s="8" t="s">
        <v>3432</v>
      </c>
      <c r="F908" s="8" t="s">
        <v>16</v>
      </c>
      <c r="G908" s="9" t="str">
        <f aca="false">IF(B908="Kit Estrazione Acidi Nucleici","KT",IF(B908="Primers","Pr",IF(B908="Materiale Riferimento Negativo","MN",IF(B908="Materiale Riferimento Positivo","MP",IF(B908="Reagenti Congelatore","RC",IF(B908="Reagenti Frigorifero","RF",IF(B908="Reagenti Infiammabili","RI",IF(B908="Reagenti Room Temperature","RT",IF(B908="Reagenti_Acidi e Basi","AB",IF(B908="Sonde","So","err"))))))))))</f>
        <v>MP</v>
      </c>
      <c r="H908" s="8" t="str">
        <f aca="false">_xlfn.CONCAT(LEFT(D908,6),"_",MID(D908,SEARCH(" ",D908,1)+1,4))</f>
        <v>Elsino_fawc</v>
      </c>
      <c r="I908" s="10" t="n">
        <f aca="false">COUNTIF(H908:H5649,H908)</f>
        <v>15</v>
      </c>
      <c r="J908" s="8" t="str">
        <f aca="false">_xlfn.CONCAT(G908,"_",H908,"_",K908)</f>
        <v>MP_Elsino_fawc_A015</v>
      </c>
      <c r="K908" s="11" t="s">
        <v>57</v>
      </c>
    </row>
    <row r="909" customFormat="false" ht="15.75" hidden="false" customHeight="true" outlineLevel="0" collapsed="false">
      <c r="A909" s="8" t="s">
        <v>3433</v>
      </c>
      <c r="B909" s="8" t="s">
        <v>1953</v>
      </c>
      <c r="C909" s="8" t="s">
        <v>3430</v>
      </c>
      <c r="D909" s="8" t="s">
        <v>3434</v>
      </c>
      <c r="E909" s="8" t="s">
        <v>3435</v>
      </c>
      <c r="F909" s="8" t="s">
        <v>16</v>
      </c>
      <c r="G909" s="9" t="str">
        <f aca="false">IF(B909="Kit Estrazione Acidi Nucleici","KT",IF(B909="Primers","Pr",IF(B909="Materiale Riferimento Negativo","MN",IF(B909="Materiale Riferimento Positivo","MP",IF(B909="Reagenti Congelatore","RC",IF(B909="Reagenti Frigorifero","RF",IF(B909="Reagenti Infiammabili","RI",IF(B909="Reagenti Room Temperature","RT",IF(B909="Reagenti_Acidi e Basi","AB",IF(B909="Sonde","So","err"))))))))))</f>
        <v>MP</v>
      </c>
      <c r="H909" s="8" t="str">
        <f aca="false">_xlfn.CONCAT(LEFT(D909,6),"_",MID(D909,SEARCH(" ",D909,1)+1,4))</f>
        <v>Elsino_fawc</v>
      </c>
      <c r="I909" s="10" t="n">
        <f aca="false">COUNTIF(H909:H5650,H909)</f>
        <v>14</v>
      </c>
      <c r="J909" s="8" t="str">
        <f aca="false">_xlfn.CONCAT(G909,"_",H909,"_",K909)</f>
        <v>MP_Elsino_fawc_A014</v>
      </c>
      <c r="K909" s="11" t="s">
        <v>62</v>
      </c>
    </row>
    <row r="910" customFormat="false" ht="15.75" hidden="false" customHeight="true" outlineLevel="0" collapsed="false">
      <c r="A910" s="8" t="s">
        <v>3436</v>
      </c>
      <c r="B910" s="8" t="s">
        <v>1953</v>
      </c>
      <c r="C910" s="8" t="s">
        <v>3437</v>
      </c>
      <c r="D910" s="8" t="s">
        <v>3438</v>
      </c>
      <c r="E910" s="8" t="s">
        <v>3439</v>
      </c>
      <c r="F910" s="8" t="s">
        <v>16</v>
      </c>
      <c r="G910" s="9" t="str">
        <f aca="false">IF(B910="Kit Estrazione Acidi Nucleici","KT",IF(B910="Primers","Pr",IF(B910="Materiale Riferimento Negativo","MN",IF(B910="Materiale Riferimento Positivo","MP",IF(B910="Reagenti Congelatore","RC",IF(B910="Reagenti Frigorifero","RF",IF(B910="Reagenti Infiammabili","RI",IF(B910="Reagenti Room Temperature","RT",IF(B910="Reagenti_Acidi e Basi","AB",IF(B910="Sonde","So","err"))))))))))</f>
        <v>MP</v>
      </c>
      <c r="H910" s="8" t="str">
        <f aca="false">_xlfn.CONCAT(LEFT(D910,6),"_",MID(D910,SEARCH(" ",D910,1)+1,4))</f>
        <v>Elsino_phas</v>
      </c>
      <c r="I910" s="10" t="n">
        <f aca="false">COUNTIF(H910:H5651,H910)</f>
        <v>4</v>
      </c>
      <c r="J910" s="8" t="str">
        <f aca="false">_xlfn.CONCAT(G910,"_",H910,"_",K910)</f>
        <v>MP_Elsino_phas_A004</v>
      </c>
      <c r="K910" s="11" t="s">
        <v>511</v>
      </c>
    </row>
    <row r="911" customFormat="false" ht="15.75" hidden="false" customHeight="true" outlineLevel="0" collapsed="false">
      <c r="A911" s="8" t="s">
        <v>3440</v>
      </c>
      <c r="B911" s="8" t="s">
        <v>1953</v>
      </c>
      <c r="C911" s="8" t="s">
        <v>3441</v>
      </c>
      <c r="D911" s="8" t="s">
        <v>3442</v>
      </c>
      <c r="E911" s="8" t="s">
        <v>3443</v>
      </c>
      <c r="F911" s="8" t="s">
        <v>16</v>
      </c>
      <c r="G911" s="9" t="str">
        <f aca="false">IF(B911="Kit Estrazione Acidi Nucleici","KT",IF(B911="Primers","Pr",IF(B911="Materiale Riferimento Negativo","MN",IF(B911="Materiale Riferimento Positivo","MP",IF(B911="Reagenti Congelatore","RC",IF(B911="Reagenti Frigorifero","RF",IF(B911="Reagenti Infiammabili","RI",IF(B911="Reagenti Room Temperature","RT",IF(B911="Reagenti_Acidi e Basi","AB",IF(B911="Sonde","So","err"))))))))))</f>
        <v>MP</v>
      </c>
      <c r="H911" s="8" t="str">
        <f aca="false">_xlfn.CONCAT(LEFT(D911,6),"_",MID(D911,SEARCH(" ",D911,1)+1,4))</f>
        <v>Epurae_avar</v>
      </c>
      <c r="I911" s="10" t="n">
        <f aca="false">COUNTIF(H911:H5652,H911)</f>
        <v>1</v>
      </c>
      <c r="J911" s="8" t="str">
        <f aca="false">_xlfn.CONCAT(G911,"_",H911,"_",K911)</f>
        <v>MP_Epurae_avar_A001</v>
      </c>
      <c r="K911" s="11" t="s">
        <v>17</v>
      </c>
    </row>
    <row r="912" customFormat="false" ht="15.75" hidden="false" customHeight="true" outlineLevel="0" collapsed="false">
      <c r="A912" s="8" t="s">
        <v>3444</v>
      </c>
      <c r="B912" s="8" t="s">
        <v>1953</v>
      </c>
      <c r="C912" s="8" t="s">
        <v>3445</v>
      </c>
      <c r="D912" s="8" t="s">
        <v>3446</v>
      </c>
      <c r="E912" s="8" t="s">
        <v>3447</v>
      </c>
      <c r="F912" s="8" t="s">
        <v>16</v>
      </c>
      <c r="G912" s="9" t="str">
        <f aca="false">IF(B912="Kit Estrazione Acidi Nucleici","KT",IF(B912="Primers","Pr",IF(B912="Materiale Riferimento Negativo","MN",IF(B912="Materiale Riferimento Positivo","MP",IF(B912="Reagenti Congelatore","RC",IF(B912="Reagenti Frigorifero","RF",IF(B912="Reagenti Infiammabili","RI",IF(B912="Reagenti Room Temperature","RT",IF(B912="Reagenti_Acidi e Basi","AB",IF(B912="Sonde","So","err"))))))))))</f>
        <v>MP</v>
      </c>
      <c r="H912" s="8" t="str">
        <f aca="false">_xlfn.CONCAT(LEFT(D912,6),"_",MID(D912,SEARCH(" ",D912,1)+1,4))</f>
        <v>Erwini_(Pan</v>
      </c>
      <c r="I912" s="10" t="n">
        <f aca="false">COUNTIF(H912:H5653,H912)</f>
        <v>2</v>
      </c>
      <c r="J912" s="8" t="str">
        <f aca="false">_xlfn.CONCAT(G912,"_",H912,"_",K912)</f>
        <v>MP_Erwini_(Pan_A002</v>
      </c>
      <c r="K912" s="11" t="s">
        <v>521</v>
      </c>
    </row>
    <row r="913" customFormat="false" ht="15.75" hidden="false" customHeight="true" outlineLevel="0" collapsed="false">
      <c r="A913" s="8" t="s">
        <v>3448</v>
      </c>
      <c r="B913" s="8" t="s">
        <v>1953</v>
      </c>
      <c r="C913" s="8" t="s">
        <v>3445</v>
      </c>
      <c r="D913" s="8" t="s">
        <v>3449</v>
      </c>
      <c r="E913" s="8" t="s">
        <v>3450</v>
      </c>
      <c r="F913" s="8" t="s">
        <v>16</v>
      </c>
      <c r="G913" s="9" t="str">
        <f aca="false">IF(B913="Kit Estrazione Acidi Nucleici","KT",IF(B913="Primers","Pr",IF(B913="Materiale Riferimento Negativo","MN",IF(B913="Materiale Riferimento Positivo","MP",IF(B913="Reagenti Congelatore","RC",IF(B913="Reagenti Frigorifero","RF",IF(B913="Reagenti Infiammabili","RI",IF(B913="Reagenti Room Temperature","RT",IF(B913="Reagenti_Acidi e Basi","AB",IF(B913="Sonde","So","err"))))))))))</f>
        <v>MP</v>
      </c>
      <c r="H913" s="8" t="str">
        <f aca="false">_xlfn.CONCAT(LEFT(D913,6),"_",MID(D913,SEARCH(" ",D913,1)+1,4))</f>
        <v>Erwini_(Pan</v>
      </c>
      <c r="I913" s="10" t="n">
        <f aca="false">COUNTIF(H913:H5654,H913)</f>
        <v>1</v>
      </c>
      <c r="J913" s="8" t="str">
        <f aca="false">_xlfn.CONCAT(G913,"_",H913,"_",K913)</f>
        <v>MP_Erwini_(Pan_A001</v>
      </c>
      <c r="K913" s="11" t="s">
        <v>17</v>
      </c>
    </row>
    <row r="914" customFormat="false" ht="15.75" hidden="false" customHeight="true" outlineLevel="0" collapsed="false">
      <c r="A914" s="8" t="s">
        <v>3451</v>
      </c>
      <c r="B914" s="8" t="s">
        <v>1953</v>
      </c>
      <c r="C914" s="8" t="s">
        <v>3452</v>
      </c>
      <c r="D914" s="8" t="s">
        <v>3453</v>
      </c>
      <c r="E914" s="8" t="s">
        <v>3454</v>
      </c>
      <c r="F914" s="8" t="s">
        <v>16</v>
      </c>
      <c r="G914" s="9" t="str">
        <f aca="false">IF(B914="Kit Estrazione Acidi Nucleici","KT",IF(B914="Primers","Pr",IF(B914="Materiale Riferimento Negativo","MN",IF(B914="Materiale Riferimento Positivo","MP",IF(B914="Reagenti Congelatore","RC",IF(B914="Reagenti Frigorifero","RF",IF(B914="Reagenti Infiammabili","RI",IF(B914="Reagenti Room Temperature","RT",IF(B914="Reagenti_Acidi e Basi","AB",IF(B914="Sonde","So","err"))))))))))</f>
        <v>MP</v>
      </c>
      <c r="H914" s="8" t="str">
        <f aca="false">_xlfn.CONCAT(LEFT(D914,6),"_",MID(D914,SEARCH(" ",D914,1)+1,4))</f>
        <v>Erwini_amyl</v>
      </c>
      <c r="I914" s="10" t="n">
        <f aca="false">COUNTIF(H914:H5655,H914)</f>
        <v>19</v>
      </c>
      <c r="J914" s="8" t="str">
        <f aca="false">_xlfn.CONCAT(G914,"_",H914,"_",K914)</f>
        <v>MP_Erwini_amyl_A019</v>
      </c>
      <c r="K914" s="11" t="s">
        <v>107</v>
      </c>
    </row>
    <row r="915" customFormat="false" ht="15.75" hidden="false" customHeight="true" outlineLevel="0" collapsed="false">
      <c r="A915" s="8" t="s">
        <v>3455</v>
      </c>
      <c r="B915" s="8" t="s">
        <v>1953</v>
      </c>
      <c r="C915" s="8" t="s">
        <v>3456</v>
      </c>
      <c r="D915" s="8" t="s">
        <v>3457</v>
      </c>
      <c r="E915" s="8" t="s">
        <v>3458</v>
      </c>
      <c r="F915" s="8" t="s">
        <v>16</v>
      </c>
      <c r="G915" s="9" t="str">
        <f aca="false">IF(B915="Kit Estrazione Acidi Nucleici","KT",IF(B915="Primers","Pr",IF(B915="Materiale Riferimento Negativo","MN",IF(B915="Materiale Riferimento Positivo","MP",IF(B915="Reagenti Congelatore","RC",IF(B915="Reagenti Frigorifero","RF",IF(B915="Reagenti Infiammabili","RI",IF(B915="Reagenti Room Temperature","RT",IF(B915="Reagenti_Acidi e Basi","AB",IF(B915="Sonde","So","err"))))))))))</f>
        <v>MP</v>
      </c>
      <c r="H915" s="8" t="str">
        <f aca="false">_xlfn.CONCAT(LEFT(D915,6),"_",MID(D915,SEARCH(" ",D915,1)+1,4))</f>
        <v>Erwini_chry</v>
      </c>
      <c r="I915" s="10" t="n">
        <f aca="false">COUNTIF(H915:H5656,H915)</f>
        <v>2</v>
      </c>
      <c r="J915" s="8" t="str">
        <f aca="false">_xlfn.CONCAT(G915,"_",H915,"_",K915)</f>
        <v>MP_Erwini_chry_A002</v>
      </c>
      <c r="K915" s="11" t="s">
        <v>521</v>
      </c>
    </row>
    <row r="916" customFormat="false" ht="15.75" hidden="false" customHeight="true" outlineLevel="0" collapsed="false">
      <c r="A916" s="8" t="s">
        <v>3459</v>
      </c>
      <c r="B916" s="8" t="s">
        <v>1953</v>
      </c>
      <c r="C916" s="8" t="s">
        <v>3456</v>
      </c>
      <c r="D916" s="8" t="s">
        <v>3460</v>
      </c>
      <c r="E916" s="8" t="s">
        <v>3461</v>
      </c>
      <c r="F916" s="8" t="s">
        <v>16</v>
      </c>
      <c r="G916" s="9" t="str">
        <f aca="false">IF(B916="Kit Estrazione Acidi Nucleici","KT",IF(B916="Primers","Pr",IF(B916="Materiale Riferimento Negativo","MN",IF(B916="Materiale Riferimento Positivo","MP",IF(B916="Reagenti Congelatore","RC",IF(B916="Reagenti Frigorifero","RF",IF(B916="Reagenti Infiammabili","RI",IF(B916="Reagenti Room Temperature","RT",IF(B916="Reagenti_Acidi e Basi","AB",IF(B916="Sonde","So","err"))))))))))</f>
        <v>MP</v>
      </c>
      <c r="H916" s="8" t="str">
        <f aca="false">_xlfn.CONCAT(LEFT(D916,6),"_",MID(D916,SEARCH(" ",D916,1)+1,4))</f>
        <v>Erwini_chry</v>
      </c>
      <c r="I916" s="10" t="n">
        <f aca="false">COUNTIF(H916:H5657,H916)</f>
        <v>1</v>
      </c>
      <c r="J916" s="8" t="str">
        <f aca="false">_xlfn.CONCAT(G916,"_",H916,"_",K916)</f>
        <v>MP_Erwini_chry_A001</v>
      </c>
      <c r="K916" s="11" t="s">
        <v>17</v>
      </c>
    </row>
    <row r="917" customFormat="false" ht="15.75" hidden="false" customHeight="true" outlineLevel="0" collapsed="false">
      <c r="A917" s="8" t="s">
        <v>3462</v>
      </c>
      <c r="B917" s="8" t="s">
        <v>1953</v>
      </c>
      <c r="C917" s="8" t="s">
        <v>3463</v>
      </c>
      <c r="D917" s="8" t="s">
        <v>3464</v>
      </c>
      <c r="E917" s="8" t="s">
        <v>3465</v>
      </c>
      <c r="F917" s="8" t="s">
        <v>16</v>
      </c>
      <c r="G917" s="9" t="str">
        <f aca="false">IF(B917="Kit Estrazione Acidi Nucleici","KT",IF(B917="Primers","Pr",IF(B917="Materiale Riferimento Negativo","MN",IF(B917="Materiale Riferimento Positivo","MP",IF(B917="Reagenti Congelatore","RC",IF(B917="Reagenti Frigorifero","RF",IF(B917="Reagenti Infiammabili","RI",IF(B917="Reagenti Room Temperature","RT",IF(B917="Reagenti_Acidi e Basi","AB",IF(B917="Sonde","So","err"))))))))))</f>
        <v>MP</v>
      </c>
      <c r="H917" s="8" t="str">
        <f aca="false">_xlfn.CONCAT(LEFT(D917,6),"_",MID(D917,SEARCH(" ",D917,1)+1,4))</f>
        <v>ESFY -_- Eu</v>
      </c>
      <c r="I917" s="10" t="n">
        <f aca="false">COUNTIF(H917:H5658,H917)</f>
        <v>2</v>
      </c>
      <c r="J917" s="8" t="str">
        <f aca="false">_xlfn.CONCAT(G917,"_",H917,"_",K917)</f>
        <v>MP_ESFY -_- Eu_A002</v>
      </c>
      <c r="K917" s="11" t="s">
        <v>521</v>
      </c>
    </row>
    <row r="918" customFormat="false" ht="15.75" hidden="false" customHeight="true" outlineLevel="0" collapsed="false">
      <c r="A918" s="8" t="s">
        <v>3466</v>
      </c>
      <c r="B918" s="8" t="s">
        <v>1953</v>
      </c>
      <c r="C918" s="8" t="s">
        <v>3463</v>
      </c>
      <c r="D918" s="8" t="s">
        <v>3467</v>
      </c>
      <c r="E918" s="8" t="s">
        <v>3468</v>
      </c>
      <c r="F918" s="8" t="s">
        <v>16</v>
      </c>
      <c r="G918" s="9" t="str">
        <f aca="false">IF(B918="Kit Estrazione Acidi Nucleici","KT",IF(B918="Primers","Pr",IF(B918="Materiale Riferimento Negativo","MN",IF(B918="Materiale Riferimento Positivo","MP",IF(B918="Reagenti Congelatore","RC",IF(B918="Reagenti Frigorifero","RF",IF(B918="Reagenti Infiammabili","RI",IF(B918="Reagenti Room Temperature","RT",IF(B918="Reagenti_Acidi e Basi","AB",IF(B918="Sonde","So","err"))))))))))</f>
        <v>MP</v>
      </c>
      <c r="H918" s="8" t="str">
        <f aca="false">_xlfn.CONCAT(LEFT(D918,6),"_",MID(D918,SEARCH(" ",D918,1)+1,4))</f>
        <v>ESFY -_- Eu</v>
      </c>
      <c r="I918" s="10" t="n">
        <f aca="false">COUNTIF(H918:H5659,H918)</f>
        <v>1</v>
      </c>
      <c r="J918" s="8" t="str">
        <f aca="false">_xlfn.CONCAT(G918,"_",H918,"_",K918)</f>
        <v>MP_ESFY -_- Eu_A001</v>
      </c>
      <c r="K918" s="11" t="s">
        <v>17</v>
      </c>
    </row>
    <row r="919" customFormat="false" ht="15.75" hidden="false" customHeight="true" outlineLevel="0" collapsed="false">
      <c r="A919" s="8" t="s">
        <v>3469</v>
      </c>
      <c r="B919" s="8" t="s">
        <v>1953</v>
      </c>
      <c r="C919" s="8" t="s">
        <v>3470</v>
      </c>
      <c r="D919" s="8" t="s">
        <v>3471</v>
      </c>
      <c r="E919" s="8" t="s">
        <v>3472</v>
      </c>
      <c r="F919" s="8" t="s">
        <v>16</v>
      </c>
      <c r="G919" s="9" t="str">
        <f aca="false">IF(B919="Kit Estrazione Acidi Nucleici","KT",IF(B919="Primers","Pr",IF(B919="Materiale Riferimento Negativo","MN",IF(B919="Materiale Riferimento Positivo","MP",IF(B919="Reagenti Congelatore","RC",IF(B919="Reagenti Frigorifero","RF",IF(B919="Reagenti Infiammabili","RI",IF(B919="Reagenti Room Temperature","RT",IF(B919="Reagenti_Acidi e Basi","AB",IF(B919="Sonde","So","err"))))))))))</f>
        <v>MP</v>
      </c>
      <c r="H919" s="8" t="str">
        <f aca="false">_xlfn.CONCAT(LEFT(D919,6),"_",MID(D919,SEARCH(" ",D919,1)+1,4))</f>
        <v>Eutypa_lata</v>
      </c>
      <c r="I919" s="10" t="n">
        <f aca="false">COUNTIF(H919:H5660,H919)</f>
        <v>5</v>
      </c>
      <c r="J919" s="8" t="str">
        <f aca="false">_xlfn.CONCAT(G919,"_",H919,"_",K919)</f>
        <v>MP_Eutypa_lata_A005</v>
      </c>
      <c r="K919" s="11" t="s">
        <v>212</v>
      </c>
    </row>
    <row r="920" customFormat="false" ht="15.75" hidden="false" customHeight="true" outlineLevel="0" collapsed="false">
      <c r="A920" s="8" t="s">
        <v>3473</v>
      </c>
      <c r="B920" s="8" t="s">
        <v>1953</v>
      </c>
      <c r="C920" s="8" t="s">
        <v>3474</v>
      </c>
      <c r="D920" s="8" t="s">
        <v>3475</v>
      </c>
      <c r="E920" s="8" t="s">
        <v>3476</v>
      </c>
      <c r="F920" s="8" t="s">
        <v>16</v>
      </c>
      <c r="G920" s="9" t="str">
        <f aca="false">IF(B920="Kit Estrazione Acidi Nucleici","KT",IF(B920="Primers","Pr",IF(B920="Materiale Riferimento Negativo","MN",IF(B920="Materiale Riferimento Positivo","MP",IF(B920="Reagenti Congelatore","RC",IF(B920="Reagenti Frigorifero","RF",IF(B920="Reagenti Infiammabili","RI",IF(B920="Reagenti Room Temperature","RT",IF(B920="Reagenti_Acidi e Basi","AB",IF(B920="Sonde","So","err"))))))))))</f>
        <v>MP</v>
      </c>
      <c r="H920" s="8" t="str">
        <f aca="false">_xlfn.CONCAT(LEFT(D920,6),"_",MID(D920,SEARCH(" ",D920,1)+1,4))</f>
        <v>Euwall_vali</v>
      </c>
      <c r="I920" s="10" t="n">
        <f aca="false">COUNTIF(H920:H5661,H920)</f>
        <v>4</v>
      </c>
      <c r="J920" s="8" t="str">
        <f aca="false">_xlfn.CONCAT(G920,"_",H920,"_",K920)</f>
        <v>MP_Euwall_vali_A004</v>
      </c>
      <c r="K920" s="11" t="s">
        <v>511</v>
      </c>
    </row>
    <row r="921" customFormat="false" ht="15.75" hidden="false" customHeight="true" outlineLevel="0" collapsed="false">
      <c r="A921" s="8" t="s">
        <v>3477</v>
      </c>
      <c r="B921" s="8" t="s">
        <v>1953</v>
      </c>
      <c r="C921" s="8" t="s">
        <v>3478</v>
      </c>
      <c r="D921" s="8" t="s">
        <v>3479</v>
      </c>
      <c r="E921" s="8" t="s">
        <v>3480</v>
      </c>
      <c r="F921" s="8" t="s">
        <v>16</v>
      </c>
      <c r="G921" s="9" t="str">
        <f aca="false">IF(B921="Kit Estrazione Acidi Nucleici","KT",IF(B921="Primers","Pr",IF(B921="Materiale Riferimento Negativo","MN",IF(B921="Materiale Riferimento Positivo","MP",IF(B921="Reagenti Congelatore","RC",IF(B921="Reagenti Frigorifero","RF",IF(B921="Reagenti Infiammabili","RI",IF(B921="Reagenti Room Temperature","RT",IF(B921="Reagenti_Acidi e Basi","AB",IF(B921="Sonde","So","err"))))))))))</f>
        <v>MP</v>
      </c>
      <c r="H921" s="8" t="str">
        <f aca="false">_xlfn.CONCAT(LEFT(D921,6),"_",MID(D921,SEARCH(" ",D921,1)+1,4))</f>
        <v>Euzoph_semi</v>
      </c>
      <c r="I921" s="10" t="n">
        <f aca="false">COUNTIF(H921:H5662,H921)</f>
        <v>1</v>
      </c>
      <c r="J921" s="8" t="str">
        <f aca="false">_xlfn.CONCAT(G921,"_",H921,"_",K921)</f>
        <v>MP_Euzoph_semi_A001</v>
      </c>
      <c r="K921" s="11" t="s">
        <v>17</v>
      </c>
    </row>
    <row r="922" customFormat="false" ht="15.75" hidden="false" customHeight="true" outlineLevel="0" collapsed="false">
      <c r="A922" s="8" t="s">
        <v>3481</v>
      </c>
      <c r="B922" s="8" t="s">
        <v>1953</v>
      </c>
      <c r="C922" s="8" t="s">
        <v>3482</v>
      </c>
      <c r="D922" s="8" t="s">
        <v>3483</v>
      </c>
      <c r="E922" s="8" t="s">
        <v>3484</v>
      </c>
      <c r="F922" s="8" t="s">
        <v>16</v>
      </c>
      <c r="G922" s="9" t="str">
        <f aca="false">IF(B922="Kit Estrazione Acidi Nucleici","KT",IF(B922="Primers","Pr",IF(B922="Materiale Riferimento Negativo","MN",IF(B922="Materiale Riferimento Positivo","MP",IF(B922="Reagenti Congelatore","RC",IF(B922="Reagenti Frigorifero","RF",IF(B922="Reagenti Infiammabili","RI",IF(B922="Reagenti Room Temperature","RT",IF(B922="Reagenti_Acidi e Basi","AB",IF(B922="Sonde","So","err"))))))))))</f>
        <v>MP</v>
      </c>
      <c r="H922" s="8" t="str">
        <f aca="false">_xlfn.CONCAT(LEFT(D922,6),"_",MID(D922,SEARCH(" ",D922,1)+1,4))</f>
        <v>Exobas_spF1</v>
      </c>
      <c r="I922" s="10" t="n">
        <f aca="false">COUNTIF(H922:H5663,H922)</f>
        <v>1</v>
      </c>
      <c r="J922" s="8" t="str">
        <f aca="false">_xlfn.CONCAT(G922,"_",H922,"_",K922)</f>
        <v>MP_Exobas_spF1_A001</v>
      </c>
      <c r="K922" s="11" t="s">
        <v>17</v>
      </c>
    </row>
    <row r="923" customFormat="false" ht="15.75" hidden="false" customHeight="true" outlineLevel="0" collapsed="false">
      <c r="A923" s="8" t="s">
        <v>3485</v>
      </c>
      <c r="B923" s="8" t="s">
        <v>1953</v>
      </c>
      <c r="C923" s="8" t="s">
        <v>3486</v>
      </c>
      <c r="D923" s="8" t="s">
        <v>3487</v>
      </c>
      <c r="E923" s="8" t="s">
        <v>3488</v>
      </c>
      <c r="F923" s="8" t="s">
        <v>16</v>
      </c>
      <c r="G923" s="9" t="str">
        <f aca="false">IF(B923="Kit Estrazione Acidi Nucleici","KT",IF(B923="Primers","Pr",IF(B923="Materiale Riferimento Negativo","MN",IF(B923="Materiale Riferimento Positivo","MP",IF(B923="Reagenti Congelatore","RC",IF(B923="Reagenti Frigorifero","RF",IF(B923="Reagenti Infiammabili","RI",IF(B923="Reagenti Room Temperature","RT",IF(B923="Reagenti_Acidi e Basi","AB",IF(B923="Sonde","So","err"))))))))))</f>
        <v>MP</v>
      </c>
      <c r="H923" s="8" t="str">
        <f aca="false">_xlfn.CONCAT(LEFT(D923,6),"_",MID(D923,SEARCH(" ",D923,1)+1,4))</f>
        <v>EY - E_- El</v>
      </c>
      <c r="I923" s="10" t="n">
        <f aca="false">COUNTIF(H923:H5664,H923)</f>
        <v>1</v>
      </c>
      <c r="J923" s="8" t="str">
        <f aca="false">_xlfn.CONCAT(G923,"_",H923,"_",K923)</f>
        <v>MP_EY - E_- El_A001</v>
      </c>
      <c r="K923" s="11" t="s">
        <v>17</v>
      </c>
    </row>
    <row r="924" customFormat="false" ht="15.75" hidden="false" customHeight="true" outlineLevel="0" collapsed="false">
      <c r="A924" s="8" t="s">
        <v>3489</v>
      </c>
      <c r="B924" s="8" t="s">
        <v>1953</v>
      </c>
      <c r="C924" s="8" t="s">
        <v>3490</v>
      </c>
      <c r="D924" s="8" t="s">
        <v>3491</v>
      </c>
      <c r="E924" s="8" t="s">
        <v>3492</v>
      </c>
      <c r="F924" s="8" t="s">
        <v>16</v>
      </c>
      <c r="G924" s="9" t="str">
        <f aca="false">IF(B924="Kit Estrazione Acidi Nucleici","KT",IF(B924="Primers","Pr",IF(B924="Materiale Riferimento Negativo","MN",IF(B924="Materiale Riferimento Positivo","MP",IF(B924="Reagenti Congelatore","RC",IF(B924="Reagenti Frigorifero","RF",IF(B924="Reagenti Infiammabili","RI",IF(B924="Reagenti Room Temperature","RT",IF(B924="Reagenti_Acidi e Basi","AB",IF(B924="Sonde","So","err"))))))))))</f>
        <v>MP</v>
      </c>
      <c r="H924" s="8" t="str">
        <f aca="false">_xlfn.CONCAT(LEFT(D924,6),"_",MID(D924,SEARCH(" ",D924,1)+1,4))</f>
        <v>Eyprep_plor</v>
      </c>
      <c r="I924" s="10" t="n">
        <f aca="false">COUNTIF(H924:H5665,H924)</f>
        <v>1</v>
      </c>
      <c r="J924" s="8" t="str">
        <f aca="false">_xlfn.CONCAT(G924,"_",H924,"_",K924)</f>
        <v>MP_Eyprep_plor_A001</v>
      </c>
      <c r="K924" s="11" t="s">
        <v>17</v>
      </c>
    </row>
    <row r="925" customFormat="false" ht="15.75" hidden="false" customHeight="true" outlineLevel="0" collapsed="false">
      <c r="A925" s="8" t="s">
        <v>3493</v>
      </c>
      <c r="B925" s="8" t="s">
        <v>1953</v>
      </c>
      <c r="C925" s="8" t="s">
        <v>3494</v>
      </c>
      <c r="D925" s="8" t="s">
        <v>3495</v>
      </c>
      <c r="E925" s="8" t="s">
        <v>3496</v>
      </c>
      <c r="F925" s="8" t="s">
        <v>16</v>
      </c>
      <c r="G925" s="9" t="str">
        <f aca="false">IF(B925="Kit Estrazione Acidi Nucleici","KT",IF(B925="Primers","Pr",IF(B925="Materiale Riferimento Negativo","MN",IF(B925="Materiale Riferimento Positivo","MP",IF(B925="Reagenti Congelatore","RC",IF(B925="Reagenti Frigorifero","RF",IF(B925="Reagenti Infiammabili","RI",IF(B925="Reagenti Room Temperature","RT",IF(B925="Reagenti_Acidi e Basi","AB",IF(B925="Sonde","So","err"))))))))))</f>
        <v>MP</v>
      </c>
      <c r="H925" s="8" t="str">
        <f aca="false">_xlfn.CONCAT(LEFT(D925,6),"_",MID(D925,SEARCH(" ",D925,1)+1,4))</f>
        <v>Fig ba_badn</v>
      </c>
      <c r="I925" s="10" t="n">
        <f aca="false">COUNTIF(H925:H5666,H925)</f>
        <v>3</v>
      </c>
      <c r="J925" s="8" t="str">
        <f aca="false">_xlfn.CONCAT(G925,"_",H925,"_",K925)</f>
        <v>MP_Fig ba_badn_A003</v>
      </c>
      <c r="K925" s="11" t="s">
        <v>516</v>
      </c>
    </row>
    <row r="926" customFormat="false" ht="15.75" hidden="false" customHeight="true" outlineLevel="0" collapsed="false">
      <c r="A926" s="8" t="s">
        <v>3497</v>
      </c>
      <c r="B926" s="8" t="s">
        <v>1953</v>
      </c>
      <c r="C926" s="8" t="s">
        <v>3498</v>
      </c>
      <c r="D926" s="8" t="s">
        <v>3499</v>
      </c>
      <c r="E926" s="8" t="s">
        <v>3500</v>
      </c>
      <c r="F926" s="8" t="s">
        <v>16</v>
      </c>
      <c r="G926" s="9" t="str">
        <f aca="false">IF(B926="Kit Estrazione Acidi Nucleici","KT",IF(B926="Primers","Pr",IF(B926="Materiale Riferimento Negativo","MN",IF(B926="Materiale Riferimento Positivo","MP",IF(B926="Reagenti Congelatore","RC",IF(B926="Reagenti Frigorifero","RF",IF(B926="Reagenti Infiammabili","RI",IF(B926="Reagenti Room Temperature","RT",IF(B926="Reagenti_Acidi e Basi","AB",IF(B926="Sonde","So","err"))))))))))</f>
        <v>MP</v>
      </c>
      <c r="H926" s="8" t="str">
        <f aca="false">_xlfn.CONCAT(LEFT(D926,6),"_",MID(D926,SEARCH(" ",D926,1)+1,4))</f>
        <v>Fig le_leaf</v>
      </c>
      <c r="I926" s="10" t="n">
        <f aca="false">COUNTIF(H926:H5667,H926)</f>
        <v>14</v>
      </c>
      <c r="J926" s="8" t="str">
        <f aca="false">_xlfn.CONCAT(G926,"_",H926,"_",K926)</f>
        <v>MP_Fig le_leaf_A014</v>
      </c>
      <c r="K926" s="11" t="s">
        <v>62</v>
      </c>
    </row>
    <row r="927" customFormat="false" ht="15.75" hidden="false" customHeight="true" outlineLevel="0" collapsed="false">
      <c r="A927" s="8" t="s">
        <v>3501</v>
      </c>
      <c r="B927" s="8" t="s">
        <v>1953</v>
      </c>
      <c r="C927" s="8" t="s">
        <v>3502</v>
      </c>
      <c r="D927" s="8" t="s">
        <v>3503</v>
      </c>
      <c r="E927" s="8" t="s">
        <v>3504</v>
      </c>
      <c r="F927" s="8" t="s">
        <v>16</v>
      </c>
      <c r="G927" s="9" t="str">
        <f aca="false">IF(B927="Kit Estrazione Acidi Nucleici","KT",IF(B927="Primers","Pr",IF(B927="Materiale Riferimento Negativo","MN",IF(B927="Materiale Riferimento Positivo","MP",IF(B927="Reagenti Congelatore","RC",IF(B927="Reagenti Frigorifero","RF",IF(B927="Reagenti Infiammabili","RI",IF(B927="Reagenti Room Temperature","RT",IF(B927="Reagenti_Acidi e Basi","AB",IF(B927="Sonde","So","err"))))))))))</f>
        <v>MP</v>
      </c>
      <c r="H927" s="8" t="str">
        <f aca="false">_xlfn.CONCAT(LEFT(D927,6),"_",MID(D927,SEARCH(" ",D927,1)+1,4))</f>
        <v>Fig le_leaf</v>
      </c>
      <c r="I927" s="10" t="n">
        <f aca="false">COUNTIF(H927:H5668,H927)</f>
        <v>13</v>
      </c>
      <c r="J927" s="8" t="str">
        <f aca="false">_xlfn.CONCAT(G927,"_",H927,"_",K927)</f>
        <v>MP_Fig le_leaf_A013</v>
      </c>
      <c r="K927" s="11" t="s">
        <v>67</v>
      </c>
    </row>
    <row r="928" customFormat="false" ht="15.75" hidden="false" customHeight="true" outlineLevel="0" collapsed="false">
      <c r="A928" s="8" t="s">
        <v>3505</v>
      </c>
      <c r="B928" s="8" t="s">
        <v>1953</v>
      </c>
      <c r="C928" s="8" t="s">
        <v>3506</v>
      </c>
      <c r="D928" s="8" t="s">
        <v>3507</v>
      </c>
      <c r="E928" s="8" t="s">
        <v>3508</v>
      </c>
      <c r="F928" s="8" t="s">
        <v>16</v>
      </c>
      <c r="G928" s="9" t="str">
        <f aca="false">IF(B928="Kit Estrazione Acidi Nucleici","KT",IF(B928="Primers","Pr",IF(B928="Materiale Riferimento Negativo","MN",IF(B928="Materiale Riferimento Positivo","MP",IF(B928="Reagenti Congelatore","RC",IF(B928="Reagenti Frigorifero","RF",IF(B928="Reagenti Infiammabili","RI",IF(B928="Reagenti Room Temperature","RT",IF(B928="Reagenti_Acidi e Basi","AB",IF(B928="Sonde","So","err"))))))))))</f>
        <v>MP</v>
      </c>
      <c r="H928" s="8" t="str">
        <f aca="false">_xlfn.CONCAT(LEFT(D928,6),"_",MID(D928,SEARCH(" ",D928,1)+1,4))</f>
        <v>Fig mi_mild</v>
      </c>
      <c r="I928" s="10" t="n">
        <f aca="false">COUNTIF(H928:H5669,H928)</f>
        <v>6</v>
      </c>
      <c r="J928" s="8" t="str">
        <f aca="false">_xlfn.CONCAT(G928,"_",H928,"_",K928)</f>
        <v>MP_Fig mi_mild_A006</v>
      </c>
      <c r="K928" s="11" t="s">
        <v>207</v>
      </c>
    </row>
    <row r="929" customFormat="false" ht="15.75" hidden="false" customHeight="true" outlineLevel="0" collapsed="false">
      <c r="A929" s="8" t="s">
        <v>3509</v>
      </c>
      <c r="B929" s="8" t="s">
        <v>1953</v>
      </c>
      <c r="C929" s="8" t="s">
        <v>3510</v>
      </c>
      <c r="D929" s="8" t="s">
        <v>3511</v>
      </c>
      <c r="E929" s="8" t="s">
        <v>3512</v>
      </c>
      <c r="F929" s="8" t="s">
        <v>16</v>
      </c>
      <c r="G929" s="9" t="str">
        <f aca="false">IF(B929="Kit Estrazione Acidi Nucleici","KT",IF(B929="Primers","Pr",IF(B929="Materiale Riferimento Negativo","MN",IF(B929="Materiale Riferimento Positivo","MP",IF(B929="Reagenti Congelatore","RC",IF(B929="Reagenti Frigorifero","RF",IF(B929="Reagenti Infiammabili","RI",IF(B929="Reagenti Room Temperature","RT",IF(B929="Reagenti_Acidi e Basi","AB",IF(B929="Sonde","So","err"))))))))))</f>
        <v>MP</v>
      </c>
      <c r="H929" s="8" t="str">
        <f aca="false">_xlfn.CONCAT(LEFT(D929,6),"_",MID(D929,SEARCH(" ",D929,1)+1,4))</f>
        <v>Fig mo_mosa</v>
      </c>
      <c r="I929" s="10" t="n">
        <f aca="false">COUNTIF(H929:H5670,H929)</f>
        <v>8</v>
      </c>
      <c r="J929" s="8" t="str">
        <f aca="false">_xlfn.CONCAT(G929,"_",H929,"_",K929)</f>
        <v>MP_Fig mo_mosa_A008</v>
      </c>
      <c r="K929" s="11" t="s">
        <v>197</v>
      </c>
    </row>
    <row r="930" customFormat="false" ht="15.75" hidden="false" customHeight="true" outlineLevel="0" collapsed="false">
      <c r="A930" s="8" t="s">
        <v>3513</v>
      </c>
      <c r="B930" s="8" t="s">
        <v>1953</v>
      </c>
      <c r="C930" s="8" t="s">
        <v>3514</v>
      </c>
      <c r="D930" s="8" t="s">
        <v>3515</v>
      </c>
      <c r="E930" s="8" t="s">
        <v>3516</v>
      </c>
      <c r="F930" s="8" t="s">
        <v>16</v>
      </c>
      <c r="G930" s="9" t="str">
        <f aca="false">IF(B930="Kit Estrazione Acidi Nucleici","KT",IF(B930="Primers","Pr",IF(B930="Materiale Riferimento Negativo","MN",IF(B930="Materiale Riferimento Positivo","MP",IF(B930="Reagenti Congelatore","RC",IF(B930="Reagenti Frigorifero","RF",IF(B930="Reagenti Infiammabili","RI",IF(B930="Reagenti Room Temperature","RT",IF(B930="Reagenti_Acidi e Basi","AB",IF(B930="Sonde","So","err"))))))))))</f>
        <v>MP</v>
      </c>
      <c r="H930" s="8" t="str">
        <f aca="false">_xlfn.CONCAT(LEFT(D930,6),"_",MID(D930,SEARCH(" ",D930,1)+1,4))</f>
        <v>Flaves_dora</v>
      </c>
      <c r="I930" s="10" t="n">
        <f aca="false">COUNTIF(H930:H5671,H930)</f>
        <v>76</v>
      </c>
      <c r="J930" s="8" t="str">
        <f aca="false">_xlfn.CONCAT(G930,"_",H930,"_",K930)</f>
        <v>MP_Flaves_dora_A076</v>
      </c>
      <c r="K930" s="11" t="s">
        <v>3517</v>
      </c>
    </row>
    <row r="931" customFormat="false" ht="15.75" hidden="false" customHeight="true" outlineLevel="0" collapsed="false">
      <c r="A931" s="8" t="s">
        <v>3518</v>
      </c>
      <c r="B931" s="8" t="s">
        <v>1953</v>
      </c>
      <c r="C931" s="8" t="s">
        <v>3519</v>
      </c>
      <c r="D931" s="8" t="s">
        <v>3520</v>
      </c>
      <c r="E931" s="8" t="s">
        <v>3521</v>
      </c>
      <c r="F931" s="8" t="s">
        <v>16</v>
      </c>
      <c r="G931" s="9" t="str">
        <f aca="false">IF(B931="Kit Estrazione Acidi Nucleici","KT",IF(B931="Primers","Pr",IF(B931="Materiale Riferimento Negativo","MN",IF(B931="Materiale Riferimento Positivo","MP",IF(B931="Reagenti Congelatore","RC",IF(B931="Reagenti Frigorifero","RF",IF(B931="Reagenti Infiammabili","RI",IF(B931="Reagenti Room Temperature","RT",IF(B931="Reagenti_Acidi e Basi","AB",IF(B931="Sonde","So","err"))))))))))</f>
        <v>MP</v>
      </c>
      <c r="H931" s="8" t="str">
        <f aca="false">_xlfn.CONCAT(LEFT(D931,6),"_",MID(D931,SEARCH(" ",D931,1)+1,4))</f>
        <v>Flaves_dora</v>
      </c>
      <c r="I931" s="10" t="n">
        <f aca="false">COUNTIF(H931:H5672,H931)</f>
        <v>75</v>
      </c>
      <c r="J931" s="8" t="str">
        <f aca="false">_xlfn.CONCAT(G931,"_",H931,"_",K931)</f>
        <v>MP_Flaves_dora_A075</v>
      </c>
      <c r="K931" s="11" t="s">
        <v>3522</v>
      </c>
    </row>
    <row r="932" customFormat="false" ht="15.75" hidden="false" customHeight="true" outlineLevel="0" collapsed="false">
      <c r="A932" s="8" t="s">
        <v>3523</v>
      </c>
      <c r="B932" s="8" t="s">
        <v>1953</v>
      </c>
      <c r="C932" s="8" t="s">
        <v>3524</v>
      </c>
      <c r="D932" s="8" t="s">
        <v>3525</v>
      </c>
      <c r="E932" s="8" t="s">
        <v>3526</v>
      </c>
      <c r="F932" s="8" t="s">
        <v>16</v>
      </c>
      <c r="G932" s="9" t="str">
        <f aca="false">IF(B932="Kit Estrazione Acidi Nucleici","KT",IF(B932="Primers","Pr",IF(B932="Materiale Riferimento Negativo","MN",IF(B932="Materiale Riferimento Positivo","MP",IF(B932="Reagenti Congelatore","RC",IF(B932="Reagenti Frigorifero","RF",IF(B932="Reagenti Infiammabili","RI",IF(B932="Reagenti Room Temperature","RT",IF(B932="Reagenti_Acidi e Basi","AB",IF(B932="Sonde","So","err"))))))))))</f>
        <v>MP</v>
      </c>
      <c r="H932" s="8" t="str">
        <f aca="false">_xlfn.CONCAT(LEFT(D932,6),"_",MID(D932,SEARCH(" ",D932,1)+1,4))</f>
        <v>Flaves_dora</v>
      </c>
      <c r="I932" s="10" t="n">
        <f aca="false">COUNTIF(H932:H5673,H932)</f>
        <v>74</v>
      </c>
      <c r="J932" s="8" t="str">
        <f aca="false">_xlfn.CONCAT(G932,"_",H932,"_",K932)</f>
        <v>MP_Flaves_dora_A074</v>
      </c>
      <c r="K932" s="11" t="s">
        <v>3038</v>
      </c>
    </row>
    <row r="933" customFormat="false" ht="15.75" hidden="false" customHeight="true" outlineLevel="0" collapsed="false">
      <c r="A933" s="8" t="s">
        <v>3527</v>
      </c>
      <c r="B933" s="8" t="s">
        <v>1953</v>
      </c>
      <c r="C933" s="8" t="s">
        <v>3528</v>
      </c>
      <c r="D933" s="8" t="s">
        <v>3529</v>
      </c>
      <c r="E933" s="8" t="s">
        <v>3530</v>
      </c>
      <c r="F933" s="8" t="s">
        <v>16</v>
      </c>
      <c r="G933" s="9" t="str">
        <f aca="false">IF(B933="Kit Estrazione Acidi Nucleici","KT",IF(B933="Primers","Pr",IF(B933="Materiale Riferimento Negativo","MN",IF(B933="Materiale Riferimento Positivo","MP",IF(B933="Reagenti Congelatore","RC",IF(B933="Reagenti Frigorifero","RF",IF(B933="Reagenti Infiammabili","RI",IF(B933="Reagenti Room Temperature","RT",IF(B933="Reagenti_Acidi e Basi","AB",IF(B933="Sonde","So","err"))))))))))</f>
        <v>MP</v>
      </c>
      <c r="H933" s="8" t="str">
        <f aca="false">_xlfn.CONCAT(LEFT(D933,6),"_",MID(D933,SEARCH(" ",D933,1)+1,4))</f>
        <v>Fomiti_medi</v>
      </c>
      <c r="I933" s="10" t="n">
        <f aca="false">COUNTIF(H933:H5674,H933)</f>
        <v>1</v>
      </c>
      <c r="J933" s="8" t="str">
        <f aca="false">_xlfn.CONCAT(G933,"_",H933,"_",K933)</f>
        <v>MP_Fomiti_medi_A001</v>
      </c>
      <c r="K933" s="11" t="s">
        <v>17</v>
      </c>
    </row>
    <row r="934" customFormat="false" ht="15.75" hidden="false" customHeight="true" outlineLevel="0" collapsed="false">
      <c r="A934" s="8" t="s">
        <v>3531</v>
      </c>
      <c r="B934" s="8" t="s">
        <v>1953</v>
      </c>
      <c r="C934" s="8" t="s">
        <v>3532</v>
      </c>
      <c r="D934" s="8" t="s">
        <v>3533</v>
      </c>
      <c r="E934" s="8" t="s">
        <v>3534</v>
      </c>
      <c r="F934" s="8" t="s">
        <v>16</v>
      </c>
      <c r="G934" s="9" t="str">
        <f aca="false">IF(B934="Kit Estrazione Acidi Nucleici","KT",IF(B934="Primers","Pr",IF(B934="Materiale Riferimento Negativo","MN",IF(B934="Materiale Riferimento Positivo","MP",IF(B934="Reagenti Congelatore","RC",IF(B934="Reagenti Frigorifero","RF",IF(B934="Reagenti Infiammabili","RI",IF(B934="Reagenti Room Temperature","RT",IF(B934="Reagenti_Acidi e Basi","AB",IF(B934="Sonde","So","err"))))))))))</f>
        <v>MP</v>
      </c>
      <c r="H934" s="8" t="str">
        <f aca="false">_xlfn.CONCAT(LEFT(D934,6),"_",MID(D934,SEARCH(" ",D934,1)+1,4))</f>
        <v>Fomiti_spF0</v>
      </c>
      <c r="I934" s="10" t="n">
        <f aca="false">COUNTIF(H934:H5675,H934)</f>
        <v>1</v>
      </c>
      <c r="J934" s="8" t="str">
        <f aca="false">_xlfn.CONCAT(G934,"_",H934,"_",K934)</f>
        <v>MP_Fomiti_spF0_A001</v>
      </c>
      <c r="K934" s="11" t="s">
        <v>17</v>
      </c>
    </row>
    <row r="935" customFormat="false" ht="15.75" hidden="false" customHeight="true" outlineLevel="0" collapsed="false">
      <c r="A935" s="8" t="s">
        <v>3535</v>
      </c>
      <c r="B935" s="8" t="s">
        <v>1953</v>
      </c>
      <c r="C935" s="8" t="s">
        <v>3536</v>
      </c>
      <c r="D935" s="8" t="s">
        <v>3537</v>
      </c>
      <c r="E935" s="8" t="s">
        <v>3538</v>
      </c>
      <c r="F935" s="8" t="s">
        <v>16</v>
      </c>
      <c r="G935" s="9" t="str">
        <f aca="false">IF(B935="Kit Estrazione Acidi Nucleici","KT",IF(B935="Primers","Pr",IF(B935="Materiale Riferimento Negativo","MN",IF(B935="Materiale Riferimento Positivo","MP",IF(B935="Reagenti Congelatore","RC",IF(B935="Reagenti Frigorifero","RF",IF(B935="Reagenti Infiammabili","RI",IF(B935="Reagenti Room Temperature","RT",IF(B935="Reagenti_Acidi e Basi","AB",IF(B935="Sonde","So","err"))))))))))</f>
        <v>MP</v>
      </c>
      <c r="H935" s="8" t="str">
        <f aca="false">_xlfn.CONCAT(LEFT(D935,6),"_",MID(D935,SEARCH(" ",D935,1)+1,4))</f>
        <v>Fomito_sppF</v>
      </c>
      <c r="I935" s="10" t="n">
        <f aca="false">COUNTIF(H935:H5676,H935)</f>
        <v>1</v>
      </c>
      <c r="J935" s="8" t="str">
        <f aca="false">_xlfn.CONCAT(G935,"_",H935,"_",K935)</f>
        <v>MP_Fomito_sppF_A001</v>
      </c>
      <c r="K935" s="11" t="s">
        <v>17</v>
      </c>
    </row>
    <row r="936" customFormat="false" ht="15.75" hidden="false" customHeight="true" outlineLevel="0" collapsed="false">
      <c r="A936" s="8" t="s">
        <v>3539</v>
      </c>
      <c r="B936" s="8" t="s">
        <v>1953</v>
      </c>
      <c r="C936" s="8" t="s">
        <v>3540</v>
      </c>
      <c r="D936" s="8" t="s">
        <v>3540</v>
      </c>
      <c r="E936" s="8" t="s">
        <v>3541</v>
      </c>
      <c r="F936" s="8" t="s">
        <v>16</v>
      </c>
      <c r="G936" s="9" t="str">
        <f aca="false">IF(B936="Kit Estrazione Acidi Nucleici","KT",IF(B936="Primers","Pr",IF(B936="Materiale Riferimento Negativo","MN",IF(B936="Materiale Riferimento Positivo","MP",IF(B936="Reagenti Congelatore","RC",IF(B936="Reagenti Frigorifero","RF",IF(B936="Reagenti Infiammabili","RI",IF(B936="Reagenti Room Temperature","RT",IF(B936="Reagenti_Acidi e Basi","AB",IF(B936="Sonde","So","err"))))))))))</f>
        <v>MP</v>
      </c>
      <c r="H936" s="8" t="str">
        <f aca="false">_xlfn.CONCAT(LEFT(D936,6),"_",MID(D936,SEARCH(" ",D936,1)+1,4))</f>
        <v>Fp002M_0000</v>
      </c>
      <c r="I936" s="10" t="n">
        <f aca="false">COUNTIF(H936:H5677,H936)</f>
        <v>1</v>
      </c>
      <c r="J936" s="8" t="str">
        <f aca="false">_xlfn.CONCAT(G936,"_",H936,"_",K936)</f>
        <v>MP_Fp002M_0000_A001</v>
      </c>
      <c r="K936" s="11" t="s">
        <v>17</v>
      </c>
    </row>
    <row r="937" customFormat="false" ht="15.75" hidden="false" customHeight="true" outlineLevel="0" collapsed="false">
      <c r="A937" s="8" t="s">
        <v>3542</v>
      </c>
      <c r="B937" s="8" t="s">
        <v>1953</v>
      </c>
      <c r="C937" s="8" t="s">
        <v>3543</v>
      </c>
      <c r="D937" s="8" t="s">
        <v>3544</v>
      </c>
      <c r="E937" s="8" t="s">
        <v>3545</v>
      </c>
      <c r="F937" s="8" t="s">
        <v>16</v>
      </c>
      <c r="G937" s="9" t="str">
        <f aca="false">IF(B937="Kit Estrazione Acidi Nucleici","KT",IF(B937="Primers","Pr",IF(B937="Materiale Riferimento Negativo","MN",IF(B937="Materiale Riferimento Positivo","MP",IF(B937="Reagenti Congelatore","RC",IF(B937="Reagenti Frigorifero","RF",IF(B937="Reagenti Infiammabili","RI",IF(B937="Reagenti Room Temperature","RT",IF(B937="Reagenti_Acidi e Basi","AB",IF(B937="Sonde","So","err"))))))))))</f>
        <v>MP</v>
      </c>
      <c r="H937" s="8" t="str">
        <f aca="false">_xlfn.CONCAT(LEFT(D937,6),"_",MID(D937,SEARCH(" ",D937,1)+1,4))</f>
        <v>Fusari_oxys</v>
      </c>
      <c r="I937" s="10" t="n">
        <f aca="false">COUNTIF(H937:H5678,H937)</f>
        <v>19</v>
      </c>
      <c r="J937" s="8" t="str">
        <f aca="false">_xlfn.CONCAT(G937,"_",H937,"_",K937)</f>
        <v>MP_Fusari_oxys_A019</v>
      </c>
      <c r="K937" s="11" t="s">
        <v>107</v>
      </c>
    </row>
    <row r="938" customFormat="false" ht="15.75" hidden="false" customHeight="true" outlineLevel="0" collapsed="false">
      <c r="A938" s="8" t="s">
        <v>3546</v>
      </c>
      <c r="B938" s="8" t="s">
        <v>1953</v>
      </c>
      <c r="C938" s="8" t="s">
        <v>3547</v>
      </c>
      <c r="D938" s="8" t="s">
        <v>3548</v>
      </c>
      <c r="E938" s="8" t="s">
        <v>3549</v>
      </c>
      <c r="F938" s="8" t="s">
        <v>16</v>
      </c>
      <c r="G938" s="9" t="str">
        <f aca="false">IF(B938="Kit Estrazione Acidi Nucleici","KT",IF(B938="Primers","Pr",IF(B938="Materiale Riferimento Negativo","MN",IF(B938="Materiale Riferimento Positivo","MP",IF(B938="Reagenti Congelatore","RC",IF(B938="Reagenti Frigorifero","RF",IF(B938="Reagenti Infiammabili","RI",IF(B938="Reagenti Room Temperature","RT",IF(B938="Reagenti_Acidi e Basi","AB",IF(B938="Sonde","So","err"))))))))))</f>
        <v>MP</v>
      </c>
      <c r="H938" s="8" t="str">
        <f aca="false">_xlfn.CONCAT(LEFT(D938,6),"_",MID(D938,SEARCH(" ",D938,1)+1,4))</f>
        <v>Fusari_oxys</v>
      </c>
      <c r="I938" s="10" t="n">
        <f aca="false">COUNTIF(H938:H5679,H938)</f>
        <v>18</v>
      </c>
      <c r="J938" s="8" t="str">
        <f aca="false">_xlfn.CONCAT(G938,"_",H938,"_",K938)</f>
        <v>MP_Fusari_oxys_A018</v>
      </c>
      <c r="K938" s="11" t="s">
        <v>112</v>
      </c>
    </row>
    <row r="939" customFormat="false" ht="15.75" hidden="false" customHeight="true" outlineLevel="0" collapsed="false">
      <c r="A939" s="8" t="s">
        <v>3550</v>
      </c>
      <c r="B939" s="8" t="s">
        <v>1953</v>
      </c>
      <c r="C939" s="8" t="s">
        <v>3551</v>
      </c>
      <c r="D939" s="8" t="s">
        <v>3552</v>
      </c>
      <c r="E939" s="8" t="s">
        <v>3553</v>
      </c>
      <c r="F939" s="8" t="s">
        <v>16</v>
      </c>
      <c r="G939" s="9" t="str">
        <f aca="false">IF(B939="Kit Estrazione Acidi Nucleici","KT",IF(B939="Primers","Pr",IF(B939="Materiale Riferimento Negativo","MN",IF(B939="Materiale Riferimento Positivo","MP",IF(B939="Reagenti Congelatore","RC",IF(B939="Reagenti Frigorifero","RF",IF(B939="Reagenti Infiammabili","RI",IF(B939="Reagenti Room Temperature","RT",IF(B939="Reagenti_Acidi e Basi","AB",IF(B939="Sonde","So","err"))))))))))</f>
        <v>MP</v>
      </c>
      <c r="H939" s="8" t="str">
        <f aca="false">_xlfn.CONCAT(LEFT(D939,6),"_",MID(D939,SEARCH(" ",D939,1)+1,4))</f>
        <v>Fusari_oxys</v>
      </c>
      <c r="I939" s="10" t="n">
        <f aca="false">COUNTIF(H939:H5680,H939)</f>
        <v>17</v>
      </c>
      <c r="J939" s="8" t="str">
        <f aca="false">_xlfn.CONCAT(G939,"_",H939,"_",K939)</f>
        <v>MP_Fusari_oxys_A017</v>
      </c>
      <c r="K939" s="11" t="s">
        <v>134</v>
      </c>
    </row>
    <row r="940" customFormat="false" ht="15.75" hidden="false" customHeight="true" outlineLevel="0" collapsed="false">
      <c r="A940" s="8" t="s">
        <v>3554</v>
      </c>
      <c r="B940" s="8" t="s">
        <v>1953</v>
      </c>
      <c r="C940" s="8" t="s">
        <v>3555</v>
      </c>
      <c r="D940" s="8" t="s">
        <v>3556</v>
      </c>
      <c r="E940" s="8" t="s">
        <v>3557</v>
      </c>
      <c r="F940" s="8" t="s">
        <v>16</v>
      </c>
      <c r="G940" s="9" t="str">
        <f aca="false">IF(B940="Kit Estrazione Acidi Nucleici","KT",IF(B940="Primers","Pr",IF(B940="Materiale Riferimento Negativo","MN",IF(B940="Materiale Riferimento Positivo","MP",IF(B940="Reagenti Congelatore","RC",IF(B940="Reagenti Frigorifero","RF",IF(B940="Reagenti Infiammabili","RI",IF(B940="Reagenti Room Temperature","RT",IF(B940="Reagenti_Acidi e Basi","AB",IF(B940="Sonde","So","err"))))))))))</f>
        <v>MP</v>
      </c>
      <c r="H940" s="8" t="str">
        <f aca="false">_xlfn.CONCAT(LEFT(D940,6),"_",MID(D940,SEARCH(" ",D940,1)+1,4))</f>
        <v>Fusari_oxys</v>
      </c>
      <c r="I940" s="10" t="n">
        <f aca="false">COUNTIF(H940:H5681,H940)</f>
        <v>16</v>
      </c>
      <c r="J940" s="8" t="str">
        <f aca="false">_xlfn.CONCAT(G940,"_",H940,"_",K940)</f>
        <v>MP_Fusari_oxys_A016</v>
      </c>
      <c r="K940" s="11" t="s">
        <v>139</v>
      </c>
    </row>
    <row r="941" customFormat="false" ht="15.75" hidden="false" customHeight="true" outlineLevel="0" collapsed="false">
      <c r="A941" s="8" t="s">
        <v>3558</v>
      </c>
      <c r="B941" s="8" t="s">
        <v>1953</v>
      </c>
      <c r="C941" s="8" t="s">
        <v>3555</v>
      </c>
      <c r="D941" s="8" t="s">
        <v>3559</v>
      </c>
      <c r="E941" s="8" t="s">
        <v>3560</v>
      </c>
      <c r="F941" s="8" t="s">
        <v>16</v>
      </c>
      <c r="G941" s="9" t="str">
        <f aca="false">IF(B941="Kit Estrazione Acidi Nucleici","KT",IF(B941="Primers","Pr",IF(B941="Materiale Riferimento Negativo","MN",IF(B941="Materiale Riferimento Positivo","MP",IF(B941="Reagenti Congelatore","RC",IF(B941="Reagenti Frigorifero","RF",IF(B941="Reagenti Infiammabili","RI",IF(B941="Reagenti Room Temperature","RT",IF(B941="Reagenti_Acidi e Basi","AB",IF(B941="Sonde","So","err"))))))))))</f>
        <v>MP</v>
      </c>
      <c r="H941" s="8" t="str">
        <f aca="false">_xlfn.CONCAT(LEFT(D941,6),"_",MID(D941,SEARCH(" ",D941,1)+1,4))</f>
        <v>Fusari_oxys</v>
      </c>
      <c r="I941" s="10" t="n">
        <f aca="false">COUNTIF(H941:H5682,H941)</f>
        <v>15</v>
      </c>
      <c r="J941" s="8" t="str">
        <f aca="false">_xlfn.CONCAT(G941,"_",H941,"_",K941)</f>
        <v>MP_Fusari_oxys_A015</v>
      </c>
      <c r="K941" s="11" t="s">
        <v>57</v>
      </c>
    </row>
    <row r="942" customFormat="false" ht="15.75" hidden="false" customHeight="true" outlineLevel="0" collapsed="false">
      <c r="A942" s="8" t="s">
        <v>3561</v>
      </c>
      <c r="B942" s="8" t="s">
        <v>1953</v>
      </c>
      <c r="C942" s="8" t="s">
        <v>3562</v>
      </c>
      <c r="D942" s="8" t="s">
        <v>3563</v>
      </c>
      <c r="E942" s="8" t="s">
        <v>3564</v>
      </c>
      <c r="F942" s="8" t="s">
        <v>16</v>
      </c>
      <c r="G942" s="9" t="str">
        <f aca="false">IF(B942="Kit Estrazione Acidi Nucleici","KT",IF(B942="Primers","Pr",IF(B942="Materiale Riferimento Negativo","MN",IF(B942="Materiale Riferimento Positivo","MP",IF(B942="Reagenti Congelatore","RC",IF(B942="Reagenti Frigorifero","RF",IF(B942="Reagenti Infiammabili","RI",IF(B942="Reagenti Room Temperature","RT",IF(B942="Reagenti_Acidi e Basi","AB",IF(B942="Sonde","So","err"))))))))))</f>
        <v>MP</v>
      </c>
      <c r="H942" s="8" t="str">
        <f aca="false">_xlfn.CONCAT(LEFT(D942,6),"_",MID(D942,SEARCH(" ",D942,1)+1,4))</f>
        <v>Fusari_redo</v>
      </c>
      <c r="I942" s="10" t="n">
        <f aca="false">COUNTIF(H942:H5683,H942)</f>
        <v>1</v>
      </c>
      <c r="J942" s="8" t="str">
        <f aca="false">_xlfn.CONCAT(G942,"_",H942,"_",K942)</f>
        <v>MP_Fusari_redo_A001</v>
      </c>
      <c r="K942" s="11" t="s">
        <v>17</v>
      </c>
    </row>
    <row r="943" customFormat="false" ht="15.75" hidden="false" customHeight="true" outlineLevel="0" collapsed="false">
      <c r="A943" s="8" t="s">
        <v>3565</v>
      </c>
      <c r="B943" s="8" t="s">
        <v>1953</v>
      </c>
      <c r="C943" s="8" t="s">
        <v>3566</v>
      </c>
      <c r="D943" s="8" t="s">
        <v>3567</v>
      </c>
      <c r="E943" s="8" t="s">
        <v>3568</v>
      </c>
      <c r="F943" s="8" t="s">
        <v>16</v>
      </c>
      <c r="G943" s="9" t="str">
        <f aca="false">IF(B943="Kit Estrazione Acidi Nucleici","KT",IF(B943="Primers","Pr",IF(B943="Materiale Riferimento Negativo","MN",IF(B943="Materiale Riferimento Positivo","MP",IF(B943="Reagenti Congelatore","RC",IF(B943="Reagenti Frigorifero","RF",IF(B943="Reagenti Infiammabili","RI",IF(B943="Reagenti Room Temperature","RT",IF(B943="Reagenti_Acidi e Basi","AB",IF(B943="Sonde","So","err"))))))))))</f>
        <v>MP</v>
      </c>
      <c r="H943" s="8" t="str">
        <f aca="false">_xlfn.CONCAT(LEFT(D943,6),"_",MID(D943,SEARCH(" ",D943,1)+1,4))</f>
        <v>Fusari_sola</v>
      </c>
      <c r="I943" s="10" t="n">
        <f aca="false">COUNTIF(H943:H5684,H943)</f>
        <v>5</v>
      </c>
      <c r="J943" s="8" t="str">
        <f aca="false">_xlfn.CONCAT(G943,"_",H943,"_",K943)</f>
        <v>MP_Fusari_sola_A005</v>
      </c>
      <c r="K943" s="11" t="s">
        <v>212</v>
      </c>
    </row>
    <row r="944" customFormat="false" ht="15.75" hidden="false" customHeight="true" outlineLevel="0" collapsed="false">
      <c r="A944" s="8" t="s">
        <v>3569</v>
      </c>
      <c r="B944" s="8" t="s">
        <v>1953</v>
      </c>
      <c r="C944" s="8" t="s">
        <v>3570</v>
      </c>
      <c r="D944" s="8" t="s">
        <v>3571</v>
      </c>
      <c r="E944" s="8" t="s">
        <v>3572</v>
      </c>
      <c r="F944" s="8" t="s">
        <v>16</v>
      </c>
      <c r="G944" s="9" t="str">
        <f aca="false">IF(B944="Kit Estrazione Acidi Nucleici","KT",IF(B944="Primers","Pr",IF(B944="Materiale Riferimento Negativo","MN",IF(B944="Materiale Riferimento Positivo","MP",IF(B944="Reagenti Congelatore","RC",IF(B944="Reagenti Frigorifero","RF",IF(B944="Reagenti Infiammabili","RI",IF(B944="Reagenti Room Temperature","RT",IF(B944="Reagenti_Acidi e Basi","AB",IF(B944="Sonde","So","err"))))))))))</f>
        <v>MP</v>
      </c>
      <c r="H944" s="8" t="str">
        <f aca="false">_xlfn.CONCAT(LEFT(D944,6),"_",MID(D944,SEARCH(" ",D944,1)+1,4))</f>
        <v>Geobac_stea</v>
      </c>
      <c r="I944" s="10" t="n">
        <f aca="false">COUNTIF(H944:H5685,H944)</f>
        <v>1</v>
      </c>
      <c r="J944" s="8" t="str">
        <f aca="false">_xlfn.CONCAT(G944,"_",H944,"_",K944)</f>
        <v>MP_Geobac_stea_A001</v>
      </c>
      <c r="K944" s="11" t="s">
        <v>17</v>
      </c>
    </row>
    <row r="945" customFormat="false" ht="15.75" hidden="false" customHeight="true" outlineLevel="0" collapsed="false">
      <c r="A945" s="8" t="s">
        <v>3573</v>
      </c>
      <c r="B945" s="8" t="s">
        <v>1953</v>
      </c>
      <c r="C945" s="8" t="s">
        <v>3574</v>
      </c>
      <c r="D945" s="8" t="s">
        <v>3575</v>
      </c>
      <c r="E945" s="8" t="s">
        <v>3576</v>
      </c>
      <c r="F945" s="8" t="s">
        <v>16</v>
      </c>
      <c r="G945" s="9" t="str">
        <f aca="false">IF(B945="Kit Estrazione Acidi Nucleici","KT",IF(B945="Primers","Pr",IF(B945="Materiale Riferimento Negativo","MN",IF(B945="Materiale Riferimento Positivo","MP",IF(B945="Reagenti Congelatore","RC",IF(B945="Reagenti Frigorifero","RF",IF(B945="Reagenti Infiammabili","RI",IF(B945="Reagenti Room Temperature","RT",IF(B945="Reagenti_Acidi e Basi","AB",IF(B945="Sonde","So","err"))))))))))</f>
        <v>MP</v>
      </c>
      <c r="H945" s="8" t="str">
        <f aca="false">_xlfn.CONCAT(LEFT(D945,6),"_",MID(D945,SEARCH(" ",D945,1)+1,4))</f>
        <v>Geosmi_lang</v>
      </c>
      <c r="I945" s="10" t="n">
        <f aca="false">COUNTIF(H945:H5686,H945)</f>
        <v>1</v>
      </c>
      <c r="J945" s="8" t="str">
        <f aca="false">_xlfn.CONCAT(G945,"_",H945,"_",K945)</f>
        <v>MP_Geosmi_lang_A001</v>
      </c>
      <c r="K945" s="11" t="s">
        <v>17</v>
      </c>
    </row>
    <row r="946" customFormat="false" ht="15.75" hidden="false" customHeight="true" outlineLevel="0" collapsed="false">
      <c r="A946" s="8" t="s">
        <v>3577</v>
      </c>
      <c r="B946" s="8" t="s">
        <v>1953</v>
      </c>
      <c r="C946" s="8" t="s">
        <v>3578</v>
      </c>
      <c r="D946" s="8" t="s">
        <v>3579</v>
      </c>
      <c r="E946" s="8" t="s">
        <v>3580</v>
      </c>
      <c r="F946" s="8" t="s">
        <v>16</v>
      </c>
      <c r="G946" s="9" t="str">
        <f aca="false">IF(B946="Kit Estrazione Acidi Nucleici","KT",IF(B946="Primers","Pr",IF(B946="Materiale Riferimento Negativo","MN",IF(B946="Materiale Riferimento Positivo","MP",IF(B946="Reagenti Congelatore","RC",IF(B946="Reagenti Frigorifero","RF",IF(B946="Reagenti Infiammabili","RI",IF(B946="Reagenti Room Temperature","RT",IF(B946="Reagenti_Acidi e Basi","AB",IF(B946="Sonde","So","err"))))))))))</f>
        <v>MP</v>
      </c>
      <c r="H946" s="8" t="str">
        <f aca="false">_xlfn.CONCAT(LEFT(D946,6),"_",MID(D946,SEARCH(" ",D946,1)+1,4))</f>
        <v>Geosmi_morb</v>
      </c>
      <c r="I946" s="10" t="n">
        <f aca="false">COUNTIF(H946:H5687,H946)</f>
        <v>16</v>
      </c>
      <c r="J946" s="8" t="str">
        <f aca="false">_xlfn.CONCAT(G946,"_",H946,"_",K946)</f>
        <v>MP_Geosmi_morb_A016</v>
      </c>
      <c r="K946" s="11" t="s">
        <v>139</v>
      </c>
    </row>
    <row r="947" customFormat="false" ht="15.75" hidden="false" customHeight="true" outlineLevel="0" collapsed="false">
      <c r="A947" s="8" t="s">
        <v>3581</v>
      </c>
      <c r="B947" s="8" t="s">
        <v>1953</v>
      </c>
      <c r="C947" s="8" t="s">
        <v>3578</v>
      </c>
      <c r="D947" s="8" t="s">
        <v>3582</v>
      </c>
      <c r="E947" s="8" t="s">
        <v>3583</v>
      </c>
      <c r="F947" s="8" t="s">
        <v>16</v>
      </c>
      <c r="G947" s="9" t="str">
        <f aca="false">IF(B947="Kit Estrazione Acidi Nucleici","KT",IF(B947="Primers","Pr",IF(B947="Materiale Riferimento Negativo","MN",IF(B947="Materiale Riferimento Positivo","MP",IF(B947="Reagenti Congelatore","RC",IF(B947="Reagenti Frigorifero","RF",IF(B947="Reagenti Infiammabili","RI",IF(B947="Reagenti Room Temperature","RT",IF(B947="Reagenti_Acidi e Basi","AB",IF(B947="Sonde","So","err"))))))))))</f>
        <v>MP</v>
      </c>
      <c r="H947" s="8" t="str">
        <f aca="false">_xlfn.CONCAT(LEFT(D947,6),"_",MID(D947,SEARCH(" ",D947,1)+1,4))</f>
        <v>Geosmi_morb</v>
      </c>
      <c r="I947" s="10" t="n">
        <f aca="false">COUNTIF(H947:H5688,H947)</f>
        <v>15</v>
      </c>
      <c r="J947" s="8" t="str">
        <f aca="false">_xlfn.CONCAT(G947,"_",H947,"_",K947)</f>
        <v>MP_Geosmi_morb_A015</v>
      </c>
      <c r="K947" s="11" t="s">
        <v>57</v>
      </c>
    </row>
    <row r="948" customFormat="false" ht="15.75" hidden="false" customHeight="true" outlineLevel="0" collapsed="false">
      <c r="A948" s="8" t="s">
        <v>3584</v>
      </c>
      <c r="B948" s="8" t="s">
        <v>1953</v>
      </c>
      <c r="C948" s="8" t="s">
        <v>3578</v>
      </c>
      <c r="D948" s="8" t="s">
        <v>3585</v>
      </c>
      <c r="E948" s="8" t="s">
        <v>3586</v>
      </c>
      <c r="F948" s="8" t="s">
        <v>16</v>
      </c>
      <c r="G948" s="9" t="str">
        <f aca="false">IF(B948="Kit Estrazione Acidi Nucleici","KT",IF(B948="Primers","Pr",IF(B948="Materiale Riferimento Negativo","MN",IF(B948="Materiale Riferimento Positivo","MP",IF(B948="Reagenti Congelatore","RC",IF(B948="Reagenti Frigorifero","RF",IF(B948="Reagenti Infiammabili","RI",IF(B948="Reagenti Room Temperature","RT",IF(B948="Reagenti_Acidi e Basi","AB",IF(B948="Sonde","So","err"))))))))))</f>
        <v>MP</v>
      </c>
      <c r="H948" s="8" t="str">
        <f aca="false">_xlfn.CONCAT(LEFT(D948,6),"_",MID(D948,SEARCH(" ",D948,1)+1,4))</f>
        <v>Geosmi_morb</v>
      </c>
      <c r="I948" s="10" t="n">
        <f aca="false">COUNTIF(H948:H5689,H948)</f>
        <v>14</v>
      </c>
      <c r="J948" s="8" t="str">
        <f aca="false">_xlfn.CONCAT(G948,"_",H948,"_",K948)</f>
        <v>MP_Geosmi_morb_A014</v>
      </c>
      <c r="K948" s="11" t="s">
        <v>62</v>
      </c>
    </row>
    <row r="949" customFormat="false" ht="15.75" hidden="false" customHeight="true" outlineLevel="0" collapsed="false">
      <c r="A949" s="8" t="s">
        <v>3587</v>
      </c>
      <c r="B949" s="8" t="s">
        <v>1953</v>
      </c>
      <c r="C949" s="8" t="s">
        <v>3588</v>
      </c>
      <c r="D949" s="8" t="s">
        <v>3589</v>
      </c>
      <c r="E949" s="8" t="s">
        <v>3590</v>
      </c>
      <c r="F949" s="8" t="s">
        <v>16</v>
      </c>
      <c r="G949" s="9" t="str">
        <f aca="false">IF(B949="Kit Estrazione Acidi Nucleici","KT",IF(B949="Primers","Pr",IF(B949="Materiale Riferimento Negativo","MN",IF(B949="Materiale Riferimento Positivo","MP",IF(B949="Reagenti Congelatore","RC",IF(B949="Reagenti Frigorifero","RF",IF(B949="Reagenti Infiammabili","RI",IF(B949="Reagenti Room Temperature","RT",IF(B949="Reagenti_Acidi e Basi","AB",IF(B949="Sonde","So","err"))))))))))</f>
        <v>MP</v>
      </c>
      <c r="H949" s="8" t="str">
        <f aca="false">_xlfn.CONCAT(LEFT(D949,6),"_",MID(D949,SEARCH(" ",D949,1)+1,4))</f>
        <v>Geosmi_obsc</v>
      </c>
      <c r="I949" s="10" t="n">
        <f aca="false">COUNTIF(H949:H5690,H949)</f>
        <v>1</v>
      </c>
      <c r="J949" s="8" t="str">
        <f aca="false">_xlfn.CONCAT(G949,"_",H949,"_",K949)</f>
        <v>MP_Geosmi_obsc_A001</v>
      </c>
      <c r="K949" s="11" t="s">
        <v>17</v>
      </c>
    </row>
    <row r="950" customFormat="false" ht="15.75" hidden="false" customHeight="true" outlineLevel="0" collapsed="false">
      <c r="A950" s="8" t="s">
        <v>3591</v>
      </c>
      <c r="B950" s="8" t="s">
        <v>1953</v>
      </c>
      <c r="C950" s="8" t="s">
        <v>3592</v>
      </c>
      <c r="D950" s="8" t="s">
        <v>3593</v>
      </c>
      <c r="E950" s="8" t="s">
        <v>3594</v>
      </c>
      <c r="F950" s="8" t="s">
        <v>16</v>
      </c>
      <c r="G950" s="9" t="str">
        <f aca="false">IF(B950="Kit Estrazione Acidi Nucleici","KT",IF(B950="Primers","Pr",IF(B950="Materiale Riferimento Negativo","MN",IF(B950="Materiale Riferimento Positivo","MP",IF(B950="Reagenti Congelatore","RC",IF(B950="Reagenti Frigorifero","RF",IF(B950="Reagenti Infiammabili","RI",IF(B950="Reagenti Room Temperature","RT",IF(B950="Reagenti_Acidi e Basi","AB",IF(B950="Sonde","So","err"))))))))))</f>
        <v>MP</v>
      </c>
      <c r="H950" s="8" t="str">
        <f aca="false">_xlfn.CONCAT(LEFT(D950,6),"_",MID(D950,SEARCH(" ",D950,1)+1,4))</f>
        <v>Geosmi_sppF</v>
      </c>
      <c r="I950" s="10" t="n">
        <f aca="false">COUNTIF(H950:H5691,H950)</f>
        <v>1</v>
      </c>
      <c r="J950" s="8" t="str">
        <f aca="false">_xlfn.CONCAT(G950,"_",H950,"_",K950)</f>
        <v>MP_Geosmi_sppF_A001</v>
      </c>
      <c r="K950" s="11" t="s">
        <v>17</v>
      </c>
    </row>
    <row r="951" customFormat="false" ht="15.75" hidden="false" customHeight="true" outlineLevel="0" collapsed="false">
      <c r="A951" s="8" t="s">
        <v>3595</v>
      </c>
      <c r="B951" s="8" t="s">
        <v>1953</v>
      </c>
      <c r="C951" s="8" t="s">
        <v>3596</v>
      </c>
      <c r="D951" s="8" t="s">
        <v>3597</v>
      </c>
      <c r="E951" s="8" t="s">
        <v>3598</v>
      </c>
      <c r="F951" s="8" t="s">
        <v>16</v>
      </c>
      <c r="G951" s="9" t="str">
        <f aca="false">IF(B951="Kit Estrazione Acidi Nucleici","KT",IF(B951="Primers","Pr",IF(B951="Materiale Riferimento Negativo","MN",IF(B951="Materiale Riferimento Positivo","MP",IF(B951="Reagenti Congelatore","RC",IF(B951="Reagenti Frigorifero","RF",IF(B951="Reagenti Infiammabili","RI",IF(B951="Reagenti Room Temperature","RT",IF(B951="Reagenti_Acidi e Basi","AB",IF(B951="Sonde","So","err"))))))))))</f>
        <v>MP</v>
      </c>
      <c r="H951" s="8" t="str">
        <f aca="false">_xlfn.CONCAT(LEFT(D951,6),"_",MID(D951,SEARCH(" ",D951,1)+1,4))</f>
        <v>Geotru_ster</v>
      </c>
      <c r="I951" s="10" t="n">
        <f aca="false">COUNTIF(H951:H5692,H951)</f>
        <v>1</v>
      </c>
      <c r="J951" s="8" t="str">
        <f aca="false">_xlfn.CONCAT(G951,"_",H951,"_",K951)</f>
        <v>MP_Geotru_ster_A001</v>
      </c>
      <c r="K951" s="11" t="s">
        <v>17</v>
      </c>
    </row>
    <row r="952" customFormat="false" ht="15.75" hidden="false" customHeight="true" outlineLevel="0" collapsed="false">
      <c r="A952" s="8" t="s">
        <v>3599</v>
      </c>
      <c r="B952" s="8" t="s">
        <v>1953</v>
      </c>
      <c r="C952" s="8" t="s">
        <v>3600</v>
      </c>
      <c r="D952" s="8" t="s">
        <v>3601</v>
      </c>
      <c r="E952" s="8" t="s">
        <v>3602</v>
      </c>
      <c r="F952" s="8" t="s">
        <v>16</v>
      </c>
      <c r="G952" s="9" t="str">
        <f aca="false">IF(B952="Kit Estrazione Acidi Nucleici","KT",IF(B952="Primers","Pr",IF(B952="Materiale Riferimento Negativo","MN",IF(B952="Materiale Riferimento Positivo","MP",IF(B952="Reagenti Congelatore","RC",IF(B952="Reagenti Frigorifero","RF",IF(B952="Reagenti Infiammabili","RI",IF(B952="Reagenti Room Temperature","RT",IF(B952="Reagenti_Acidi e Basi","AB",IF(B952="Sonde","So","err"))))))))))</f>
        <v>MP</v>
      </c>
      <c r="H952" s="8" t="str">
        <f aca="false">_xlfn.CONCAT(LEFT(D952,6),"_",MID(D952,SEARCH(" ",D952,1)+1,4))</f>
        <v>Gibber_circ</v>
      </c>
      <c r="I952" s="10" t="n">
        <f aca="false">COUNTIF(H952:H5693,H952)</f>
        <v>6</v>
      </c>
      <c r="J952" s="8" t="str">
        <f aca="false">_xlfn.CONCAT(G952,"_",H952,"_",K952)</f>
        <v>MP_Gibber_circ_A006</v>
      </c>
      <c r="K952" s="11" t="s">
        <v>207</v>
      </c>
    </row>
    <row r="953" customFormat="false" ht="15.75" hidden="false" customHeight="true" outlineLevel="0" collapsed="false">
      <c r="A953" s="8" t="s">
        <v>3603</v>
      </c>
      <c r="B953" s="8" t="s">
        <v>1953</v>
      </c>
      <c r="C953" s="8" t="s">
        <v>3604</v>
      </c>
      <c r="D953" s="8" t="s">
        <v>3605</v>
      </c>
      <c r="E953" s="8" t="s">
        <v>3606</v>
      </c>
      <c r="F953" s="8" t="s">
        <v>16</v>
      </c>
      <c r="G953" s="9" t="str">
        <f aca="false">IF(B953="Kit Estrazione Acidi Nucleici","KT",IF(B953="Primers","Pr",IF(B953="Materiale Riferimento Negativo","MN",IF(B953="Materiale Riferimento Positivo","MP",IF(B953="Reagenti Congelatore","RC",IF(B953="Reagenti Frigorifero","RF",IF(B953="Reagenti Infiammabili","RI",IF(B953="Reagenti Room Temperature","RT",IF(B953="Reagenti_Acidi e Basi","AB",IF(B953="Sonde","So","err"))))))))))</f>
        <v>MP</v>
      </c>
      <c r="H953" s="8" t="str">
        <f aca="false">_xlfn.CONCAT(LEFT(D953,6),"_",MID(D953,SEARCH(" ",D953,1)+1,4))</f>
        <v>Gnomon_cast</v>
      </c>
      <c r="I953" s="10" t="n">
        <f aca="false">COUNTIF(H953:H5694,H953)</f>
        <v>10</v>
      </c>
      <c r="J953" s="8" t="str">
        <f aca="false">_xlfn.CONCAT(G953,"_",H953,"_",K953)</f>
        <v>MP_Gnomon_cast_A010</v>
      </c>
      <c r="K953" s="11" t="s">
        <v>82</v>
      </c>
    </row>
    <row r="954" customFormat="false" ht="15.75" hidden="false" customHeight="true" outlineLevel="0" collapsed="false">
      <c r="A954" s="8" t="s">
        <v>3607</v>
      </c>
      <c r="B954" s="8" t="s">
        <v>1953</v>
      </c>
      <c r="C954" s="8" t="s">
        <v>3604</v>
      </c>
      <c r="D954" s="8" t="s">
        <v>3608</v>
      </c>
      <c r="E954" s="8" t="s">
        <v>3609</v>
      </c>
      <c r="F954" s="8" t="s">
        <v>16</v>
      </c>
      <c r="G954" s="9" t="str">
        <f aca="false">IF(B954="Kit Estrazione Acidi Nucleici","KT",IF(B954="Primers","Pr",IF(B954="Materiale Riferimento Negativo","MN",IF(B954="Materiale Riferimento Positivo","MP",IF(B954="Reagenti Congelatore","RC",IF(B954="Reagenti Frigorifero","RF",IF(B954="Reagenti Infiammabili","RI",IF(B954="Reagenti Room Temperature","RT",IF(B954="Reagenti_Acidi e Basi","AB",IF(B954="Sonde","So","err"))))))))))</f>
        <v>MP</v>
      </c>
      <c r="H954" s="8" t="str">
        <f aca="false">_xlfn.CONCAT(LEFT(D954,6),"_",MID(D954,SEARCH(" ",D954,1)+1,4))</f>
        <v>Gnomon_cast</v>
      </c>
      <c r="I954" s="10" t="n">
        <f aca="false">COUNTIF(H954:H5695,H954)</f>
        <v>9</v>
      </c>
      <c r="J954" s="8" t="str">
        <f aca="false">_xlfn.CONCAT(G954,"_",H954,"_",K954)</f>
        <v>MP_Gnomon_cast_A009</v>
      </c>
      <c r="K954" s="11" t="s">
        <v>192</v>
      </c>
    </row>
    <row r="955" customFormat="false" ht="15.75" hidden="false" customHeight="true" outlineLevel="0" collapsed="false">
      <c r="A955" s="8" t="s">
        <v>3610</v>
      </c>
      <c r="B955" s="8" t="s">
        <v>1953</v>
      </c>
      <c r="C955" s="8" t="s">
        <v>3611</v>
      </c>
      <c r="D955" s="8" t="s">
        <v>3612</v>
      </c>
      <c r="E955" s="8" t="s">
        <v>3613</v>
      </c>
      <c r="F955" s="8" t="s">
        <v>16</v>
      </c>
      <c r="G955" s="9" t="str">
        <f aca="false">IF(B955="Kit Estrazione Acidi Nucleici","KT",IF(B955="Primers","Pr",IF(B955="Materiale Riferimento Negativo","MN",IF(B955="Materiale Riferimento Positivo","MP",IF(B955="Reagenti Congelatore","RC",IF(B955="Reagenti Frigorifero","RF",IF(B955="Reagenti Infiammabili","RI",IF(B955="Reagenti Room Temperature","RT",IF(B955="Reagenti_Acidi e Basi","AB",IF(B955="Sonde","So","err"))))))))))</f>
        <v>MP</v>
      </c>
      <c r="H955" s="8" t="str">
        <f aca="false">_xlfn.CONCAT(LEFT(D955,6),"_",MID(D955,SEARCH(" ",D955,1)+1,4))</f>
        <v>Grapev_alge</v>
      </c>
      <c r="I955" s="10" t="n">
        <f aca="false">COUNTIF(H955:H5696,H955)</f>
        <v>5</v>
      </c>
      <c r="J955" s="8" t="str">
        <f aca="false">_xlfn.CONCAT(G955,"_",H955,"_",K955)</f>
        <v>MP_Grapev_alge_A005</v>
      </c>
      <c r="K955" s="11" t="s">
        <v>212</v>
      </c>
    </row>
    <row r="956" customFormat="false" ht="15.75" hidden="false" customHeight="true" outlineLevel="0" collapsed="false">
      <c r="A956" s="8" t="s">
        <v>3614</v>
      </c>
      <c r="B956" s="8" t="s">
        <v>1953</v>
      </c>
      <c r="C956" s="8" t="s">
        <v>3615</v>
      </c>
      <c r="D956" s="8" t="s">
        <v>3616</v>
      </c>
      <c r="E956" s="8" t="s">
        <v>3617</v>
      </c>
      <c r="F956" s="8" t="s">
        <v>16</v>
      </c>
      <c r="G956" s="9" t="str">
        <f aca="false">IF(B956="Kit Estrazione Acidi Nucleici","KT",IF(B956="Primers","Pr",IF(B956="Materiale Riferimento Negativo","MN",IF(B956="Materiale Riferimento Positivo","MP",IF(B956="Reagenti Congelatore","RC",IF(B956="Reagenti Frigorifero","RF",IF(B956="Reagenti Infiammabili","RI",IF(B956="Reagenti Room Temperature","RT",IF(B956="Reagenti_Acidi e Basi","AB",IF(B956="Sonde","So","err"))))))))))</f>
        <v>MP</v>
      </c>
      <c r="H956" s="8" t="str">
        <f aca="false">_xlfn.CONCAT(LEFT(D956,6),"_",MID(D956,SEARCH(" ",D956,1)+1,4))</f>
        <v>Grapev_fan </v>
      </c>
      <c r="I956" s="10" t="n">
        <f aca="false">COUNTIF(H956:H5697,H956)</f>
        <v>4</v>
      </c>
      <c r="J956" s="8" t="str">
        <f aca="false">_xlfn.CONCAT(G956,"_",H956,"_",K956)</f>
        <v>MP_Grapev_fan _A004</v>
      </c>
      <c r="K956" s="11" t="s">
        <v>511</v>
      </c>
    </row>
    <row r="957" customFormat="false" ht="15.75" hidden="false" customHeight="true" outlineLevel="0" collapsed="false">
      <c r="A957" s="8" t="s">
        <v>3618</v>
      </c>
      <c r="B957" s="8" t="s">
        <v>1953</v>
      </c>
      <c r="C957" s="8" t="s">
        <v>3615</v>
      </c>
      <c r="D957" s="8" t="s">
        <v>3619</v>
      </c>
      <c r="E957" s="8" t="s">
        <v>3620</v>
      </c>
      <c r="F957" s="8" t="s">
        <v>16</v>
      </c>
      <c r="G957" s="9" t="str">
        <f aca="false">IF(B957="Kit Estrazione Acidi Nucleici","KT",IF(B957="Primers","Pr",IF(B957="Materiale Riferimento Negativo","MN",IF(B957="Materiale Riferimento Positivo","MP",IF(B957="Reagenti Congelatore","RC",IF(B957="Reagenti Frigorifero","RF",IF(B957="Reagenti Infiammabili","RI",IF(B957="Reagenti Room Temperature","RT",IF(B957="Reagenti_Acidi e Basi","AB",IF(B957="Sonde","So","err"))))))))))</f>
        <v>MP</v>
      </c>
      <c r="H957" s="8" t="str">
        <f aca="false">_xlfn.CONCAT(LEFT(D957,6),"_",MID(D957,SEARCH(" ",D957,1)+1,4))</f>
        <v>Grapev_fan </v>
      </c>
      <c r="I957" s="10" t="n">
        <f aca="false">COUNTIF(H957:H5698,H957)</f>
        <v>3</v>
      </c>
      <c r="J957" s="8" t="str">
        <f aca="false">_xlfn.CONCAT(G957,"_",H957,"_",K957)</f>
        <v>MP_Grapev_fan _A003</v>
      </c>
      <c r="K957" s="11" t="s">
        <v>516</v>
      </c>
    </row>
    <row r="958" customFormat="false" ht="15.75" hidden="false" customHeight="true" outlineLevel="0" collapsed="false">
      <c r="A958" s="8" t="s">
        <v>3621</v>
      </c>
      <c r="B958" s="8" t="s">
        <v>1953</v>
      </c>
      <c r="C958" s="8" t="s">
        <v>3615</v>
      </c>
      <c r="D958" s="8" t="s">
        <v>3622</v>
      </c>
      <c r="E958" s="8" t="s">
        <v>3623</v>
      </c>
      <c r="F958" s="8" t="s">
        <v>16</v>
      </c>
      <c r="G958" s="9" t="str">
        <f aca="false">IF(B958="Kit Estrazione Acidi Nucleici","KT",IF(B958="Primers","Pr",IF(B958="Materiale Riferimento Negativo","MN",IF(B958="Materiale Riferimento Positivo","MP",IF(B958="Reagenti Congelatore","RC",IF(B958="Reagenti Frigorifero","RF",IF(B958="Reagenti Infiammabili","RI",IF(B958="Reagenti Room Temperature","RT",IF(B958="Reagenti_Acidi e Basi","AB",IF(B958="Sonde","So","err"))))))))))</f>
        <v>MP</v>
      </c>
      <c r="H958" s="8" t="str">
        <f aca="false">_xlfn.CONCAT(LEFT(D958,6),"_",MID(D958,SEARCH(" ",D958,1)+1,4))</f>
        <v>Grapev_fan </v>
      </c>
      <c r="I958" s="10" t="n">
        <f aca="false">COUNTIF(H958:H5699,H958)</f>
        <v>2</v>
      </c>
      <c r="J958" s="8" t="str">
        <f aca="false">_xlfn.CONCAT(G958,"_",H958,"_",K958)</f>
        <v>MP_Grapev_fan _A002</v>
      </c>
      <c r="K958" s="11" t="s">
        <v>521</v>
      </c>
    </row>
    <row r="959" customFormat="false" ht="15.75" hidden="false" customHeight="true" outlineLevel="0" collapsed="false">
      <c r="A959" s="8" t="s">
        <v>3624</v>
      </c>
      <c r="B959" s="8" t="s">
        <v>1953</v>
      </c>
      <c r="C959" s="8" t="s">
        <v>3615</v>
      </c>
      <c r="D959" s="8" t="s">
        <v>3625</v>
      </c>
      <c r="E959" s="8" t="s">
        <v>3626</v>
      </c>
      <c r="F959" s="8" t="s">
        <v>16</v>
      </c>
      <c r="G959" s="9" t="str">
        <f aca="false">IF(B959="Kit Estrazione Acidi Nucleici","KT",IF(B959="Primers","Pr",IF(B959="Materiale Riferimento Negativo","MN",IF(B959="Materiale Riferimento Positivo","MP",IF(B959="Reagenti Congelatore","RC",IF(B959="Reagenti Frigorifero","RF",IF(B959="Reagenti Infiammabili","RI",IF(B959="Reagenti Room Temperature","RT",IF(B959="Reagenti_Acidi e Basi","AB",IF(B959="Sonde","So","err"))))))))))</f>
        <v>MP</v>
      </c>
      <c r="H959" s="8" t="str">
        <f aca="false">_xlfn.CONCAT(LEFT(D959,6),"_",MID(D959,SEARCH(" ",D959,1)+1,4))</f>
        <v>Grapev_fan </v>
      </c>
      <c r="I959" s="10" t="n">
        <f aca="false">COUNTIF(H959:H5700,H959)</f>
        <v>1</v>
      </c>
      <c r="J959" s="8" t="str">
        <f aca="false">_xlfn.CONCAT(G959,"_",H959,"_",K959)</f>
        <v>MP_Grapev_fan _A001</v>
      </c>
      <c r="K959" s="11" t="s">
        <v>17</v>
      </c>
    </row>
    <row r="960" customFormat="false" ht="15.75" hidden="false" customHeight="true" outlineLevel="0" collapsed="false">
      <c r="A960" s="8" t="s">
        <v>3627</v>
      </c>
      <c r="B960" s="8" t="s">
        <v>1953</v>
      </c>
      <c r="C960" s="8" t="s">
        <v>3628</v>
      </c>
      <c r="D960" s="8" t="s">
        <v>3629</v>
      </c>
      <c r="E960" s="8" t="s">
        <v>3630</v>
      </c>
      <c r="F960" s="8" t="s">
        <v>16</v>
      </c>
      <c r="G960" s="9" t="str">
        <f aca="false">IF(B960="Kit Estrazione Acidi Nucleici","KT",IF(B960="Primers","Pr",IF(B960="Materiale Riferimento Negativo","MN",IF(B960="Materiale Riferimento Positivo","MP",IF(B960="Reagenti Congelatore","RC",IF(B960="Reagenti Frigorifero","RF",IF(B960="Reagenti Infiammabili","RI",IF(B960="Reagenti Room Temperature","RT",IF(B960="Reagenti_Acidi e Basi","AB",IF(B960="Sonde","So","err"))))))))))</f>
        <v>MP</v>
      </c>
      <c r="H960" s="8" t="str">
        <f aca="false">_xlfn.CONCAT(LEFT(D960,6),"_",MID(D960,SEARCH(" ",D960,1)+1,4))</f>
        <v>Grapev_flav</v>
      </c>
      <c r="I960" s="10" t="n">
        <f aca="false">COUNTIF(H960:H5701,H960)</f>
        <v>2</v>
      </c>
      <c r="J960" s="8" t="str">
        <f aca="false">_xlfn.CONCAT(G960,"_",H960,"_",K960)</f>
        <v>MP_Grapev_flav_A002</v>
      </c>
      <c r="K960" s="11" t="s">
        <v>521</v>
      </c>
    </row>
    <row r="961" customFormat="false" ht="15.75" hidden="false" customHeight="true" outlineLevel="0" collapsed="false">
      <c r="A961" s="8" t="s">
        <v>3631</v>
      </c>
      <c r="B961" s="8" t="s">
        <v>1953</v>
      </c>
      <c r="C961" s="8" t="s">
        <v>3628</v>
      </c>
      <c r="D961" s="8" t="s">
        <v>3632</v>
      </c>
      <c r="E961" s="8" t="s">
        <v>3633</v>
      </c>
      <c r="F961" s="8" t="s">
        <v>16</v>
      </c>
      <c r="G961" s="9" t="str">
        <f aca="false">IF(B961="Kit Estrazione Acidi Nucleici","KT",IF(B961="Primers","Pr",IF(B961="Materiale Riferimento Negativo","MN",IF(B961="Materiale Riferimento Positivo","MP",IF(B961="Reagenti Congelatore","RC",IF(B961="Reagenti Frigorifero","RF",IF(B961="Reagenti Infiammabili","RI",IF(B961="Reagenti Room Temperature","RT",IF(B961="Reagenti_Acidi e Basi","AB",IF(B961="Sonde","So","err"))))))))))</f>
        <v>MP</v>
      </c>
      <c r="H961" s="8" t="str">
        <f aca="false">_xlfn.CONCAT(LEFT(D961,6),"_",MID(D961,SEARCH(" ",D961,1)+1,4))</f>
        <v>Grapev_flav</v>
      </c>
      <c r="I961" s="10" t="n">
        <f aca="false">COUNTIF(H961:H5702,H961)</f>
        <v>1</v>
      </c>
      <c r="J961" s="8" t="str">
        <f aca="false">_xlfn.CONCAT(G961,"_",H961,"_",K961)</f>
        <v>MP_Grapev_flav_A001</v>
      </c>
      <c r="K961" s="11" t="s">
        <v>17</v>
      </c>
    </row>
    <row r="962" customFormat="false" ht="15.75" hidden="false" customHeight="true" outlineLevel="0" collapsed="false">
      <c r="A962" s="8" t="s">
        <v>3634</v>
      </c>
      <c r="B962" s="8" t="s">
        <v>1953</v>
      </c>
      <c r="C962" s="8" t="s">
        <v>3635</v>
      </c>
      <c r="D962" s="8" t="s">
        <v>3636</v>
      </c>
      <c r="E962" s="8" t="s">
        <v>3637</v>
      </c>
      <c r="F962" s="8" t="s">
        <v>16</v>
      </c>
      <c r="G962" s="9" t="str">
        <f aca="false">IF(B962="Kit Estrazione Acidi Nucleici","KT",IF(B962="Primers","Pr",IF(B962="Materiale Riferimento Negativo","MN",IF(B962="Materiale Riferimento Positivo","MP",IF(B962="Reagenti Congelatore","RC",IF(B962="Reagenti Frigorifero","RF",IF(B962="Reagenti Infiammabili","RI",IF(B962="Reagenti Room Temperature","RT",IF(B962="Reagenti_Acidi e Basi","AB",IF(B962="Sonde","So","err"))))))))))</f>
        <v>MP</v>
      </c>
      <c r="H962" s="8" t="str">
        <f aca="false">_xlfn.CONCAT(LEFT(D962,6),"_",MID(D962,SEARCH(" ",D962,1)+1,4))</f>
        <v>Grapev_flec</v>
      </c>
      <c r="I962" s="10" t="n">
        <f aca="false">COUNTIF(H962:H5703,H962)</f>
        <v>3</v>
      </c>
      <c r="J962" s="8" t="str">
        <f aca="false">_xlfn.CONCAT(G962,"_",H962,"_",K962)</f>
        <v>MP_Grapev_flec_A003</v>
      </c>
      <c r="K962" s="11" t="s">
        <v>516</v>
      </c>
    </row>
    <row r="963" customFormat="false" ht="15.75" hidden="false" customHeight="true" outlineLevel="0" collapsed="false">
      <c r="A963" s="8" t="s">
        <v>3638</v>
      </c>
      <c r="B963" s="8" t="s">
        <v>1953</v>
      </c>
      <c r="C963" s="8" t="s">
        <v>3635</v>
      </c>
      <c r="D963" s="8" t="s">
        <v>3639</v>
      </c>
      <c r="E963" s="8" t="s">
        <v>3640</v>
      </c>
      <c r="F963" s="8" t="s">
        <v>16</v>
      </c>
      <c r="G963" s="9" t="str">
        <f aca="false">IF(B963="Kit Estrazione Acidi Nucleici","KT",IF(B963="Primers","Pr",IF(B963="Materiale Riferimento Negativo","MN",IF(B963="Materiale Riferimento Positivo","MP",IF(B963="Reagenti Congelatore","RC",IF(B963="Reagenti Frigorifero","RF",IF(B963="Reagenti Infiammabili","RI",IF(B963="Reagenti Room Temperature","RT",IF(B963="Reagenti_Acidi e Basi","AB",IF(B963="Sonde","So","err"))))))))))</f>
        <v>MP</v>
      </c>
      <c r="H963" s="12" t="str">
        <f aca="false">_xlfn.CONCAT(LEFT(D963,6),"_",MID(D963,SEARCH(" ",D963,1)+1,4))</f>
        <v>Grapev_flec</v>
      </c>
      <c r="I963" s="10" t="n">
        <f aca="false">COUNTIF(H963:H5704,H963)</f>
        <v>2</v>
      </c>
      <c r="J963" s="8" t="str">
        <f aca="false">_xlfn.CONCAT(G963,"_",H963,"_",K963)</f>
        <v>MP_Grapev_flec_A002</v>
      </c>
      <c r="K963" s="11" t="s">
        <v>521</v>
      </c>
    </row>
    <row r="964" customFormat="false" ht="15.75" hidden="false" customHeight="true" outlineLevel="0" collapsed="false">
      <c r="A964" s="8" t="s">
        <v>3641</v>
      </c>
      <c r="B964" s="8" t="s">
        <v>1953</v>
      </c>
      <c r="C964" s="8" t="s">
        <v>3635</v>
      </c>
      <c r="D964" s="8" t="s">
        <v>3642</v>
      </c>
      <c r="E964" s="8" t="s">
        <v>3643</v>
      </c>
      <c r="F964" s="8" t="s">
        <v>16</v>
      </c>
      <c r="G964" s="9" t="str">
        <f aca="false">IF(B964="Kit Estrazione Acidi Nucleici","KT",IF(B964="Primers","Pr",IF(B964="Materiale Riferimento Negativo","MN",IF(B964="Materiale Riferimento Positivo","MP",IF(B964="Reagenti Congelatore","RC",IF(B964="Reagenti Frigorifero","RF",IF(B964="Reagenti Infiammabili","RI",IF(B964="Reagenti Room Temperature","RT",IF(B964="Reagenti_Acidi e Basi","AB",IF(B964="Sonde","So","err"))))))))))</f>
        <v>MP</v>
      </c>
      <c r="H964" s="8" t="str">
        <f aca="false">_xlfn.CONCAT(LEFT(D964,6),"_",MID(D964,SEARCH(" ",D964,1)+1,4))</f>
        <v>Grapev_flec</v>
      </c>
      <c r="I964" s="10" t="n">
        <f aca="false">COUNTIF(H964:H5705,H964)</f>
        <v>1</v>
      </c>
      <c r="J964" s="8" t="str">
        <f aca="false">_xlfn.CONCAT(G964,"_",H964,"_",K964)</f>
        <v>MP_Grapev_flec_A001</v>
      </c>
      <c r="K964" s="11" t="s">
        <v>17</v>
      </c>
    </row>
    <row r="965" customFormat="false" ht="15.75" hidden="false" customHeight="true" outlineLevel="0" collapsed="false">
      <c r="A965" s="8" t="s">
        <v>3644</v>
      </c>
      <c r="B965" s="8" t="s">
        <v>1953</v>
      </c>
      <c r="C965" s="8" t="s">
        <v>3645</v>
      </c>
      <c r="D965" s="8" t="s">
        <v>3646</v>
      </c>
      <c r="E965" s="8" t="s">
        <v>3647</v>
      </c>
      <c r="F965" s="8" t="s">
        <v>16</v>
      </c>
      <c r="G965" s="9" t="str">
        <f aca="false">IF(B965="Kit Estrazione Acidi Nucleici","KT",IF(B965="Primers","Pr",IF(B965="Materiale Riferimento Negativo","MN",IF(B965="Materiale Riferimento Positivo","MP",IF(B965="Reagenti Congelatore","RC",IF(B965="Reagenti Frigorifero","RF",IF(B965="Reagenti Infiammabili","RI",IF(B965="Reagenti Room Temperature","RT",IF(B965="Reagenti_Acidi e Basi","AB",IF(B965="Sonde","So","err"))))))))))</f>
        <v>MP</v>
      </c>
      <c r="H965" s="8" t="str">
        <f aca="false">_xlfn.CONCAT(LEFT(D965,6),"_",MID(D965,SEARCH(" ",D965,1)+1,4))</f>
        <v>Grapev_leaf</v>
      </c>
      <c r="I965" s="10" t="n">
        <f aca="false">COUNTIF(H965:H5706,H965)</f>
        <v>47</v>
      </c>
      <c r="J965" s="8" t="str">
        <f aca="false">_xlfn.CONCAT(G965,"_",H965,"_",K965)</f>
        <v>MP_Grapev_leaf_A047</v>
      </c>
      <c r="K965" s="11" t="s">
        <v>501</v>
      </c>
    </row>
    <row r="966" customFormat="false" ht="15.75" hidden="false" customHeight="true" outlineLevel="0" collapsed="false">
      <c r="A966" s="8" t="s">
        <v>3648</v>
      </c>
      <c r="B966" s="8" t="s">
        <v>1953</v>
      </c>
      <c r="C966" s="8" t="s">
        <v>3645</v>
      </c>
      <c r="D966" s="8" t="s">
        <v>3649</v>
      </c>
      <c r="E966" s="8" t="s">
        <v>3650</v>
      </c>
      <c r="F966" s="8" t="s">
        <v>16</v>
      </c>
      <c r="G966" s="9" t="str">
        <f aca="false">IF(B966="Kit Estrazione Acidi Nucleici","KT",IF(B966="Primers","Pr",IF(B966="Materiale Riferimento Negativo","MN",IF(B966="Materiale Riferimento Positivo","MP",IF(B966="Reagenti Congelatore","RC",IF(B966="Reagenti Frigorifero","RF",IF(B966="Reagenti Infiammabili","RI",IF(B966="Reagenti Room Temperature","RT",IF(B966="Reagenti_Acidi e Basi","AB",IF(B966="Sonde","So","err"))))))))))</f>
        <v>MP</v>
      </c>
      <c r="H966" s="8" t="str">
        <f aca="false">_xlfn.CONCAT(LEFT(D966,6),"_",MID(D966,SEARCH(" ",D966,1)+1,4))</f>
        <v>Grapev_leaf</v>
      </c>
      <c r="I966" s="10" t="n">
        <f aca="false">COUNTIF(H966:H5707,H966)</f>
        <v>46</v>
      </c>
      <c r="J966" s="8" t="str">
        <f aca="false">_xlfn.CONCAT(G966,"_",H966,"_",K966)</f>
        <v>MP_Grapev_leaf_A046</v>
      </c>
      <c r="K966" s="11" t="s">
        <v>506</v>
      </c>
    </row>
    <row r="967" customFormat="false" ht="15.75" hidden="false" customHeight="true" outlineLevel="0" collapsed="false">
      <c r="A967" s="8" t="s">
        <v>3651</v>
      </c>
      <c r="B967" s="8" t="s">
        <v>1953</v>
      </c>
      <c r="C967" s="8" t="s">
        <v>3645</v>
      </c>
      <c r="D967" s="8" t="s">
        <v>3652</v>
      </c>
      <c r="E967" s="8" t="s">
        <v>3653</v>
      </c>
      <c r="F967" s="8" t="s">
        <v>16</v>
      </c>
      <c r="G967" s="9" t="str">
        <f aca="false">IF(B967="Kit Estrazione Acidi Nucleici","KT",IF(B967="Primers","Pr",IF(B967="Materiale Riferimento Negativo","MN",IF(B967="Materiale Riferimento Positivo","MP",IF(B967="Reagenti Congelatore","RC",IF(B967="Reagenti Frigorifero","RF",IF(B967="Reagenti Infiammabili","RI",IF(B967="Reagenti Room Temperature","RT",IF(B967="Reagenti_Acidi e Basi","AB",IF(B967="Sonde","So","err"))))))))))</f>
        <v>MP</v>
      </c>
      <c r="H967" s="8" t="str">
        <f aca="false">_xlfn.CONCAT(LEFT(D967,6),"_",MID(D967,SEARCH(" ",D967,1)+1,4))</f>
        <v>Grapev_leaf</v>
      </c>
      <c r="I967" s="10" t="n">
        <f aca="false">COUNTIF(H967:H5708,H967)</f>
        <v>45</v>
      </c>
      <c r="J967" s="8" t="str">
        <f aca="false">_xlfn.CONCAT(G967,"_",H967,"_",K967)</f>
        <v>MP_Grapev_leaf_A045</v>
      </c>
      <c r="K967" s="11" t="s">
        <v>796</v>
      </c>
    </row>
    <row r="968" customFormat="false" ht="15.75" hidden="false" customHeight="true" outlineLevel="0" collapsed="false">
      <c r="A968" s="8" t="s">
        <v>3654</v>
      </c>
      <c r="B968" s="8" t="s">
        <v>1953</v>
      </c>
      <c r="C968" s="8" t="s">
        <v>3655</v>
      </c>
      <c r="D968" s="8" t="s">
        <v>3656</v>
      </c>
      <c r="E968" s="8" t="s">
        <v>3657</v>
      </c>
      <c r="F968" s="8" t="s">
        <v>16</v>
      </c>
      <c r="G968" s="9" t="str">
        <f aca="false">IF(B968="Kit Estrazione Acidi Nucleici","KT",IF(B968="Primers","Pr",IF(B968="Materiale Riferimento Negativo","MN",IF(B968="Materiale Riferimento Positivo","MP",IF(B968="Reagenti Congelatore","RC",IF(B968="Reagenti Frigorifero","RF",IF(B968="Reagenti Infiammabili","RI",IF(B968="Reagenti Room Temperature","RT",IF(B968="Reagenti_Acidi e Basi","AB",IF(B968="Sonde","So","err"))))))))))</f>
        <v>MP</v>
      </c>
      <c r="H968" s="8" t="str">
        <f aca="false">_xlfn.CONCAT(LEFT(D968,6),"_",MID(D968,SEARCH(" ",D968,1)+1,4))</f>
        <v>Grapev_leaf</v>
      </c>
      <c r="I968" s="10" t="n">
        <f aca="false">COUNTIF(H968:H5709,H968)</f>
        <v>44</v>
      </c>
      <c r="J968" s="8" t="str">
        <f aca="false">_xlfn.CONCAT(G968,"_",H968,"_",K968)</f>
        <v>MP_Grapev_leaf_A044</v>
      </c>
      <c r="K968" s="11" t="s">
        <v>801</v>
      </c>
    </row>
    <row r="969" customFormat="false" ht="15.75" hidden="false" customHeight="true" outlineLevel="0" collapsed="false">
      <c r="A969" s="8" t="s">
        <v>3658</v>
      </c>
      <c r="B969" s="8" t="s">
        <v>1953</v>
      </c>
      <c r="C969" s="8" t="s">
        <v>3655</v>
      </c>
      <c r="D969" s="8" t="s">
        <v>3659</v>
      </c>
      <c r="E969" s="8" t="s">
        <v>3660</v>
      </c>
      <c r="F969" s="8" t="s">
        <v>16</v>
      </c>
      <c r="G969" s="9" t="str">
        <f aca="false">IF(B969="Kit Estrazione Acidi Nucleici","KT",IF(B969="Primers","Pr",IF(B969="Materiale Riferimento Negativo","MN",IF(B969="Materiale Riferimento Positivo","MP",IF(B969="Reagenti Congelatore","RC",IF(B969="Reagenti Frigorifero","RF",IF(B969="Reagenti Infiammabili","RI",IF(B969="Reagenti Room Temperature","RT",IF(B969="Reagenti_Acidi e Basi","AB",IF(B969="Sonde","So","err"))))))))))</f>
        <v>MP</v>
      </c>
      <c r="H969" s="8" t="str">
        <f aca="false">_xlfn.CONCAT(LEFT(D969,6),"_",MID(D969,SEARCH(" ",D969,1)+1,4))</f>
        <v>Grapev_leaf</v>
      </c>
      <c r="I969" s="10" t="n">
        <f aca="false">COUNTIF(H969:H5710,H969)</f>
        <v>43</v>
      </c>
      <c r="J969" s="8" t="str">
        <f aca="false">_xlfn.CONCAT(G969,"_",H969,"_",K969)</f>
        <v>MP_Grapev_leaf_A043</v>
      </c>
      <c r="K969" s="11" t="s">
        <v>806</v>
      </c>
    </row>
    <row r="970" customFormat="false" ht="15.75" hidden="false" customHeight="true" outlineLevel="0" collapsed="false">
      <c r="A970" s="8" t="s">
        <v>3661</v>
      </c>
      <c r="B970" s="8" t="s">
        <v>1953</v>
      </c>
      <c r="C970" s="8" t="s">
        <v>3662</v>
      </c>
      <c r="D970" s="8" t="s">
        <v>3663</v>
      </c>
      <c r="E970" s="8" t="s">
        <v>3664</v>
      </c>
      <c r="F970" s="8" t="s">
        <v>16</v>
      </c>
      <c r="G970" s="9" t="str">
        <f aca="false">IF(B970="Kit Estrazione Acidi Nucleici","KT",IF(B970="Primers","Pr",IF(B970="Materiale Riferimento Negativo","MN",IF(B970="Materiale Riferimento Positivo","MP",IF(B970="Reagenti Congelatore","RC",IF(B970="Reagenti Frigorifero","RF",IF(B970="Reagenti Infiammabili","RI",IF(B970="Reagenti Room Temperature","RT",IF(B970="Reagenti_Acidi e Basi","AB",IF(B970="Sonde","So","err"))))))))))</f>
        <v>MP</v>
      </c>
      <c r="H970" s="8" t="str">
        <f aca="false">_xlfn.CONCAT(LEFT(D970,6),"_",MID(D970,SEARCH(" ",D970,1)+1,4))</f>
        <v>Grapev_leaf</v>
      </c>
      <c r="I970" s="10" t="n">
        <f aca="false">COUNTIF(H970:H5711,H970)</f>
        <v>42</v>
      </c>
      <c r="J970" s="8" t="str">
        <f aca="false">_xlfn.CONCAT(G970,"_",H970,"_",K970)</f>
        <v>MP_Grapev_leaf_A042</v>
      </c>
      <c r="K970" s="11" t="s">
        <v>356</v>
      </c>
    </row>
    <row r="971" customFormat="false" ht="15.75" hidden="false" customHeight="true" outlineLevel="0" collapsed="false">
      <c r="A971" s="8" t="s">
        <v>3665</v>
      </c>
      <c r="B971" s="8" t="s">
        <v>1953</v>
      </c>
      <c r="C971" s="8" t="s">
        <v>3662</v>
      </c>
      <c r="D971" s="8" t="s">
        <v>3666</v>
      </c>
      <c r="E971" s="8" t="s">
        <v>3667</v>
      </c>
      <c r="F971" s="8" t="s">
        <v>16</v>
      </c>
      <c r="G971" s="9" t="str">
        <f aca="false">IF(B971="Kit Estrazione Acidi Nucleici","KT",IF(B971="Primers","Pr",IF(B971="Materiale Riferimento Negativo","MN",IF(B971="Materiale Riferimento Positivo","MP",IF(B971="Reagenti Congelatore","RC",IF(B971="Reagenti Frigorifero","RF",IF(B971="Reagenti Infiammabili","RI",IF(B971="Reagenti Room Temperature","RT",IF(B971="Reagenti_Acidi e Basi","AB",IF(B971="Sonde","So","err"))))))))))</f>
        <v>MP</v>
      </c>
      <c r="H971" s="8" t="str">
        <f aca="false">_xlfn.CONCAT(LEFT(D971,6),"_",MID(D971,SEARCH(" ",D971,1)+1,4))</f>
        <v>Grapev_leaf</v>
      </c>
      <c r="I971" s="10" t="n">
        <f aca="false">COUNTIF(H971:H5712,H971)</f>
        <v>41</v>
      </c>
      <c r="J971" s="8" t="str">
        <f aca="false">_xlfn.CONCAT(G971,"_",H971,"_",K971)</f>
        <v>MP_Grapev_leaf_A041</v>
      </c>
      <c r="K971" s="11" t="s">
        <v>361</v>
      </c>
    </row>
    <row r="972" customFormat="false" ht="15.75" hidden="false" customHeight="true" outlineLevel="0" collapsed="false">
      <c r="A972" s="8" t="s">
        <v>3668</v>
      </c>
      <c r="B972" s="8" t="s">
        <v>1953</v>
      </c>
      <c r="C972" s="8" t="s">
        <v>3669</v>
      </c>
      <c r="D972" s="8" t="s">
        <v>3670</v>
      </c>
      <c r="E972" s="8" t="s">
        <v>3671</v>
      </c>
      <c r="F972" s="8" t="s">
        <v>16</v>
      </c>
      <c r="G972" s="9" t="str">
        <f aca="false">IF(B972="Kit Estrazione Acidi Nucleici","KT",IF(B972="Primers","Pr",IF(B972="Materiale Riferimento Negativo","MN",IF(B972="Materiale Riferimento Positivo","MP",IF(B972="Reagenti Congelatore","RC",IF(B972="Reagenti Frigorifero","RF",IF(B972="Reagenti Infiammabili","RI",IF(B972="Reagenti Room Temperature","RT",IF(B972="Reagenti_Acidi e Basi","AB",IF(B972="Sonde","So","err"))))))))))</f>
        <v>MP</v>
      </c>
      <c r="H972" s="8" t="str">
        <f aca="false">_xlfn.CONCAT(LEFT(D972,6),"_",MID(D972,SEARCH(" ",D972,1)+1,4))</f>
        <v>Grapev_leaf</v>
      </c>
      <c r="I972" s="10" t="n">
        <f aca="false">COUNTIF(H972:H5713,H972)</f>
        <v>40</v>
      </c>
      <c r="J972" s="8" t="str">
        <f aca="false">_xlfn.CONCAT(G972,"_",H972,"_",K972)</f>
        <v>MP_Grapev_leaf_A040</v>
      </c>
      <c r="K972" s="11" t="s">
        <v>366</v>
      </c>
    </row>
    <row r="973" customFormat="false" ht="15.75" hidden="false" customHeight="true" outlineLevel="0" collapsed="false">
      <c r="A973" s="8" t="s">
        <v>3672</v>
      </c>
      <c r="B973" s="8" t="s">
        <v>1953</v>
      </c>
      <c r="C973" s="8" t="s">
        <v>3669</v>
      </c>
      <c r="D973" s="8" t="s">
        <v>3673</v>
      </c>
      <c r="E973" s="8" t="s">
        <v>3674</v>
      </c>
      <c r="F973" s="8" t="s">
        <v>16</v>
      </c>
      <c r="G973" s="9" t="str">
        <f aca="false">IF(B973="Kit Estrazione Acidi Nucleici","KT",IF(B973="Primers","Pr",IF(B973="Materiale Riferimento Negativo","MN",IF(B973="Materiale Riferimento Positivo","MP",IF(B973="Reagenti Congelatore","RC",IF(B973="Reagenti Frigorifero","RF",IF(B973="Reagenti Infiammabili","RI",IF(B973="Reagenti Room Temperature","RT",IF(B973="Reagenti_Acidi e Basi","AB",IF(B973="Sonde","So","err"))))))))))</f>
        <v>MP</v>
      </c>
      <c r="H973" s="8" t="str">
        <f aca="false">_xlfn.CONCAT(LEFT(D973,6),"_",MID(D973,SEARCH(" ",D973,1)+1,4))</f>
        <v>Grapev_leaf</v>
      </c>
      <c r="I973" s="10" t="n">
        <f aca="false">COUNTIF(H973:H5714,H973)</f>
        <v>39</v>
      </c>
      <c r="J973" s="8" t="str">
        <f aca="false">_xlfn.CONCAT(G973,"_",H973,"_",K973)</f>
        <v>MP_Grapev_leaf_A039</v>
      </c>
      <c r="K973" s="11" t="s">
        <v>371</v>
      </c>
    </row>
    <row r="974" customFormat="false" ht="15.75" hidden="false" customHeight="true" outlineLevel="0" collapsed="false">
      <c r="A974" s="8" t="s">
        <v>3675</v>
      </c>
      <c r="B974" s="8" t="s">
        <v>1953</v>
      </c>
      <c r="C974" s="8" t="s">
        <v>3676</v>
      </c>
      <c r="D974" s="8" t="s">
        <v>3677</v>
      </c>
      <c r="E974" s="8" t="s">
        <v>3678</v>
      </c>
      <c r="F974" s="8" t="s">
        <v>16</v>
      </c>
      <c r="G974" s="9" t="str">
        <f aca="false">IF(B974="Kit Estrazione Acidi Nucleici","KT",IF(B974="Primers","Pr",IF(B974="Materiale Riferimento Negativo","MN",IF(B974="Materiale Riferimento Positivo","MP",IF(B974="Reagenti Congelatore","RC",IF(B974="Reagenti Frigorifero","RF",IF(B974="Reagenti Infiammabili","RI",IF(B974="Reagenti Room Temperature","RT",IF(B974="Reagenti_Acidi e Basi","AB",IF(B974="Sonde","So","err"))))))))))</f>
        <v>MP</v>
      </c>
      <c r="H974" s="8" t="str">
        <f aca="false">_xlfn.CONCAT(LEFT(D974,6),"_",MID(D974,SEARCH(" ",D974,1)+1,4))</f>
        <v>Grapev_leaf</v>
      </c>
      <c r="I974" s="10" t="n">
        <f aca="false">COUNTIF(H974:H5715,H974)</f>
        <v>38</v>
      </c>
      <c r="J974" s="8" t="str">
        <f aca="false">_xlfn.CONCAT(G974,"_",H974,"_",K974)</f>
        <v>MP_Grapev_leaf_A038</v>
      </c>
      <c r="K974" s="11" t="s">
        <v>376</v>
      </c>
    </row>
    <row r="975" customFormat="false" ht="15.75" hidden="false" customHeight="true" outlineLevel="0" collapsed="false">
      <c r="A975" s="8" t="s">
        <v>3679</v>
      </c>
      <c r="B975" s="8" t="s">
        <v>1953</v>
      </c>
      <c r="C975" s="8" t="s">
        <v>3676</v>
      </c>
      <c r="D975" s="8" t="s">
        <v>3680</v>
      </c>
      <c r="E975" s="8" t="s">
        <v>3681</v>
      </c>
      <c r="F975" s="8" t="s">
        <v>16</v>
      </c>
      <c r="G975" s="9" t="str">
        <f aca="false">IF(B975="Kit Estrazione Acidi Nucleici","KT",IF(B975="Primers","Pr",IF(B975="Materiale Riferimento Negativo","MN",IF(B975="Materiale Riferimento Positivo","MP",IF(B975="Reagenti Congelatore","RC",IF(B975="Reagenti Frigorifero","RF",IF(B975="Reagenti Infiammabili","RI",IF(B975="Reagenti Room Temperature","RT",IF(B975="Reagenti_Acidi e Basi","AB",IF(B975="Sonde","So","err"))))))))))</f>
        <v>MP</v>
      </c>
      <c r="H975" s="8" t="str">
        <f aca="false">_xlfn.CONCAT(LEFT(D975,6),"_",MID(D975,SEARCH(" ",D975,1)+1,4))</f>
        <v>Grapev_leaf</v>
      </c>
      <c r="I975" s="10" t="n">
        <f aca="false">COUNTIF(H975:H5716,H975)</f>
        <v>37</v>
      </c>
      <c r="J975" s="8" t="str">
        <f aca="false">_xlfn.CONCAT(G975,"_",H975,"_",K975)</f>
        <v>MP_Grapev_leaf_A037</v>
      </c>
      <c r="K975" s="11" t="s">
        <v>27</v>
      </c>
    </row>
    <row r="976" customFormat="false" ht="15.75" hidden="false" customHeight="true" outlineLevel="0" collapsed="false">
      <c r="A976" s="8" t="s">
        <v>3682</v>
      </c>
      <c r="B976" s="8" t="s">
        <v>1953</v>
      </c>
      <c r="C976" s="8" t="s">
        <v>3676</v>
      </c>
      <c r="D976" s="8" t="s">
        <v>3683</v>
      </c>
      <c r="E976" s="8" t="s">
        <v>3684</v>
      </c>
      <c r="F976" s="8" t="s">
        <v>16</v>
      </c>
      <c r="G976" s="9" t="str">
        <f aca="false">IF(B976="Kit Estrazione Acidi Nucleici","KT",IF(B976="Primers","Pr",IF(B976="Materiale Riferimento Negativo","MN",IF(B976="Materiale Riferimento Positivo","MP",IF(B976="Reagenti Congelatore","RC",IF(B976="Reagenti Frigorifero","RF",IF(B976="Reagenti Infiammabili","RI",IF(B976="Reagenti Room Temperature","RT",IF(B976="Reagenti_Acidi e Basi","AB",IF(B976="Sonde","So","err"))))))))))</f>
        <v>MP</v>
      </c>
      <c r="H976" s="8" t="str">
        <f aca="false">_xlfn.CONCAT(LEFT(D976,6),"_",MID(D976,SEARCH(" ",D976,1)+1,4))</f>
        <v>Grapev_leaf</v>
      </c>
      <c r="I976" s="10" t="n">
        <f aca="false">COUNTIF(H976:H5717,H976)</f>
        <v>36</v>
      </c>
      <c r="J976" s="8" t="str">
        <f aca="false">_xlfn.CONCAT(G976,"_",H976,"_",K976)</f>
        <v>MP_Grapev_leaf_A036</v>
      </c>
      <c r="K976" s="11" t="s">
        <v>32</v>
      </c>
    </row>
    <row r="977" customFormat="false" ht="15.75" hidden="false" customHeight="true" outlineLevel="0" collapsed="false">
      <c r="A977" s="8" t="s">
        <v>3685</v>
      </c>
      <c r="B977" s="8" t="s">
        <v>1953</v>
      </c>
      <c r="C977" s="8" t="s">
        <v>3686</v>
      </c>
      <c r="D977" s="8" t="s">
        <v>3687</v>
      </c>
      <c r="E977" s="8" t="s">
        <v>3688</v>
      </c>
      <c r="F977" s="8" t="s">
        <v>16</v>
      </c>
      <c r="G977" s="9" t="str">
        <f aca="false">IF(B977="Kit Estrazione Acidi Nucleici","KT",IF(B977="Primers","Pr",IF(B977="Materiale Riferimento Negativo","MN",IF(B977="Materiale Riferimento Positivo","MP",IF(B977="Reagenti Congelatore","RC",IF(B977="Reagenti Frigorifero","RF",IF(B977="Reagenti Infiammabili","RI",IF(B977="Reagenti Room Temperature","RT",IF(B977="Reagenti_Acidi e Basi","AB",IF(B977="Sonde","So","err"))))))))))</f>
        <v>MP</v>
      </c>
      <c r="H977" s="8" t="str">
        <f aca="false">_xlfn.CONCAT(LEFT(D977,6),"_",MID(D977,SEARCH(" ",D977,1)+1,4))</f>
        <v>Grapev_Leaf</v>
      </c>
      <c r="I977" s="10" t="n">
        <f aca="false">COUNTIF(H977:H5718,H977)</f>
        <v>35</v>
      </c>
      <c r="J977" s="8" t="str">
        <f aca="false">_xlfn.CONCAT(G977,"_",H977,"_",K977)</f>
        <v>MP_Grapev_Leaf_A035</v>
      </c>
      <c r="K977" s="11" t="s">
        <v>37</v>
      </c>
    </row>
    <row r="978" customFormat="false" ht="15.75" hidden="false" customHeight="true" outlineLevel="0" collapsed="false">
      <c r="A978" s="8" t="s">
        <v>3689</v>
      </c>
      <c r="B978" s="8" t="s">
        <v>1953</v>
      </c>
      <c r="C978" s="8" t="s">
        <v>3686</v>
      </c>
      <c r="D978" s="8" t="s">
        <v>3690</v>
      </c>
      <c r="E978" s="8" t="s">
        <v>3691</v>
      </c>
      <c r="F978" s="8" t="s">
        <v>16</v>
      </c>
      <c r="G978" s="9" t="str">
        <f aca="false">IF(B978="Kit Estrazione Acidi Nucleici","KT",IF(B978="Primers","Pr",IF(B978="Materiale Riferimento Negativo","MN",IF(B978="Materiale Riferimento Positivo","MP",IF(B978="Reagenti Congelatore","RC",IF(B978="Reagenti Frigorifero","RF",IF(B978="Reagenti Infiammabili","RI",IF(B978="Reagenti Room Temperature","RT",IF(B978="Reagenti_Acidi e Basi","AB",IF(B978="Sonde","So","err"))))))))))</f>
        <v>MP</v>
      </c>
      <c r="H978" s="8" t="str">
        <f aca="false">_xlfn.CONCAT(LEFT(D978,6),"_",MID(D978,SEARCH(" ",D978,1)+1,4))</f>
        <v>Grapev_Leaf</v>
      </c>
      <c r="I978" s="10" t="n">
        <f aca="false">COUNTIF(H978:H5719,H978)</f>
        <v>34</v>
      </c>
      <c r="J978" s="8" t="str">
        <f aca="false">_xlfn.CONCAT(G978,"_",H978,"_",K978)</f>
        <v>MP_Grapev_Leaf_A034</v>
      </c>
      <c r="K978" s="11" t="s">
        <v>42</v>
      </c>
    </row>
    <row r="979" customFormat="false" ht="15.75" hidden="false" customHeight="true" outlineLevel="0" collapsed="false">
      <c r="A979" s="8" t="s">
        <v>3692</v>
      </c>
      <c r="B979" s="8" t="s">
        <v>1953</v>
      </c>
      <c r="C979" s="8" t="s">
        <v>3686</v>
      </c>
      <c r="D979" s="8" t="s">
        <v>3693</v>
      </c>
      <c r="E979" s="8" t="s">
        <v>3694</v>
      </c>
      <c r="F979" s="8" t="s">
        <v>16</v>
      </c>
      <c r="G979" s="9" t="str">
        <f aca="false">IF(B979="Kit Estrazione Acidi Nucleici","KT",IF(B979="Primers","Pr",IF(B979="Materiale Riferimento Negativo","MN",IF(B979="Materiale Riferimento Positivo","MP",IF(B979="Reagenti Congelatore","RC",IF(B979="Reagenti Frigorifero","RF",IF(B979="Reagenti Infiammabili","RI",IF(B979="Reagenti Room Temperature","RT",IF(B979="Reagenti_Acidi e Basi","AB",IF(B979="Sonde","So","err"))))))))))</f>
        <v>MP</v>
      </c>
      <c r="H979" s="8" t="str">
        <f aca="false">_xlfn.CONCAT(LEFT(D979,6),"_",MID(D979,SEARCH(" ",D979,1)+1,4))</f>
        <v>Grapev_Leaf</v>
      </c>
      <c r="I979" s="10" t="n">
        <f aca="false">COUNTIF(H979:H5720,H979)</f>
        <v>33</v>
      </c>
      <c r="J979" s="8" t="str">
        <f aca="false">_xlfn.CONCAT(G979,"_",H979,"_",K979)</f>
        <v>MP_Grapev_Leaf_A033</v>
      </c>
      <c r="K979" s="11" t="s">
        <v>47</v>
      </c>
    </row>
    <row r="980" customFormat="false" ht="15.75" hidden="false" customHeight="true" outlineLevel="0" collapsed="false">
      <c r="A980" s="8" t="s">
        <v>3695</v>
      </c>
      <c r="B980" s="8" t="s">
        <v>1953</v>
      </c>
      <c r="C980" s="8" t="s">
        <v>3696</v>
      </c>
      <c r="D980" s="8" t="s">
        <v>3697</v>
      </c>
      <c r="E980" s="8" t="s">
        <v>3698</v>
      </c>
      <c r="F980" s="8" t="s">
        <v>16</v>
      </c>
      <c r="G980" s="9" t="str">
        <f aca="false">IF(B980="Kit Estrazione Acidi Nucleici","KT",IF(B980="Primers","Pr",IF(B980="Materiale Riferimento Negativo","MN",IF(B980="Materiale Riferimento Positivo","MP",IF(B980="Reagenti Congelatore","RC",IF(B980="Reagenti Frigorifero","RF",IF(B980="Reagenti Infiammabili","RI",IF(B980="Reagenti Room Temperature","RT",IF(B980="Reagenti_Acidi e Basi","AB",IF(B980="Sonde","So","err"))))))))))</f>
        <v>MP</v>
      </c>
      <c r="H980" s="8" t="str">
        <f aca="false">_xlfn.CONCAT(LEFT(D980,6),"_",MID(D980,SEARCH(" ",D980,1)+1,4))</f>
        <v>Grapev_Pino</v>
      </c>
      <c r="I980" s="10" t="n">
        <f aca="false">COUNTIF(H980:H5721,H980)</f>
        <v>13</v>
      </c>
      <c r="J980" s="8" t="str">
        <f aca="false">_xlfn.CONCAT(G980,"_",H980,"_",K980)</f>
        <v>MP_Grapev_Pino_A013</v>
      </c>
      <c r="K980" s="11" t="s">
        <v>67</v>
      </c>
    </row>
    <row r="981" customFormat="false" ht="15.75" hidden="false" customHeight="true" outlineLevel="0" collapsed="false">
      <c r="A981" s="8" t="s">
        <v>3699</v>
      </c>
      <c r="B981" s="8" t="s">
        <v>1953</v>
      </c>
      <c r="C981" s="8" t="s">
        <v>3696</v>
      </c>
      <c r="D981" s="8" t="s">
        <v>3700</v>
      </c>
      <c r="E981" s="8" t="s">
        <v>3701</v>
      </c>
      <c r="F981" s="8" t="s">
        <v>16</v>
      </c>
      <c r="G981" s="9" t="str">
        <f aca="false">IF(B981="Kit Estrazione Acidi Nucleici","KT",IF(B981="Primers","Pr",IF(B981="Materiale Riferimento Negativo","MN",IF(B981="Materiale Riferimento Positivo","MP",IF(B981="Reagenti Congelatore","RC",IF(B981="Reagenti Frigorifero","RF",IF(B981="Reagenti Infiammabili","RI",IF(B981="Reagenti Room Temperature","RT",IF(B981="Reagenti_Acidi e Basi","AB",IF(B981="Sonde","So","err"))))))))))</f>
        <v>MP</v>
      </c>
      <c r="H981" s="8" t="str">
        <f aca="false">_xlfn.CONCAT(LEFT(D981,6),"_",MID(D981,SEARCH(" ",D981,1)+1,4))</f>
        <v>Grapev_Pino</v>
      </c>
      <c r="I981" s="10" t="n">
        <f aca="false">COUNTIF(H981:H5722,H981)</f>
        <v>12</v>
      </c>
      <c r="J981" s="8" t="str">
        <f aca="false">_xlfn.CONCAT(G981,"_",H981,"_",K981)</f>
        <v>MP_Grapev_Pino_A012</v>
      </c>
      <c r="K981" s="11" t="s">
        <v>72</v>
      </c>
    </row>
    <row r="982" customFormat="false" ht="15.75" hidden="false" customHeight="true" outlineLevel="0" collapsed="false">
      <c r="A982" s="8" t="s">
        <v>3702</v>
      </c>
      <c r="B982" s="8" t="s">
        <v>1953</v>
      </c>
      <c r="C982" s="8" t="s">
        <v>3703</v>
      </c>
      <c r="D982" s="8" t="s">
        <v>3704</v>
      </c>
      <c r="E982" s="8" t="s">
        <v>3705</v>
      </c>
      <c r="F982" s="8" t="s">
        <v>16</v>
      </c>
      <c r="G982" s="9" t="str">
        <f aca="false">IF(B982="Kit Estrazione Acidi Nucleici","KT",IF(B982="Primers","Pr",IF(B982="Materiale Riferimento Negativo","MN",IF(B982="Materiale Riferimento Positivo","MP",IF(B982="Reagenti Congelatore","RC",IF(B982="Reagenti Frigorifero","RF",IF(B982="Reagenti Infiammabili","RI",IF(B982="Reagenti Room Temperature","RT",IF(B982="Reagenti_Acidi e Basi","AB",IF(B982="Sonde","So","err"))))))))))</f>
        <v>MP</v>
      </c>
      <c r="H982" s="8" t="str">
        <f aca="false">_xlfn.CONCAT(LEFT(D982,6),"_",MID(D982,SEARCH(" ",D982,1)+1,4))</f>
        <v>Grapev_rupe</v>
      </c>
      <c r="I982" s="10" t="n">
        <f aca="false">COUNTIF(H982:H5723,H982)</f>
        <v>19</v>
      </c>
      <c r="J982" s="8" t="str">
        <f aca="false">_xlfn.CONCAT(G982,"_",H982,"_",K982)</f>
        <v>MP_Grapev_rupe_A019</v>
      </c>
      <c r="K982" s="11" t="s">
        <v>107</v>
      </c>
    </row>
    <row r="983" customFormat="false" ht="15.75" hidden="false" customHeight="true" outlineLevel="0" collapsed="false">
      <c r="A983" s="8" t="s">
        <v>3706</v>
      </c>
      <c r="B983" s="8" t="s">
        <v>1953</v>
      </c>
      <c r="C983" s="8" t="s">
        <v>3703</v>
      </c>
      <c r="D983" s="8" t="s">
        <v>3707</v>
      </c>
      <c r="E983" s="8" t="s">
        <v>3708</v>
      </c>
      <c r="F983" s="8" t="s">
        <v>16</v>
      </c>
      <c r="G983" s="9" t="str">
        <f aca="false">IF(B983="Kit Estrazione Acidi Nucleici","KT",IF(B983="Primers","Pr",IF(B983="Materiale Riferimento Negativo","MN",IF(B983="Materiale Riferimento Positivo","MP",IF(B983="Reagenti Congelatore","RC",IF(B983="Reagenti Frigorifero","RF",IF(B983="Reagenti Infiammabili","RI",IF(B983="Reagenti Room Temperature","RT",IF(B983="Reagenti_Acidi e Basi","AB",IF(B983="Sonde","So","err"))))))))))</f>
        <v>MP</v>
      </c>
      <c r="H983" s="8" t="str">
        <f aca="false">_xlfn.CONCAT(LEFT(D983,6),"_",MID(D983,SEARCH(" ",D983,1)+1,4))</f>
        <v>Grapev_rupe</v>
      </c>
      <c r="I983" s="10" t="n">
        <f aca="false">COUNTIF(H983:H5724,H983)</f>
        <v>18</v>
      </c>
      <c r="J983" s="8" t="str">
        <f aca="false">_xlfn.CONCAT(G983,"_",H983,"_",K983)</f>
        <v>MP_Grapev_rupe_A018</v>
      </c>
      <c r="K983" s="11" t="s">
        <v>112</v>
      </c>
    </row>
    <row r="984" customFormat="false" ht="15.75" hidden="false" customHeight="true" outlineLevel="0" collapsed="false">
      <c r="A984" s="8" t="s">
        <v>3709</v>
      </c>
      <c r="B984" s="8" t="s">
        <v>1953</v>
      </c>
      <c r="C984" s="8" t="s">
        <v>3710</v>
      </c>
      <c r="D984" s="8" t="s">
        <v>3711</v>
      </c>
      <c r="E984" s="8" t="s">
        <v>3712</v>
      </c>
      <c r="F984" s="8" t="s">
        <v>16</v>
      </c>
      <c r="G984" s="9" t="str">
        <f aca="false">IF(B984="Kit Estrazione Acidi Nucleici","KT",IF(B984="Primers","Pr",IF(B984="Materiale Riferimento Negativo","MN",IF(B984="Materiale Riferimento Positivo","MP",IF(B984="Reagenti Congelatore","RC",IF(B984="Reagenti Frigorifero","RF",IF(B984="Reagenti Infiammabili","RI",IF(B984="Reagenti Room Temperature","RT",IF(B984="Reagenti_Acidi e Basi","AB",IF(B984="Sonde","So","err"))))))))))</f>
        <v>MP</v>
      </c>
      <c r="H984" s="8" t="str">
        <f aca="false">_xlfn.CONCAT(LEFT(D984,6),"_",MID(D984,SEARCH(" ",D984,1)+1,4))</f>
        <v>Grapev_viru</v>
      </c>
      <c r="I984" s="10" t="n">
        <f aca="false">COUNTIF(H984:H5725,H984)</f>
        <v>40</v>
      </c>
      <c r="J984" s="8" t="str">
        <f aca="false">_xlfn.CONCAT(G984,"_",H984,"_",K984)</f>
        <v>MP_Grapev_viru_A040</v>
      </c>
      <c r="K984" s="11" t="s">
        <v>366</v>
      </c>
    </row>
    <row r="985" customFormat="false" ht="15.75" hidden="false" customHeight="true" outlineLevel="0" collapsed="false">
      <c r="A985" s="8" t="s">
        <v>3713</v>
      </c>
      <c r="B985" s="8" t="s">
        <v>1953</v>
      </c>
      <c r="C985" s="8" t="s">
        <v>3710</v>
      </c>
      <c r="D985" s="8" t="s">
        <v>3714</v>
      </c>
      <c r="E985" s="8" t="s">
        <v>3715</v>
      </c>
      <c r="F985" s="8" t="s">
        <v>16</v>
      </c>
      <c r="G985" s="9" t="str">
        <f aca="false">IF(B985="Kit Estrazione Acidi Nucleici","KT",IF(B985="Primers","Pr",IF(B985="Materiale Riferimento Negativo","MN",IF(B985="Materiale Riferimento Positivo","MP",IF(B985="Reagenti Congelatore","RC",IF(B985="Reagenti Frigorifero","RF",IF(B985="Reagenti Infiammabili","RI",IF(B985="Reagenti Room Temperature","RT",IF(B985="Reagenti_Acidi e Basi","AB",IF(B985="Sonde","So","err"))))))))))</f>
        <v>MP</v>
      </c>
      <c r="H985" s="8" t="str">
        <f aca="false">_xlfn.CONCAT(LEFT(D985,6),"_",MID(D985,SEARCH(" ",D985,1)+1,4))</f>
        <v>Grapev_viru</v>
      </c>
      <c r="I985" s="10" t="n">
        <f aca="false">COUNTIF(H985:H5726,H985)</f>
        <v>39</v>
      </c>
      <c r="J985" s="8" t="str">
        <f aca="false">_xlfn.CONCAT(G985,"_",H985,"_",K985)</f>
        <v>MP_Grapev_viru_A039</v>
      </c>
      <c r="K985" s="11" t="s">
        <v>371</v>
      </c>
    </row>
    <row r="986" customFormat="false" ht="15.75" hidden="false" customHeight="true" outlineLevel="0" collapsed="false">
      <c r="A986" s="8" t="s">
        <v>3716</v>
      </c>
      <c r="B986" s="8" t="s">
        <v>1953</v>
      </c>
      <c r="C986" s="8" t="s">
        <v>3710</v>
      </c>
      <c r="D986" s="8" t="s">
        <v>3717</v>
      </c>
      <c r="E986" s="8" t="s">
        <v>3718</v>
      </c>
      <c r="F986" s="8" t="s">
        <v>16</v>
      </c>
      <c r="G986" s="9" t="str">
        <f aca="false">IF(B986="Kit Estrazione Acidi Nucleici","KT",IF(B986="Primers","Pr",IF(B986="Materiale Riferimento Negativo","MN",IF(B986="Materiale Riferimento Positivo","MP",IF(B986="Reagenti Congelatore","RC",IF(B986="Reagenti Frigorifero","RF",IF(B986="Reagenti Infiammabili","RI",IF(B986="Reagenti Room Temperature","RT",IF(B986="Reagenti_Acidi e Basi","AB",IF(B986="Sonde","So","err"))))))))))</f>
        <v>MP</v>
      </c>
      <c r="H986" s="8" t="str">
        <f aca="false">_xlfn.CONCAT(LEFT(D986,6),"_",MID(D986,SEARCH(" ",D986,1)+1,4))</f>
        <v>Grapev_viru</v>
      </c>
      <c r="I986" s="10" t="n">
        <f aca="false">COUNTIF(H986:H5727,H986)</f>
        <v>38</v>
      </c>
      <c r="J986" s="8" t="str">
        <f aca="false">_xlfn.CONCAT(G986,"_",H986,"_",K986)</f>
        <v>MP_Grapev_viru_A038</v>
      </c>
      <c r="K986" s="11" t="s">
        <v>376</v>
      </c>
    </row>
    <row r="987" customFormat="false" ht="15.75" hidden="false" customHeight="true" outlineLevel="0" collapsed="false">
      <c r="A987" s="8" t="s">
        <v>3719</v>
      </c>
      <c r="B987" s="8" t="s">
        <v>1953</v>
      </c>
      <c r="C987" s="8" t="s">
        <v>3720</v>
      </c>
      <c r="D987" s="8" t="s">
        <v>3721</v>
      </c>
      <c r="E987" s="8" t="s">
        <v>3722</v>
      </c>
      <c r="F987" s="8" t="s">
        <v>16</v>
      </c>
      <c r="G987" s="9" t="str">
        <f aca="false">IF(B987="Kit Estrazione Acidi Nucleici","KT",IF(B987="Primers","Pr",IF(B987="Materiale Riferimento Negativo","MN",IF(B987="Materiale Riferimento Positivo","MP",IF(B987="Reagenti Congelatore","RC",IF(B987="Reagenti Frigorifero","RF",IF(B987="Reagenti Infiammabili","RI",IF(B987="Reagenti Room Temperature","RT",IF(B987="Reagenti_Acidi e Basi","AB",IF(B987="Sonde","So","err"))))))))))</f>
        <v>MP</v>
      </c>
      <c r="H987" s="8" t="str">
        <f aca="false">_xlfn.CONCAT(LEFT(D987,6),"_",MID(D987,SEARCH(" ",D987,1)+1,4))</f>
        <v>Grapev_viru</v>
      </c>
      <c r="I987" s="10" t="n">
        <f aca="false">COUNTIF(H987:H5728,H987)</f>
        <v>37</v>
      </c>
      <c r="J987" s="8" t="str">
        <f aca="false">_xlfn.CONCAT(G987,"_",H987,"_",K987)</f>
        <v>MP_Grapev_viru_A037</v>
      </c>
      <c r="K987" s="11" t="s">
        <v>27</v>
      </c>
    </row>
    <row r="988" customFormat="false" ht="15.75" hidden="false" customHeight="true" outlineLevel="0" collapsed="false">
      <c r="A988" s="8" t="s">
        <v>3723</v>
      </c>
      <c r="B988" s="8" t="s">
        <v>1953</v>
      </c>
      <c r="C988" s="8" t="s">
        <v>3720</v>
      </c>
      <c r="D988" s="8" t="s">
        <v>3724</v>
      </c>
      <c r="E988" s="8" t="s">
        <v>3725</v>
      </c>
      <c r="F988" s="8" t="s">
        <v>16</v>
      </c>
      <c r="G988" s="9" t="str">
        <f aca="false">IF(B988="Kit Estrazione Acidi Nucleici","KT",IF(B988="Primers","Pr",IF(B988="Materiale Riferimento Negativo","MN",IF(B988="Materiale Riferimento Positivo","MP",IF(B988="Reagenti Congelatore","RC",IF(B988="Reagenti Frigorifero","RF",IF(B988="Reagenti Infiammabili","RI",IF(B988="Reagenti Room Temperature","RT",IF(B988="Reagenti_Acidi e Basi","AB",IF(B988="Sonde","So","err"))))))))))</f>
        <v>MP</v>
      </c>
      <c r="H988" s="8" t="str">
        <f aca="false">_xlfn.CONCAT(LEFT(D988,6),"_",MID(D988,SEARCH(" ",D988,1)+1,4))</f>
        <v>Grapev_viru</v>
      </c>
      <c r="I988" s="10" t="n">
        <f aca="false">COUNTIF(H988:H5729,H988)</f>
        <v>36</v>
      </c>
      <c r="J988" s="8" t="str">
        <f aca="false">_xlfn.CONCAT(G988,"_",H988,"_",K988)</f>
        <v>MP_Grapev_viru_A036</v>
      </c>
      <c r="K988" s="11" t="s">
        <v>32</v>
      </c>
    </row>
    <row r="989" customFormat="false" ht="15.75" hidden="false" customHeight="true" outlineLevel="0" collapsed="false">
      <c r="A989" s="8" t="s">
        <v>3726</v>
      </c>
      <c r="B989" s="8" t="s">
        <v>1953</v>
      </c>
      <c r="C989" s="8" t="s">
        <v>3727</v>
      </c>
      <c r="D989" s="8" t="s">
        <v>3728</v>
      </c>
      <c r="E989" s="8" t="s">
        <v>3729</v>
      </c>
      <c r="F989" s="8" t="s">
        <v>16</v>
      </c>
      <c r="G989" s="9" t="str">
        <f aca="false">IF(B989="Kit Estrazione Acidi Nucleici","KT",IF(B989="Primers","Pr",IF(B989="Materiale Riferimento Negativo","MN",IF(B989="Materiale Riferimento Positivo","MP",IF(B989="Reagenti Congelatore","RC",IF(B989="Reagenti Frigorifero","RF",IF(B989="Reagenti Infiammabili","RI",IF(B989="Reagenti Room Temperature","RT",IF(B989="Reagenti_Acidi e Basi","AB",IF(B989="Sonde","So","err"))))))))))</f>
        <v>MP</v>
      </c>
      <c r="H989" s="8" t="str">
        <f aca="false">_xlfn.CONCAT(LEFT(D989,6),"_",MID(D989,SEARCH(" ",D989,1)+1,4))</f>
        <v>Graphi_fasc</v>
      </c>
      <c r="I989" s="10" t="n">
        <f aca="false">COUNTIF(H989:H5730,H989)</f>
        <v>2</v>
      </c>
      <c r="J989" s="8" t="str">
        <f aca="false">_xlfn.CONCAT(G989,"_",H989,"_",K989)</f>
        <v>MP_Graphi_fasc_A002</v>
      </c>
      <c r="K989" s="11" t="s">
        <v>521</v>
      </c>
    </row>
    <row r="990" customFormat="false" ht="15.75" hidden="false" customHeight="true" outlineLevel="0" collapsed="false">
      <c r="A990" s="8" t="s">
        <v>3730</v>
      </c>
      <c r="B990" s="8" t="s">
        <v>1953</v>
      </c>
      <c r="C990" s="8" t="s">
        <v>3727</v>
      </c>
      <c r="D990" s="8" t="s">
        <v>3731</v>
      </c>
      <c r="E990" s="8" t="s">
        <v>3729</v>
      </c>
      <c r="F990" s="8" t="s">
        <v>16</v>
      </c>
      <c r="G990" s="9" t="str">
        <f aca="false">IF(B990="Kit Estrazione Acidi Nucleici","KT",IF(B990="Primers","Pr",IF(B990="Materiale Riferimento Negativo","MN",IF(B990="Materiale Riferimento Positivo","MP",IF(B990="Reagenti Congelatore","RC",IF(B990="Reagenti Frigorifero","RF",IF(B990="Reagenti Infiammabili","RI",IF(B990="Reagenti Room Temperature","RT",IF(B990="Reagenti_Acidi e Basi","AB",IF(B990="Sonde","So","err"))))))))))</f>
        <v>MP</v>
      </c>
      <c r="H990" s="8" t="str">
        <f aca="false">_xlfn.CONCAT(LEFT(D990,6),"_",MID(D990,SEARCH(" ",D990,1)+1,4))</f>
        <v>Graphi_fasc</v>
      </c>
      <c r="I990" s="10" t="n">
        <f aca="false">COUNTIF(H990:H5731,H990)</f>
        <v>1</v>
      </c>
      <c r="J990" s="8" t="str">
        <f aca="false">_xlfn.CONCAT(G990,"_",H990,"_",K990)</f>
        <v>MP_Graphi_fasc_A001</v>
      </c>
      <c r="K990" s="11" t="s">
        <v>17</v>
      </c>
    </row>
    <row r="991" customFormat="false" ht="15.75" hidden="false" customHeight="true" outlineLevel="0" collapsed="false">
      <c r="A991" s="8" t="s">
        <v>3732</v>
      </c>
      <c r="B991" s="8" t="s">
        <v>1953</v>
      </c>
      <c r="C991" s="8" t="s">
        <v>3733</v>
      </c>
      <c r="D991" s="8" t="s">
        <v>3734</v>
      </c>
      <c r="E991" s="8" t="s">
        <v>3735</v>
      </c>
      <c r="F991" s="8" t="s">
        <v>16</v>
      </c>
      <c r="G991" s="9" t="str">
        <f aca="false">IF(B991="Kit Estrazione Acidi Nucleici","KT",IF(B991="Primers","Pr",IF(B991="Materiale Riferimento Negativo","MN",IF(B991="Materiale Riferimento Positivo","MP",IF(B991="Reagenti Congelatore","RC",IF(B991="Reagenti Frigorifero","RF",IF(B991="Reagenti Infiammabili","RI",IF(B991="Reagenti Room Temperature","RT",IF(B991="Reagenti_Acidi e Basi","AB",IF(B991="Sonde","So","err"))))))))))</f>
        <v>MP</v>
      </c>
      <c r="H991" s="8" t="str">
        <f aca="false">_xlfn.CONCAT(LEFT(D991,6),"_",MID(D991,SEARCH(" ",D991,1)+1,4))</f>
        <v>Grapve_viru</v>
      </c>
      <c r="I991" s="10" t="n">
        <f aca="false">COUNTIF(H991:H5732,H991)</f>
        <v>2</v>
      </c>
      <c r="J991" s="8" t="str">
        <f aca="false">_xlfn.CONCAT(G991,"_",H991,"_",K991)</f>
        <v>MP_Grapve_viru_A002</v>
      </c>
      <c r="K991" s="11" t="s">
        <v>521</v>
      </c>
    </row>
    <row r="992" customFormat="false" ht="15.75" hidden="false" customHeight="true" outlineLevel="0" collapsed="false">
      <c r="A992" s="8" t="s">
        <v>3736</v>
      </c>
      <c r="B992" s="8" t="s">
        <v>1953</v>
      </c>
      <c r="C992" s="8" t="s">
        <v>3733</v>
      </c>
      <c r="D992" s="8" t="s">
        <v>3737</v>
      </c>
      <c r="E992" s="8" t="s">
        <v>3738</v>
      </c>
      <c r="F992" s="8" t="s">
        <v>16</v>
      </c>
      <c r="G992" s="9" t="str">
        <f aca="false">IF(B992="Kit Estrazione Acidi Nucleici","KT",IF(B992="Primers","Pr",IF(B992="Materiale Riferimento Negativo","MN",IF(B992="Materiale Riferimento Positivo","MP",IF(B992="Reagenti Congelatore","RC",IF(B992="Reagenti Frigorifero","RF",IF(B992="Reagenti Infiammabili","RI",IF(B992="Reagenti Room Temperature","RT",IF(B992="Reagenti_Acidi e Basi","AB",IF(B992="Sonde","So","err"))))))))))</f>
        <v>MP</v>
      </c>
      <c r="H992" s="8" t="str">
        <f aca="false">_xlfn.CONCAT(LEFT(D992,6),"_",MID(D992,SEARCH(" ",D992,1)+1,4))</f>
        <v>Grapve_viru</v>
      </c>
      <c r="I992" s="10" t="n">
        <f aca="false">COUNTIF(H992:H5733,H992)</f>
        <v>1</v>
      </c>
      <c r="J992" s="8" t="str">
        <f aca="false">_xlfn.CONCAT(G992,"_",H992,"_",K992)</f>
        <v>MP_Grapve_viru_A001</v>
      </c>
      <c r="K992" s="11" t="s">
        <v>17</v>
      </c>
    </row>
    <row r="993" customFormat="false" ht="15.75" hidden="false" customHeight="true" outlineLevel="0" collapsed="false">
      <c r="A993" s="8" t="s">
        <v>3739</v>
      </c>
      <c r="B993" s="8" t="s">
        <v>1953</v>
      </c>
      <c r="C993" s="8" t="s">
        <v>3740</v>
      </c>
      <c r="D993" s="8" t="s">
        <v>3741</v>
      </c>
      <c r="E993" s="8" t="s">
        <v>3742</v>
      </c>
      <c r="F993" s="8" t="s">
        <v>16</v>
      </c>
      <c r="G993" s="9" t="str">
        <f aca="false">IF(B993="Kit Estrazione Acidi Nucleici","KT",IF(B993="Primers","Pr",IF(B993="Materiale Riferimento Negativo","MN",IF(B993="Materiale Riferimento Positivo","MP",IF(B993="Reagenti Congelatore","RC",IF(B993="Reagenti Frigorifero","RF",IF(B993="Reagenti Infiammabili","RI",IF(B993="Reagenti Room Temperature","RT",IF(B993="Reagenti_Acidi e Basi","AB",IF(B993="Sonde","So","err"))))))))))</f>
        <v>MP</v>
      </c>
      <c r="H993" s="8" t="str">
        <f aca="false">_xlfn.CONCAT(LEFT(D993,6),"_",MID(D993,SEARCH(" ",D993,1)+1,4))</f>
        <v>Ground_ring</v>
      </c>
      <c r="I993" s="10" t="n">
        <f aca="false">COUNTIF(H993:H5734,H993)</f>
        <v>3</v>
      </c>
      <c r="J993" s="8" t="str">
        <f aca="false">_xlfn.CONCAT(G993,"_",H993,"_",K993)</f>
        <v>MP_Ground_ring_A003</v>
      </c>
      <c r="K993" s="11" t="s">
        <v>516</v>
      </c>
    </row>
    <row r="994" customFormat="false" ht="15.75" hidden="false" customHeight="true" outlineLevel="0" collapsed="false">
      <c r="A994" s="8" t="s">
        <v>3743</v>
      </c>
      <c r="B994" s="8" t="s">
        <v>1953</v>
      </c>
      <c r="C994" s="8" t="s">
        <v>3740</v>
      </c>
      <c r="D994" s="8" t="s">
        <v>3744</v>
      </c>
      <c r="E994" s="8" t="s">
        <v>3745</v>
      </c>
      <c r="F994" s="8" t="s">
        <v>16</v>
      </c>
      <c r="G994" s="9" t="str">
        <f aca="false">IF(B994="Kit Estrazione Acidi Nucleici","KT",IF(B994="Primers","Pr",IF(B994="Materiale Riferimento Negativo","MN",IF(B994="Materiale Riferimento Positivo","MP",IF(B994="Reagenti Congelatore","RC",IF(B994="Reagenti Frigorifero","RF",IF(B994="Reagenti Infiammabili","RI",IF(B994="Reagenti Room Temperature","RT",IF(B994="Reagenti_Acidi e Basi","AB",IF(B994="Sonde","So","err"))))))))))</f>
        <v>MP</v>
      </c>
      <c r="H994" s="8" t="str">
        <f aca="false">_xlfn.CONCAT(LEFT(D994,6),"_",MID(D994,SEARCH(" ",D994,1)+1,4))</f>
        <v>Ground_ring</v>
      </c>
      <c r="I994" s="10" t="n">
        <f aca="false">COUNTIF(H994:H5735,H994)</f>
        <v>2</v>
      </c>
      <c r="J994" s="8" t="str">
        <f aca="false">_xlfn.CONCAT(G994,"_",H994,"_",K994)</f>
        <v>MP_Ground_ring_A002</v>
      </c>
      <c r="K994" s="11" t="s">
        <v>521</v>
      </c>
    </row>
    <row r="995" customFormat="false" ht="15.75" hidden="false" customHeight="true" outlineLevel="0" collapsed="false">
      <c r="A995" s="8" t="s">
        <v>3746</v>
      </c>
      <c r="B995" s="8" t="s">
        <v>1953</v>
      </c>
      <c r="C995" s="8" t="s">
        <v>3740</v>
      </c>
      <c r="D995" s="8" t="s">
        <v>3747</v>
      </c>
      <c r="E995" s="8" t="s">
        <v>3748</v>
      </c>
      <c r="F995" s="8" t="s">
        <v>16</v>
      </c>
      <c r="G995" s="9" t="str">
        <f aca="false">IF(B995="Kit Estrazione Acidi Nucleici","KT",IF(B995="Primers","Pr",IF(B995="Materiale Riferimento Negativo","MN",IF(B995="Materiale Riferimento Positivo","MP",IF(B995="Reagenti Congelatore","RC",IF(B995="Reagenti Frigorifero","RF",IF(B995="Reagenti Infiammabili","RI",IF(B995="Reagenti Room Temperature","RT",IF(B995="Reagenti_Acidi e Basi","AB",IF(B995="Sonde","So","err"))))))))))</f>
        <v>MP</v>
      </c>
      <c r="H995" s="8" t="str">
        <f aca="false">_xlfn.CONCAT(LEFT(D995,6),"_",MID(D995,SEARCH(" ",D995,1)+1,4))</f>
        <v>Ground_ring</v>
      </c>
      <c r="I995" s="10" t="n">
        <f aca="false">COUNTIF(H995:H5736,H995)</f>
        <v>1</v>
      </c>
      <c r="J995" s="8" t="str">
        <f aca="false">_xlfn.CONCAT(G995,"_",H995,"_",K995)</f>
        <v>MP_Ground_ring_A001</v>
      </c>
      <c r="K995" s="11" t="s">
        <v>17</v>
      </c>
    </row>
    <row r="996" customFormat="false" ht="15.75" hidden="false" customHeight="true" outlineLevel="0" collapsed="false">
      <c r="A996" s="8" t="s">
        <v>3749</v>
      </c>
      <c r="B996" s="8" t="s">
        <v>1953</v>
      </c>
      <c r="C996" s="8" t="s">
        <v>3750</v>
      </c>
      <c r="D996" s="8" t="s">
        <v>3751</v>
      </c>
      <c r="E996" s="8" t="s">
        <v>3752</v>
      </c>
      <c r="F996" s="8" t="s">
        <v>16</v>
      </c>
      <c r="G996" s="9" t="str">
        <f aca="false">IF(B996="Kit Estrazione Acidi Nucleici","KT",IF(B996="Primers","Pr",IF(B996="Materiale Riferimento Negativo","MN",IF(B996="Materiale Riferimento Positivo","MP",IF(B996="Reagenti Congelatore","RC",IF(B996="Reagenti Frigorifero","RF",IF(B996="Reagenti Infiammabili","RI",IF(B996="Reagenti Room Temperature","RT",IF(B996="Reagenti_Acidi e Basi","AB",IF(B996="Sonde","So","err"))))))))))</f>
        <v>MP</v>
      </c>
      <c r="H996" s="8" t="str">
        <f aca="false">_xlfn.CONCAT(LEFT(D996,6),"_",MID(D996,SEARCH(" ",D996,1)+1,4))</f>
        <v>GRSV +_+ TC</v>
      </c>
      <c r="I996" s="10" t="n">
        <f aca="false">COUNTIF(H996:H5737,H996)</f>
        <v>1</v>
      </c>
      <c r="J996" s="8" t="str">
        <f aca="false">_xlfn.CONCAT(G996,"_",H996,"_",K996)</f>
        <v>MP_GRSV +_+ TC_A001</v>
      </c>
      <c r="K996" s="11" t="s">
        <v>17</v>
      </c>
    </row>
    <row r="997" customFormat="false" ht="15.75" hidden="false" customHeight="true" outlineLevel="0" collapsed="false">
      <c r="A997" s="8" t="s">
        <v>3753</v>
      </c>
      <c r="B997" s="8" t="s">
        <v>1953</v>
      </c>
      <c r="C997" s="8" t="s">
        <v>3754</v>
      </c>
      <c r="D997" s="8" t="s">
        <v>3755</v>
      </c>
      <c r="E997" s="8" t="s">
        <v>3756</v>
      </c>
      <c r="F997" s="8" t="s">
        <v>16</v>
      </c>
      <c r="G997" s="9" t="str">
        <f aca="false">IF(B997="Kit Estrazione Acidi Nucleici","KT",IF(B997="Primers","Pr",IF(B997="Materiale Riferimento Negativo","MN",IF(B997="Materiale Riferimento Positivo","MP",IF(B997="Reagenti Congelatore","RC",IF(B997="Reagenti Frigorifero","RF",IF(B997="Reagenti Infiammabili","RI",IF(B997="Reagenti Room Temperature","RT",IF(B997="Reagenti_Acidi e Basi","AB",IF(B997="Sonde","So","err"))))))))))</f>
        <v>MP</v>
      </c>
      <c r="H997" s="8" t="str">
        <f aca="false">_xlfn.CONCAT(LEFT(D997,6),"_",MID(D997,SEARCH(" ",D997,1)+1,4))</f>
        <v>GRSV +_+ TS</v>
      </c>
      <c r="I997" s="10" t="n">
        <f aca="false">COUNTIF(H997:H5738,H997)</f>
        <v>1</v>
      </c>
      <c r="J997" s="8" t="str">
        <f aca="false">_xlfn.CONCAT(G997,"_",H997,"_",K997)</f>
        <v>MP_GRSV +_+ TS_A001</v>
      </c>
      <c r="K997" s="11" t="s">
        <v>17</v>
      </c>
    </row>
    <row r="998" customFormat="false" ht="15.75" hidden="false" customHeight="true" outlineLevel="0" collapsed="false">
      <c r="A998" s="8" t="s">
        <v>3757</v>
      </c>
      <c r="B998" s="8" t="s">
        <v>1953</v>
      </c>
      <c r="C998" s="8" t="s">
        <v>3758</v>
      </c>
      <c r="D998" s="8" t="s">
        <v>3759</v>
      </c>
      <c r="E998" s="8" t="s">
        <v>3760</v>
      </c>
      <c r="F998" s="8" t="s">
        <v>16</v>
      </c>
      <c r="G998" s="9" t="str">
        <f aca="false">IF(B998="Kit Estrazione Acidi Nucleici","KT",IF(B998="Primers","Pr",IF(B998="Materiale Riferimento Negativo","MN",IF(B998="Materiale Riferimento Positivo","MP",IF(B998="Reagenti Congelatore","RC",IF(B998="Reagenti Frigorifero","RF",IF(B998="Reagenti Infiammabili","RI",IF(B998="Reagenti Room Temperature","RT",IF(B998="Reagenti_Acidi e Basi","AB",IF(B998="Sonde","So","err"))))))))))</f>
        <v>MP</v>
      </c>
      <c r="H998" s="8" t="str">
        <f aca="false">_xlfn.CONCAT(LEFT(D998,6),"_",MID(D998,SEARCH(" ",D998,1)+1,4))</f>
        <v>Guigna_mani</v>
      </c>
      <c r="I998" s="10" t="n">
        <f aca="false">COUNTIF(H998:H5739,H998)</f>
        <v>2</v>
      </c>
      <c r="J998" s="8" t="str">
        <f aca="false">_xlfn.CONCAT(G998,"_",H998,"_",K998)</f>
        <v>MP_Guigna_mani_A002</v>
      </c>
      <c r="K998" s="11" t="s">
        <v>521</v>
      </c>
    </row>
    <row r="999" customFormat="false" ht="15.75" hidden="false" customHeight="true" outlineLevel="0" collapsed="false">
      <c r="A999" s="8" t="s">
        <v>3761</v>
      </c>
      <c r="B999" s="8" t="s">
        <v>1953</v>
      </c>
      <c r="C999" s="8" t="s">
        <v>3758</v>
      </c>
      <c r="D999" s="8" t="s">
        <v>3762</v>
      </c>
      <c r="E999" s="8" t="s">
        <v>3760</v>
      </c>
      <c r="F999" s="8" t="s">
        <v>16</v>
      </c>
      <c r="G999" s="9" t="str">
        <f aca="false">IF(B999="Kit Estrazione Acidi Nucleici","KT",IF(B999="Primers","Pr",IF(B999="Materiale Riferimento Negativo","MN",IF(B999="Materiale Riferimento Positivo","MP",IF(B999="Reagenti Congelatore","RC",IF(B999="Reagenti Frigorifero","RF",IF(B999="Reagenti Infiammabili","RI",IF(B999="Reagenti Room Temperature","RT",IF(B999="Reagenti_Acidi e Basi","AB",IF(B999="Sonde","So","err"))))))))))</f>
        <v>MP</v>
      </c>
      <c r="H999" s="8" t="str">
        <f aca="false">_xlfn.CONCAT(LEFT(D999,6),"_",MID(D999,SEARCH(" ",D999,1)+1,4))</f>
        <v>Guigna_mani</v>
      </c>
      <c r="I999" s="10" t="n">
        <f aca="false">COUNTIF(H999:H5740,H999)</f>
        <v>1</v>
      </c>
      <c r="J999" s="8" t="str">
        <f aca="false">_xlfn.CONCAT(G999,"_",H999,"_",K999)</f>
        <v>MP_Guigna_mani_A001</v>
      </c>
      <c r="K999" s="11" t="s">
        <v>17</v>
      </c>
    </row>
    <row r="1000" customFormat="false" ht="15.75" hidden="false" customHeight="true" outlineLevel="0" collapsed="false">
      <c r="A1000" s="8" t="s">
        <v>3763</v>
      </c>
      <c r="B1000" s="8" t="s">
        <v>1953</v>
      </c>
      <c r="C1000" s="8" t="s">
        <v>3764</v>
      </c>
      <c r="D1000" s="8" t="s">
        <v>3765</v>
      </c>
      <c r="E1000" s="8" t="s">
        <v>3766</v>
      </c>
      <c r="F1000" s="8" t="s">
        <v>16</v>
      </c>
      <c r="G1000" s="9" t="str">
        <f aca="false">IF(B1000="Kit Estrazione Acidi Nucleici","KT",IF(B1000="Primers","Pr",IF(B1000="Materiale Riferimento Negativo","MN",IF(B1000="Materiale Riferimento Positivo","MP",IF(B1000="Reagenti Congelatore","RC",IF(B1000="Reagenti Frigorifero","RF",IF(B1000="Reagenti Infiammabili","RI",IF(B1000="Reagenti Room Temperature","RT",IF(B1000="Reagenti_Acidi e Basi","AB",IF(B1000="Sonde","So","err"))))))))))</f>
        <v>MP</v>
      </c>
      <c r="H1000" s="8" t="str">
        <f aca="false">_xlfn.CONCAT(LEFT(D1000,6),"_",MID(D1000,SEARCH(" ",D1000,1)+1,4))</f>
        <v>Halyom_haly</v>
      </c>
      <c r="I1000" s="10" t="n">
        <f aca="false">COUNTIF(H1000:H5741,H1000)</f>
        <v>3</v>
      </c>
      <c r="J1000" s="8" t="str">
        <f aca="false">_xlfn.CONCAT(G1000,"_",H1000,"_",K1000)</f>
        <v>MP_Halyom_haly_A003</v>
      </c>
      <c r="K1000" s="11" t="s">
        <v>516</v>
      </c>
    </row>
    <row r="1001" customFormat="false" ht="15.75" hidden="false" customHeight="true" outlineLevel="0" collapsed="false">
      <c r="A1001" s="8" t="s">
        <v>3767</v>
      </c>
      <c r="B1001" s="8" t="s">
        <v>1953</v>
      </c>
      <c r="C1001" s="8" t="s">
        <v>3768</v>
      </c>
      <c r="D1001" s="8" t="s">
        <v>3769</v>
      </c>
      <c r="E1001" s="8" t="s">
        <v>3770</v>
      </c>
      <c r="F1001" s="8" t="s">
        <v>16</v>
      </c>
      <c r="G1001" s="9" t="str">
        <f aca="false">IF(B1010="Kit Estrazione Acidi Nucleici","KT",IF(B1010="Primers","Pr",IF(B1010="Materiale Riferimento Negativo","MN",IF(B1010="Materiale Riferimento Positivo","MP",IF(B1010="Reagenti Congelatore","RC",IF(B1010="Reagenti Frigorifero","RF",IF(B1010="Reagenti Infiammabili","RI",IF(B1010="Reagenti Room Temperature","RT",IF(B1010="Reagenti_Acidi e Basi","AB",IF(B1010="Sonde","So","err"))))))))))</f>
        <v>MP</v>
      </c>
      <c r="H1001" s="8" t="str">
        <f aca="false">_xlfn.CONCAT(LEFT(D1001,6),"_",MID(D1001,SEARCH(" ",D1001,1)+1,4))</f>
        <v>Haploa_clym</v>
      </c>
      <c r="I1001" s="10" t="n">
        <f aca="false">COUNTIF(H1001:H5742,H1001)</f>
        <v>1</v>
      </c>
      <c r="J1001" s="8" t="str">
        <f aca="false">_xlfn.CONCAT(G1001,"_",H1001,"_",K1001)</f>
        <v>MP_Haploa_clym_A001</v>
      </c>
      <c r="K1001" s="11" t="s">
        <v>17</v>
      </c>
    </row>
    <row r="1002" customFormat="false" ht="15.75" hidden="false" customHeight="true" outlineLevel="0" collapsed="false">
      <c r="A1002" s="8" t="s">
        <v>3771</v>
      </c>
      <c r="B1002" s="8" t="s">
        <v>1953</v>
      </c>
      <c r="C1002" s="8" t="s">
        <v>3772</v>
      </c>
      <c r="D1002" s="8" t="s">
        <v>3773</v>
      </c>
      <c r="E1002" s="8" t="s">
        <v>3774</v>
      </c>
      <c r="F1002" s="8" t="s">
        <v>16</v>
      </c>
      <c r="G1002" s="9" t="str">
        <f aca="false">IF(B1020="Kit Estrazione Acidi Nucleici","KT",IF(B1020="Primers","Pr",IF(B1020="Materiale Riferimento Negativo","MN",IF(B1020="Materiale Riferimento Positivo","MP",IF(B1020="Reagenti Congelatore","RC",IF(B1020="Reagenti Frigorifero","RF",IF(B1020="Reagenti Infiammabili","RI",IF(B1020="Reagenti Room Temperature","RT",IF(B1020="Reagenti_Acidi e Basi","AB",IF(B1020="Sonde","So","err"))))))))))</f>
        <v>MP</v>
      </c>
      <c r="H1002" s="8" t="str">
        <f aca="false">_xlfn.CONCAT(LEFT(D1002,6),"_",MID(D1002,SEARCH(" ",D1002,1)+1,4))</f>
        <v>Haploa_leco</v>
      </c>
      <c r="I1002" s="10" t="n">
        <f aca="false">COUNTIF(H1002:H5743,H1002)</f>
        <v>1</v>
      </c>
      <c r="J1002" s="8" t="str">
        <f aca="false">_xlfn.CONCAT(G1002,"_",H1002,"_",K1002)</f>
        <v>MP_Haploa_leco_A001</v>
      </c>
      <c r="K1002" s="11" t="s">
        <v>17</v>
      </c>
    </row>
    <row r="1003" customFormat="false" ht="15.75" hidden="false" customHeight="true" outlineLevel="0" collapsed="false">
      <c r="A1003" s="8" t="s">
        <v>3775</v>
      </c>
      <c r="B1003" s="8" t="s">
        <v>1953</v>
      </c>
      <c r="C1003" s="8" t="s">
        <v>3776</v>
      </c>
      <c r="D1003" s="8" t="s">
        <v>3777</v>
      </c>
      <c r="E1003" s="8" t="s">
        <v>3778</v>
      </c>
      <c r="F1003" s="8" t="s">
        <v>16</v>
      </c>
      <c r="G1003" s="9" t="str">
        <f aca="false">IF(B1030="Kit Estrazione Acidi Nucleici","KT",IF(B1030="Primers","Pr",IF(B1030="Materiale Riferimento Negativo","MN",IF(B1030="Materiale Riferimento Positivo","MP",IF(B1030="Reagenti Congelatore","RC",IF(B1030="Reagenti Frigorifero","RF",IF(B1030="Reagenti Infiammabili","RI",IF(B1030="Reagenti Room Temperature","RT",IF(B1030="Reagenti_Acidi e Basi","AB",IF(B1030="Sonde","So","err"))))))))))</f>
        <v>MP</v>
      </c>
      <c r="H1003" s="8" t="str">
        <f aca="false">_xlfn.CONCAT(LEFT(D1003,6),"_",MID(D1003,SEARCH(" ",D1003,1)+1,4))</f>
        <v>Helico_sp.N</v>
      </c>
      <c r="I1003" s="10" t="n">
        <f aca="false">COUNTIF(H1003:H5744,H1003)</f>
        <v>1</v>
      </c>
      <c r="J1003" s="8" t="str">
        <f aca="false">_xlfn.CONCAT(G1003,"_",H1003,"_",K1003)</f>
        <v>MP_Helico_sp.N_A001</v>
      </c>
      <c r="K1003" s="11" t="s">
        <v>17</v>
      </c>
    </row>
    <row r="1004" customFormat="false" ht="15.75" hidden="false" customHeight="true" outlineLevel="0" collapsed="false">
      <c r="A1004" s="8" t="s">
        <v>3779</v>
      </c>
      <c r="B1004" s="8" t="s">
        <v>1953</v>
      </c>
      <c r="C1004" s="8" t="s">
        <v>3780</v>
      </c>
      <c r="D1004" s="8" t="s">
        <v>3781</v>
      </c>
      <c r="E1004" s="8" t="s">
        <v>3782</v>
      </c>
      <c r="F1004" s="8" t="s">
        <v>16</v>
      </c>
      <c r="G1004" s="9" t="str">
        <f aca="false">IF(B1040="Kit Estrazione Acidi Nucleici","KT",IF(B1040="Primers","Pr",IF(B1040="Materiale Riferimento Negativo","MN",IF(B1040="Materiale Riferimento Positivo","MP",IF(B1040="Reagenti Congelatore","RC",IF(B1040="Reagenti Frigorifero","RF",IF(B1040="Reagenti Infiammabili","RI",IF(B1040="Reagenti Room Temperature","RT",IF(B1040="Reagenti_Acidi e Basi","AB",IF(B1040="Sonde","So","err"))))))))))</f>
        <v>MP</v>
      </c>
      <c r="H1004" s="8" t="str">
        <f aca="false">_xlfn.CONCAT(LEFT(D1004,6),"_",MID(D1004,SEARCH(" ",D1004,1)+1,4))</f>
        <v>Helico_armi</v>
      </c>
      <c r="I1004" s="10" t="n">
        <f aca="false">COUNTIF(H1004:H5745,H1004)</f>
        <v>1</v>
      </c>
      <c r="J1004" s="8" t="str">
        <f aca="false">_xlfn.CONCAT(G1004,"_",H1004,"_",K1004)</f>
        <v>MP_Helico_armi_A001</v>
      </c>
      <c r="K1004" s="11" t="s">
        <v>17</v>
      </c>
    </row>
    <row r="1005" customFormat="false" ht="15.75" hidden="false" customHeight="true" outlineLevel="0" collapsed="false">
      <c r="A1005" s="8" t="s">
        <v>3783</v>
      </c>
      <c r="B1005" s="8" t="s">
        <v>1953</v>
      </c>
      <c r="C1005" s="8" t="s">
        <v>3784</v>
      </c>
      <c r="D1005" s="8" t="s">
        <v>3785</v>
      </c>
      <c r="E1005" s="8" t="s">
        <v>3786</v>
      </c>
      <c r="F1005" s="8" t="s">
        <v>16</v>
      </c>
      <c r="G1005" s="9" t="str">
        <f aca="false">IF(B1050="Kit Estrazione Acidi Nucleici","KT",IF(B1050="Primers","Pr",IF(B1050="Materiale Riferimento Negativo","MN",IF(B1050="Materiale Riferimento Positivo","MP",IF(B1050="Reagenti Congelatore","RC",IF(B1050="Reagenti Frigorifero","RF",IF(B1050="Reagenti Infiammabili","RI",IF(B1050="Reagenti Room Temperature","RT",IF(B1050="Reagenti_Acidi e Basi","AB",IF(B1050="Sonde","So","err"))))))))))</f>
        <v>MP</v>
      </c>
      <c r="H1005" s="8" t="str">
        <f aca="false">_xlfn.CONCAT(LEFT(D1005,6),"_",MID(D1005,SEARCH(" ",D1005,1)+1,4))</f>
        <v>Herina_lugu</v>
      </c>
      <c r="I1005" s="10" t="n">
        <f aca="false">COUNTIF(H1005:H5746,H1005)</f>
        <v>1</v>
      </c>
      <c r="J1005" s="8" t="str">
        <f aca="false">_xlfn.CONCAT(G1005,"_",H1005,"_",K1005)</f>
        <v>MP_Herina_lugu_A001</v>
      </c>
      <c r="K1005" s="11" t="s">
        <v>17</v>
      </c>
    </row>
    <row r="1006" customFormat="false" ht="15.75" hidden="false" customHeight="true" outlineLevel="0" collapsed="false">
      <c r="A1006" s="8" t="s">
        <v>3787</v>
      </c>
      <c r="B1006" s="8" t="s">
        <v>1953</v>
      </c>
      <c r="C1006" s="8" t="s">
        <v>3788</v>
      </c>
      <c r="D1006" s="8" t="s">
        <v>3789</v>
      </c>
      <c r="E1006" s="8" t="s">
        <v>3790</v>
      </c>
      <c r="F1006" s="8" t="s">
        <v>16</v>
      </c>
      <c r="G1006" s="9" t="str">
        <f aca="false">IF(B1060="Kit Estrazione Acidi Nucleici","KT",IF(B1060="Primers","Pr",IF(B1060="Materiale Riferimento Negativo","MN",IF(B1060="Materiale Riferimento Positivo","MP",IF(B1060="Reagenti Congelatore","RC",IF(B1060="Reagenti Frigorifero","RF",IF(B1060="Reagenti Infiammabili","RI",IF(B1060="Reagenti Room Temperature","RT",IF(B1060="Reagenti_Acidi e Basi","AB",IF(B1060="Sonde","So","err"))))))))))</f>
        <v>MP</v>
      </c>
      <c r="H1006" s="8" t="str">
        <f aca="false">_xlfn.CONCAT(LEFT(D1006,6),"_",MID(D1006,SEARCH(" ",D1006,1)+1,4))</f>
        <v>Hetero_spF0</v>
      </c>
      <c r="I1006" s="10" t="n">
        <f aca="false">COUNTIF(H1006:H5747,H1006)</f>
        <v>1</v>
      </c>
      <c r="J1006" s="8" t="str">
        <f aca="false">_xlfn.CONCAT(G1006,"_",H1006,"_",K1006)</f>
        <v>MP_Hetero_spF0_A001</v>
      </c>
      <c r="K1006" s="11" t="s">
        <v>17</v>
      </c>
    </row>
    <row r="1007" customFormat="false" ht="15.75" hidden="false" customHeight="true" outlineLevel="0" collapsed="false">
      <c r="A1007" s="8" t="s">
        <v>3791</v>
      </c>
      <c r="B1007" s="8" t="s">
        <v>1953</v>
      </c>
      <c r="C1007" s="8" t="s">
        <v>3792</v>
      </c>
      <c r="D1007" s="8" t="s">
        <v>3793</v>
      </c>
      <c r="E1007" s="8" t="s">
        <v>3794</v>
      </c>
      <c r="F1007" s="8" t="s">
        <v>16</v>
      </c>
      <c r="G1007" s="9" t="str">
        <f aca="false">IF(B1070="Kit Estrazione Acidi Nucleici","KT",IF(B1070="Primers","Pr",IF(B1070="Materiale Riferimento Negativo","MN",IF(B1070="Materiale Riferimento Positivo","MP",IF(B1070="Reagenti Congelatore","RC",IF(B1070="Reagenti Frigorifero","RF",IF(B1070="Reagenti Infiammabili","RI",IF(B1070="Reagenti Room Temperature","RT",IF(B1070="Reagenti_Acidi e Basi","AB",IF(B1070="Sonde","So","err"))))))))))</f>
        <v>MP</v>
      </c>
      <c r="H1007" s="8" t="str">
        <f aca="false">_xlfn.CONCAT(LEFT(D1007,6),"_",MID(D1007,SEARCH(" ",D1007,1)+1,4))</f>
        <v>Hop La_Late</v>
      </c>
      <c r="I1007" s="10" t="n">
        <f aca="false">COUNTIF(H1007:H5748,H1007)</f>
        <v>6</v>
      </c>
      <c r="J1007" s="8" t="str">
        <f aca="false">_xlfn.CONCAT(G1007,"_",H1007,"_",K1007)</f>
        <v>MP_Hop La_Late_A006</v>
      </c>
      <c r="K1007" s="11" t="s">
        <v>207</v>
      </c>
    </row>
    <row r="1008" customFormat="false" ht="15.75" hidden="false" customHeight="true" outlineLevel="0" collapsed="false">
      <c r="A1008" s="8" t="s">
        <v>3795</v>
      </c>
      <c r="B1008" s="8" t="s">
        <v>1953</v>
      </c>
      <c r="C1008" s="8" t="s">
        <v>3792</v>
      </c>
      <c r="D1008" s="8" t="s">
        <v>3796</v>
      </c>
      <c r="E1008" s="8" t="s">
        <v>3797</v>
      </c>
      <c r="F1008" s="8" t="s">
        <v>16</v>
      </c>
      <c r="G1008" s="9" t="str">
        <f aca="false">IF(B1080="Kit Estrazione Acidi Nucleici","KT",IF(B1080="Primers","Pr",IF(B1080="Materiale Riferimento Negativo","MN",IF(B1080="Materiale Riferimento Positivo","MP",IF(B1080="Reagenti Congelatore","RC",IF(B1080="Reagenti Frigorifero","RF",IF(B1080="Reagenti Infiammabili","RI",IF(B1080="Reagenti Room Temperature","RT",IF(B1080="Reagenti_Acidi e Basi","AB",IF(B1080="Sonde","So","err"))))))))))</f>
        <v>MP</v>
      </c>
      <c r="H1008" s="8" t="str">
        <f aca="false">_xlfn.CONCAT(LEFT(D1008,6),"_",MID(D1008,SEARCH(" ",D1008,1)+1,4))</f>
        <v>Hop La_Late</v>
      </c>
      <c r="I1008" s="10" t="n">
        <f aca="false">COUNTIF(H1008:H5749,H1008)</f>
        <v>5</v>
      </c>
      <c r="J1008" s="8" t="str">
        <f aca="false">_xlfn.CONCAT(G1008,"_",H1008,"_",K1008)</f>
        <v>MP_Hop La_Late_A005</v>
      </c>
      <c r="K1008" s="11" t="s">
        <v>212</v>
      </c>
    </row>
    <row r="1009" customFormat="false" ht="15.75" hidden="false" customHeight="true" outlineLevel="0" collapsed="false">
      <c r="A1009" s="8" t="s">
        <v>3798</v>
      </c>
      <c r="B1009" s="8" t="s">
        <v>1953</v>
      </c>
      <c r="C1009" s="8" t="s">
        <v>3792</v>
      </c>
      <c r="D1009" s="8" t="s">
        <v>3799</v>
      </c>
      <c r="E1009" s="8" t="s">
        <v>3800</v>
      </c>
      <c r="F1009" s="8" t="s">
        <v>16</v>
      </c>
      <c r="G1009" s="9" t="str">
        <f aca="false">IF(B1090="Kit Estrazione Acidi Nucleici","KT",IF(B1090="Primers","Pr",IF(B1090="Materiale Riferimento Negativo","MN",IF(B1090="Materiale Riferimento Positivo","MP",IF(B1090="Reagenti Congelatore","RC",IF(B1090="Reagenti Frigorifero","RF",IF(B1090="Reagenti Infiammabili","RI",IF(B1090="Reagenti Room Temperature","RT",IF(B1090="Reagenti_Acidi e Basi","AB",IF(B1090="Sonde","So","err"))))))))))</f>
        <v>MP</v>
      </c>
      <c r="H1009" s="8" t="str">
        <f aca="false">_xlfn.CONCAT(LEFT(D1009,6),"_",MID(D1009,SEARCH(" ",D1009,1)+1,4))</f>
        <v>Hop La_Late</v>
      </c>
      <c r="I1009" s="10" t="n">
        <f aca="false">COUNTIF(H1009:H5750,H1009)</f>
        <v>4</v>
      </c>
      <c r="J1009" s="8" t="str">
        <f aca="false">_xlfn.CONCAT(G1009,"_",H1009,"_",K1009)</f>
        <v>MP_Hop La_Late_A004</v>
      </c>
      <c r="K1009" s="11" t="s">
        <v>511</v>
      </c>
    </row>
    <row r="1010" customFormat="false" ht="15.75" hidden="false" customHeight="true" outlineLevel="0" collapsed="false">
      <c r="A1010" s="8" t="s">
        <v>3801</v>
      </c>
      <c r="B1010" s="8" t="s">
        <v>1953</v>
      </c>
      <c r="C1010" s="8" t="s">
        <v>3802</v>
      </c>
      <c r="D1010" s="8" t="s">
        <v>3803</v>
      </c>
      <c r="E1010" s="8" t="s">
        <v>3804</v>
      </c>
      <c r="F1010" s="8" t="s">
        <v>16</v>
      </c>
      <c r="G1010" s="9" t="str">
        <f aca="false">IF(B1100="Kit Estrazione Acidi Nucleici","KT",IF(B1100="Primers","Pr",IF(B1100="Materiale Riferimento Negativo","MN",IF(B1100="Materiale Riferimento Positivo","MP",IF(B1100="Reagenti Congelatore","RC",IF(B1100="Reagenti Frigorifero","RF",IF(B1100="Reagenti Infiammabili","RI",IF(B1100="Reagenti Room Temperature","RT",IF(B1100="Reagenti_Acidi e Basi","AB",IF(B1100="Sonde","So","err"))))))))))</f>
        <v>MP</v>
      </c>
      <c r="H1010" s="8" t="str">
        <f aca="false">_xlfn.CONCAT(LEFT(D1010,6),"_",MID(D1010,SEARCH(" ",D1010,1)+1,4))</f>
        <v>Hop St_Stun</v>
      </c>
      <c r="I1010" s="10" t="n">
        <f aca="false">COUNTIF(H1010:H5751,H1010)</f>
        <v>1</v>
      </c>
      <c r="J1010" s="8" t="str">
        <f aca="false">_xlfn.CONCAT(G1010,"_",H1010,"_",K1010)</f>
        <v>MP_Hop St_Stun_A001</v>
      </c>
      <c r="K1010" s="11" t="s">
        <v>17</v>
      </c>
    </row>
    <row r="1011" customFormat="false" ht="15.75" hidden="false" customHeight="true" outlineLevel="0" collapsed="false">
      <c r="A1011" s="8" t="s">
        <v>3805</v>
      </c>
      <c r="B1011" s="8" t="s">
        <v>1953</v>
      </c>
      <c r="C1011" s="8" t="s">
        <v>3806</v>
      </c>
      <c r="D1011" s="8" t="s">
        <v>3807</v>
      </c>
      <c r="E1011" s="8" t="s">
        <v>3808</v>
      </c>
      <c r="F1011" s="8" t="s">
        <v>16</v>
      </c>
      <c r="G1011" s="9" t="str">
        <f aca="false">IF(B1110="Kit Estrazione Acidi Nucleici","KT",IF(B1110="Primers","Pr",IF(B1110="Materiale Riferimento Negativo","MN",IF(B1110="Materiale Riferimento Positivo","MP",IF(B1110="Reagenti Congelatore","RC",IF(B1110="Reagenti Frigorifero","RF",IF(B1110="Reagenti Infiammabili","RI",IF(B1110="Reagenti Room Temperature","RT",IF(B1110="Reagenti_Acidi e Basi","AB",IF(B1110="Sonde","So","err"))))))))))</f>
        <v>MP</v>
      </c>
      <c r="H1011" s="8" t="str">
        <f aca="false">_xlfn.CONCAT(LEFT(D1011,6),"_",MID(D1011,SEARCH(" ",D1011,1)+1,4))</f>
        <v>Hydran_ring</v>
      </c>
      <c r="I1011" s="10" t="n">
        <f aca="false">COUNTIF(H1011:H5752,H1011)</f>
        <v>4</v>
      </c>
      <c r="J1011" s="8" t="str">
        <f aca="false">_xlfn.CONCAT(G1011,"_",H1011,"_",K1011)</f>
        <v>MP_Hydran_ring_A004</v>
      </c>
      <c r="K1011" s="11" t="s">
        <v>511</v>
      </c>
    </row>
    <row r="1012" customFormat="false" ht="15.75" hidden="false" customHeight="true" outlineLevel="0" collapsed="false">
      <c r="A1012" s="8" t="s">
        <v>3809</v>
      </c>
      <c r="B1012" s="8" t="s">
        <v>1953</v>
      </c>
      <c r="C1012" s="8" t="s">
        <v>3806</v>
      </c>
      <c r="D1012" s="8" t="s">
        <v>3810</v>
      </c>
      <c r="E1012" s="8" t="s">
        <v>3811</v>
      </c>
      <c r="F1012" s="8" t="s">
        <v>16</v>
      </c>
      <c r="G1012" s="9" t="str">
        <f aca="false">IF(B1120="Kit Estrazione Acidi Nucleici","KT",IF(B1120="Primers","Pr",IF(B1120="Materiale Riferimento Negativo","MN",IF(B1120="Materiale Riferimento Positivo","MP",IF(B1120="Reagenti Congelatore","RC",IF(B1120="Reagenti Frigorifero","RF",IF(B1120="Reagenti Infiammabili","RI",IF(B1120="Reagenti Room Temperature","RT",IF(B1120="Reagenti_Acidi e Basi","AB",IF(B1120="Sonde","So","err"))))))))))</f>
        <v>MP</v>
      </c>
      <c r="H1012" s="8" t="str">
        <f aca="false">_xlfn.CONCAT(LEFT(D1012,6),"_",MID(D1012,SEARCH(" ",D1012,1)+1,4))</f>
        <v>Hydran_ring</v>
      </c>
      <c r="I1012" s="10" t="n">
        <f aca="false">COUNTIF(H1012:H5753,H1012)</f>
        <v>3</v>
      </c>
      <c r="J1012" s="8" t="str">
        <f aca="false">_xlfn.CONCAT(G1012,"_",H1012,"_",K1012)</f>
        <v>MP_Hydran_ring_A003</v>
      </c>
      <c r="K1012" s="11" t="s">
        <v>516</v>
      </c>
    </row>
    <row r="1013" customFormat="false" ht="15.75" hidden="false" customHeight="true" outlineLevel="0" collapsed="false">
      <c r="A1013" s="8" t="s">
        <v>3812</v>
      </c>
      <c r="B1013" s="8" t="s">
        <v>1953</v>
      </c>
      <c r="C1013" s="8" t="s">
        <v>3813</v>
      </c>
      <c r="D1013" s="8" t="s">
        <v>3814</v>
      </c>
      <c r="E1013" s="8" t="s">
        <v>3815</v>
      </c>
      <c r="F1013" s="8" t="s">
        <v>16</v>
      </c>
      <c r="G1013" s="9" t="str">
        <f aca="false">IF(B1130="Kit Estrazione Acidi Nucleici","KT",IF(B1130="Primers","Pr",IF(B1130="Materiale Riferimento Negativo","MN",IF(B1130="Materiale Riferimento Positivo","MP",IF(B1130="Reagenti Congelatore","RC",IF(B1130="Reagenti Frigorifero","RF",IF(B1130="Reagenti Infiammabili","RI",IF(B1130="Reagenti Room Temperature","RT",IF(B1130="Reagenti_Acidi e Basi","AB",IF(B1130="Sonde","So","err"))))))))))</f>
        <v>MP</v>
      </c>
      <c r="H1013" s="8" t="str">
        <f aca="false">_xlfn.CONCAT(LEFT(D1013,6),"_",MID(D1013,SEARCH(" ",D1013,1)+1,4))</f>
        <v>Hyliur_lign</v>
      </c>
      <c r="I1013" s="10" t="n">
        <f aca="false">COUNTIF(H1013:H5754,H1013)</f>
        <v>1</v>
      </c>
      <c r="J1013" s="8" t="str">
        <f aca="false">_xlfn.CONCAT(G1013,"_",H1013,"_",K1013)</f>
        <v>MP_Hyliur_lign_A001</v>
      </c>
      <c r="K1013" s="11" t="s">
        <v>17</v>
      </c>
    </row>
    <row r="1014" customFormat="false" ht="15.75" hidden="false" customHeight="true" outlineLevel="0" collapsed="false">
      <c r="A1014" s="8" t="s">
        <v>3816</v>
      </c>
      <c r="B1014" s="8" t="s">
        <v>1953</v>
      </c>
      <c r="C1014" s="8" t="s">
        <v>3817</v>
      </c>
      <c r="D1014" s="8" t="s">
        <v>3818</v>
      </c>
      <c r="E1014" s="8" t="s">
        <v>3819</v>
      </c>
      <c r="F1014" s="8" t="s">
        <v>16</v>
      </c>
      <c r="G1014" s="9" t="str">
        <f aca="false">IF(B1140="Kit Estrazione Acidi Nucleici","KT",IF(B1140="Primers","Pr",IF(B1140="Materiale Riferimento Negativo","MN",IF(B1140="Materiale Riferimento Positivo","MP",IF(B1140="Reagenti Congelatore","RC",IF(B1140="Reagenti Frigorifero","RF",IF(B1140="Reagenti Infiammabili","RI",IF(B1140="Reagenti Room Temperature","RT",IF(B1140="Reagenti_Acidi e Basi","AB",IF(B1140="Sonde","So","err"))))))))))</f>
        <v>MP</v>
      </c>
      <c r="H1014" s="8" t="str">
        <f aca="false">_xlfn.CONCAT(LEFT(D1014,6),"_",MID(D1014,SEARCH(" ",D1014,1)+1,4))</f>
        <v>Hylurg_rufi</v>
      </c>
      <c r="I1014" s="10" t="n">
        <f aca="false">COUNTIF(H1014:H5755,H1014)</f>
        <v>2</v>
      </c>
      <c r="J1014" s="8" t="str">
        <f aca="false">_xlfn.CONCAT(G1014,"_",H1014,"_",K1014)</f>
        <v>MP_Hylurg_rufi_A002</v>
      </c>
      <c r="K1014" s="11" t="s">
        <v>521</v>
      </c>
    </row>
    <row r="1015" customFormat="false" ht="15.75" hidden="false" customHeight="true" outlineLevel="0" collapsed="false">
      <c r="A1015" s="8" t="s">
        <v>3820</v>
      </c>
      <c r="B1015" s="8" t="s">
        <v>1953</v>
      </c>
      <c r="C1015" s="8" t="s">
        <v>3817</v>
      </c>
      <c r="D1015" s="8" t="s">
        <v>3821</v>
      </c>
      <c r="E1015" s="8" t="s">
        <v>3822</v>
      </c>
      <c r="F1015" s="8" t="s">
        <v>16</v>
      </c>
      <c r="G1015" s="9" t="str">
        <f aca="false">IF(B1150="Kit Estrazione Acidi Nucleici","KT",IF(B1150="Primers","Pr",IF(B1150="Materiale Riferimento Negativo","MN",IF(B1150="Materiale Riferimento Positivo","MP",IF(B1150="Reagenti Congelatore","RC",IF(B1150="Reagenti Frigorifero","RF",IF(B1150="Reagenti Infiammabili","RI",IF(B1150="Reagenti Room Temperature","RT",IF(B1150="Reagenti_Acidi e Basi","AB",IF(B1150="Sonde","So","err"))))))))))</f>
        <v>MP</v>
      </c>
      <c r="H1015" s="8" t="str">
        <f aca="false">_xlfn.CONCAT(LEFT(D1015,6),"_",MID(D1015,SEARCH(" ",D1015,1)+1,4))</f>
        <v>Hylurg_rufi</v>
      </c>
      <c r="I1015" s="10" t="n">
        <f aca="false">COUNTIF(H1015:H5756,H1015)</f>
        <v>1</v>
      </c>
      <c r="J1015" s="8" t="str">
        <f aca="false">_xlfn.CONCAT(G1015,"_",H1015,"_",K1015)</f>
        <v>MP_Hylurg_rufi_A001</v>
      </c>
      <c r="K1015" s="11" t="s">
        <v>17</v>
      </c>
    </row>
    <row r="1016" customFormat="false" ht="15.75" hidden="false" customHeight="true" outlineLevel="0" collapsed="false">
      <c r="A1016" s="8" t="s">
        <v>3823</v>
      </c>
      <c r="B1016" s="8" t="s">
        <v>1953</v>
      </c>
      <c r="C1016" s="8" t="s">
        <v>3824</v>
      </c>
      <c r="D1016" s="8" t="s">
        <v>3825</v>
      </c>
      <c r="E1016" s="8" t="s">
        <v>3826</v>
      </c>
      <c r="F1016" s="8" t="s">
        <v>16</v>
      </c>
      <c r="G1016" s="9" t="str">
        <f aca="false">IF(B1160="Kit Estrazione Acidi Nucleici","KT",IF(B1160="Primers","Pr",IF(B1160="Materiale Riferimento Negativo","MN",IF(B1160="Materiale Riferimento Positivo","MP",IF(B1160="Reagenti Congelatore","RC",IF(B1160="Reagenti Frigorifero","RF",IF(B1160="Reagenti Infiammabili","RI",IF(B1160="Reagenti Room Temperature","RT",IF(B1160="Reagenti_Acidi e Basi","AB",IF(B1160="Sonde","So","err"))))))))))</f>
        <v>MP</v>
      </c>
      <c r="H1016" s="8" t="str">
        <f aca="false">_xlfn.CONCAT(LEFT(D1016,6),"_",MID(D1016,SEARCH(" ",D1016,1)+1,4))</f>
        <v>Hypera_post</v>
      </c>
      <c r="I1016" s="10" t="n">
        <f aca="false">COUNTIF(H1016:H5757,H1016)</f>
        <v>1</v>
      </c>
      <c r="J1016" s="8" t="str">
        <f aca="false">_xlfn.CONCAT(G1016,"_",H1016,"_",K1016)</f>
        <v>MP_Hypera_post_A001</v>
      </c>
      <c r="K1016" s="11" t="s">
        <v>17</v>
      </c>
    </row>
    <row r="1017" customFormat="false" ht="15.75" hidden="false" customHeight="true" outlineLevel="0" collapsed="false">
      <c r="A1017" s="8" t="s">
        <v>3827</v>
      </c>
      <c r="B1017" s="8" t="s">
        <v>1953</v>
      </c>
      <c r="C1017" s="8" t="s">
        <v>3828</v>
      </c>
      <c r="D1017" s="8" t="s">
        <v>3829</v>
      </c>
      <c r="E1017" s="8" t="s">
        <v>3830</v>
      </c>
      <c r="F1017" s="8" t="s">
        <v>16</v>
      </c>
      <c r="G1017" s="9" t="str">
        <f aca="false">IF(B1170="Kit Estrazione Acidi Nucleici","KT",IF(B1170="Primers","Pr",IF(B1170="Materiale Riferimento Negativo","MN",IF(B1170="Materiale Riferimento Positivo","MP",IF(B1170="Reagenti Congelatore","RC",IF(B1170="Reagenti Frigorifero","RF",IF(B1170="Reagenti Infiammabili","RI",IF(B1170="Reagenti Room Temperature","RT",IF(B1170="Reagenti_Acidi e Basi","AB",IF(B1170="Sonde","So","err"))))))))))</f>
        <v>MP</v>
      </c>
      <c r="H1017" s="8" t="str">
        <f aca="false">_xlfn.CONCAT(LEFT(D1017,6),"_",MID(D1017,SEARCH(" ",D1017,1)+1,4))</f>
        <v>Hyphan_cune</v>
      </c>
      <c r="I1017" s="10" t="n">
        <f aca="false">COUNTIF(H1017:H5758,H1017)</f>
        <v>1</v>
      </c>
      <c r="J1017" s="8" t="str">
        <f aca="false">_xlfn.CONCAT(G1017,"_",H1017,"_",K1017)</f>
        <v>MP_Hyphan_cune_A001</v>
      </c>
      <c r="K1017" s="11" t="s">
        <v>17</v>
      </c>
    </row>
    <row r="1018" customFormat="false" ht="15.75" hidden="false" customHeight="true" outlineLevel="0" collapsed="false">
      <c r="A1018" s="8" t="s">
        <v>3831</v>
      </c>
      <c r="B1018" s="8" t="s">
        <v>1953</v>
      </c>
      <c r="C1018" s="8" t="s">
        <v>3832</v>
      </c>
      <c r="D1018" s="8" t="s">
        <v>3833</v>
      </c>
      <c r="E1018" s="8" t="s">
        <v>3834</v>
      </c>
      <c r="F1018" s="8" t="s">
        <v>16</v>
      </c>
      <c r="G1018" s="9" t="str">
        <f aca="false">IF(B1180="Kit Estrazione Acidi Nucleici","KT",IF(B1180="Primers","Pr",IF(B1180="Materiale Riferimento Negativo","MN",IF(B1180="Materiale Riferimento Positivo","MP",IF(B1180="Reagenti Congelatore","RC",IF(B1180="Reagenti Frigorifero","RF",IF(B1180="Reagenti Infiammabili","RI",IF(B1180="Reagenti Room Temperature","RT",IF(B1180="Reagenti_Acidi e Basi","AB",IF(B1180="Sonde","So","err"))))))))))</f>
        <v>MP</v>
      </c>
      <c r="H1018" s="8" t="str">
        <f aca="false">_xlfn.CONCAT(LEFT(D1018,6),"_",MID(D1018,SEARCH(" ",D1018,1)+1,4))</f>
        <v>Ilione_spF0</v>
      </c>
      <c r="I1018" s="10" t="n">
        <f aca="false">COUNTIF(H1018:H5759,H1018)</f>
        <v>1</v>
      </c>
      <c r="J1018" s="8" t="str">
        <f aca="false">_xlfn.CONCAT(G1018,"_",H1018,"_",K1018)</f>
        <v>MP_Ilione_spF0_A001</v>
      </c>
      <c r="K1018" s="11" t="s">
        <v>17</v>
      </c>
    </row>
    <row r="1019" customFormat="false" ht="15.75" hidden="false" customHeight="true" outlineLevel="0" collapsed="false">
      <c r="A1019" s="8" t="s">
        <v>3835</v>
      </c>
      <c r="B1019" s="8" t="s">
        <v>1953</v>
      </c>
      <c r="C1019" s="8" t="s">
        <v>3836</v>
      </c>
      <c r="D1019" s="8" t="s">
        <v>3837</v>
      </c>
      <c r="E1019" s="8" t="s">
        <v>3838</v>
      </c>
      <c r="F1019" s="8" t="s">
        <v>16</v>
      </c>
      <c r="G1019" s="9" t="str">
        <f aca="false">IF(B1190="Kit Estrazione Acidi Nucleici","KT",IF(B1190="Primers","Pr",IF(B1190="Materiale Riferimento Negativo","MN",IF(B1190="Materiale Riferimento Positivo","MP",IF(B1190="Reagenti Congelatore","RC",IF(B1190="Reagenti Frigorifero","RF",IF(B1190="Reagenti Infiammabili","RI",IF(B1190="Reagenti Room Temperature","RT",IF(B1190="Reagenti_Acidi e Basi","AB",IF(B1190="Sonde","So","err"))))))))))</f>
        <v>MP</v>
      </c>
      <c r="H1019" s="8" t="str">
        <f aca="false">_xlfn.CONCAT(LEFT(D1019,6),"_",MID(D1019,SEARCH(" ",D1019,1)+1,4))</f>
        <v>Impati_necr</v>
      </c>
      <c r="I1019" s="10" t="n">
        <f aca="false">COUNTIF(H1019:H5760,H1019)</f>
        <v>4</v>
      </c>
      <c r="J1019" s="8" t="str">
        <f aca="false">_xlfn.CONCAT(G1019,"_",H1019,"_",K1019)</f>
        <v>MP_Impati_necr_A004</v>
      </c>
      <c r="K1019" s="11" t="s">
        <v>511</v>
      </c>
    </row>
    <row r="1020" customFormat="false" ht="15.75" hidden="false" customHeight="true" outlineLevel="0" collapsed="false">
      <c r="A1020" s="8" t="s">
        <v>3839</v>
      </c>
      <c r="B1020" s="8" t="s">
        <v>1953</v>
      </c>
      <c r="C1020" s="8" t="s">
        <v>3836</v>
      </c>
      <c r="D1020" s="8" t="s">
        <v>3840</v>
      </c>
      <c r="E1020" s="8" t="s">
        <v>3841</v>
      </c>
      <c r="F1020" s="8" t="s">
        <v>16</v>
      </c>
      <c r="G1020" s="9" t="str">
        <f aca="false">IF(B1200="Kit Estrazione Acidi Nucleici","KT",IF(B1200="Primers","Pr",IF(B1200="Materiale Riferimento Negativo","MN",IF(B1200="Materiale Riferimento Positivo","MP",IF(B1200="Reagenti Congelatore","RC",IF(B1200="Reagenti Frigorifero","RF",IF(B1200="Reagenti Infiammabili","RI",IF(B1200="Reagenti Room Temperature","RT",IF(B1200="Reagenti_Acidi e Basi","AB",IF(B1200="Sonde","So","err"))))))))))</f>
        <v>MP</v>
      </c>
      <c r="H1020" s="8" t="str">
        <f aca="false">_xlfn.CONCAT(LEFT(D1020,6),"_",MID(D1020,SEARCH(" ",D1020,1)+1,4))</f>
        <v>Impati_necr</v>
      </c>
      <c r="I1020" s="10" t="n">
        <f aca="false">COUNTIF(H1020:H5761,H1020)</f>
        <v>3</v>
      </c>
      <c r="J1020" s="8" t="str">
        <f aca="false">_xlfn.CONCAT(G1020,"_",H1020,"_",K1020)</f>
        <v>MP_Impati_necr_A003</v>
      </c>
      <c r="K1020" s="11" t="s">
        <v>516</v>
      </c>
    </row>
    <row r="1021" customFormat="false" ht="15.75" hidden="false" customHeight="true" outlineLevel="0" collapsed="false">
      <c r="A1021" s="8" t="s">
        <v>3842</v>
      </c>
      <c r="B1021" s="8" t="s">
        <v>1953</v>
      </c>
      <c r="C1021" s="8" t="s">
        <v>3836</v>
      </c>
      <c r="D1021" s="8" t="s">
        <v>3843</v>
      </c>
      <c r="E1021" s="8" t="s">
        <v>3844</v>
      </c>
      <c r="F1021" s="8" t="s">
        <v>16</v>
      </c>
      <c r="G1021" s="9" t="str">
        <f aca="false">IF(B1210="Kit Estrazione Acidi Nucleici","KT",IF(B1210="Primers","Pr",IF(B1210="Materiale Riferimento Negativo","MN",IF(B1210="Materiale Riferimento Positivo","MP",IF(B1210="Reagenti Congelatore","RC",IF(B1210="Reagenti Frigorifero","RF",IF(B1210="Reagenti Infiammabili","RI",IF(B1210="Reagenti Room Temperature","RT",IF(B1210="Reagenti_Acidi e Basi","AB",IF(B1210="Sonde","So","err"))))))))))</f>
        <v>MP</v>
      </c>
      <c r="H1021" s="8" t="str">
        <f aca="false">_xlfn.CONCAT(LEFT(D1021,6),"_",MID(D1021,SEARCH(" ",D1021,1)+1,4))</f>
        <v>Impati_necr</v>
      </c>
      <c r="I1021" s="10" t="n">
        <f aca="false">COUNTIF(H1021:H5762,H1021)</f>
        <v>2</v>
      </c>
      <c r="J1021" s="8" t="str">
        <f aca="false">_xlfn.CONCAT(G1021,"_",H1021,"_",K1021)</f>
        <v>MP_Impati_necr_A002</v>
      </c>
      <c r="K1021" s="11" t="s">
        <v>521</v>
      </c>
    </row>
    <row r="1022" customFormat="false" ht="15.75" hidden="false" customHeight="true" outlineLevel="0" collapsed="false">
      <c r="A1022" s="8" t="s">
        <v>3845</v>
      </c>
      <c r="B1022" s="8" t="s">
        <v>1953</v>
      </c>
      <c r="C1022" s="8" t="s">
        <v>3836</v>
      </c>
      <c r="D1022" s="8" t="s">
        <v>3846</v>
      </c>
      <c r="E1022" s="8" t="s">
        <v>3847</v>
      </c>
      <c r="F1022" s="8" t="s">
        <v>16</v>
      </c>
      <c r="G1022" s="9" t="str">
        <f aca="false">IF(B1220="Kit Estrazione Acidi Nucleici","KT",IF(B1220="Primers","Pr",IF(B1220="Materiale Riferimento Negativo","MN",IF(B1220="Materiale Riferimento Positivo","MP",IF(B1220="Reagenti Congelatore","RC",IF(B1220="Reagenti Frigorifero","RF",IF(B1220="Reagenti Infiammabili","RI",IF(B1220="Reagenti Room Temperature","RT",IF(B1220="Reagenti_Acidi e Basi","AB",IF(B1220="Sonde","So","err"))))))))))</f>
        <v>MP</v>
      </c>
      <c r="H1022" s="8" t="str">
        <f aca="false">_xlfn.CONCAT(LEFT(D1022,6),"_",MID(D1022,SEARCH(" ",D1022,1)+1,4))</f>
        <v>Impati_necr</v>
      </c>
      <c r="I1022" s="10" t="n">
        <f aca="false">COUNTIF(H1022:H5763,H1022)</f>
        <v>1</v>
      </c>
      <c r="J1022" s="8" t="str">
        <f aca="false">_xlfn.CONCAT(G1022,"_",H1022,"_",K1022)</f>
        <v>MP_Impati_necr_A001</v>
      </c>
      <c r="K1022" s="11" t="s">
        <v>17</v>
      </c>
    </row>
    <row r="1023" customFormat="false" ht="15.75" hidden="false" customHeight="true" outlineLevel="0" collapsed="false">
      <c r="A1023" s="8" t="s">
        <v>3848</v>
      </c>
      <c r="B1023" s="8" t="s">
        <v>1953</v>
      </c>
      <c r="C1023" s="8" t="s">
        <v>3849</v>
      </c>
      <c r="D1023" s="8" t="s">
        <v>3850</v>
      </c>
      <c r="E1023" s="8" t="s">
        <v>3851</v>
      </c>
      <c r="F1023" s="8" t="s">
        <v>16</v>
      </c>
      <c r="G1023" s="9" t="str">
        <f aca="false">IF(B1230="Kit Estrazione Acidi Nucleici","KT",IF(B1230="Primers","Pr",IF(B1230="Materiale Riferimento Negativo","MN",IF(B1230="Materiale Riferimento Positivo","MP",IF(B1230="Reagenti Congelatore","RC",IF(B1230="Reagenti Frigorifero","RF",IF(B1230="Reagenti Infiammabili","RI",IF(B1230="Reagenti Room Temperature","RT",IF(B1230="Reagenti_Acidi e Basi","AB",IF(B1230="Sonde","So","err"))))))))))</f>
        <v>MP</v>
      </c>
      <c r="H1023" s="8" t="str">
        <f aca="false">_xlfn.CONCAT(LEFT(D1023,6),"_",MID(D1023,SEARCH(" ",D1023,1)+1,4))</f>
        <v>Ips se_sexd</v>
      </c>
      <c r="I1023" s="10" t="n">
        <f aca="false">COUNTIF(H1023:H5764,H1023)</f>
        <v>7</v>
      </c>
      <c r="J1023" s="8" t="str">
        <f aca="false">_xlfn.CONCAT(G1023,"_",H1023,"_",K1023)</f>
        <v>MP_Ips se_sexd_A007</v>
      </c>
      <c r="K1023" s="11" t="s">
        <v>202</v>
      </c>
    </row>
    <row r="1024" customFormat="false" ht="15.75" hidden="false" customHeight="true" outlineLevel="0" collapsed="false">
      <c r="A1024" s="8" t="s">
        <v>3852</v>
      </c>
      <c r="B1024" s="8" t="s">
        <v>1953</v>
      </c>
      <c r="C1024" s="8" t="s">
        <v>3849</v>
      </c>
      <c r="D1024" s="8" t="s">
        <v>3853</v>
      </c>
      <c r="E1024" s="8" t="s">
        <v>3854</v>
      </c>
      <c r="F1024" s="8" t="s">
        <v>16</v>
      </c>
      <c r="G1024" s="9" t="str">
        <f aca="false">IF(B1240="Kit Estrazione Acidi Nucleici","KT",IF(B1240="Primers","Pr",IF(B1240="Materiale Riferimento Negativo","MN",IF(B1240="Materiale Riferimento Positivo","MP",IF(B1240="Reagenti Congelatore","RC",IF(B1240="Reagenti Frigorifero","RF",IF(B1240="Reagenti Infiammabili","RI",IF(B1240="Reagenti Room Temperature","RT",IF(B1240="Reagenti_Acidi e Basi","AB",IF(B1240="Sonde","So","err"))))))))))</f>
        <v>MP</v>
      </c>
      <c r="H1024" s="8" t="str">
        <f aca="false">_xlfn.CONCAT(LEFT(D1024,6),"_",MID(D1024,SEARCH(" ",D1024,1)+1,4))</f>
        <v>Ips se_sexd</v>
      </c>
      <c r="I1024" s="10" t="n">
        <f aca="false">COUNTIF(H1024:H5765,H1024)</f>
        <v>6</v>
      </c>
      <c r="J1024" s="8" t="str">
        <f aca="false">_xlfn.CONCAT(G1024,"_",H1024,"_",K1024)</f>
        <v>MP_Ips se_sexd_A006</v>
      </c>
      <c r="K1024" s="11" t="s">
        <v>207</v>
      </c>
    </row>
    <row r="1025" customFormat="false" ht="15.75" hidden="false" customHeight="true" outlineLevel="0" collapsed="false">
      <c r="A1025" s="8" t="s">
        <v>3855</v>
      </c>
      <c r="B1025" s="8" t="s">
        <v>1953</v>
      </c>
      <c r="C1025" s="8" t="s">
        <v>3849</v>
      </c>
      <c r="D1025" s="8" t="s">
        <v>3856</v>
      </c>
      <c r="E1025" s="8" t="s">
        <v>3857</v>
      </c>
      <c r="F1025" s="8" t="s">
        <v>16</v>
      </c>
      <c r="G1025" s="9" t="str">
        <f aca="false">IF(B1250="Kit Estrazione Acidi Nucleici","KT",IF(B1250="Primers","Pr",IF(B1250="Materiale Riferimento Negativo","MN",IF(B1250="Materiale Riferimento Positivo","MP",IF(B1250="Reagenti Congelatore","RC",IF(B1250="Reagenti Frigorifero","RF",IF(B1250="Reagenti Infiammabili","RI",IF(B1250="Reagenti Room Temperature","RT",IF(B1250="Reagenti_Acidi e Basi","AB",IF(B1250="Sonde","So","err"))))))))))</f>
        <v>MP</v>
      </c>
      <c r="H1025" s="8" t="str">
        <f aca="false">_xlfn.CONCAT(LEFT(D1025,6),"_",MID(D1025,SEARCH(" ",D1025,1)+1,4))</f>
        <v>Ips se_sexd</v>
      </c>
      <c r="I1025" s="10" t="n">
        <f aca="false">COUNTIF(H1025:H5766,H1025)</f>
        <v>5</v>
      </c>
      <c r="J1025" s="8" t="str">
        <f aca="false">_xlfn.CONCAT(G1025,"_",H1025,"_",K1025)</f>
        <v>MP_Ips se_sexd_A005</v>
      </c>
      <c r="K1025" s="11" t="s">
        <v>212</v>
      </c>
    </row>
    <row r="1026" customFormat="false" ht="15.75" hidden="false" customHeight="true" outlineLevel="0" collapsed="false">
      <c r="A1026" s="8" t="s">
        <v>3858</v>
      </c>
      <c r="B1026" s="8" t="s">
        <v>1953</v>
      </c>
      <c r="C1026" s="8" t="s">
        <v>3849</v>
      </c>
      <c r="D1026" s="8" t="s">
        <v>3859</v>
      </c>
      <c r="E1026" s="8" t="s">
        <v>3860</v>
      </c>
      <c r="F1026" s="8" t="s">
        <v>16</v>
      </c>
      <c r="G1026" s="9" t="str">
        <f aca="false">IF(B1260="Kit Estrazione Acidi Nucleici","KT",IF(B1260="Primers","Pr",IF(B1260="Materiale Riferimento Negativo","MN",IF(B1260="Materiale Riferimento Positivo","MP",IF(B1260="Reagenti Congelatore","RC",IF(B1260="Reagenti Frigorifero","RF",IF(B1260="Reagenti Infiammabili","RI",IF(B1260="Reagenti Room Temperature","RT",IF(B1260="Reagenti_Acidi e Basi","AB",IF(B1260="Sonde","So","err"))))))))))</f>
        <v>MP</v>
      </c>
      <c r="H1026" s="8" t="str">
        <f aca="false">_xlfn.CONCAT(LEFT(D1026,6),"_",MID(D1026,SEARCH(" ",D1026,1)+1,4))</f>
        <v>Ips se_sexd</v>
      </c>
      <c r="I1026" s="10" t="n">
        <f aca="false">COUNTIF(H1026:H5767,H1026)</f>
        <v>4</v>
      </c>
      <c r="J1026" s="8" t="str">
        <f aca="false">_xlfn.CONCAT(G1026,"_",H1026,"_",K1026)</f>
        <v>MP_Ips se_sexd_A004</v>
      </c>
      <c r="K1026" s="11" t="s">
        <v>511</v>
      </c>
    </row>
    <row r="1027" customFormat="false" ht="15.75" hidden="false" customHeight="true" outlineLevel="0" collapsed="false">
      <c r="A1027" s="8" t="s">
        <v>3861</v>
      </c>
      <c r="B1027" s="8" t="s">
        <v>1953</v>
      </c>
      <c r="C1027" s="8" t="s">
        <v>3862</v>
      </c>
      <c r="D1027" s="8" t="s">
        <v>3863</v>
      </c>
      <c r="E1027" s="8" t="s">
        <v>3864</v>
      </c>
      <c r="F1027" s="8" t="s">
        <v>16</v>
      </c>
      <c r="G1027" s="9" t="str">
        <f aca="false">IF(B1270="Kit Estrazione Acidi Nucleici","KT",IF(B1270="Primers","Pr",IF(B1270="Materiale Riferimento Negativo","MN",IF(B1270="Materiale Riferimento Positivo","MP",IF(B1270="Reagenti Congelatore","RC",IF(B1270="Reagenti Frigorifero","RF",IF(B1270="Reagenti Infiammabili","RI",IF(B1270="Reagenti Room Temperature","RT",IF(B1270="Reagenti_Acidi e Basi","AB",IF(B1270="Sonde","So","err"))))))))))</f>
        <v>MP</v>
      </c>
      <c r="H1027" s="8" t="str">
        <f aca="false">_xlfn.CONCAT(LEFT(D1027,6),"_",MID(D1027,SEARCH(" ",D1027,1)+1,4))</f>
        <v>Ips ty_typo</v>
      </c>
      <c r="I1027" s="10" t="n">
        <f aca="false">COUNTIF(H1027:H5768,H1027)</f>
        <v>7</v>
      </c>
      <c r="J1027" s="8" t="str">
        <f aca="false">_xlfn.CONCAT(G1027,"_",H1027,"_",K1027)</f>
        <v>MP_Ips ty_typo_A007</v>
      </c>
      <c r="K1027" s="11" t="s">
        <v>202</v>
      </c>
    </row>
    <row r="1028" customFormat="false" ht="15.75" hidden="false" customHeight="true" outlineLevel="0" collapsed="false">
      <c r="A1028" s="8" t="s">
        <v>3865</v>
      </c>
      <c r="B1028" s="8" t="s">
        <v>1953</v>
      </c>
      <c r="C1028" s="8" t="s">
        <v>3862</v>
      </c>
      <c r="D1028" s="8" t="s">
        <v>3866</v>
      </c>
      <c r="E1028" s="8" t="s">
        <v>3867</v>
      </c>
      <c r="F1028" s="8" t="s">
        <v>16</v>
      </c>
      <c r="G1028" s="9" t="str">
        <f aca="false">IF(B1280="Kit Estrazione Acidi Nucleici","KT",IF(B1280="Primers","Pr",IF(B1280="Materiale Riferimento Negativo","MN",IF(B1280="Materiale Riferimento Positivo","MP",IF(B1280="Reagenti Congelatore","RC",IF(B1280="Reagenti Frigorifero","RF",IF(B1280="Reagenti Infiammabili","RI",IF(B1280="Reagenti Room Temperature","RT",IF(B1280="Reagenti_Acidi e Basi","AB",IF(B1280="Sonde","So","err"))))))))))</f>
        <v>MP</v>
      </c>
      <c r="H1028" s="8" t="str">
        <f aca="false">_xlfn.CONCAT(LEFT(D1028,6),"_",MID(D1028,SEARCH(" ",D1028,1)+1,4))</f>
        <v>Ips ty_typo</v>
      </c>
      <c r="I1028" s="10" t="n">
        <f aca="false">COUNTIF(H1028:H5769,H1028)</f>
        <v>6</v>
      </c>
      <c r="J1028" s="8" t="str">
        <f aca="false">_xlfn.CONCAT(G1028,"_",H1028,"_",K1028)</f>
        <v>MP_Ips ty_typo_A006</v>
      </c>
      <c r="K1028" s="11" t="s">
        <v>207</v>
      </c>
    </row>
    <row r="1029" customFormat="false" ht="15.75" hidden="false" customHeight="true" outlineLevel="0" collapsed="false">
      <c r="A1029" s="8" t="s">
        <v>3868</v>
      </c>
      <c r="B1029" s="8" t="s">
        <v>1953</v>
      </c>
      <c r="C1029" s="8" t="s">
        <v>3862</v>
      </c>
      <c r="D1029" s="8" t="s">
        <v>3869</v>
      </c>
      <c r="E1029" s="8" t="s">
        <v>3870</v>
      </c>
      <c r="F1029" s="8" t="s">
        <v>16</v>
      </c>
      <c r="G1029" s="9" t="str">
        <f aca="false">IF(B1290="Kit Estrazione Acidi Nucleici","KT",IF(B1290="Primers","Pr",IF(B1290="Materiale Riferimento Negativo","MN",IF(B1290="Materiale Riferimento Positivo","MP",IF(B1290="Reagenti Congelatore","RC",IF(B1290="Reagenti Frigorifero","RF",IF(B1290="Reagenti Infiammabili","RI",IF(B1290="Reagenti Room Temperature","RT",IF(B1290="Reagenti_Acidi e Basi","AB",IF(B1290="Sonde","So","err"))))))))))</f>
        <v>MP</v>
      </c>
      <c r="H1029" s="8" t="str">
        <f aca="false">_xlfn.CONCAT(LEFT(D1029,6),"_",MID(D1029,SEARCH(" ",D1029,1)+1,4))</f>
        <v>Ips ty_typo</v>
      </c>
      <c r="I1029" s="10" t="n">
        <f aca="false">COUNTIF(H1029:H5770,H1029)</f>
        <v>5</v>
      </c>
      <c r="J1029" s="8" t="str">
        <f aca="false">_xlfn.CONCAT(G1029,"_",H1029,"_",K1029)</f>
        <v>MP_Ips ty_typo_A005</v>
      </c>
      <c r="K1029" s="11" t="s">
        <v>212</v>
      </c>
    </row>
    <row r="1030" customFormat="false" ht="15.75" hidden="false" customHeight="true" outlineLevel="0" collapsed="false">
      <c r="A1030" s="8" t="s">
        <v>3871</v>
      </c>
      <c r="B1030" s="8" t="s">
        <v>1953</v>
      </c>
      <c r="C1030" s="8" t="s">
        <v>3862</v>
      </c>
      <c r="D1030" s="8" t="s">
        <v>3872</v>
      </c>
      <c r="E1030" s="8" t="s">
        <v>3873</v>
      </c>
      <c r="F1030" s="8" t="s">
        <v>16</v>
      </c>
      <c r="G1030" s="9" t="str">
        <f aca="false">IF(B1300="Kit Estrazione Acidi Nucleici","KT",IF(B1300="Primers","Pr",IF(B1300="Materiale Riferimento Negativo","MN",IF(B1300="Materiale Riferimento Positivo","MP",IF(B1300="Reagenti Congelatore","RC",IF(B1300="Reagenti Frigorifero","RF",IF(B1300="Reagenti Infiammabili","RI",IF(B1300="Reagenti Room Temperature","RT",IF(B1300="Reagenti_Acidi e Basi","AB",IF(B1300="Sonde","So","err"))))))))))</f>
        <v>MP</v>
      </c>
      <c r="H1030" s="8" t="str">
        <f aca="false">_xlfn.CONCAT(LEFT(D1030,6),"_",MID(D1030,SEARCH(" ",D1030,1)+1,4))</f>
        <v>Ips ty_typo</v>
      </c>
      <c r="I1030" s="10" t="n">
        <f aca="false">COUNTIF(H1030:H5771,H1030)</f>
        <v>4</v>
      </c>
      <c r="J1030" s="8" t="str">
        <f aca="false">_xlfn.CONCAT(G1030,"_",H1030,"_",K1030)</f>
        <v>MP_Ips ty_typo_A004</v>
      </c>
      <c r="K1030" s="11" t="s">
        <v>511</v>
      </c>
    </row>
    <row r="1031" customFormat="false" ht="15.75" hidden="false" customHeight="true" outlineLevel="0" collapsed="false">
      <c r="A1031" s="8" t="s">
        <v>3874</v>
      </c>
      <c r="B1031" s="8" t="s">
        <v>1953</v>
      </c>
      <c r="C1031" s="8" t="s">
        <v>3875</v>
      </c>
      <c r="D1031" s="8" t="s">
        <v>3876</v>
      </c>
      <c r="E1031" s="8" t="s">
        <v>3877</v>
      </c>
      <c r="F1031" s="8" t="s">
        <v>16</v>
      </c>
      <c r="G1031" s="9" t="str">
        <f aca="false">IF(B1310="Kit Estrazione Acidi Nucleici","KT",IF(B1310="Primers","Pr",IF(B1310="Materiale Riferimento Negativo","MN",IF(B1310="Materiale Riferimento Positivo","MP",IF(B1310="Reagenti Congelatore","RC",IF(B1310="Reagenti Frigorifero","RF",IF(B1310="Reagenti Infiammabili","RI",IF(B1310="Reagenti Room Temperature","RT",IF(B1310="Reagenti_Acidi e Basi","AB",IF(B1310="Sonde","So","err"))))))))))</f>
        <v>MP</v>
      </c>
      <c r="H1031" s="8" t="str">
        <f aca="false">_xlfn.CONCAT(LEFT(D1031,6),"_",MID(D1031,SEARCH(" ",D1031,1)+1,4))</f>
        <v>Iris y_yell</v>
      </c>
      <c r="I1031" s="10" t="n">
        <f aca="false">COUNTIF(H1031:H5772,H1031)</f>
        <v>3</v>
      </c>
      <c r="J1031" s="8" t="str">
        <f aca="false">_xlfn.CONCAT(G1031,"_",H1031,"_",K1031)</f>
        <v>MP_Iris y_yell_A003</v>
      </c>
      <c r="K1031" s="11" t="s">
        <v>516</v>
      </c>
    </row>
    <row r="1032" customFormat="false" ht="15.75" hidden="false" customHeight="true" outlineLevel="0" collapsed="false">
      <c r="A1032" s="8" t="s">
        <v>3878</v>
      </c>
      <c r="B1032" s="8" t="s">
        <v>1953</v>
      </c>
      <c r="C1032" s="8" t="s">
        <v>3875</v>
      </c>
      <c r="D1032" s="8" t="s">
        <v>3879</v>
      </c>
      <c r="E1032" s="8" t="s">
        <v>3880</v>
      </c>
      <c r="F1032" s="8" t="s">
        <v>16</v>
      </c>
      <c r="G1032" s="9" t="str">
        <f aca="false">IF(B1320="Kit Estrazione Acidi Nucleici","KT",IF(B1320="Primers","Pr",IF(B1320="Materiale Riferimento Negativo","MN",IF(B1320="Materiale Riferimento Positivo","MP",IF(B1320="Reagenti Congelatore","RC",IF(B1320="Reagenti Frigorifero","RF",IF(B1320="Reagenti Infiammabili","RI",IF(B1320="Reagenti Room Temperature","RT",IF(B1320="Reagenti_Acidi e Basi","AB",IF(B1320="Sonde","So","err"))))))))))</f>
        <v>MP</v>
      </c>
      <c r="H1032" s="8" t="str">
        <f aca="false">_xlfn.CONCAT(LEFT(D1032,6),"_",MID(D1032,SEARCH(" ",D1032,1)+1,4))</f>
        <v>Iris y_yell</v>
      </c>
      <c r="I1032" s="10" t="n">
        <f aca="false">COUNTIF(H1032:H5773,H1032)</f>
        <v>2</v>
      </c>
      <c r="J1032" s="8" t="str">
        <f aca="false">_xlfn.CONCAT(G1032,"_",H1032,"_",K1032)</f>
        <v>MP_Iris y_yell_A002</v>
      </c>
      <c r="K1032" s="11" t="s">
        <v>521</v>
      </c>
    </row>
    <row r="1033" customFormat="false" ht="15.75" hidden="false" customHeight="true" outlineLevel="0" collapsed="false">
      <c r="A1033" s="8" t="s">
        <v>3881</v>
      </c>
      <c r="B1033" s="8" t="s">
        <v>1953</v>
      </c>
      <c r="C1033" s="8" t="s">
        <v>3875</v>
      </c>
      <c r="D1033" s="8" t="s">
        <v>3882</v>
      </c>
      <c r="E1033" s="8" t="s">
        <v>3883</v>
      </c>
      <c r="F1033" s="8" t="s">
        <v>16</v>
      </c>
      <c r="G1033" s="9" t="str">
        <f aca="false">IF(B1330="Kit Estrazione Acidi Nucleici","KT",IF(B1330="Primers","Pr",IF(B1330="Materiale Riferimento Negativo","MN",IF(B1330="Materiale Riferimento Positivo","MP",IF(B1330="Reagenti Congelatore","RC",IF(B1330="Reagenti Frigorifero","RF",IF(B1330="Reagenti Infiammabili","RI",IF(B1330="Reagenti Room Temperature","RT",IF(B1330="Reagenti_Acidi e Basi","AB",IF(B1330="Sonde","So","err"))))))))))</f>
        <v>MP</v>
      </c>
      <c r="H1033" s="8" t="str">
        <f aca="false">_xlfn.CONCAT(LEFT(D1033,6),"_",MID(D1033,SEARCH(" ",D1033,1)+1,4))</f>
        <v>Iris y_yell</v>
      </c>
      <c r="I1033" s="10" t="n">
        <f aca="false">COUNTIF(H1033:H5774,H1033)</f>
        <v>1</v>
      </c>
      <c r="J1033" s="8" t="str">
        <f aca="false">_xlfn.CONCAT(G1033,"_",H1033,"_",K1033)</f>
        <v>MP_Iris y_yell_A001</v>
      </c>
      <c r="K1033" s="11" t="s">
        <v>17</v>
      </c>
    </row>
    <row r="1034" customFormat="false" ht="15.75" hidden="false" customHeight="true" outlineLevel="0" collapsed="false">
      <c r="A1034" s="8" t="s">
        <v>3884</v>
      </c>
      <c r="B1034" s="8" t="s">
        <v>1953</v>
      </c>
      <c r="C1034" s="8" t="s">
        <v>3885</v>
      </c>
      <c r="D1034" s="8" t="s">
        <v>3886</v>
      </c>
      <c r="E1034" s="8" t="s">
        <v>3887</v>
      </c>
      <c r="F1034" s="8" t="s">
        <v>16</v>
      </c>
      <c r="G1034" s="9" t="str">
        <f aca="false">IF(B1340="Kit Estrazione Acidi Nucleici","KT",IF(B1340="Primers","Pr",IF(B1340="Materiale Riferimento Negativo","MN",IF(B1340="Materiale Riferimento Positivo","MP",IF(B1340="Reagenti Congelatore","RC",IF(B1340="Reagenti Frigorifero","RF",IF(B1340="Reagenti Infiammabili","RI",IF(B1340="Reagenti Room Temperature","RT",IF(B1340="Reagenti_Acidi e Basi","AB",IF(B1340="Sonde","So","err"))))))))))</f>
        <v>MP</v>
      </c>
      <c r="H1034" s="8" t="str">
        <f aca="false">_xlfn.CONCAT(LEFT(D1034,6),"_",MID(D1034,SEARCH(" ",D1034,1)+1,4))</f>
        <v>Kalanc_late</v>
      </c>
      <c r="I1034" s="10" t="n">
        <f aca="false">COUNTIF(H1034:H5775,H1034)</f>
        <v>3</v>
      </c>
      <c r="J1034" s="8" t="str">
        <f aca="false">_xlfn.CONCAT(G1034,"_",H1034,"_",K1034)</f>
        <v>MP_Kalanc_late_A003</v>
      </c>
      <c r="K1034" s="11" t="s">
        <v>516</v>
      </c>
    </row>
    <row r="1035" customFormat="false" ht="15.75" hidden="false" customHeight="true" outlineLevel="0" collapsed="false">
      <c r="A1035" s="8" t="s">
        <v>3888</v>
      </c>
      <c r="B1035" s="8" t="s">
        <v>1953</v>
      </c>
      <c r="C1035" s="8" t="s">
        <v>3885</v>
      </c>
      <c r="D1035" s="8" t="s">
        <v>3889</v>
      </c>
      <c r="E1035" s="8" t="s">
        <v>3890</v>
      </c>
      <c r="F1035" s="8" t="s">
        <v>16</v>
      </c>
      <c r="G1035" s="9" t="str">
        <f aca="false">IF(B1350="Kit Estrazione Acidi Nucleici","KT",IF(B1350="Primers","Pr",IF(B1350="Materiale Riferimento Negativo","MN",IF(B1350="Materiale Riferimento Positivo","MP",IF(B1350="Reagenti Congelatore","RC",IF(B1350="Reagenti Frigorifero","RF",IF(B1350="Reagenti Infiammabili","RI",IF(B1350="Reagenti Room Temperature","RT",IF(B1350="Reagenti_Acidi e Basi","AB",IF(B1350="Sonde","So","err"))))))))))</f>
        <v>MP</v>
      </c>
      <c r="H1035" s="8" t="str">
        <f aca="false">_xlfn.CONCAT(LEFT(D1035,6),"_",MID(D1035,SEARCH(" ",D1035,1)+1,4))</f>
        <v>Kalanc_late</v>
      </c>
      <c r="I1035" s="10" t="n">
        <f aca="false">COUNTIF(H1035:H5776,H1035)</f>
        <v>2</v>
      </c>
      <c r="J1035" s="8" t="str">
        <f aca="false">_xlfn.CONCAT(G1035,"_",H1035,"_",K1035)</f>
        <v>MP_Kalanc_late_A002</v>
      </c>
      <c r="K1035" s="11" t="s">
        <v>521</v>
      </c>
    </row>
    <row r="1036" customFormat="false" ht="15.75" hidden="false" customHeight="true" outlineLevel="0" collapsed="false">
      <c r="A1036" s="8" t="s">
        <v>3891</v>
      </c>
      <c r="B1036" s="8" t="s">
        <v>1953</v>
      </c>
      <c r="C1036" s="8" t="s">
        <v>3885</v>
      </c>
      <c r="D1036" s="8" t="s">
        <v>3892</v>
      </c>
      <c r="E1036" s="8" t="s">
        <v>3893</v>
      </c>
      <c r="F1036" s="8" t="s">
        <v>16</v>
      </c>
      <c r="G1036" s="9" t="str">
        <f aca="false">IF(B1360="Kit Estrazione Acidi Nucleici","KT",IF(B1360="Primers","Pr",IF(B1360="Materiale Riferimento Negativo","MN",IF(B1360="Materiale Riferimento Positivo","MP",IF(B1360="Reagenti Congelatore","RC",IF(B1360="Reagenti Frigorifero","RF",IF(B1360="Reagenti Infiammabili","RI",IF(B1360="Reagenti Room Temperature","RT",IF(B1360="Reagenti_Acidi e Basi","AB",IF(B1360="Sonde","So","err"))))))))))</f>
        <v>MP</v>
      </c>
      <c r="H1036" s="8" t="str">
        <f aca="false">_xlfn.CONCAT(LEFT(D1036,6),"_",MID(D1036,SEARCH(" ",D1036,1)+1,4))</f>
        <v>Kalanc_late</v>
      </c>
      <c r="I1036" s="10" t="n">
        <f aca="false">COUNTIF(H1036:H5777,H1036)</f>
        <v>1</v>
      </c>
      <c r="J1036" s="8" t="str">
        <f aca="false">_xlfn.CONCAT(G1036,"_",H1036,"_",K1036)</f>
        <v>MP_Kalanc_late_A001</v>
      </c>
      <c r="K1036" s="11" t="s">
        <v>17</v>
      </c>
    </row>
    <row r="1037" customFormat="false" ht="15.75" hidden="false" customHeight="true" outlineLevel="0" collapsed="false">
      <c r="A1037" s="8" t="s">
        <v>3894</v>
      </c>
      <c r="B1037" s="8" t="s">
        <v>1953</v>
      </c>
      <c r="C1037" s="8" t="s">
        <v>3895</v>
      </c>
      <c r="D1037" s="8" t="s">
        <v>3896</v>
      </c>
      <c r="E1037" s="8" t="s">
        <v>3897</v>
      </c>
      <c r="F1037" s="8" t="s">
        <v>16</v>
      </c>
      <c r="G1037" s="9" t="str">
        <f aca="false">IF(B1370="Kit Estrazione Acidi Nucleici","KT",IF(B1370="Primers","Pr",IF(B1370="Materiale Riferimento Negativo","MN",IF(B1370="Materiale Riferimento Positivo","MP",IF(B1370="Reagenti Congelatore","RC",IF(B1370="Reagenti Frigorifero","RF",IF(B1370="Reagenti Infiammabili","RI",IF(B1370="Reagenti Room Temperature","RT",IF(B1370="Reagenti_Acidi e Basi","AB",IF(B1370="Sonde","So","err"))))))))))</f>
        <v>MP</v>
      </c>
      <c r="H1037" s="8" t="str">
        <f aca="false">_xlfn.CONCAT(LEFT(D1037,6),"_",MID(D1037,SEARCH(" ",D1037,1)+1,4))</f>
        <v>Larinu_plan</v>
      </c>
      <c r="I1037" s="10" t="n">
        <f aca="false">COUNTIF(H1037:H5778,H1037)</f>
        <v>1</v>
      </c>
      <c r="J1037" s="8" t="str">
        <f aca="false">_xlfn.CONCAT(G1037,"_",H1037,"_",K1037)</f>
        <v>MP_Larinu_plan_A001</v>
      </c>
      <c r="K1037" s="11" t="s">
        <v>17</v>
      </c>
    </row>
    <row r="1038" customFormat="false" ht="15.75" hidden="false" customHeight="true" outlineLevel="0" collapsed="false">
      <c r="A1038" s="8" t="s">
        <v>3898</v>
      </c>
      <c r="B1038" s="8" t="s">
        <v>1953</v>
      </c>
      <c r="C1038" s="8" t="s">
        <v>3899</v>
      </c>
      <c r="D1038" s="8" t="s">
        <v>3900</v>
      </c>
      <c r="E1038" s="8" t="s">
        <v>3901</v>
      </c>
      <c r="F1038" s="8" t="s">
        <v>16</v>
      </c>
      <c r="G1038" s="9" t="str">
        <f aca="false">IF(B1380="Kit Estrazione Acidi Nucleici","KT",IF(B1380="Primers","Pr",IF(B1380="Materiale Riferimento Negativo","MN",IF(B1380="Materiale Riferimento Positivo","MP",IF(B1380="Reagenti Congelatore","RC",IF(B1380="Reagenti Frigorifero","RF",IF(B1380="Reagenti Infiammabili","RI",IF(B1380="Reagenti Room Temperature","RT",IF(B1380="Reagenti_Acidi e Basi","AB",IF(B1380="Sonde","So","err"))))))))))</f>
        <v>MP</v>
      </c>
      <c r="H1038" s="8" t="str">
        <f aca="false">_xlfn.CONCAT(LEFT(D1038,6),"_",MID(D1038,SEARCH(" ",D1038,1)+1,4))</f>
        <v>Lasiod_parv</v>
      </c>
      <c r="I1038" s="10" t="n">
        <f aca="false">COUNTIF(H1038:H5779,H1038)</f>
        <v>1</v>
      </c>
      <c r="J1038" s="8" t="str">
        <f aca="false">_xlfn.CONCAT(G1038,"_",H1038,"_",K1038)</f>
        <v>MP_Lasiod_parv_A001</v>
      </c>
      <c r="K1038" s="11" t="s">
        <v>17</v>
      </c>
    </row>
    <row r="1039" customFormat="false" ht="15.75" hidden="false" customHeight="true" outlineLevel="0" collapsed="false">
      <c r="A1039" s="8" t="s">
        <v>3902</v>
      </c>
      <c r="B1039" s="8" t="s">
        <v>1953</v>
      </c>
      <c r="C1039" s="8" t="s">
        <v>3903</v>
      </c>
      <c r="D1039" s="8" t="s">
        <v>3904</v>
      </c>
      <c r="E1039" s="8" t="s">
        <v>3905</v>
      </c>
      <c r="F1039" s="8" t="s">
        <v>16</v>
      </c>
      <c r="G1039" s="9" t="str">
        <f aca="false">IF(B1390="Kit Estrazione Acidi Nucleici","KT",IF(B1390="Primers","Pr",IF(B1390="Materiale Riferimento Negativo","MN",IF(B1390="Materiale Riferimento Positivo","MP",IF(B1390="Reagenti Congelatore","RC",IF(B1390="Reagenti Frigorifero","RF",IF(B1390="Reagenti Infiammabili","RI",IF(B1390="Reagenti Room Temperature","RT",IF(B1390="Reagenti_Acidi e Basi","AB",IF(B1390="Sonde","So","err"))))))))))</f>
        <v>MP</v>
      </c>
      <c r="H1039" s="8" t="str">
        <f aca="false">_xlfn.CONCAT(LEFT(D1039,6),"_",MID(D1039,SEARCH(" ",D1039,1)+1,4))</f>
        <v>Lasiod_theo</v>
      </c>
      <c r="I1039" s="10" t="n">
        <f aca="false">COUNTIF(H1039:H5780,H1039)</f>
        <v>7</v>
      </c>
      <c r="J1039" s="8" t="str">
        <f aca="false">_xlfn.CONCAT(G1039,"_",H1039,"_",K1039)</f>
        <v>MP_Lasiod_theo_A007</v>
      </c>
      <c r="K1039" s="11" t="s">
        <v>202</v>
      </c>
    </row>
    <row r="1040" customFormat="false" ht="15.75" hidden="false" customHeight="true" outlineLevel="0" collapsed="false">
      <c r="A1040" s="8" t="s">
        <v>3906</v>
      </c>
      <c r="B1040" s="8" t="s">
        <v>1953</v>
      </c>
      <c r="C1040" s="8" t="s">
        <v>3907</v>
      </c>
      <c r="D1040" s="8" t="s">
        <v>3908</v>
      </c>
      <c r="E1040" s="8" t="s">
        <v>3909</v>
      </c>
      <c r="F1040" s="8" t="s">
        <v>16</v>
      </c>
      <c r="G1040" s="9" t="str">
        <f aca="false">IF(B1400="Kit Estrazione Acidi Nucleici","KT",IF(B1400="Primers","Pr",IF(B1400="Materiale Riferimento Negativo","MN",IF(B1400="Materiale Riferimento Positivo","MP",IF(B1400="Reagenti Congelatore","RC",IF(B1400="Reagenti Frigorifero","RF",IF(B1400="Reagenti Infiammabili","RI",IF(B1400="Reagenti Room Temperature","RT",IF(B1400="Reagenti_Acidi e Basi","AB",IF(B1400="Sonde","So","err"))))))))))</f>
        <v>MP</v>
      </c>
      <c r="H1040" s="8" t="str">
        <f aca="false">_xlfn.CONCAT(LEFT(D1040,6),"_",MID(D1040,SEARCH(" ",D1040,1)+1,4))</f>
        <v>Lasiod_theo</v>
      </c>
      <c r="I1040" s="10" t="n">
        <f aca="false">COUNTIF(H1040:H5781,H1040)</f>
        <v>6</v>
      </c>
      <c r="J1040" s="8" t="str">
        <f aca="false">_xlfn.CONCAT(G1040,"_",H1040,"_",K1040)</f>
        <v>MP_Lasiod_theo_A006</v>
      </c>
      <c r="K1040" s="11" t="s">
        <v>207</v>
      </c>
    </row>
    <row r="1041" customFormat="false" ht="15.75" hidden="false" customHeight="true" outlineLevel="0" collapsed="false">
      <c r="A1041" s="8" t="s">
        <v>3910</v>
      </c>
      <c r="B1041" s="8" t="s">
        <v>1953</v>
      </c>
      <c r="C1041" s="8" t="s">
        <v>3911</v>
      </c>
      <c r="D1041" s="8" t="s">
        <v>3912</v>
      </c>
      <c r="E1041" s="8" t="s">
        <v>3913</v>
      </c>
      <c r="F1041" s="8" t="s">
        <v>16</v>
      </c>
      <c r="G1041" s="9" t="str">
        <f aca="false">IF(B1410="Kit Estrazione Acidi Nucleici","KT",IF(B1410="Primers","Pr",IF(B1410="Materiale Riferimento Negativo","MN",IF(B1410="Materiale Riferimento Positivo","MP",IF(B1410="Reagenti Congelatore","RC",IF(B1410="Reagenti Frigorifero","RF",IF(B1410="Reagenti Infiammabili","RI",IF(B1410="Reagenti Room Temperature","RT",IF(B1410="Reagenti_Acidi e Basi","AB",IF(B1410="Sonde","So","err"))))))))))</f>
        <v>MP</v>
      </c>
      <c r="H1041" s="8" t="str">
        <f aca="false">_xlfn.CONCAT(LEFT(D1041,6),"_",MID(D1041,SEARCH(" ",D1041,1)+1,4))</f>
        <v>Lasiod_vene</v>
      </c>
      <c r="I1041" s="10" t="n">
        <f aca="false">COUNTIF(H1041:H5782,H1041)</f>
        <v>4</v>
      </c>
      <c r="J1041" s="8" t="str">
        <f aca="false">_xlfn.CONCAT(G1041,"_",H1041,"_",K1041)</f>
        <v>MP_Lasiod_vene_A004</v>
      </c>
      <c r="K1041" s="11" t="s">
        <v>511</v>
      </c>
    </row>
    <row r="1042" customFormat="false" ht="15.75" hidden="false" customHeight="true" outlineLevel="0" collapsed="false">
      <c r="A1042" s="8" t="s">
        <v>3914</v>
      </c>
      <c r="B1042" s="8" t="s">
        <v>1953</v>
      </c>
      <c r="C1042" s="8" t="s">
        <v>3915</v>
      </c>
      <c r="D1042" s="8" t="s">
        <v>3916</v>
      </c>
      <c r="E1042" s="8" t="s">
        <v>3917</v>
      </c>
      <c r="F1042" s="8" t="s">
        <v>16</v>
      </c>
      <c r="G1042" s="9" t="str">
        <f aca="false">IF(B1420="Kit Estrazione Acidi Nucleici","KT",IF(B1420="Primers","Pr",IF(B1420="Materiale Riferimento Negativo","MN",IF(B1420="Materiale Riferimento Positivo","MP",IF(B1420="Reagenti Congelatore","RC",IF(B1420="Reagenti Frigorifero","RF",IF(B1420="Reagenti Infiammabili","RI",IF(B1420="Reagenti Room Temperature","RT",IF(B1420="Reagenti_Acidi e Basi","AB",IF(B1420="Sonde","So","err"))))))))))</f>
        <v>MP</v>
      </c>
      <c r="H1042" s="8" t="str">
        <f aca="false">_xlfn.CONCAT(LEFT(D1042,6),"_",MID(D1042,SEARCH(" ",D1042,1)+1,4))</f>
        <v>Lasiop_plur</v>
      </c>
      <c r="I1042" s="10" t="n">
        <f aca="false">COUNTIF(H1042:H5783,H1042)</f>
        <v>1</v>
      </c>
      <c r="J1042" s="8" t="str">
        <f aca="false">_xlfn.CONCAT(G1042,"_",H1042,"_",K1042)</f>
        <v>MP_Lasiop_plur_A001</v>
      </c>
      <c r="K1042" s="11" t="s">
        <v>17</v>
      </c>
    </row>
    <row r="1043" customFormat="false" ht="15.75" hidden="false" customHeight="true" outlineLevel="0" collapsed="false">
      <c r="A1043" s="8" t="s">
        <v>3918</v>
      </c>
      <c r="B1043" s="8" t="s">
        <v>1953</v>
      </c>
      <c r="C1043" s="8" t="s">
        <v>3919</v>
      </c>
      <c r="D1043" s="8" t="s">
        <v>3920</v>
      </c>
      <c r="E1043" s="8" t="s">
        <v>3921</v>
      </c>
      <c r="F1043" s="8" t="s">
        <v>16</v>
      </c>
      <c r="G1043" s="9" t="str">
        <f aca="false">IF(B1430="Kit Estrazione Acidi Nucleici","KT",IF(B1430="Primers","Pr",IF(B1430="Materiale Riferimento Negativo","MN",IF(B1430="Materiale Riferimento Positivo","MP",IF(B1430="Reagenti Congelatore","RC",IF(B1430="Reagenti Frigorifero","RF",IF(B1430="Reagenti Infiammabili","RI",IF(B1430="Reagenti Room Temperature","RT",IF(B1430="Reagenti_Acidi e Basi","AB",IF(B1430="Sonde","So","err"))))))))))</f>
        <v>MP</v>
      </c>
      <c r="H1043" s="8" t="str">
        <f aca="false">_xlfn.CONCAT(LEFT(D1043,6),"_",MID(D1043,SEARCH(" ",D1043,1)+1,4))</f>
        <v>Lecano_acic</v>
      </c>
      <c r="I1043" s="10" t="n">
        <f aca="false">COUNTIF(H1043:H5784,H1043)</f>
        <v>6</v>
      </c>
      <c r="J1043" s="8" t="str">
        <f aca="false">_xlfn.CONCAT(G1043,"_",H1043,"_",K1043)</f>
        <v>MP_Lecano_acic_A006</v>
      </c>
      <c r="K1043" s="11" t="s">
        <v>207</v>
      </c>
    </row>
    <row r="1044" customFormat="false" ht="15.75" hidden="false" customHeight="true" outlineLevel="0" collapsed="false">
      <c r="A1044" s="8" t="s">
        <v>3922</v>
      </c>
      <c r="B1044" s="8" t="s">
        <v>1953</v>
      </c>
      <c r="C1044" s="8" t="s">
        <v>3923</v>
      </c>
      <c r="D1044" s="8" t="s">
        <v>3924</v>
      </c>
      <c r="E1044" s="8" t="s">
        <v>3925</v>
      </c>
      <c r="F1044" s="8" t="s">
        <v>16</v>
      </c>
      <c r="G1044" s="9" t="str">
        <f aca="false">IF(B1440="Kit Estrazione Acidi Nucleici","KT",IF(B1440="Primers","Pr",IF(B1440="Materiale Riferimento Negativo","MN",IF(B1440="Materiale Riferimento Positivo","MP",IF(B1440="Reagenti Congelatore","RC",IF(B1440="Reagenti Frigorifero","RF",IF(B1440="Reagenti Infiammabili","RI",IF(B1440="Reagenti Room Temperature","RT",IF(B1440="Reagenti_Acidi e Basi","AB",IF(B1440="Sonde","So","err"))))))))))</f>
        <v>MP</v>
      </c>
      <c r="H1044" s="8" t="str">
        <f aca="false">_xlfn.CONCAT(LEFT(D1044,6),"_",MID(D1044,SEARCH(" ",D1044,1)+1,4))</f>
        <v>Legno _Nero</v>
      </c>
      <c r="I1044" s="10" t="n">
        <f aca="false">COUNTIF(H1044:H5785,H1044)</f>
        <v>36</v>
      </c>
      <c r="J1044" s="8" t="str">
        <f aca="false">_xlfn.CONCAT(G1044,"_",H1044,"_",K1044)</f>
        <v>MP_Legno _Nero_A036</v>
      </c>
      <c r="K1044" s="11" t="s">
        <v>32</v>
      </c>
    </row>
    <row r="1045" customFormat="false" ht="15.75" hidden="false" customHeight="true" outlineLevel="0" collapsed="false">
      <c r="A1045" s="8" t="s">
        <v>3926</v>
      </c>
      <c r="B1045" s="8" t="s">
        <v>1953</v>
      </c>
      <c r="C1045" s="8" t="s">
        <v>3927</v>
      </c>
      <c r="D1045" s="8" t="s">
        <v>3928</v>
      </c>
      <c r="E1045" s="8" t="s">
        <v>3929</v>
      </c>
      <c r="F1045" s="8" t="s">
        <v>16</v>
      </c>
      <c r="G1045" s="9" t="str">
        <f aca="false">IF(B1450="Kit Estrazione Acidi Nucleici","KT",IF(B1450="Primers","Pr",IF(B1450="Materiale Riferimento Negativo","MN",IF(B1450="Materiale Riferimento Positivo","MP",IF(B1450="Reagenti Congelatore","RC",IF(B1450="Reagenti Frigorifero","RF",IF(B1450="Reagenti Infiammabili","RI",IF(B1450="Reagenti Room Temperature","RT",IF(B1450="Reagenti_Acidi e Basi","AB",IF(B1450="Sonde","So","err"))))))))))</f>
        <v>MP</v>
      </c>
      <c r="H1045" s="8" t="str">
        <f aca="false">_xlfn.CONCAT(LEFT(D1045,6),"_",MID(D1045,SEARCH(" ",D1045,1)+1,4))</f>
        <v>Legno _Nero</v>
      </c>
      <c r="I1045" s="10" t="n">
        <f aca="false">COUNTIF(H1045:H5786,H1045)</f>
        <v>35</v>
      </c>
      <c r="J1045" s="8" t="str">
        <f aca="false">_xlfn.CONCAT(G1045,"_",H1045,"_",K1045)</f>
        <v>MP_Legno _Nero_A035</v>
      </c>
      <c r="K1045" s="11" t="s">
        <v>37</v>
      </c>
    </row>
    <row r="1046" customFormat="false" ht="15.75" hidden="false" customHeight="true" outlineLevel="0" collapsed="false">
      <c r="A1046" s="8" t="s">
        <v>3930</v>
      </c>
      <c r="B1046" s="8" t="s">
        <v>1953</v>
      </c>
      <c r="C1046" s="8" t="s">
        <v>3931</v>
      </c>
      <c r="D1046" s="8" t="s">
        <v>3932</v>
      </c>
      <c r="E1046" s="8" t="s">
        <v>3933</v>
      </c>
      <c r="F1046" s="8" t="s">
        <v>16</v>
      </c>
      <c r="G1046" s="9" t="str">
        <f aca="false">IF(B1460="Kit Estrazione Acidi Nucleici","KT",IF(B1460="Primers","Pr",IF(B1460="Materiale Riferimento Negativo","MN",IF(B1460="Materiale Riferimento Positivo","MP",IF(B1460="Reagenti Congelatore","RC",IF(B1460="Reagenti Frigorifero","RF",IF(B1460="Reagenti Infiammabili","RI",IF(B1460="Reagenti Room Temperature","RT",IF(B1460="Reagenti_Acidi e Basi","AB",IF(B1460="Sonde","So","err"))))))))))</f>
        <v>MP</v>
      </c>
      <c r="H1046" s="8" t="str">
        <f aca="false">_xlfn.CONCAT(LEFT(D1046,6),"_",MID(D1046,SEARCH(" ",D1046,1)+1,4))</f>
        <v>Legno _Nero</v>
      </c>
      <c r="I1046" s="10" t="n">
        <f aca="false">COUNTIF(H1046:H5787,H1046)</f>
        <v>34</v>
      </c>
      <c r="J1046" s="8" t="str">
        <f aca="false">_xlfn.CONCAT(G1046,"_",H1046,"_",K1046)</f>
        <v>MP_Legno _Nero_A034</v>
      </c>
      <c r="K1046" s="11" t="s">
        <v>42</v>
      </c>
    </row>
    <row r="1047" customFormat="false" ht="15.75" hidden="false" customHeight="true" outlineLevel="0" collapsed="false">
      <c r="A1047" s="8" t="s">
        <v>3934</v>
      </c>
      <c r="B1047" s="8" t="s">
        <v>1953</v>
      </c>
      <c r="C1047" s="8" t="s">
        <v>3935</v>
      </c>
      <c r="D1047" s="8" t="s">
        <v>3936</v>
      </c>
      <c r="E1047" s="8" t="s">
        <v>3937</v>
      </c>
      <c r="F1047" s="8" t="s">
        <v>16</v>
      </c>
      <c r="G1047" s="9" t="str">
        <f aca="false">IF(B1470="Kit Estrazione Acidi Nucleici","KT",IF(B1470="Primers","Pr",IF(B1470="Materiale Riferimento Negativo","MN",IF(B1470="Materiale Riferimento Positivo","MP",IF(B1470="Reagenti Congelatore","RC",IF(B1470="Reagenti Frigorifero","RF",IF(B1470="Reagenti Infiammabili","RI",IF(B1470="Reagenti Room Temperature","RT",IF(B1470="Reagenti_Acidi e Basi","AB",IF(B1470="Sonde","So","err"))))))))))</f>
        <v>MP</v>
      </c>
      <c r="H1047" s="8" t="str">
        <f aca="false">_xlfn.CONCAT(LEFT(D1047,6),"_",MID(D1047,SEARCH(" ",D1047,1)+1,4))</f>
        <v>Legno _Nero</v>
      </c>
      <c r="I1047" s="10" t="n">
        <f aca="false">COUNTIF(H1047:H5788,H1047)</f>
        <v>33</v>
      </c>
      <c r="J1047" s="8" t="str">
        <f aca="false">_xlfn.CONCAT(G1047,"_",H1047,"_",K1047)</f>
        <v>MP_Legno _Nero_A033</v>
      </c>
      <c r="K1047" s="11" t="s">
        <v>47</v>
      </c>
    </row>
    <row r="1048" customFormat="false" ht="15.75" hidden="false" customHeight="true" outlineLevel="0" collapsed="false">
      <c r="A1048" s="8" t="s">
        <v>3938</v>
      </c>
      <c r="B1048" s="8" t="s">
        <v>1953</v>
      </c>
      <c r="C1048" s="8" t="s">
        <v>3939</v>
      </c>
      <c r="D1048" s="8" t="s">
        <v>3940</v>
      </c>
      <c r="E1048" s="8" t="s">
        <v>3941</v>
      </c>
      <c r="F1048" s="8" t="s">
        <v>16</v>
      </c>
      <c r="G1048" s="9" t="str">
        <f aca="false">IF(B1480="Kit Estrazione Acidi Nucleici","KT",IF(B1480="Primers","Pr",IF(B1480="Materiale Riferimento Negativo","MN",IF(B1480="Materiale Riferimento Positivo","MP",IF(B1480="Reagenti Congelatore","RC",IF(B1480="Reagenti Frigorifero","RF",IF(B1480="Reagenti Infiammabili","RI",IF(B1480="Reagenti Room Temperature","RT",IF(B1480="Reagenti_Acidi e Basi","AB",IF(B1480="Sonde","So","err"))))))))))</f>
        <v>MP</v>
      </c>
      <c r="H1048" s="8" t="str">
        <f aca="false">_xlfn.CONCAT(LEFT(D1048,6),"_",MID(D1048,SEARCH(" ",D1048,1)+1,4))</f>
        <v>Legno _Nero</v>
      </c>
      <c r="I1048" s="10" t="n">
        <f aca="false">COUNTIF(H1048:H5789,H1048)</f>
        <v>32</v>
      </c>
      <c r="J1048" s="8" t="str">
        <f aca="false">_xlfn.CONCAT(G1048,"_",H1048,"_",K1048)</f>
        <v>MP_Legno _Nero_A032</v>
      </c>
      <c r="K1048" s="11" t="s">
        <v>52</v>
      </c>
    </row>
    <row r="1049" customFormat="false" ht="15.75" hidden="false" customHeight="true" outlineLevel="0" collapsed="false">
      <c r="A1049" s="8" t="s">
        <v>3942</v>
      </c>
      <c r="B1049" s="8" t="s">
        <v>1953</v>
      </c>
      <c r="C1049" s="8" t="s">
        <v>3943</v>
      </c>
      <c r="D1049" s="8" t="s">
        <v>3944</v>
      </c>
      <c r="E1049" s="8" t="s">
        <v>3945</v>
      </c>
      <c r="F1049" s="8" t="s">
        <v>16</v>
      </c>
      <c r="G1049" s="9" t="str">
        <f aca="false">IF(B1490="Kit Estrazione Acidi Nucleici","KT",IF(B1490="Primers","Pr",IF(B1490="Materiale Riferimento Negativo","MN",IF(B1490="Materiale Riferimento Positivo","MP",IF(B1490="Reagenti Congelatore","RC",IF(B1490="Reagenti Frigorifero","RF",IF(B1490="Reagenti Infiammabili","RI",IF(B1490="Reagenti Room Temperature","RT",IF(B1490="Reagenti_Acidi e Basi","AB",IF(B1490="Sonde","So","err"))))))))))</f>
        <v>MP</v>
      </c>
      <c r="H1049" s="8" t="str">
        <f aca="false">_xlfn.CONCAT(LEFT(D1049,6),"_",MID(D1049,SEARCH(" ",D1049,1)+1,4))</f>
        <v>Legno _Nero</v>
      </c>
      <c r="I1049" s="10" t="n">
        <f aca="false">COUNTIF(H1049:H5790,H1049)</f>
        <v>31</v>
      </c>
      <c r="J1049" s="8" t="str">
        <f aca="false">_xlfn.CONCAT(G1049,"_",H1049,"_",K1049)</f>
        <v>MP_Legno _Nero_A031</v>
      </c>
      <c r="K1049" s="11" t="s">
        <v>251</v>
      </c>
    </row>
    <row r="1050" customFormat="false" ht="15.75" hidden="false" customHeight="true" outlineLevel="0" collapsed="false">
      <c r="A1050" s="8" t="s">
        <v>3946</v>
      </c>
      <c r="B1050" s="8" t="s">
        <v>1953</v>
      </c>
      <c r="C1050" s="8" t="s">
        <v>3947</v>
      </c>
      <c r="D1050" s="8" t="s">
        <v>3948</v>
      </c>
      <c r="E1050" s="8" t="s">
        <v>3949</v>
      </c>
      <c r="F1050" s="8" t="s">
        <v>16</v>
      </c>
      <c r="G1050" s="9" t="str">
        <f aca="false">IF(B1500="Kit Estrazione Acidi Nucleici","KT",IF(B1500="Primers","Pr",IF(B1500="Materiale Riferimento Negativo","MN",IF(B1500="Materiale Riferimento Positivo","MP",IF(B1500="Reagenti Congelatore","RC",IF(B1500="Reagenti Frigorifero","RF",IF(B1500="Reagenti Infiammabili","RI",IF(B1500="Reagenti Room Temperature","RT",IF(B1500="Reagenti_Acidi e Basi","AB",IF(B1500="Sonde","So","err"))))))))))</f>
        <v>MP</v>
      </c>
      <c r="H1050" s="8" t="str">
        <f aca="false">_xlfn.CONCAT(LEFT(D1050,6),"_",MID(D1050,SEARCH(" ",D1050,1)+1,4))</f>
        <v>Legno _Nero</v>
      </c>
      <c r="I1050" s="10" t="n">
        <f aca="false">COUNTIF(H1050:H5791,H1050)</f>
        <v>30</v>
      </c>
      <c r="J1050" s="8" t="str">
        <f aca="false">_xlfn.CONCAT(G1050,"_",H1050,"_",K1050)</f>
        <v>MP_Legno _Nero_A030</v>
      </c>
      <c r="K1050" s="11" t="s">
        <v>256</v>
      </c>
    </row>
    <row r="1051" customFormat="false" ht="15.75" hidden="false" customHeight="true" outlineLevel="0" collapsed="false">
      <c r="A1051" s="8" t="s">
        <v>3950</v>
      </c>
      <c r="B1051" s="8" t="s">
        <v>1953</v>
      </c>
      <c r="C1051" s="8" t="s">
        <v>3951</v>
      </c>
      <c r="D1051" s="8" t="s">
        <v>3952</v>
      </c>
      <c r="E1051" s="8" t="s">
        <v>3953</v>
      </c>
      <c r="F1051" s="8" t="s">
        <v>16</v>
      </c>
      <c r="G1051" s="9" t="str">
        <f aca="false">IF(B1510="Kit Estrazione Acidi Nucleici","KT",IF(B1510="Primers","Pr",IF(B1510="Materiale Riferimento Negativo","MN",IF(B1510="Materiale Riferimento Positivo","MP",IF(B1510="Reagenti Congelatore","RC",IF(B1510="Reagenti Frigorifero","RF",IF(B1510="Reagenti Infiammabili","RI",IF(B1510="Reagenti Room Temperature","RT",IF(B1510="Reagenti_Acidi e Basi","AB",IF(B1510="Sonde","So","err"))))))))))</f>
        <v>MP</v>
      </c>
      <c r="H1051" s="8" t="str">
        <f aca="false">_xlfn.CONCAT(LEFT(D1051,6),"_",MID(D1051,SEARCH(" ",D1051,1)+1,4))</f>
        <v>Leptos_aspe</v>
      </c>
      <c r="I1051" s="10" t="n">
        <f aca="false">COUNTIF(H1051:H5792,H1051)</f>
        <v>1</v>
      </c>
      <c r="J1051" s="8" t="str">
        <f aca="false">_xlfn.CONCAT(G1051,"_",H1051,"_",K1051)</f>
        <v>MP_Leptos_aspe_A001</v>
      </c>
      <c r="K1051" s="11" t="s">
        <v>17</v>
      </c>
    </row>
    <row r="1052" customFormat="false" ht="15.75" hidden="false" customHeight="true" outlineLevel="0" collapsed="false">
      <c r="A1052" s="8" t="s">
        <v>3954</v>
      </c>
      <c r="B1052" s="8" t="s">
        <v>1953</v>
      </c>
      <c r="C1052" s="8" t="s">
        <v>3955</v>
      </c>
      <c r="D1052" s="8" t="s">
        <v>3956</v>
      </c>
      <c r="E1052" s="8" t="s">
        <v>3957</v>
      </c>
      <c r="F1052" s="8" t="s">
        <v>16</v>
      </c>
      <c r="G1052" s="9" t="str">
        <f aca="false">IF(B1520="Kit Estrazione Acidi Nucleici","KT",IF(B1520="Primers","Pr",IF(B1520="Materiale Riferimento Negativo","MN",IF(B1520="Materiale Riferimento Positivo","MP",IF(B1520="Reagenti Congelatore","RC",IF(B1520="Reagenti Frigorifero","RF",IF(B1520="Reagenti Infiammabili","RI",IF(B1520="Reagenti Room Temperature","RT",IF(B1520="Reagenti_Acidi e Basi","AB",IF(B1520="Sonde","So","err"))))))))))</f>
        <v>MP</v>
      </c>
      <c r="H1052" s="8" t="str">
        <f aca="false">_xlfn.CONCAT(LEFT(D1052,6),"_",MID(D1052,SEARCH(" ",D1052,1)+1,4))</f>
        <v>Leptur_conf</v>
      </c>
      <c r="I1052" s="10" t="n">
        <f aca="false">COUNTIF(H1052:H5793,H1052)</f>
        <v>3</v>
      </c>
      <c r="J1052" s="8" t="str">
        <f aca="false">_xlfn.CONCAT(G1052,"_",H1052,"_",K1052)</f>
        <v>MP_Leptur_conf_A003</v>
      </c>
      <c r="K1052" s="11" t="s">
        <v>516</v>
      </c>
    </row>
    <row r="1053" customFormat="false" ht="15.75" hidden="false" customHeight="true" outlineLevel="0" collapsed="false">
      <c r="A1053" s="8" t="s">
        <v>3958</v>
      </c>
      <c r="B1053" s="8" t="s">
        <v>1953</v>
      </c>
      <c r="C1053" s="8" t="s">
        <v>3955</v>
      </c>
      <c r="D1053" s="8" t="s">
        <v>3959</v>
      </c>
      <c r="E1053" s="8" t="s">
        <v>3957</v>
      </c>
      <c r="F1053" s="8" t="s">
        <v>16</v>
      </c>
      <c r="G1053" s="9" t="str">
        <f aca="false">IF(B1530="Kit Estrazione Acidi Nucleici","KT",IF(B1530="Primers","Pr",IF(B1530="Materiale Riferimento Negativo","MN",IF(B1530="Materiale Riferimento Positivo","MP",IF(B1530="Reagenti Congelatore","RC",IF(B1530="Reagenti Frigorifero","RF",IF(B1530="Reagenti Infiammabili","RI",IF(B1530="Reagenti Room Temperature","RT",IF(B1530="Reagenti_Acidi e Basi","AB",IF(B1530="Sonde","So","err"))))))))))</f>
        <v>MP</v>
      </c>
      <c r="H1053" s="8" t="str">
        <f aca="false">_xlfn.CONCAT(LEFT(D1053,6),"_",MID(D1053,SEARCH(" ",D1053,1)+1,4))</f>
        <v>Leptur_conf</v>
      </c>
      <c r="I1053" s="10" t="n">
        <f aca="false">COUNTIF(H1053:H5794,H1053)</f>
        <v>2</v>
      </c>
      <c r="J1053" s="8" t="str">
        <f aca="false">_xlfn.CONCAT(G1053,"_",H1053,"_",K1053)</f>
        <v>MP_Leptur_conf_A002</v>
      </c>
      <c r="K1053" s="11" t="s">
        <v>521</v>
      </c>
    </row>
    <row r="1054" customFormat="false" ht="15.75" hidden="false" customHeight="true" outlineLevel="0" collapsed="false">
      <c r="A1054" s="8" t="s">
        <v>3960</v>
      </c>
      <c r="B1054" s="8" t="s">
        <v>1953</v>
      </c>
      <c r="C1054" s="8" t="s">
        <v>3955</v>
      </c>
      <c r="D1054" s="8" t="s">
        <v>3961</v>
      </c>
      <c r="E1054" s="8" t="s">
        <v>3957</v>
      </c>
      <c r="F1054" s="8" t="s">
        <v>16</v>
      </c>
      <c r="G1054" s="9" t="str">
        <f aca="false">IF(B1540="Kit Estrazione Acidi Nucleici","KT",IF(B1540="Primers","Pr",IF(B1540="Materiale Riferimento Negativo","MN",IF(B1540="Materiale Riferimento Positivo","MP",IF(B1540="Reagenti Congelatore","RC",IF(B1540="Reagenti Frigorifero","RF",IF(B1540="Reagenti Infiammabili","RI",IF(B1540="Reagenti Room Temperature","RT",IF(B1540="Reagenti_Acidi e Basi","AB",IF(B1540="Sonde","So","err"))))))))))</f>
        <v>MP</v>
      </c>
      <c r="H1054" s="8" t="str">
        <f aca="false">_xlfn.CONCAT(LEFT(D1054,6),"_",MID(D1054,SEARCH(" ",D1054,1)+1,4))</f>
        <v>Leptur_conf</v>
      </c>
      <c r="I1054" s="10" t="n">
        <f aca="false">COUNTIF(H1054:H5795,H1054)</f>
        <v>1</v>
      </c>
      <c r="J1054" s="8" t="str">
        <f aca="false">_xlfn.CONCAT(G1054,"_",H1054,"_",K1054)</f>
        <v>MP_Leptur_conf_A001</v>
      </c>
      <c r="K1054" s="11" t="s">
        <v>17</v>
      </c>
    </row>
    <row r="1055" customFormat="false" ht="15.75" hidden="false" customHeight="true" outlineLevel="0" collapsed="false">
      <c r="A1055" s="8" t="s">
        <v>3962</v>
      </c>
      <c r="B1055" s="8" t="s">
        <v>1953</v>
      </c>
      <c r="C1055" s="8" t="s">
        <v>3963</v>
      </c>
      <c r="D1055" s="8" t="s">
        <v>3964</v>
      </c>
      <c r="E1055" s="8" t="s">
        <v>3965</v>
      </c>
      <c r="F1055" s="8" t="s">
        <v>16</v>
      </c>
      <c r="G1055" s="9" t="str">
        <f aca="false">IF(B1550="Kit Estrazione Acidi Nucleici","KT",IF(B1550="Primers","Pr",IF(B1550="Materiale Riferimento Negativo","MN",IF(B1550="Materiale Riferimento Positivo","MP",IF(B1550="Reagenti Congelatore","RC",IF(B1550="Reagenti Frigorifero","RF",IF(B1550="Reagenti Infiammabili","RI",IF(B1550="Reagenti Room Temperature","RT",IF(B1550="Reagenti_Acidi e Basi","AB",IF(B1550="Sonde","So","err"))))))))))</f>
        <v>MP</v>
      </c>
      <c r="H1055" s="8" t="str">
        <f aca="false">_xlfn.CONCAT(LEFT(D1055,6),"_",MID(D1055,SEARCH(" ",D1055,1)+1,4))</f>
        <v>Lepyro_cole</v>
      </c>
      <c r="I1055" s="10" t="n">
        <f aca="false">COUNTIF(H1055:H5796,H1055)</f>
        <v>1</v>
      </c>
      <c r="J1055" s="8" t="str">
        <f aca="false">_xlfn.CONCAT(G1055,"_",H1055,"_",K1055)</f>
        <v>MP_Lepyro_cole_A001</v>
      </c>
      <c r="K1055" s="11" t="s">
        <v>17</v>
      </c>
    </row>
    <row r="1056" customFormat="false" ht="15.75" hidden="false" customHeight="true" outlineLevel="0" collapsed="false">
      <c r="A1056" s="8" t="s">
        <v>3966</v>
      </c>
      <c r="B1056" s="8" t="s">
        <v>1953</v>
      </c>
      <c r="C1056" s="8" t="s">
        <v>3967</v>
      </c>
      <c r="D1056" s="8" t="s">
        <v>3968</v>
      </c>
      <c r="E1056" s="8" t="s">
        <v>3969</v>
      </c>
      <c r="F1056" s="8" t="s">
        <v>16</v>
      </c>
      <c r="G1056" s="9" t="str">
        <f aca="false">IF(B1560="Kit Estrazione Acidi Nucleici","KT",IF(B1560="Primers","Pr",IF(B1560="Materiale Riferimento Negativo","MN",IF(B1560="Materiale Riferimento Positivo","MP",IF(B1560="Reagenti Congelatore","RC",IF(B1560="Reagenti Frigorifero","RF",IF(B1560="Reagenti Infiammabili","RI",IF(B1560="Reagenti Room Temperature","RT",IF(B1560="Reagenti_Acidi e Basi","AB",IF(B1560="Sonde","So","err"))))))))))</f>
        <v>MP</v>
      </c>
      <c r="H1056" s="8" t="str">
        <f aca="false">_xlfn.CONCAT(LEFT(D1056,6),"_",MID(D1056,SEARCH(" ",D1056,1)+1,4))</f>
        <v>Lettuc_mosa</v>
      </c>
      <c r="I1056" s="10" t="n">
        <f aca="false">COUNTIF(H1056:H5797,H1056)</f>
        <v>3</v>
      </c>
      <c r="J1056" s="8" t="str">
        <f aca="false">_xlfn.CONCAT(G1056,"_",H1056,"_",K1056)</f>
        <v>MP_Lettuc_mosa_A003</v>
      </c>
      <c r="K1056" s="11" t="s">
        <v>516</v>
      </c>
    </row>
    <row r="1057" customFormat="false" ht="15.75" hidden="false" customHeight="true" outlineLevel="0" collapsed="false">
      <c r="A1057" s="8" t="s">
        <v>3970</v>
      </c>
      <c r="B1057" s="8" t="s">
        <v>1953</v>
      </c>
      <c r="C1057" s="8" t="s">
        <v>3967</v>
      </c>
      <c r="D1057" s="8" t="s">
        <v>3971</v>
      </c>
      <c r="E1057" s="8" t="s">
        <v>3972</v>
      </c>
      <c r="F1057" s="8" t="s">
        <v>16</v>
      </c>
      <c r="G1057" s="9" t="str">
        <f aca="false">IF(B1570="Kit Estrazione Acidi Nucleici","KT",IF(B1570="Primers","Pr",IF(B1570="Materiale Riferimento Negativo","MN",IF(B1570="Materiale Riferimento Positivo","MP",IF(B1570="Reagenti Congelatore","RC",IF(B1570="Reagenti Frigorifero","RF",IF(B1570="Reagenti Infiammabili","RI",IF(B1570="Reagenti Room Temperature","RT",IF(B1570="Reagenti_Acidi e Basi","AB",IF(B1570="Sonde","So","err"))))))))))</f>
        <v>MP</v>
      </c>
      <c r="H1057" s="8" t="str">
        <f aca="false">_xlfn.CONCAT(LEFT(D1057,6),"_",MID(D1057,SEARCH(" ",D1057,1)+1,4))</f>
        <v>Lettuc_mosa</v>
      </c>
      <c r="I1057" s="10" t="n">
        <f aca="false">COUNTIF(H1057:H5798,H1057)</f>
        <v>2</v>
      </c>
      <c r="J1057" s="8" t="str">
        <f aca="false">_xlfn.CONCAT(G1057,"_",H1057,"_",K1057)</f>
        <v>MP_Lettuc_mosa_A002</v>
      </c>
      <c r="K1057" s="11" t="s">
        <v>521</v>
      </c>
    </row>
    <row r="1058" customFormat="false" ht="15.75" hidden="false" customHeight="true" outlineLevel="0" collapsed="false">
      <c r="A1058" s="8" t="s">
        <v>3973</v>
      </c>
      <c r="B1058" s="8" t="s">
        <v>1953</v>
      </c>
      <c r="C1058" s="8" t="s">
        <v>3967</v>
      </c>
      <c r="D1058" s="8" t="s">
        <v>3974</v>
      </c>
      <c r="E1058" s="8" t="s">
        <v>3975</v>
      </c>
      <c r="F1058" s="8" t="s">
        <v>16</v>
      </c>
      <c r="G1058" s="9" t="str">
        <f aca="false">IF(B1580="Kit Estrazione Acidi Nucleici","KT",IF(B1580="Primers","Pr",IF(B1580="Materiale Riferimento Negativo","MN",IF(B1580="Materiale Riferimento Positivo","MP",IF(B1580="Reagenti Congelatore","RC",IF(B1580="Reagenti Frigorifero","RF",IF(B1580="Reagenti Infiammabili","RI",IF(B1580="Reagenti Room Temperature","RT",IF(B1580="Reagenti_Acidi e Basi","AB",IF(B1580="Sonde","So","err"))))))))))</f>
        <v>MP</v>
      </c>
      <c r="H1058" s="8" t="str">
        <f aca="false">_xlfn.CONCAT(LEFT(D1058,6),"_",MID(D1058,SEARCH(" ",D1058,1)+1,4))</f>
        <v>Lettuc_mosa</v>
      </c>
      <c r="I1058" s="10" t="n">
        <f aca="false">COUNTIF(H1058:H5799,H1058)</f>
        <v>1</v>
      </c>
      <c r="J1058" s="8" t="str">
        <f aca="false">_xlfn.CONCAT(G1058,"_",H1058,"_",K1058)</f>
        <v>MP_Lettuc_mosa_A001</v>
      </c>
      <c r="K1058" s="11" t="s">
        <v>17</v>
      </c>
    </row>
    <row r="1059" customFormat="false" ht="15.75" hidden="false" customHeight="true" outlineLevel="0" collapsed="false">
      <c r="A1059" s="8" t="s">
        <v>3976</v>
      </c>
      <c r="B1059" s="8" t="s">
        <v>1953</v>
      </c>
      <c r="C1059" s="8" t="s">
        <v>3977</v>
      </c>
      <c r="D1059" s="8" t="s">
        <v>3978</v>
      </c>
      <c r="E1059" s="8" t="s">
        <v>3979</v>
      </c>
      <c r="F1059" s="8" t="s">
        <v>16</v>
      </c>
      <c r="G1059" s="9" t="str">
        <f aca="false">IF(B1590="Kit Estrazione Acidi Nucleici","KT",IF(B1590="Primers","Pr",IF(B1590="Materiale Riferimento Negativo","MN",IF(B1590="Materiale Riferimento Positivo","MP",IF(B1590="Reagenti Congelatore","RC",IF(B1590="Reagenti Frigorifero","RF",IF(B1590="Reagenti Infiammabili","RI",IF(B1590="Reagenti Room Temperature","RT",IF(B1590="Reagenti_Acidi e Basi","AB",IF(B1590="Sonde","So","err"))))))))))</f>
        <v>MP</v>
      </c>
      <c r="H1059" s="8" t="str">
        <f aca="false">_xlfn.CONCAT(LEFT(D1059,6),"_",MID(D1059,SEARCH(" ",D1059,1)+1,4))</f>
        <v>Lettuc_Necr</v>
      </c>
      <c r="I1059" s="10" t="n">
        <f aca="false">COUNTIF(H1059:H5800,H1059)</f>
        <v>1</v>
      </c>
      <c r="J1059" s="8" t="str">
        <f aca="false">_xlfn.CONCAT(G1059,"_",H1059,"_",K1059)</f>
        <v>MP_Lettuc_Necr_A001</v>
      </c>
      <c r="K1059" s="11" t="s">
        <v>17</v>
      </c>
    </row>
    <row r="1060" customFormat="false" ht="15.75" hidden="false" customHeight="true" outlineLevel="0" collapsed="false">
      <c r="A1060" s="8" t="s">
        <v>3980</v>
      </c>
      <c r="B1060" s="8" t="s">
        <v>1953</v>
      </c>
      <c r="C1060" s="8" t="s">
        <v>3981</v>
      </c>
      <c r="D1060" s="8" t="s">
        <v>3982</v>
      </c>
      <c r="E1060" s="8" t="s">
        <v>3983</v>
      </c>
      <c r="F1060" s="8" t="s">
        <v>16</v>
      </c>
      <c r="G1060" s="9" t="str">
        <f aca="false">IF(B1600="Kit Estrazione Acidi Nucleici","KT",IF(B1600="Primers","Pr",IF(B1600="Materiale Riferimento Negativo","MN",IF(B1600="Materiale Riferimento Positivo","MP",IF(B1600="Reagenti Congelatore","RC",IF(B1600="Reagenti Frigorifero","RF",IF(B1600="Reagenti Infiammabili","RI",IF(B1600="Reagenti Room Temperature","RT",IF(B1600="Reagenti_Acidi e Basi","AB",IF(B1600="Sonde","So","err"))))))))))</f>
        <v>MP</v>
      </c>
      <c r="H1060" s="8" t="str">
        <f aca="false">_xlfn.CONCAT(LEFT(D1060,6),"_",MID(D1060,SEARCH(" ",D1060,1)+1,4))</f>
        <v>Lilium_mott</v>
      </c>
      <c r="I1060" s="10" t="n">
        <f aca="false">COUNTIF(H1060:H5801,H1060)</f>
        <v>2</v>
      </c>
      <c r="J1060" s="8" t="str">
        <f aca="false">_xlfn.CONCAT(G1060,"_",H1060,"_",K1060)</f>
        <v>MP_Lilium_mott_A002</v>
      </c>
      <c r="K1060" s="11" t="s">
        <v>521</v>
      </c>
    </row>
    <row r="1061" customFormat="false" ht="15.75" hidden="false" customHeight="true" outlineLevel="0" collapsed="false">
      <c r="A1061" s="8" t="s">
        <v>3984</v>
      </c>
      <c r="B1061" s="8" t="s">
        <v>1953</v>
      </c>
      <c r="C1061" s="8" t="s">
        <v>3981</v>
      </c>
      <c r="D1061" s="8" t="s">
        <v>3985</v>
      </c>
      <c r="E1061" s="8" t="s">
        <v>3986</v>
      </c>
      <c r="F1061" s="8" t="s">
        <v>16</v>
      </c>
      <c r="G1061" s="9" t="str">
        <f aca="false">IF(B1610="Kit Estrazione Acidi Nucleici","KT",IF(B1610="Primers","Pr",IF(B1610="Materiale Riferimento Negativo","MN",IF(B1610="Materiale Riferimento Positivo","MP",IF(B1610="Reagenti Congelatore","RC",IF(B1610="Reagenti Frigorifero","RF",IF(B1610="Reagenti Infiammabili","RI",IF(B1610="Reagenti Room Temperature","RT",IF(B1610="Reagenti_Acidi e Basi","AB",IF(B1610="Sonde","So","err"))))))))))</f>
        <v>MP</v>
      </c>
      <c r="H1061" s="8" t="str">
        <f aca="false">_xlfn.CONCAT(LEFT(D1061,6),"_",MID(D1061,SEARCH(" ",D1061,1)+1,4))</f>
        <v>Lilium_mott</v>
      </c>
      <c r="I1061" s="10" t="n">
        <f aca="false">COUNTIF(H1061:H5802,H1061)</f>
        <v>1</v>
      </c>
      <c r="J1061" s="8" t="str">
        <f aca="false">_xlfn.CONCAT(G1061,"_",H1061,"_",K1061)</f>
        <v>MP_Lilium_mott_A001</v>
      </c>
      <c r="K1061" s="11" t="s">
        <v>17</v>
      </c>
    </row>
    <row r="1062" customFormat="false" ht="15.75" hidden="false" customHeight="true" outlineLevel="0" collapsed="false">
      <c r="A1062" s="8" t="s">
        <v>3987</v>
      </c>
      <c r="B1062" s="8" t="s">
        <v>1953</v>
      </c>
      <c r="C1062" s="8" t="s">
        <v>3988</v>
      </c>
      <c r="D1062" s="8" t="s">
        <v>3989</v>
      </c>
      <c r="E1062" s="8" t="s">
        <v>3990</v>
      </c>
      <c r="F1062" s="8" t="s">
        <v>16</v>
      </c>
      <c r="G1062" s="9" t="str">
        <f aca="false">IF(B1620="Kit Estrazione Acidi Nucleici","KT",IF(B1620="Primers","Pr",IF(B1620="Materiale Riferimento Negativo","MN",IF(B1620="Materiale Riferimento Positivo","MP",IF(B1620="Reagenti Congelatore","RC",IF(B1620="Reagenti Frigorifero","RF",IF(B1620="Reagenti Infiammabili","RI",IF(B1620="Reagenti Room Temperature","RT",IF(B1620="Reagenti_Acidi e Basi","AB",IF(B1620="Sonde","So","err"))))))))))</f>
        <v>MP</v>
      </c>
      <c r="H1062" s="8" t="str">
        <f aca="false">_xlfn.CONCAT(LEFT(D1062,6),"_",MID(D1062,SEARCH(" ",D1062,1)+1,4))</f>
        <v>Lily s_sinp</v>
      </c>
      <c r="I1062" s="10" t="n">
        <f aca="false">COUNTIF(H1062:H5803,H1062)</f>
        <v>3</v>
      </c>
      <c r="J1062" s="8" t="str">
        <f aca="false">_xlfn.CONCAT(G1062,"_",H1062,"_",K1062)</f>
        <v>MP_Lily s_sinp_A003</v>
      </c>
      <c r="K1062" s="11" t="s">
        <v>516</v>
      </c>
    </row>
    <row r="1063" customFormat="false" ht="15.75" hidden="false" customHeight="true" outlineLevel="0" collapsed="false">
      <c r="A1063" s="8" t="s">
        <v>3991</v>
      </c>
      <c r="B1063" s="8" t="s">
        <v>1953</v>
      </c>
      <c r="C1063" s="8" t="s">
        <v>3988</v>
      </c>
      <c r="D1063" s="8" t="s">
        <v>3992</v>
      </c>
      <c r="E1063" s="8" t="s">
        <v>3993</v>
      </c>
      <c r="F1063" s="8" t="s">
        <v>16</v>
      </c>
      <c r="G1063" s="9" t="str">
        <f aca="false">IF(B1630="Kit Estrazione Acidi Nucleici","KT",IF(B1630="Primers","Pr",IF(B1630="Materiale Riferimento Negativo","MN",IF(B1630="Materiale Riferimento Positivo","MP",IF(B1630="Reagenti Congelatore","RC",IF(B1630="Reagenti Frigorifero","RF",IF(B1630="Reagenti Infiammabili","RI",IF(B1630="Reagenti Room Temperature","RT",IF(B1630="Reagenti_Acidi e Basi","AB",IF(B1630="Sonde","So","err"))))))))))</f>
        <v>MP</v>
      </c>
      <c r="H1063" s="8" t="str">
        <f aca="false">_xlfn.CONCAT(LEFT(D1063,6),"_",MID(D1063,SEARCH(" ",D1063,1)+1,4))</f>
        <v>Lily s_sinp</v>
      </c>
      <c r="I1063" s="10" t="n">
        <f aca="false">COUNTIF(H1063:H5804,H1063)</f>
        <v>2</v>
      </c>
      <c r="J1063" s="8" t="str">
        <f aca="false">_xlfn.CONCAT(G1063,"_",H1063,"_",K1063)</f>
        <v>MP_Lily s_sinp_A002</v>
      </c>
      <c r="K1063" s="11" t="s">
        <v>521</v>
      </c>
    </row>
    <row r="1064" customFormat="false" ht="15.75" hidden="false" customHeight="true" outlineLevel="0" collapsed="false">
      <c r="A1064" s="8" t="s">
        <v>3994</v>
      </c>
      <c r="B1064" s="8" t="s">
        <v>1953</v>
      </c>
      <c r="C1064" s="8" t="s">
        <v>3988</v>
      </c>
      <c r="D1064" s="8" t="s">
        <v>3995</v>
      </c>
      <c r="E1064" s="8" t="s">
        <v>3996</v>
      </c>
      <c r="F1064" s="8" t="s">
        <v>16</v>
      </c>
      <c r="G1064" s="9" t="str">
        <f aca="false">IF(B1064="Kit Estrazione Acidi Nucleici","KT",IF(B1064="Primers","Pr",IF(B1064="Materiale Riferimento Negativo","MN",IF(B1064="Materiale Riferimento Positivo","MP",IF(B1064="Reagenti Congelatore","RC",IF(B1064="Reagenti Frigorifero","RF",IF(B1064="Reagenti Infiammabili","RI",IF(B1064="Reagenti Room Temperature","RT",IF(B1064="Reagenti_Acidi e Basi","AB",IF(B1064="Sonde","So","err"))))))))))</f>
        <v>MP</v>
      </c>
      <c r="H1064" s="8" t="str">
        <f aca="false">_xlfn.CONCAT(LEFT(D1064,6),"_",MID(D1064,SEARCH(" ",D1064,1)+1,4))</f>
        <v>Lily s_sinp</v>
      </c>
      <c r="I1064" s="10" t="n">
        <f aca="false">COUNTIF(H1064:H5805,H1064)</f>
        <v>1</v>
      </c>
      <c r="J1064" s="8" t="str">
        <f aca="false">_xlfn.CONCAT(G1064,"_",H1064,"_",K1064)</f>
        <v>MP_Lily s_sinp_A001</v>
      </c>
      <c r="K1064" s="11" t="s">
        <v>17</v>
      </c>
    </row>
    <row r="1065" customFormat="false" ht="15.75" hidden="false" customHeight="true" outlineLevel="0" collapsed="false">
      <c r="A1065" s="8" t="s">
        <v>3997</v>
      </c>
      <c r="B1065" s="8" t="s">
        <v>1953</v>
      </c>
      <c r="C1065" s="8" t="s">
        <v>3998</v>
      </c>
      <c r="D1065" s="8" t="s">
        <v>3999</v>
      </c>
      <c r="E1065" s="8" t="s">
        <v>4000</v>
      </c>
      <c r="F1065" s="8" t="s">
        <v>16</v>
      </c>
      <c r="G1065" s="9" t="str">
        <f aca="false">IF(B1074="Kit Estrazione Acidi Nucleici","KT",IF(B1074="Primers","Pr",IF(B1074="Materiale Riferimento Negativo","MN",IF(B1074="Materiale Riferimento Positivo","MP",IF(B1074="Reagenti Congelatore","RC",IF(B1074="Reagenti Frigorifero","RF",IF(B1074="Reagenti Infiammabili","RI",IF(B1074="Reagenti Room Temperature","RT",IF(B1074="Reagenti_Acidi e Basi","AB",IF(B1074="Sonde","So","err"))))))))))</f>
        <v>MP</v>
      </c>
      <c r="H1065" s="8" t="str">
        <f aca="false">_xlfn.CONCAT(LEFT(D1065,6),"_",MID(D1065,SEARCH(" ",D1065,1)+1,4))</f>
        <v>Lithos_quad</v>
      </c>
      <c r="I1065" s="10" t="n">
        <f aca="false">COUNTIF(H1065:H5806,H1065)</f>
        <v>3</v>
      </c>
      <c r="J1065" s="8" t="str">
        <f aca="false">_xlfn.CONCAT(G1065,"_",H1065,"_",K1065)</f>
        <v>MP_Lithos_quad_A003</v>
      </c>
      <c r="K1065" s="11" t="s">
        <v>516</v>
      </c>
    </row>
    <row r="1066" customFormat="false" ht="15.75" hidden="false" customHeight="true" outlineLevel="0" collapsed="false">
      <c r="A1066" s="8" t="s">
        <v>4001</v>
      </c>
      <c r="B1066" s="8" t="s">
        <v>1953</v>
      </c>
      <c r="C1066" s="8" t="s">
        <v>4002</v>
      </c>
      <c r="D1066" s="8" t="s">
        <v>4003</v>
      </c>
      <c r="E1066" s="8" t="s">
        <v>4004</v>
      </c>
      <c r="F1066" s="8" t="s">
        <v>16</v>
      </c>
      <c r="G1066" s="9" t="str">
        <f aca="false">IF(B1084="Kit Estrazione Acidi Nucleici","KT",IF(B1084="Primers","Pr",IF(B1084="Materiale Riferimento Negativo","MN",IF(B1084="Materiale Riferimento Positivo","MP",IF(B1084="Reagenti Congelatore","RC",IF(B1084="Reagenti Frigorifero","RF",IF(B1084="Reagenti Infiammabili","RI",IF(B1084="Reagenti Room Temperature","RT",IF(B1084="Reagenti_Acidi e Basi","AB",IF(B1084="Sonde","So","err"))))))))))</f>
        <v>MP</v>
      </c>
      <c r="H1066" s="8" t="str">
        <f aca="false">_xlfn.CONCAT(LEFT(D1066,6),"_",MID(D1066,SEARCH(" ",D1066,1)+1,4))</f>
        <v>Lymant_disp</v>
      </c>
      <c r="I1066" s="10" t="n">
        <f aca="false">COUNTIF(H1066:H5807,H1066)</f>
        <v>3</v>
      </c>
      <c r="J1066" s="8" t="str">
        <f aca="false">_xlfn.CONCAT(G1066,"_",H1066,"_",K1066)</f>
        <v>MP_Lymant_disp_A003</v>
      </c>
      <c r="K1066" s="11" t="s">
        <v>516</v>
      </c>
    </row>
    <row r="1067" customFormat="false" ht="15.75" hidden="false" customHeight="true" outlineLevel="0" collapsed="false">
      <c r="A1067" s="8" t="s">
        <v>4005</v>
      </c>
      <c r="B1067" s="8" t="s">
        <v>1953</v>
      </c>
      <c r="C1067" s="8" t="s">
        <v>4002</v>
      </c>
      <c r="D1067" s="8" t="s">
        <v>4006</v>
      </c>
      <c r="E1067" s="8" t="s">
        <v>4007</v>
      </c>
      <c r="F1067" s="8" t="s">
        <v>16</v>
      </c>
      <c r="G1067" s="9" t="str">
        <f aca="false">IF(B1094="Kit Estrazione Acidi Nucleici","KT",IF(B1094="Primers","Pr",IF(B1094="Materiale Riferimento Negativo","MN",IF(B1094="Materiale Riferimento Positivo","MP",IF(B1094="Reagenti Congelatore","RC",IF(B1094="Reagenti Frigorifero","RF",IF(B1094="Reagenti Infiammabili","RI",IF(B1094="Reagenti Room Temperature","RT",IF(B1094="Reagenti_Acidi e Basi","AB",IF(B1094="Sonde","So","err"))))))))))</f>
        <v>MP</v>
      </c>
      <c r="H1067" s="8" t="str">
        <f aca="false">_xlfn.CONCAT(LEFT(D1067,6),"_",MID(D1067,SEARCH(" ",D1067,1)+1,4))</f>
        <v>Lymant_disp</v>
      </c>
      <c r="I1067" s="10" t="n">
        <f aca="false">COUNTIF(H1067:H5808,H1067)</f>
        <v>2</v>
      </c>
      <c r="J1067" s="8" t="str">
        <f aca="false">_xlfn.CONCAT(G1067,"_",H1067,"_",K1067)</f>
        <v>MP_Lymant_disp_A002</v>
      </c>
      <c r="K1067" s="11" t="s">
        <v>521</v>
      </c>
    </row>
    <row r="1068" customFormat="false" ht="15.75" hidden="false" customHeight="true" outlineLevel="0" collapsed="false">
      <c r="A1068" s="8" t="s">
        <v>4008</v>
      </c>
      <c r="B1068" s="8" t="s">
        <v>1953</v>
      </c>
      <c r="C1068" s="8" t="s">
        <v>4002</v>
      </c>
      <c r="D1068" s="8" t="s">
        <v>4009</v>
      </c>
      <c r="E1068" s="8" t="s">
        <v>4010</v>
      </c>
      <c r="F1068" s="8" t="s">
        <v>16</v>
      </c>
      <c r="G1068" s="9" t="str">
        <f aca="false">IF(B1104="Kit Estrazione Acidi Nucleici","KT",IF(B1104="Primers","Pr",IF(B1104="Materiale Riferimento Negativo","MN",IF(B1104="Materiale Riferimento Positivo","MP",IF(B1104="Reagenti Congelatore","RC",IF(B1104="Reagenti Frigorifero","RF",IF(B1104="Reagenti Infiammabili","RI",IF(B1104="Reagenti Room Temperature","RT",IF(B1104="Reagenti_Acidi e Basi","AB",IF(B1104="Sonde","So","err"))))))))))</f>
        <v>MP</v>
      </c>
      <c r="H1068" s="8" t="str">
        <f aca="false">_xlfn.CONCAT(LEFT(D1068,6),"_",MID(D1068,SEARCH(" ",D1068,1)+1,4))</f>
        <v>Lymant_disp</v>
      </c>
      <c r="I1068" s="10" t="n">
        <f aca="false">COUNTIF(H1068:H5809,H1068)</f>
        <v>1</v>
      </c>
      <c r="J1068" s="8" t="str">
        <f aca="false">_xlfn.CONCAT(G1068,"_",H1068,"_",K1068)</f>
        <v>MP_Lymant_disp_A001</v>
      </c>
      <c r="K1068" s="11" t="s">
        <v>17</v>
      </c>
    </row>
    <row r="1069" customFormat="false" ht="15.75" hidden="false" customHeight="true" outlineLevel="0" collapsed="false">
      <c r="A1069" s="8" t="s">
        <v>4011</v>
      </c>
      <c r="B1069" s="8" t="s">
        <v>1953</v>
      </c>
      <c r="C1069" s="8" t="s">
        <v>4012</v>
      </c>
      <c r="D1069" s="8" t="s">
        <v>4013</v>
      </c>
      <c r="E1069" s="8" t="s">
        <v>4014</v>
      </c>
      <c r="F1069" s="8" t="s">
        <v>16</v>
      </c>
      <c r="G1069" s="9" t="str">
        <f aca="false">IF(B1114="Kit Estrazione Acidi Nucleici","KT",IF(B1114="Primers","Pr",IF(B1114="Materiale Riferimento Negativo","MN",IF(B1114="Materiale Riferimento Positivo","MP",IF(B1114="Reagenti Congelatore","RC",IF(B1114="Reagenti Frigorifero","RF",IF(B1114="Reagenti Infiammabili","RI",IF(B1114="Reagenti Room Temperature","RT",IF(B1114="Reagenti_Acidi e Basi","AB",IF(B1114="Sonde","So","err"))))))))))</f>
        <v>MP</v>
      </c>
      <c r="H1069" s="8" t="str">
        <f aca="false">_xlfn.CONCAT(LEFT(D1069,6),"_",MID(D1069,SEARCH(" ",D1069,1)+1,4))</f>
        <v>Macrop_phas</v>
      </c>
      <c r="I1069" s="10" t="n">
        <f aca="false">COUNTIF(H1069:H5810,H1069)</f>
        <v>5</v>
      </c>
      <c r="J1069" s="8" t="str">
        <f aca="false">_xlfn.CONCAT(G1069,"_",H1069,"_",K1069)</f>
        <v>MP_Macrop_phas_A005</v>
      </c>
      <c r="K1069" s="11" t="s">
        <v>212</v>
      </c>
    </row>
    <row r="1070" customFormat="false" ht="15.75" hidden="false" customHeight="true" outlineLevel="0" collapsed="false">
      <c r="A1070" s="8" t="s">
        <v>4015</v>
      </c>
      <c r="B1070" s="8" t="s">
        <v>1953</v>
      </c>
      <c r="C1070" s="8" t="s">
        <v>4012</v>
      </c>
      <c r="D1070" s="8" t="s">
        <v>4016</v>
      </c>
      <c r="E1070" s="8" t="s">
        <v>4017</v>
      </c>
      <c r="F1070" s="8" t="s">
        <v>16</v>
      </c>
      <c r="G1070" s="9" t="str">
        <f aca="false">IF(B1124="Kit Estrazione Acidi Nucleici","KT",IF(B1124="Primers","Pr",IF(B1124="Materiale Riferimento Negativo","MN",IF(B1124="Materiale Riferimento Positivo","MP",IF(B1124="Reagenti Congelatore","RC",IF(B1124="Reagenti Frigorifero","RF",IF(B1124="Reagenti Infiammabili","RI",IF(B1124="Reagenti Room Temperature","RT",IF(B1124="Reagenti_Acidi e Basi","AB",IF(B1124="Sonde","So","err"))))))))))</f>
        <v>MP</v>
      </c>
      <c r="H1070" s="8" t="str">
        <f aca="false">_xlfn.CONCAT(LEFT(D1070,6),"_",MID(D1070,SEARCH(" ",D1070,1)+1,4))</f>
        <v>Macrop_phas</v>
      </c>
      <c r="I1070" s="10" t="n">
        <f aca="false">COUNTIF(H1070:H5811,H1070)</f>
        <v>4</v>
      </c>
      <c r="J1070" s="8" t="str">
        <f aca="false">_xlfn.CONCAT(G1070,"_",H1070,"_",K1070)</f>
        <v>MP_Macrop_phas_A004</v>
      </c>
      <c r="K1070" s="11" t="s">
        <v>511</v>
      </c>
    </row>
    <row r="1071" customFormat="false" ht="15.75" hidden="false" customHeight="true" outlineLevel="0" collapsed="false">
      <c r="A1071" s="8" t="s">
        <v>4018</v>
      </c>
      <c r="B1071" s="8" t="s">
        <v>1953</v>
      </c>
      <c r="C1071" s="8" t="s">
        <v>4012</v>
      </c>
      <c r="D1071" s="8" t="s">
        <v>4019</v>
      </c>
      <c r="E1071" s="8" t="s">
        <v>4020</v>
      </c>
      <c r="F1071" s="8" t="s">
        <v>16</v>
      </c>
      <c r="G1071" s="9" t="str">
        <f aca="false">IF(B1134="Kit Estrazione Acidi Nucleici","KT",IF(B1134="Primers","Pr",IF(B1134="Materiale Riferimento Negativo","MN",IF(B1134="Materiale Riferimento Positivo","MP",IF(B1134="Reagenti Congelatore","RC",IF(B1134="Reagenti Frigorifero","RF",IF(B1134="Reagenti Infiammabili","RI",IF(B1134="Reagenti Room Temperature","RT",IF(B1134="Reagenti_Acidi e Basi","AB",IF(B1134="Sonde","So","err"))))))))))</f>
        <v>MP</v>
      </c>
      <c r="H1071" s="8" t="str">
        <f aca="false">_xlfn.CONCAT(LEFT(D1071,6),"_",MID(D1071,SEARCH(" ",D1071,1)+1,4))</f>
        <v>Macrop_phas</v>
      </c>
      <c r="I1071" s="10" t="n">
        <f aca="false">COUNTIF(H1071:H5812,H1071)</f>
        <v>3</v>
      </c>
      <c r="J1071" s="8" t="str">
        <f aca="false">_xlfn.CONCAT(G1071,"_",H1071,"_",K1071)</f>
        <v>MP_Macrop_phas_A003</v>
      </c>
      <c r="K1071" s="11" t="s">
        <v>516</v>
      </c>
    </row>
    <row r="1072" customFormat="false" ht="15.75" hidden="false" customHeight="true" outlineLevel="0" collapsed="false">
      <c r="A1072" s="8" t="s">
        <v>4021</v>
      </c>
      <c r="B1072" s="8" t="s">
        <v>1953</v>
      </c>
      <c r="C1072" s="8" t="s">
        <v>4022</v>
      </c>
      <c r="D1072" s="8" t="s">
        <v>4023</v>
      </c>
      <c r="E1072" s="8" t="s">
        <v>4024</v>
      </c>
      <c r="F1072" s="8" t="s">
        <v>16</v>
      </c>
      <c r="G1072" s="9" t="str">
        <f aca="false">IF(B1144="Kit Estrazione Acidi Nucleici","KT",IF(B1144="Primers","Pr",IF(B1144="Materiale Riferimento Negativo","MN",IF(B1144="Materiale Riferimento Positivo","MP",IF(B1144="Reagenti Congelatore","RC",IF(B1144="Reagenti Frigorifero","RF",IF(B1144="Reagenti Infiammabili","RI",IF(B1144="Reagenti Room Temperature","RT",IF(B1144="Reagenti_Acidi e Basi","AB",IF(B1144="Sonde","So","err"))))))))))</f>
        <v>MP</v>
      </c>
      <c r="H1072" s="8" t="str">
        <f aca="false">_xlfn.CONCAT(LEFT(D1072,6),"_",MID(D1072,SEARCH(" ",D1072,1)+1,4))</f>
        <v>Melano_comm</v>
      </c>
      <c r="I1072" s="10" t="n">
        <f aca="false">COUNTIF(H1072:H5813,H1072)</f>
        <v>1</v>
      </c>
      <c r="J1072" s="8" t="str">
        <f aca="false">_xlfn.CONCAT(G1072,"_",H1072,"_",K1072)</f>
        <v>MP_Melano_comm_A001</v>
      </c>
      <c r="K1072" s="11" t="s">
        <v>17</v>
      </c>
    </row>
    <row r="1073" customFormat="false" ht="15.75" hidden="false" customHeight="true" outlineLevel="0" collapsed="false">
      <c r="A1073" s="8" t="s">
        <v>4025</v>
      </c>
      <c r="B1073" s="8" t="s">
        <v>1953</v>
      </c>
      <c r="C1073" s="8" t="s">
        <v>4026</v>
      </c>
      <c r="D1073" s="8" t="s">
        <v>4027</v>
      </c>
      <c r="E1073" s="8" t="s">
        <v>4028</v>
      </c>
      <c r="F1073" s="8" t="s">
        <v>16</v>
      </c>
      <c r="G1073" s="9" t="str">
        <f aca="false">IF(B1154="Kit Estrazione Acidi Nucleici","KT",IF(B1154="Primers","Pr",IF(B1154="Materiale Riferimento Negativo","MN",IF(B1154="Materiale Riferimento Positivo","MP",IF(B1154="Reagenti Congelatore","RC",IF(B1154="Reagenti Frigorifero","RF",IF(B1154="Reagenti Infiammabili","RI",IF(B1154="Reagenti Room Temperature","RT",IF(B1154="Reagenti_Acidi e Basi","AB",IF(B1154="Sonde","So","err"))))))))))</f>
        <v>MP</v>
      </c>
      <c r="H1073" s="8" t="str">
        <f aca="false">_xlfn.CONCAT(LEFT(D1073,6),"_",MID(D1073,SEARCH(" ",D1073,1)+1,4))</f>
        <v>Meloid_ente</v>
      </c>
      <c r="I1073" s="10" t="n">
        <f aca="false">COUNTIF(H1073:H5814,H1073)</f>
        <v>12</v>
      </c>
      <c r="J1073" s="8" t="str">
        <f aca="false">_xlfn.CONCAT(G1073,"_",H1073,"_",K1073)</f>
        <v>MP_Meloid_ente_A012</v>
      </c>
      <c r="K1073" s="11" t="s">
        <v>72</v>
      </c>
    </row>
    <row r="1074" customFormat="false" ht="15.75" hidden="false" customHeight="true" outlineLevel="0" collapsed="false">
      <c r="A1074" s="8" t="s">
        <v>4029</v>
      </c>
      <c r="B1074" s="8" t="s">
        <v>1953</v>
      </c>
      <c r="C1074" s="8" t="s">
        <v>4030</v>
      </c>
      <c r="D1074" s="8" t="s">
        <v>4031</v>
      </c>
      <c r="E1074" s="8" t="s">
        <v>4032</v>
      </c>
      <c r="F1074" s="8" t="s">
        <v>16</v>
      </c>
      <c r="G1074" s="9" t="str">
        <f aca="false">IF(B1164="Kit Estrazione Acidi Nucleici","KT",IF(B1164="Primers","Pr",IF(B1164="Materiale Riferimento Negativo","MN",IF(B1164="Materiale Riferimento Positivo","MP",IF(B1164="Reagenti Congelatore","RC",IF(B1164="Reagenti Frigorifero","RF",IF(B1164="Reagenti Infiammabili","RI",IF(B1164="Reagenti Room Temperature","RT",IF(B1164="Reagenti_Acidi e Basi","AB",IF(B1164="Sonde","So","err"))))))))))</f>
        <v>MP</v>
      </c>
      <c r="H1074" s="8" t="str">
        <f aca="false">_xlfn.CONCAT(LEFT(D1074,6),"_",MID(D1074,SEARCH(" ",D1074,1)+1,4))</f>
        <v>Meloid_sp.N</v>
      </c>
      <c r="I1074" s="10" t="n">
        <f aca="false">COUNTIF(H1074:H5815,H1074)</f>
        <v>1</v>
      </c>
      <c r="J1074" s="8" t="str">
        <f aca="false">_xlfn.CONCAT(G1074,"_",H1074,"_",K1074)</f>
        <v>MP_Meloid_sp.N_A001</v>
      </c>
      <c r="K1074" s="11" t="s">
        <v>17</v>
      </c>
    </row>
    <row r="1075" customFormat="false" ht="15.75" hidden="false" customHeight="true" outlineLevel="0" collapsed="false">
      <c r="A1075" s="8" t="s">
        <v>4033</v>
      </c>
      <c r="B1075" s="8" t="s">
        <v>1953</v>
      </c>
      <c r="C1075" s="8" t="s">
        <v>4034</v>
      </c>
      <c r="D1075" s="8" t="s">
        <v>4035</v>
      </c>
      <c r="E1075" s="8" t="s">
        <v>4036</v>
      </c>
      <c r="F1075" s="8" t="s">
        <v>16</v>
      </c>
      <c r="G1075" s="9" t="str">
        <f aca="false">IF(B1174="Kit Estrazione Acidi Nucleici","KT",IF(B1174="Primers","Pr",IF(B1174="Materiale Riferimento Negativo","MN",IF(B1174="Materiale Riferimento Positivo","MP",IF(B1174="Reagenti Congelatore","RC",IF(B1174="Reagenti Frigorifero","RF",IF(B1174="Reagenti Infiammabili","RI",IF(B1174="Reagenti Room Temperature","RT",IF(B1174="Reagenti_Acidi e Basi","AB",IF(B1174="Sonde","So","err"))))))))))</f>
        <v>MP</v>
      </c>
      <c r="H1075" s="8" t="str">
        <f aca="false">_xlfn.CONCAT(LEFT(D1075,6),"_",MID(D1075,SEARCH(" ",D1075,1)+1,4))</f>
        <v>Meloid_spN0</v>
      </c>
      <c r="I1075" s="10" t="n">
        <f aca="false">COUNTIF(H1075:H5816,H1075)</f>
        <v>2</v>
      </c>
      <c r="J1075" s="8" t="str">
        <f aca="false">_xlfn.CONCAT(G1075,"_",H1075,"_",K1075)</f>
        <v>MP_Meloid_spN0_A002</v>
      </c>
      <c r="K1075" s="11" t="s">
        <v>521</v>
      </c>
    </row>
    <row r="1076" customFormat="false" ht="15.75" hidden="false" customHeight="true" outlineLevel="0" collapsed="false">
      <c r="A1076" s="8" t="s">
        <v>4037</v>
      </c>
      <c r="B1076" s="8" t="s">
        <v>1953</v>
      </c>
      <c r="C1076" s="8" t="s">
        <v>4034</v>
      </c>
      <c r="D1076" s="8" t="s">
        <v>4038</v>
      </c>
      <c r="E1076" s="8" t="s">
        <v>4036</v>
      </c>
      <c r="F1076" s="8" t="s">
        <v>16</v>
      </c>
      <c r="G1076" s="9" t="str">
        <f aca="false">IF(B1184="Kit Estrazione Acidi Nucleici","KT",IF(B1184="Primers","Pr",IF(B1184="Materiale Riferimento Negativo","MN",IF(B1184="Materiale Riferimento Positivo","MP",IF(B1184="Reagenti Congelatore","RC",IF(B1184="Reagenti Frigorifero","RF",IF(B1184="Reagenti Infiammabili","RI",IF(B1184="Reagenti Room Temperature","RT",IF(B1184="Reagenti_Acidi e Basi","AB",IF(B1184="Sonde","So","err"))))))))))</f>
        <v>MP</v>
      </c>
      <c r="H1076" s="8" t="str">
        <f aca="false">_xlfn.CONCAT(LEFT(D1076,6),"_",MID(D1076,SEARCH(" ",D1076,1)+1,4))</f>
        <v>Meloid_spN0</v>
      </c>
      <c r="I1076" s="10" t="n">
        <f aca="false">COUNTIF(H1076:H5817,H1076)</f>
        <v>1</v>
      </c>
      <c r="J1076" s="8" t="str">
        <f aca="false">_xlfn.CONCAT(G1076,"_",H1076,"_",K1076)</f>
        <v>MP_Meloid_spN0_A001</v>
      </c>
      <c r="K1076" s="11" t="s">
        <v>17</v>
      </c>
    </row>
    <row r="1077" customFormat="false" ht="15.75" hidden="false" customHeight="true" outlineLevel="0" collapsed="false">
      <c r="A1077" s="8" t="s">
        <v>4039</v>
      </c>
      <c r="B1077" s="8" t="s">
        <v>1953</v>
      </c>
      <c r="C1077" s="8" t="s">
        <v>4040</v>
      </c>
      <c r="D1077" s="8" t="s">
        <v>4041</v>
      </c>
      <c r="E1077" s="8" t="s">
        <v>4042</v>
      </c>
      <c r="F1077" s="8" t="s">
        <v>16</v>
      </c>
      <c r="G1077" s="9" t="str">
        <f aca="false">IF(B1194="Kit Estrazione Acidi Nucleici","KT",IF(B1194="Primers","Pr",IF(B1194="Materiale Riferimento Negativo","MN",IF(B1194="Materiale Riferimento Positivo","MP",IF(B1194="Reagenti Congelatore","RC",IF(B1194="Reagenti Frigorifero","RF",IF(B1194="Reagenti Infiammabili","RI",IF(B1194="Reagenti Room Temperature","RT",IF(B1194="Reagenti_Acidi e Basi","AB",IF(B1194="Sonde","So","err"))))))))))</f>
        <v>MP</v>
      </c>
      <c r="H1077" s="8" t="str">
        <f aca="false">_xlfn.CONCAT(LEFT(D1077,6),"_",MID(D1077,SEARCH(" ",D1077,1)+1,4))</f>
        <v>Melolo_maja</v>
      </c>
      <c r="I1077" s="10" t="n">
        <f aca="false">COUNTIF(H1077:H5818,H1077)</f>
        <v>1</v>
      </c>
      <c r="J1077" s="8" t="str">
        <f aca="false">_xlfn.CONCAT(G1077,"_",H1077,"_",K1077)</f>
        <v>MP_Melolo_maja_A001</v>
      </c>
      <c r="K1077" s="11" t="s">
        <v>17</v>
      </c>
    </row>
    <row r="1078" customFormat="false" ht="15.75" hidden="false" customHeight="true" outlineLevel="0" collapsed="false">
      <c r="A1078" s="8" t="s">
        <v>4043</v>
      </c>
      <c r="B1078" s="8" t="s">
        <v>1953</v>
      </c>
      <c r="C1078" s="8" t="s">
        <v>4044</v>
      </c>
      <c r="D1078" s="8" t="s">
        <v>4045</v>
      </c>
      <c r="E1078" s="8" t="s">
        <v>4046</v>
      </c>
      <c r="F1078" s="8" t="s">
        <v>16</v>
      </c>
      <c r="G1078" s="9" t="str">
        <f aca="false">IF(B1204="Kit Estrazione Acidi Nucleici","KT",IF(B1204="Primers","Pr",IF(B1204="Materiale Riferimento Negativo","MN",IF(B1204="Materiale Riferimento Positivo","MP",IF(B1204="Reagenti Congelatore","RC",IF(B1204="Reagenti Frigorifero","RF",IF(B1204="Reagenti Infiammabili","RI",IF(B1204="Reagenti Room Temperature","RT",IF(B1204="Reagenti_Acidi e Basi","AB",IF(B1204="Sonde","So","err"))))))))))</f>
        <v>MP</v>
      </c>
      <c r="H1078" s="8" t="str">
        <f aca="false">_xlfn.CONCAT(LEFT(D1078,6),"_",MID(D1078,SEARCH(" ",D1078,1)+1,4))</f>
        <v>Melolo_melo</v>
      </c>
      <c r="I1078" s="10" t="n">
        <f aca="false">COUNTIF(H1078:H5819,H1078)</f>
        <v>1</v>
      </c>
      <c r="J1078" s="8" t="str">
        <f aca="false">_xlfn.CONCAT(G1078,"_",H1078,"_",K1078)</f>
        <v>MP_Melolo_melo_A001</v>
      </c>
      <c r="K1078" s="11" t="s">
        <v>17</v>
      </c>
    </row>
    <row r="1079" customFormat="false" ht="15.75" hidden="false" customHeight="true" outlineLevel="0" collapsed="false">
      <c r="A1079" s="8" t="s">
        <v>4047</v>
      </c>
      <c r="B1079" s="8" t="s">
        <v>1953</v>
      </c>
      <c r="C1079" s="8" t="s">
        <v>4048</v>
      </c>
      <c r="D1079" s="8" t="s">
        <v>4049</v>
      </c>
      <c r="E1079" s="8" t="s">
        <v>4050</v>
      </c>
      <c r="F1079" s="8" t="s">
        <v>16</v>
      </c>
      <c r="G1079" s="9" t="str">
        <f aca="false">IF(B1214="Kit Estrazione Acidi Nucleici","KT",IF(B1214="Primers","Pr",IF(B1214="Materiale Riferimento Negativo","MN",IF(B1214="Materiale Riferimento Positivo","MP",IF(B1214="Reagenti Congelatore","RC",IF(B1214="Reagenti Frigorifero","RF",IF(B1214="Reagenti Infiammabili","RI",IF(B1214="Reagenti Room Temperature","RT",IF(B1214="Reagenti_Acidi e Basi","AB",IF(B1214="Sonde","So","err"))))))))))</f>
        <v>MP</v>
      </c>
      <c r="H1079" s="8" t="str">
        <f aca="false">_xlfn.CONCAT(LEFT(D1079,6),"_",MID(D1079,SEARCH(" ",D1079,1)+1,4))</f>
        <v>Melon _Necr</v>
      </c>
      <c r="I1079" s="10" t="n">
        <f aca="false">COUNTIF(H1079:H5820,H1079)</f>
        <v>3</v>
      </c>
      <c r="J1079" s="8" t="str">
        <f aca="false">_xlfn.CONCAT(G1079,"_",H1079,"_",K1079)</f>
        <v>MP_Melon _Necr_A003</v>
      </c>
      <c r="K1079" s="11" t="s">
        <v>516</v>
      </c>
    </row>
    <row r="1080" customFormat="false" ht="15.75" hidden="false" customHeight="true" outlineLevel="0" collapsed="false">
      <c r="A1080" s="8" t="s">
        <v>4051</v>
      </c>
      <c r="B1080" s="8" t="s">
        <v>1953</v>
      </c>
      <c r="C1080" s="8" t="s">
        <v>4048</v>
      </c>
      <c r="D1080" s="8" t="s">
        <v>4052</v>
      </c>
      <c r="E1080" s="8" t="s">
        <v>4053</v>
      </c>
      <c r="F1080" s="8" t="s">
        <v>16</v>
      </c>
      <c r="G1080" s="9" t="str">
        <f aca="false">IF(B1224="Kit Estrazione Acidi Nucleici","KT",IF(B1224="Primers","Pr",IF(B1224="Materiale Riferimento Negativo","MN",IF(B1224="Materiale Riferimento Positivo","MP",IF(B1224="Reagenti Congelatore","RC",IF(B1224="Reagenti Frigorifero","RF",IF(B1224="Reagenti Infiammabili","RI",IF(B1224="Reagenti Room Temperature","RT",IF(B1224="Reagenti_Acidi e Basi","AB",IF(B1224="Sonde","So","err"))))))))))</f>
        <v>MP</v>
      </c>
      <c r="H1080" s="8" t="str">
        <f aca="false">_xlfn.CONCAT(LEFT(D1080,6),"_",MID(D1080,SEARCH(" ",D1080,1)+1,4))</f>
        <v>Melon _Necr</v>
      </c>
      <c r="I1080" s="10" t="n">
        <f aca="false">COUNTIF(H1080:H5821,H1080)</f>
        <v>2</v>
      </c>
      <c r="J1080" s="8" t="str">
        <f aca="false">_xlfn.CONCAT(G1080,"_",H1080,"_",K1080)</f>
        <v>MP_Melon _Necr_A002</v>
      </c>
      <c r="K1080" s="11" t="s">
        <v>521</v>
      </c>
    </row>
    <row r="1081" customFormat="false" ht="15.75" hidden="false" customHeight="true" outlineLevel="0" collapsed="false">
      <c r="A1081" s="8" t="s">
        <v>4054</v>
      </c>
      <c r="B1081" s="8" t="s">
        <v>1953</v>
      </c>
      <c r="C1081" s="8" t="s">
        <v>4048</v>
      </c>
      <c r="D1081" s="8" t="s">
        <v>4055</v>
      </c>
      <c r="E1081" s="8" t="s">
        <v>4056</v>
      </c>
      <c r="F1081" s="8" t="s">
        <v>16</v>
      </c>
      <c r="G1081" s="9" t="str">
        <f aca="false">IF(B1234="Kit Estrazione Acidi Nucleici","KT",IF(B1234="Primers","Pr",IF(B1234="Materiale Riferimento Negativo","MN",IF(B1234="Materiale Riferimento Positivo","MP",IF(B1234="Reagenti Congelatore","RC",IF(B1234="Reagenti Frigorifero","RF",IF(B1234="Reagenti Infiammabili","RI",IF(B1234="Reagenti Room Temperature","RT",IF(B1234="Reagenti_Acidi e Basi","AB",IF(B1234="Sonde","So","err"))))))))))</f>
        <v>MP</v>
      </c>
      <c r="H1081" s="8" t="str">
        <f aca="false">_xlfn.CONCAT(LEFT(D1081,6),"_",MID(D1081,SEARCH(" ",D1081,1)+1,4))</f>
        <v>Melon _Necr</v>
      </c>
      <c r="I1081" s="10" t="n">
        <f aca="false">COUNTIF(H1081:H5822,H1081)</f>
        <v>1</v>
      </c>
      <c r="J1081" s="8" t="str">
        <f aca="false">_xlfn.CONCAT(G1081,"_",H1081,"_",K1081)</f>
        <v>MP_Melon _Necr_A001</v>
      </c>
      <c r="K1081" s="11" t="s">
        <v>17</v>
      </c>
    </row>
    <row r="1082" customFormat="false" ht="15.75" hidden="false" customHeight="true" outlineLevel="0" collapsed="false">
      <c r="A1082" s="8" t="s">
        <v>4057</v>
      </c>
      <c r="B1082" s="8" t="s">
        <v>1953</v>
      </c>
      <c r="C1082" s="8" t="s">
        <v>4058</v>
      </c>
      <c r="D1082" s="8" t="s">
        <v>4059</v>
      </c>
      <c r="E1082" s="8" t="s">
        <v>4060</v>
      </c>
      <c r="F1082" s="8" t="s">
        <v>16</v>
      </c>
      <c r="G1082" s="9" t="str">
        <f aca="false">IF(B1244="Kit Estrazione Acidi Nucleici","KT",IF(B1244="Primers","Pr",IF(B1244="Materiale Riferimento Negativo","MN",IF(B1244="Materiale Riferimento Positivo","MP",IF(B1244="Reagenti Congelatore","RC",IF(B1244="Reagenti Frigorifero","RF",IF(B1244="Reagenti Infiammabili","RI",IF(B1244="Reagenti Room Temperature","RT",IF(B1244="Reagenti_Acidi e Basi","AB",IF(B1244="Sonde","So","err"))))))))))</f>
        <v>MP</v>
      </c>
      <c r="H1082" s="8" t="str">
        <f aca="false">_xlfn.CONCAT(LEFT(D1082,6),"_",MID(D1082,SEARCH(" ",D1082,1)+1,4))</f>
        <v>Mimela_juni</v>
      </c>
      <c r="I1082" s="10" t="n">
        <f aca="false">COUNTIF(H1082:H5823,H1082)</f>
        <v>2</v>
      </c>
      <c r="J1082" s="8" t="str">
        <f aca="false">_xlfn.CONCAT(G1082,"_",H1082,"_",K1082)</f>
        <v>MP_Mimela_juni_A002</v>
      </c>
      <c r="K1082" s="11" t="s">
        <v>521</v>
      </c>
    </row>
    <row r="1083" customFormat="false" ht="15.75" hidden="false" customHeight="true" outlineLevel="0" collapsed="false">
      <c r="A1083" s="8" t="s">
        <v>4061</v>
      </c>
      <c r="B1083" s="8" t="s">
        <v>1953</v>
      </c>
      <c r="C1083" s="8" t="s">
        <v>4058</v>
      </c>
      <c r="D1083" s="8" t="s">
        <v>4062</v>
      </c>
      <c r="E1083" s="8" t="s">
        <v>4063</v>
      </c>
      <c r="F1083" s="8" t="s">
        <v>16</v>
      </c>
      <c r="G1083" s="9" t="str">
        <f aca="false">IF(B1254="Kit Estrazione Acidi Nucleici","KT",IF(B1254="Primers","Pr",IF(B1254="Materiale Riferimento Negativo","MN",IF(B1254="Materiale Riferimento Positivo","MP",IF(B1254="Reagenti Congelatore","RC",IF(B1254="Reagenti Frigorifero","RF",IF(B1254="Reagenti Infiammabili","RI",IF(B1254="Reagenti Room Temperature","RT",IF(B1254="Reagenti_Acidi e Basi","AB",IF(B1254="Sonde","So","err"))))))))))</f>
        <v>MP</v>
      </c>
      <c r="H1083" s="8" t="str">
        <f aca="false">_xlfn.CONCAT(LEFT(D1083,6),"_",MID(D1083,SEARCH(" ",D1083,1)+1,4))</f>
        <v>Mimela_juni</v>
      </c>
      <c r="I1083" s="10" t="n">
        <f aca="false">COUNTIF(H1083:H5824,H1083)</f>
        <v>1</v>
      </c>
      <c r="J1083" s="8" t="str">
        <f aca="false">_xlfn.CONCAT(G1083,"_",H1083,"_",K1083)</f>
        <v>MP_Mimela_juni_A001</v>
      </c>
      <c r="K1083" s="11" t="s">
        <v>17</v>
      </c>
    </row>
    <row r="1084" customFormat="false" ht="15.75" hidden="false" customHeight="true" outlineLevel="0" collapsed="false">
      <c r="A1084" s="8" t="s">
        <v>4064</v>
      </c>
      <c r="B1084" s="8" t="s">
        <v>1953</v>
      </c>
      <c r="C1084" s="8" t="s">
        <v>4065</v>
      </c>
      <c r="D1084" s="8" t="s">
        <v>4066</v>
      </c>
      <c r="E1084" s="8" t="s">
        <v>4067</v>
      </c>
      <c r="F1084" s="8" t="s">
        <v>16</v>
      </c>
      <c r="G1084" s="9" t="str">
        <f aca="false">IF(B1264="Kit Estrazione Acidi Nucleici","KT",IF(B1264="Primers","Pr",IF(B1264="Materiale Riferimento Negativo","MN",IF(B1264="Materiale Riferimento Positivo","MP",IF(B1264="Reagenti Congelatore","RC",IF(B1264="Reagenti Frigorifero","RF",IF(B1264="Reagenti Infiammabili","RI",IF(B1264="Reagenti Room Temperature","RT",IF(B1264="Reagenti_Acidi e Basi","AB",IF(B1264="Sonde","So","err"))))))))))</f>
        <v>MP</v>
      </c>
      <c r="H1084" s="8" t="str">
        <f aca="false">_xlfn.CONCAT(LEFT(D1084,6),"_",MID(D1084,SEARCH(" ",D1084,1)+1,4))</f>
        <v>Mirafi_lett</v>
      </c>
      <c r="I1084" s="10" t="n">
        <f aca="false">COUNTIF(H1084:H5825,H1084)</f>
        <v>3</v>
      </c>
      <c r="J1084" s="8" t="str">
        <f aca="false">_xlfn.CONCAT(G1084,"_",H1084,"_",K1084)</f>
        <v>MP_Mirafi_lett_A003</v>
      </c>
      <c r="K1084" s="11" t="s">
        <v>516</v>
      </c>
    </row>
    <row r="1085" customFormat="false" ht="15.75" hidden="false" customHeight="true" outlineLevel="0" collapsed="false">
      <c r="A1085" s="8" t="s">
        <v>4068</v>
      </c>
      <c r="B1085" s="8" t="s">
        <v>1953</v>
      </c>
      <c r="C1085" s="8" t="s">
        <v>4065</v>
      </c>
      <c r="D1085" s="8" t="s">
        <v>4069</v>
      </c>
      <c r="E1085" s="8" t="s">
        <v>4070</v>
      </c>
      <c r="F1085" s="8" t="s">
        <v>16</v>
      </c>
      <c r="G1085" s="9" t="str">
        <f aca="false">IF(B1274="Kit Estrazione Acidi Nucleici","KT",IF(B1274="Primers","Pr",IF(B1274="Materiale Riferimento Negativo","MN",IF(B1274="Materiale Riferimento Positivo","MP",IF(B1274="Reagenti Congelatore","RC",IF(B1274="Reagenti Frigorifero","RF",IF(B1274="Reagenti Infiammabili","RI",IF(B1274="Reagenti Room Temperature","RT",IF(B1274="Reagenti_Acidi e Basi","AB",IF(B1274="Sonde","So","err"))))))))))</f>
        <v>MP</v>
      </c>
      <c r="H1085" s="8" t="str">
        <f aca="false">_xlfn.CONCAT(LEFT(D1085,6),"_",MID(D1085,SEARCH(" ",D1085,1)+1,4))</f>
        <v>Mirafi_lett</v>
      </c>
      <c r="I1085" s="10" t="n">
        <f aca="false">COUNTIF(H1085:H5826,H1085)</f>
        <v>2</v>
      </c>
      <c r="J1085" s="8" t="str">
        <f aca="false">_xlfn.CONCAT(G1085,"_",H1085,"_",K1085)</f>
        <v>MP_Mirafi_lett_A002</v>
      </c>
      <c r="K1085" s="11" t="s">
        <v>521</v>
      </c>
    </row>
    <row r="1086" customFormat="false" ht="15.75" hidden="false" customHeight="true" outlineLevel="0" collapsed="false">
      <c r="A1086" s="8" t="s">
        <v>4071</v>
      </c>
      <c r="B1086" s="8" t="s">
        <v>1953</v>
      </c>
      <c r="C1086" s="8" t="s">
        <v>4065</v>
      </c>
      <c r="D1086" s="8" t="s">
        <v>4072</v>
      </c>
      <c r="E1086" s="8" t="s">
        <v>4073</v>
      </c>
      <c r="F1086" s="8" t="s">
        <v>16</v>
      </c>
      <c r="G1086" s="9" t="str">
        <f aca="false">IF(B1284="Kit Estrazione Acidi Nucleici","KT",IF(B1284="Primers","Pr",IF(B1284="Materiale Riferimento Negativo","MN",IF(B1284="Materiale Riferimento Positivo","MP",IF(B1284="Reagenti Congelatore","RC",IF(B1284="Reagenti Frigorifero","RF",IF(B1284="Reagenti Infiammabili","RI",IF(B1284="Reagenti Room Temperature","RT",IF(B1284="Reagenti_Acidi e Basi","AB",IF(B1284="Sonde","So","err"))))))))))</f>
        <v>MP</v>
      </c>
      <c r="H1086" s="8" t="str">
        <f aca="false">_xlfn.CONCAT(LEFT(D1086,6),"_",MID(D1086,SEARCH(" ",D1086,1)+1,4))</f>
        <v>Mirafi_lett</v>
      </c>
      <c r="I1086" s="10" t="n">
        <f aca="false">COUNTIF(H1086:H5827,H1086)</f>
        <v>1</v>
      </c>
      <c r="J1086" s="8" t="str">
        <f aca="false">_xlfn.CONCAT(G1086,"_",H1086,"_",K1086)</f>
        <v>MP_Mirafi_lett_A001</v>
      </c>
      <c r="K1086" s="11" t="s">
        <v>17</v>
      </c>
    </row>
    <row r="1087" customFormat="false" ht="15.75" hidden="false" customHeight="true" outlineLevel="0" collapsed="false">
      <c r="A1087" s="8" t="s">
        <v>4074</v>
      </c>
      <c r="B1087" s="8" t="s">
        <v>1953</v>
      </c>
      <c r="C1087" s="8" t="s">
        <v>4075</v>
      </c>
      <c r="D1087" s="8" t="s">
        <v>4076</v>
      </c>
      <c r="E1087" s="8" t="s">
        <v>4077</v>
      </c>
      <c r="F1087" s="8" t="s">
        <v>16</v>
      </c>
      <c r="G1087" s="9" t="str">
        <f aca="false">IF(B1294="Kit Estrazione Acidi Nucleici","KT",IF(B1294="Primers","Pr",IF(B1294="Materiale Riferimento Negativo","MN",IF(B1294="Materiale Riferimento Positivo","MP",IF(B1294="Reagenti Congelatore","RC",IF(B1294="Reagenti Frigorifero","RF",IF(B1294="Reagenti Infiammabili","RI",IF(B1294="Reagenti Room Temperature","RT",IF(B1294="Reagenti_Acidi e Basi","AB",IF(B1294="Sonde","So","err"))))))))))</f>
        <v>MP</v>
      </c>
      <c r="H1087" s="8" t="str">
        <f aca="false">_xlfn.CONCAT(LEFT(D1087,6),"_",MID(D1087,SEARCH(" ",D1087,1)+1,4))</f>
        <v>Monart_mali</v>
      </c>
      <c r="I1087" s="10" t="n">
        <f aca="false">COUNTIF(H1087:H5828,H1087)</f>
        <v>6</v>
      </c>
      <c r="J1087" s="8" t="str">
        <f aca="false">_xlfn.CONCAT(G1087,"_",H1087,"_",K1087)</f>
        <v>MP_Monart_mali_A006</v>
      </c>
      <c r="K1087" s="11" t="s">
        <v>207</v>
      </c>
    </row>
    <row r="1088" customFormat="false" ht="15.75" hidden="false" customHeight="true" outlineLevel="0" collapsed="false">
      <c r="A1088" s="8" t="s">
        <v>4078</v>
      </c>
      <c r="B1088" s="8" t="s">
        <v>1953</v>
      </c>
      <c r="C1088" s="8" t="s">
        <v>4079</v>
      </c>
      <c r="D1088" s="8" t="s">
        <v>4080</v>
      </c>
      <c r="E1088" s="8" t="s">
        <v>4081</v>
      </c>
      <c r="F1088" s="8" t="s">
        <v>16</v>
      </c>
      <c r="G1088" s="9" t="str">
        <f aca="false">IF(B1304="Kit Estrazione Acidi Nucleici","KT",IF(B1304="Primers","Pr",IF(B1304="Materiale Riferimento Negativo","MN",IF(B1304="Materiale Riferimento Positivo","MP",IF(B1304="Reagenti Congelatore","RC",IF(B1304="Reagenti Frigorifero","RF",IF(B1304="Reagenti Infiammabili","RI",IF(B1304="Reagenti Room Temperature","RT",IF(B1304="Reagenti_Acidi e Basi","AB",IF(B1304="Sonde","So","err"))))))))))</f>
        <v>MP</v>
      </c>
      <c r="H1088" s="8" t="str">
        <f aca="false">_xlfn.CONCAT(LEFT(D1088,6),"_",MID(D1088,SEARCH(" ",D1088,1)+1,4))</f>
        <v>Monili_fruc</v>
      </c>
      <c r="I1088" s="10" t="n">
        <f aca="false">COUNTIF(H1088:H5829,H1088)</f>
        <v>13</v>
      </c>
      <c r="J1088" s="8" t="str">
        <f aca="false">_xlfn.CONCAT(G1088,"_",H1088,"_",K1088)</f>
        <v>MP_Monili_fruc_A013</v>
      </c>
      <c r="K1088" s="11" t="s">
        <v>67</v>
      </c>
    </row>
    <row r="1089" customFormat="false" ht="15.75" hidden="false" customHeight="true" outlineLevel="0" collapsed="false">
      <c r="A1089" s="8" t="s">
        <v>4082</v>
      </c>
      <c r="B1089" s="8" t="s">
        <v>1953</v>
      </c>
      <c r="C1089" s="8" t="s">
        <v>4079</v>
      </c>
      <c r="D1089" s="8" t="s">
        <v>4083</v>
      </c>
      <c r="E1089" s="8" t="s">
        <v>4084</v>
      </c>
      <c r="F1089" s="8" t="s">
        <v>16</v>
      </c>
      <c r="G1089" s="9" t="str">
        <f aca="false">IF(B1314="Kit Estrazione Acidi Nucleici","KT",IF(B1314="Primers","Pr",IF(B1314="Materiale Riferimento Negativo","MN",IF(B1314="Materiale Riferimento Positivo","MP",IF(B1314="Reagenti Congelatore","RC",IF(B1314="Reagenti Frigorifero","RF",IF(B1314="Reagenti Infiammabili","RI",IF(B1314="Reagenti Room Temperature","RT",IF(B1314="Reagenti_Acidi e Basi","AB",IF(B1314="Sonde","So","err"))))))))))</f>
        <v>MP</v>
      </c>
      <c r="H1089" s="8" t="str">
        <f aca="false">_xlfn.CONCAT(LEFT(D1089,6),"_",MID(D1089,SEARCH(" ",D1089,1)+1,4))</f>
        <v>Monili_fruc</v>
      </c>
      <c r="I1089" s="10" t="n">
        <f aca="false">COUNTIF(H1089:H5830,H1089)</f>
        <v>12</v>
      </c>
      <c r="J1089" s="8" t="str">
        <f aca="false">_xlfn.CONCAT(G1089,"_",H1089,"_",K1089)</f>
        <v>MP_Monili_fruc_A012</v>
      </c>
      <c r="K1089" s="11" t="s">
        <v>72</v>
      </c>
    </row>
    <row r="1090" customFormat="false" ht="15.75" hidden="false" customHeight="true" outlineLevel="0" collapsed="false">
      <c r="A1090" s="8" t="s">
        <v>4085</v>
      </c>
      <c r="B1090" s="8" t="s">
        <v>1953</v>
      </c>
      <c r="C1090" s="8" t="s">
        <v>4086</v>
      </c>
      <c r="D1090" s="8" t="s">
        <v>4087</v>
      </c>
      <c r="E1090" s="8" t="s">
        <v>4088</v>
      </c>
      <c r="F1090" s="8" t="s">
        <v>16</v>
      </c>
      <c r="G1090" s="9" t="str">
        <f aca="false">IF(B1324="Kit Estrazione Acidi Nucleici","KT",IF(B1324="Primers","Pr",IF(B1324="Materiale Riferimento Negativo","MN",IF(B1324="Materiale Riferimento Positivo","MP",IF(B1324="Reagenti Congelatore","RC",IF(B1324="Reagenti Frigorifero","RF",IF(B1324="Reagenti Infiammabili","RI",IF(B1324="Reagenti Room Temperature","RT",IF(B1324="Reagenti_Acidi e Basi","AB",IF(B1324="Sonde","So","err"))))))))))</f>
        <v>MP</v>
      </c>
      <c r="H1090" s="8" t="str">
        <f aca="false">_xlfn.CONCAT(LEFT(D1090,6),"_",MID(D1090,SEARCH(" ",D1090,1)+1,4))</f>
        <v>Monili_fruc</v>
      </c>
      <c r="I1090" s="10" t="n">
        <f aca="false">COUNTIF(H1090:H5831,H1090)</f>
        <v>11</v>
      </c>
      <c r="J1090" s="8" t="str">
        <f aca="false">_xlfn.CONCAT(G1090,"_",H1090,"_",K1090)</f>
        <v>MP_Monili_fruc_A011</v>
      </c>
      <c r="K1090" s="11" t="s">
        <v>77</v>
      </c>
    </row>
    <row r="1091" customFormat="false" ht="15.75" hidden="false" customHeight="true" outlineLevel="0" collapsed="false">
      <c r="A1091" s="8" t="s">
        <v>4089</v>
      </c>
      <c r="B1091" s="8" t="s">
        <v>1953</v>
      </c>
      <c r="C1091" s="8" t="s">
        <v>4090</v>
      </c>
      <c r="D1091" s="8" t="s">
        <v>4091</v>
      </c>
      <c r="E1091" s="8" t="s">
        <v>4092</v>
      </c>
      <c r="F1091" s="8" t="s">
        <v>16</v>
      </c>
      <c r="G1091" s="9" t="str">
        <f aca="false">IF(B1334="Kit Estrazione Acidi Nucleici","KT",IF(B1334="Primers","Pr",IF(B1334="Materiale Riferimento Negativo","MN",IF(B1334="Materiale Riferimento Positivo","MP",IF(B1334="Reagenti Congelatore","RC",IF(B1334="Reagenti Frigorifero","RF",IF(B1334="Reagenti Infiammabili","RI",IF(B1334="Reagenti Room Temperature","RT",IF(B1334="Reagenti_Acidi e Basi","AB",IF(B1334="Sonde","So","err"))))))))))</f>
        <v>MP</v>
      </c>
      <c r="H1091" s="8" t="str">
        <f aca="false">_xlfn.CONCAT(LEFT(D1091,6),"_",MID(D1091,SEARCH(" ",D1091,1)+1,4))</f>
        <v>Monili_laxa</v>
      </c>
      <c r="I1091" s="10" t="n">
        <f aca="false">COUNTIF(H1091:H5832,H1091)</f>
        <v>4</v>
      </c>
      <c r="J1091" s="8" t="str">
        <f aca="false">_xlfn.CONCAT(G1091,"_",H1091,"_",K1091)</f>
        <v>MP_Monili_laxa_A004</v>
      </c>
      <c r="K1091" s="11" t="s">
        <v>511</v>
      </c>
    </row>
    <row r="1092" customFormat="false" ht="15.75" hidden="false" customHeight="true" outlineLevel="0" collapsed="false">
      <c r="A1092" s="8" t="s">
        <v>4093</v>
      </c>
      <c r="B1092" s="8" t="s">
        <v>1953</v>
      </c>
      <c r="C1092" s="8" t="s">
        <v>4090</v>
      </c>
      <c r="D1092" s="8" t="s">
        <v>4094</v>
      </c>
      <c r="E1092" s="8" t="s">
        <v>4095</v>
      </c>
      <c r="F1092" s="8" t="s">
        <v>16</v>
      </c>
      <c r="G1092" s="9" t="str">
        <f aca="false">IF(B1344="Kit Estrazione Acidi Nucleici","KT",IF(B1344="Primers","Pr",IF(B1344="Materiale Riferimento Negativo","MN",IF(B1344="Materiale Riferimento Positivo","MP",IF(B1344="Reagenti Congelatore","RC",IF(B1344="Reagenti Frigorifero","RF",IF(B1344="Reagenti Infiammabili","RI",IF(B1344="Reagenti Room Temperature","RT",IF(B1344="Reagenti_Acidi e Basi","AB",IF(B1344="Sonde","So","err"))))))))))</f>
        <v>MP</v>
      </c>
      <c r="H1092" s="8" t="str">
        <f aca="false">_xlfn.CONCAT(LEFT(D1092,6),"_",MID(D1092,SEARCH(" ",D1092,1)+1,4))</f>
        <v>Monili_laxa</v>
      </c>
      <c r="I1092" s="10" t="n">
        <f aca="false">COUNTIF(H1092:H5833,H1092)</f>
        <v>3</v>
      </c>
      <c r="J1092" s="8" t="str">
        <f aca="false">_xlfn.CONCAT(G1092,"_",H1092,"_",K1092)</f>
        <v>MP_Monili_laxa_A003</v>
      </c>
      <c r="K1092" s="11" t="s">
        <v>516</v>
      </c>
    </row>
    <row r="1093" customFormat="false" ht="15.75" hidden="false" customHeight="true" outlineLevel="0" collapsed="false">
      <c r="A1093" s="8" t="s">
        <v>4096</v>
      </c>
      <c r="B1093" s="8" t="s">
        <v>1953</v>
      </c>
      <c r="C1093" s="8" t="s">
        <v>4097</v>
      </c>
      <c r="D1093" s="8" t="s">
        <v>4098</v>
      </c>
      <c r="E1093" s="8" t="s">
        <v>4099</v>
      </c>
      <c r="F1093" s="8" t="s">
        <v>16</v>
      </c>
      <c r="G1093" s="9" t="str">
        <f aca="false">IF(B1354="Kit Estrazione Acidi Nucleici","KT",IF(B1354="Primers","Pr",IF(B1354="Materiale Riferimento Negativo","MN",IF(B1354="Materiale Riferimento Positivo","MP",IF(B1354="Reagenti Congelatore","RC",IF(B1354="Reagenti Frigorifero","RF",IF(B1354="Reagenti Infiammabili","RI",IF(B1354="Reagenti Room Temperature","RT",IF(B1354="Reagenti_Acidi e Basi","AB",IF(B1354="Sonde","So","err"))))))))))</f>
        <v>MP</v>
      </c>
      <c r="H1093" s="8" t="str">
        <f aca="false">_xlfn.CONCAT(LEFT(D1093,6),"_",MID(D1093,SEARCH(" ",D1093,1)+1,4))</f>
        <v>Monoch_gall</v>
      </c>
      <c r="I1093" s="10" t="n">
        <f aca="false">COUNTIF(H1093:H5834,H1093)</f>
        <v>10</v>
      </c>
      <c r="J1093" s="8" t="str">
        <f aca="false">_xlfn.CONCAT(G1093,"_",H1093,"_",K1093)</f>
        <v>MP_Monoch_gall_A010</v>
      </c>
      <c r="K1093" s="11" t="s">
        <v>82</v>
      </c>
    </row>
    <row r="1094" customFormat="false" ht="15.75" hidden="false" customHeight="true" outlineLevel="0" collapsed="false">
      <c r="A1094" s="8" t="s">
        <v>4100</v>
      </c>
      <c r="B1094" s="8" t="s">
        <v>1953</v>
      </c>
      <c r="C1094" s="8" t="s">
        <v>4097</v>
      </c>
      <c r="D1094" s="8" t="s">
        <v>4101</v>
      </c>
      <c r="E1094" s="8" t="s">
        <v>4102</v>
      </c>
      <c r="F1094" s="8" t="s">
        <v>16</v>
      </c>
      <c r="G1094" s="9" t="str">
        <f aca="false">IF(B1364="Kit Estrazione Acidi Nucleici","KT",IF(B1364="Primers","Pr",IF(B1364="Materiale Riferimento Negativo","MN",IF(B1364="Materiale Riferimento Positivo","MP",IF(B1364="Reagenti Congelatore","RC",IF(B1364="Reagenti Frigorifero","RF",IF(B1364="Reagenti Infiammabili","RI",IF(B1364="Reagenti Room Temperature","RT",IF(B1364="Reagenti_Acidi e Basi","AB",IF(B1364="Sonde","So","err"))))))))))</f>
        <v>MP</v>
      </c>
      <c r="H1094" s="8" t="str">
        <f aca="false">_xlfn.CONCAT(LEFT(D1094,6),"_",MID(D1094,SEARCH(" ",D1094,1)+1,4))</f>
        <v>Monoch_gall</v>
      </c>
      <c r="I1094" s="10" t="n">
        <f aca="false">COUNTIF(H1094:H5835,H1094)</f>
        <v>9</v>
      </c>
      <c r="J1094" s="8" t="str">
        <f aca="false">_xlfn.CONCAT(G1094,"_",H1094,"_",K1094)</f>
        <v>MP_Monoch_gall_A009</v>
      </c>
      <c r="K1094" s="11" t="s">
        <v>192</v>
      </c>
    </row>
    <row r="1095" customFormat="false" ht="15.75" hidden="false" customHeight="true" outlineLevel="0" collapsed="false">
      <c r="A1095" s="8" t="s">
        <v>4103</v>
      </c>
      <c r="B1095" s="8" t="s">
        <v>1953</v>
      </c>
      <c r="C1095" s="8" t="s">
        <v>4097</v>
      </c>
      <c r="D1095" s="8" t="s">
        <v>4104</v>
      </c>
      <c r="E1095" s="8" t="s">
        <v>4105</v>
      </c>
      <c r="F1095" s="8" t="s">
        <v>16</v>
      </c>
      <c r="G1095" s="9" t="str">
        <f aca="false">IF(B1374="Kit Estrazione Acidi Nucleici","KT",IF(B1374="Primers","Pr",IF(B1374="Materiale Riferimento Negativo","MN",IF(B1374="Materiale Riferimento Positivo","MP",IF(B1374="Reagenti Congelatore","RC",IF(B1374="Reagenti Frigorifero","RF",IF(B1374="Reagenti Infiammabili","RI",IF(B1374="Reagenti Room Temperature","RT",IF(B1374="Reagenti_Acidi e Basi","AB",IF(B1374="Sonde","So","err"))))))))))</f>
        <v>MP</v>
      </c>
      <c r="H1095" s="8" t="str">
        <f aca="false">_xlfn.CONCAT(LEFT(D1095,6),"_",MID(D1095,SEARCH(" ",D1095,1)+1,4))</f>
        <v>Monoch_gall</v>
      </c>
      <c r="I1095" s="10" t="n">
        <f aca="false">COUNTIF(H1095:H5836,H1095)</f>
        <v>8</v>
      </c>
      <c r="J1095" s="8" t="str">
        <f aca="false">_xlfn.CONCAT(G1095,"_",H1095,"_",K1095)</f>
        <v>MP_Monoch_gall_A008</v>
      </c>
      <c r="K1095" s="11" t="s">
        <v>197</v>
      </c>
    </row>
    <row r="1096" customFormat="false" ht="15.75" hidden="false" customHeight="true" outlineLevel="0" collapsed="false">
      <c r="A1096" s="8" t="s">
        <v>4106</v>
      </c>
      <c r="B1096" s="8" t="s">
        <v>1953</v>
      </c>
      <c r="C1096" s="8" t="s">
        <v>4107</v>
      </c>
      <c r="D1096" s="8" t="s">
        <v>4108</v>
      </c>
      <c r="E1096" s="8" t="s">
        <v>4109</v>
      </c>
      <c r="F1096" s="8" t="s">
        <v>16</v>
      </c>
      <c r="G1096" s="9" t="str">
        <f aca="false">IF(B1384="Kit Estrazione Acidi Nucleici","KT",IF(B1384="Primers","Pr",IF(B1384="Materiale Riferimento Negativo","MN",IF(B1384="Materiale Riferimento Positivo","MP",IF(B1384="Reagenti Congelatore","RC",IF(B1384="Reagenti Frigorifero","RF",IF(B1384="Reagenti Infiammabili","RI",IF(B1384="Reagenti Room Temperature","RT",IF(B1384="Reagenti_Acidi e Basi","AB",IF(B1384="Sonde","So","err"))))))))))</f>
        <v>MP</v>
      </c>
      <c r="H1096" s="8" t="str">
        <f aca="false">_xlfn.CONCAT(LEFT(D1096,6),"_",MID(D1096,SEARCH(" ",D1096,1)+1,4))</f>
        <v>Monoch_salt</v>
      </c>
      <c r="I1096" s="10" t="n">
        <f aca="false">COUNTIF(H1096:H5837,H1096)</f>
        <v>1</v>
      </c>
      <c r="J1096" s="8" t="str">
        <f aca="false">_xlfn.CONCAT(G1096,"_",H1096,"_",K1096)</f>
        <v>MP_Monoch_salt_A001</v>
      </c>
      <c r="K1096" s="11" t="s">
        <v>17</v>
      </c>
    </row>
    <row r="1097" customFormat="false" ht="15.75" hidden="false" customHeight="true" outlineLevel="0" collapsed="false">
      <c r="A1097" s="8" t="s">
        <v>4110</v>
      </c>
      <c r="B1097" s="8" t="s">
        <v>1953</v>
      </c>
      <c r="C1097" s="8" t="s">
        <v>4111</v>
      </c>
      <c r="D1097" s="8" t="s">
        <v>4112</v>
      </c>
      <c r="E1097" s="8" t="s">
        <v>4113</v>
      </c>
      <c r="F1097" s="8" t="s">
        <v>16</v>
      </c>
      <c r="G1097" s="9" t="str">
        <f aca="false">IF(B1394="Kit Estrazione Acidi Nucleici","KT",IF(B1394="Primers","Pr",IF(B1394="Materiale Riferimento Negativo","MN",IF(B1394="Materiale Riferimento Positivo","MP",IF(B1394="Reagenti Congelatore","RC",IF(B1394="Reagenti Frigorifero","RF",IF(B1394="Reagenti Infiammabili","RI",IF(B1394="Reagenti Room Temperature","RT",IF(B1394="Reagenti_Acidi e Basi","AB",IF(B1394="Sonde","So","err"))))))))))</f>
        <v>MP</v>
      </c>
      <c r="H1097" s="8" t="str">
        <f aca="false">_xlfn.CONCAT(LEFT(D1097,6),"_",MID(D1097,SEARCH(" ",D1097,1)+1,4))</f>
        <v>Monoch_sart</v>
      </c>
      <c r="I1097" s="10" t="n">
        <f aca="false">COUNTIF(H1097:H5838,H1097)</f>
        <v>5</v>
      </c>
      <c r="J1097" s="8" t="str">
        <f aca="false">_xlfn.CONCAT(G1097,"_",H1097,"_",K1097)</f>
        <v>MP_Monoch_sart_A005</v>
      </c>
      <c r="K1097" s="11" t="s">
        <v>212</v>
      </c>
    </row>
    <row r="1098" customFormat="false" ht="15.75" hidden="false" customHeight="true" outlineLevel="0" collapsed="false">
      <c r="A1098" s="8" t="s">
        <v>4114</v>
      </c>
      <c r="B1098" s="8" t="s">
        <v>1953</v>
      </c>
      <c r="C1098" s="8" t="s">
        <v>4115</v>
      </c>
      <c r="D1098" s="8" t="s">
        <v>4116</v>
      </c>
      <c r="E1098" s="8" t="s">
        <v>4117</v>
      </c>
      <c r="F1098" s="8" t="s">
        <v>16</v>
      </c>
      <c r="G1098" s="9" t="str">
        <f aca="false">IF(B1404="Kit Estrazione Acidi Nucleici","KT",IF(B1404="Primers","Pr",IF(B1404="Materiale Riferimento Negativo","MN",IF(B1404="Materiale Riferimento Positivo","MP",IF(B1404="Reagenti Congelatore","RC",IF(B1404="Reagenti Frigorifero","RF",IF(B1404="Reagenti Infiammabili","RI",IF(B1404="Reagenti Room Temperature","RT",IF(B1404="Reagenti_Acidi e Basi","AB",IF(B1404="Sonde","So","err"))))))))))</f>
        <v>MP</v>
      </c>
      <c r="H1098" s="8" t="str">
        <f aca="false">_xlfn.CONCAT(LEFT(D1098,6),"_",MID(D1098,SEARCH(" ",D1098,1)+1,4))</f>
        <v>Monoch_suto</v>
      </c>
      <c r="I1098" s="10" t="n">
        <f aca="false">COUNTIF(H1098:H5839,H1098)</f>
        <v>5</v>
      </c>
      <c r="J1098" s="8" t="str">
        <f aca="false">_xlfn.CONCAT(G1098,"_",H1098,"_",K1098)</f>
        <v>MP_Monoch_suto_A005</v>
      </c>
      <c r="K1098" s="11" t="s">
        <v>212</v>
      </c>
    </row>
    <row r="1099" customFormat="false" ht="15.75" hidden="false" customHeight="true" outlineLevel="0" collapsed="false">
      <c r="A1099" s="8" t="s">
        <v>4118</v>
      </c>
      <c r="B1099" s="8" t="s">
        <v>1953</v>
      </c>
      <c r="C1099" s="8" t="s">
        <v>4119</v>
      </c>
      <c r="D1099" s="8" t="s">
        <v>4120</v>
      </c>
      <c r="E1099" s="8" t="s">
        <v>4121</v>
      </c>
      <c r="F1099" s="8" t="s">
        <v>16</v>
      </c>
      <c r="G1099" s="9" t="str">
        <f aca="false">IF(B1414="Kit Estrazione Acidi Nucleici","KT",IF(B1414="Primers","Pr",IF(B1414="Materiale Riferimento Negativo","MN",IF(B1414="Materiale Riferimento Positivo","MP",IF(B1414="Reagenti Congelatore","RC",IF(B1414="Reagenti Frigorifero","RF",IF(B1414="Reagenti Infiammabili","RI",IF(B1414="Reagenti Room Temperature","RT",IF(B1414="Reagenti_Acidi e Basi","AB",IF(B1414="Sonde","So","err"))))))))))</f>
        <v>MP</v>
      </c>
      <c r="H1099" s="8" t="str">
        <f aca="false">_xlfn.CONCAT(LEFT(D1099,6),"_",MID(D1099,SEARCH(" ",D1099,1)+1,4))</f>
        <v>Monoxi_obes</v>
      </c>
      <c r="I1099" s="10" t="n">
        <f aca="false">COUNTIF(H1099:H5840,H1099)</f>
        <v>4</v>
      </c>
      <c r="J1099" s="8" t="str">
        <f aca="false">_xlfn.CONCAT(G1099,"_",H1099,"_",K1099)</f>
        <v>MP_Monoxi_obes_A004</v>
      </c>
      <c r="K1099" s="11" t="s">
        <v>511</v>
      </c>
    </row>
    <row r="1100" customFormat="false" ht="15.75" hidden="false" customHeight="true" outlineLevel="0" collapsed="false">
      <c r="A1100" s="8" t="s">
        <v>4122</v>
      </c>
      <c r="B1100" s="8" t="s">
        <v>1953</v>
      </c>
      <c r="C1100" s="8" t="s">
        <v>4123</v>
      </c>
      <c r="D1100" s="8" t="s">
        <v>4124</v>
      </c>
      <c r="E1100" s="8" t="s">
        <v>4125</v>
      </c>
      <c r="F1100" s="8" t="s">
        <v>16</v>
      </c>
      <c r="G1100" s="9" t="str">
        <f aca="false">IF(B1424="Kit Estrazione Acidi Nucleici","KT",IF(B1424="Primers","Pr",IF(B1424="Materiale Riferimento Negativo","MN",IF(B1424="Materiale Riferimento Positivo","MP",IF(B1424="Reagenti Congelatore","RC",IF(B1424="Reagenti Frigorifero","RF",IF(B1424="Reagenti Infiammabili","RI",IF(B1424="Reagenti Room Temperature","RT",IF(B1424="Reagenti_Acidi e Basi","AB",IF(B1424="Sonde","So","err"))))))))))</f>
        <v>MP</v>
      </c>
      <c r="H1100" s="8" t="str">
        <f aca="false">_xlfn.CONCAT(LEFT(D1100,6),"_",MID(D1100,SEARCH(" ",D1100,1)+1,4))</f>
        <v>Morimu_aspe</v>
      </c>
      <c r="I1100" s="10" t="n">
        <f aca="false">COUNTIF(H1100:H5841,H1100)</f>
        <v>1</v>
      </c>
      <c r="J1100" s="8" t="str">
        <f aca="false">_xlfn.CONCAT(G1100,"_",H1100,"_",K1100)</f>
        <v>MP_Morimu_aspe_A001</v>
      </c>
      <c r="K1100" s="11" t="s">
        <v>17</v>
      </c>
    </row>
    <row r="1101" customFormat="false" ht="15.75" hidden="false" customHeight="true" outlineLevel="0" collapsed="false">
      <c r="A1101" s="8" t="s">
        <v>4126</v>
      </c>
      <c r="B1101" s="8" t="s">
        <v>1953</v>
      </c>
      <c r="C1101" s="8" t="s">
        <v>4127</v>
      </c>
      <c r="D1101" s="8" t="s">
        <v>4128</v>
      </c>
      <c r="E1101" s="8" t="s">
        <v>4129</v>
      </c>
      <c r="F1101" s="8" t="s">
        <v>16</v>
      </c>
      <c r="G1101" s="9" t="str">
        <f aca="false">IF(B1434="Kit Estrazione Acidi Nucleici","KT",IF(B1434="Primers","Pr",IF(B1434="Materiale Riferimento Negativo","MN",IF(B1434="Materiale Riferimento Positivo","MP",IF(B1434="Reagenti Congelatore","RC",IF(B1434="Reagenti Frigorifero","RF",IF(B1434="Reagenti Infiammabili","RI",IF(B1434="Reagenti Room Temperature","RT",IF(B1434="Reagenti_Acidi e Basi","AB",IF(B1434="Sonde","So","err"))))))))))</f>
        <v>MP</v>
      </c>
      <c r="H1101" s="8" t="str">
        <f aca="false">_xlfn.CONCAT(LEFT(D1101,6),"_",MID(D1101,SEARCH(" ",D1101,1)+1,4))</f>
        <v>Narcis_late</v>
      </c>
      <c r="I1101" s="10" t="n">
        <f aca="false">COUNTIF(H1101:H5842,H1101)</f>
        <v>3</v>
      </c>
      <c r="J1101" s="8" t="str">
        <f aca="false">_xlfn.CONCAT(G1101,"_",H1101,"_",K1101)</f>
        <v>MP_Narcis_late_A003</v>
      </c>
      <c r="K1101" s="11" t="s">
        <v>516</v>
      </c>
    </row>
    <row r="1102" customFormat="false" ht="15.75" hidden="false" customHeight="true" outlineLevel="0" collapsed="false">
      <c r="A1102" s="8" t="s">
        <v>4130</v>
      </c>
      <c r="B1102" s="8" t="s">
        <v>1953</v>
      </c>
      <c r="C1102" s="8" t="s">
        <v>4127</v>
      </c>
      <c r="D1102" s="8" t="s">
        <v>4131</v>
      </c>
      <c r="E1102" s="8" t="s">
        <v>4132</v>
      </c>
      <c r="F1102" s="8" t="s">
        <v>16</v>
      </c>
      <c r="G1102" s="9" t="str">
        <f aca="false">IF(B1444="Kit Estrazione Acidi Nucleici","KT",IF(B1444="Primers","Pr",IF(B1444="Materiale Riferimento Negativo","MN",IF(B1444="Materiale Riferimento Positivo","MP",IF(B1444="Reagenti Congelatore","RC",IF(B1444="Reagenti Frigorifero","RF",IF(B1444="Reagenti Infiammabili","RI",IF(B1444="Reagenti Room Temperature","RT",IF(B1444="Reagenti_Acidi e Basi","AB",IF(B1444="Sonde","So","err"))))))))))</f>
        <v>MP</v>
      </c>
      <c r="H1102" s="8" t="str">
        <f aca="false">_xlfn.CONCAT(LEFT(D1102,6),"_",MID(D1102,SEARCH(" ",D1102,1)+1,4))</f>
        <v>Narcis_late</v>
      </c>
      <c r="I1102" s="10" t="n">
        <f aca="false">COUNTIF(H1102:H5843,H1102)</f>
        <v>2</v>
      </c>
      <c r="J1102" s="8" t="str">
        <f aca="false">_xlfn.CONCAT(G1102,"_",H1102,"_",K1102)</f>
        <v>MP_Narcis_late_A002</v>
      </c>
      <c r="K1102" s="11" t="s">
        <v>521</v>
      </c>
    </row>
    <row r="1103" customFormat="false" ht="15.75" hidden="false" customHeight="true" outlineLevel="0" collapsed="false">
      <c r="A1103" s="8" t="s">
        <v>4133</v>
      </c>
      <c r="B1103" s="8" t="s">
        <v>1953</v>
      </c>
      <c r="C1103" s="8" t="s">
        <v>4127</v>
      </c>
      <c r="D1103" s="8" t="s">
        <v>4134</v>
      </c>
      <c r="E1103" s="8" t="s">
        <v>4135</v>
      </c>
      <c r="F1103" s="8" t="s">
        <v>16</v>
      </c>
      <c r="G1103" s="9" t="str">
        <f aca="false">IF(B1454="Kit Estrazione Acidi Nucleici","KT",IF(B1454="Primers","Pr",IF(B1454="Materiale Riferimento Negativo","MN",IF(B1454="Materiale Riferimento Positivo","MP",IF(B1454="Reagenti Congelatore","RC",IF(B1454="Reagenti Frigorifero","RF",IF(B1454="Reagenti Infiammabili","RI",IF(B1454="Reagenti Room Temperature","RT",IF(B1454="Reagenti_Acidi e Basi","AB",IF(B1454="Sonde","So","err"))))))))))</f>
        <v>MP</v>
      </c>
      <c r="H1103" s="8" t="str">
        <f aca="false">_xlfn.CONCAT(LEFT(D1103,6),"_",MID(D1103,SEARCH(" ",D1103,1)+1,4))</f>
        <v>Narcis_late</v>
      </c>
      <c r="I1103" s="10" t="n">
        <f aca="false">COUNTIF(H1103:H5844,H1103)</f>
        <v>1</v>
      </c>
      <c r="J1103" s="8" t="str">
        <f aca="false">_xlfn.CONCAT(G1103,"_",H1103,"_",K1103)</f>
        <v>MP_Narcis_late_A001</v>
      </c>
      <c r="K1103" s="11" t="s">
        <v>17</v>
      </c>
    </row>
    <row r="1104" customFormat="false" ht="15.75" hidden="false" customHeight="true" outlineLevel="0" collapsed="false">
      <c r="A1104" s="8" t="s">
        <v>4136</v>
      </c>
      <c r="B1104" s="8" t="s">
        <v>1953</v>
      </c>
      <c r="C1104" s="8" t="s">
        <v>4137</v>
      </c>
      <c r="D1104" s="8" t="s">
        <v>4138</v>
      </c>
      <c r="E1104" s="8" t="s">
        <v>4139</v>
      </c>
      <c r="F1104" s="8" t="s">
        <v>16</v>
      </c>
      <c r="G1104" s="9" t="str">
        <f aca="false">IF(B1464="Kit Estrazione Acidi Nucleici","KT",IF(B1464="Primers","Pr",IF(B1464="Materiale Riferimento Negativo","MN",IF(B1464="Materiale Riferimento Positivo","MP",IF(B1464="Reagenti Congelatore","RC",IF(B1464="Reagenti Frigorifero","RF",IF(B1464="Reagenti Infiammabili","RI",IF(B1464="Reagenti Room Temperature","RT",IF(B1464="Reagenti_Acidi e Basi","AB",IF(B1464="Sonde","So","err"))))))))))</f>
        <v>MP</v>
      </c>
      <c r="H1104" s="8" t="str">
        <f aca="false">_xlfn.CONCAT(LEFT(D1104,6),"_",MID(D1104,SEARCH(" ",D1104,1)+1,4))</f>
        <v>Narcis_mosa</v>
      </c>
      <c r="I1104" s="10" t="n">
        <f aca="false">COUNTIF(H1104:H5845,H1104)</f>
        <v>3</v>
      </c>
      <c r="J1104" s="8" t="str">
        <f aca="false">_xlfn.CONCAT(G1104,"_",H1104,"_",K1104)</f>
        <v>MP_Narcis_mosa_A003</v>
      </c>
      <c r="K1104" s="11" t="s">
        <v>516</v>
      </c>
    </row>
    <row r="1105" customFormat="false" ht="15.75" hidden="false" customHeight="true" outlineLevel="0" collapsed="false">
      <c r="A1105" s="8" t="s">
        <v>4140</v>
      </c>
      <c r="B1105" s="8" t="s">
        <v>1953</v>
      </c>
      <c r="C1105" s="8" t="s">
        <v>4137</v>
      </c>
      <c r="D1105" s="8" t="s">
        <v>4141</v>
      </c>
      <c r="E1105" s="8" t="s">
        <v>4142</v>
      </c>
      <c r="F1105" s="8" t="s">
        <v>16</v>
      </c>
      <c r="G1105" s="9" t="str">
        <f aca="false">IF(B1474="Kit Estrazione Acidi Nucleici","KT",IF(B1474="Primers","Pr",IF(B1474="Materiale Riferimento Negativo","MN",IF(B1474="Materiale Riferimento Positivo","MP",IF(B1474="Reagenti Congelatore","RC",IF(B1474="Reagenti Frigorifero","RF",IF(B1474="Reagenti Infiammabili","RI",IF(B1474="Reagenti Room Temperature","RT",IF(B1474="Reagenti_Acidi e Basi","AB",IF(B1474="Sonde","So","err"))))))))))</f>
        <v>MP</v>
      </c>
      <c r="H1105" s="8" t="str">
        <f aca="false">_xlfn.CONCAT(LEFT(D1105,6),"_",MID(D1105,SEARCH(" ",D1105,1)+1,4))</f>
        <v>Narcis_mosa</v>
      </c>
      <c r="I1105" s="10" t="n">
        <f aca="false">COUNTIF(H1105:H5846,H1105)</f>
        <v>2</v>
      </c>
      <c r="J1105" s="8" t="str">
        <f aca="false">_xlfn.CONCAT(G1105,"_",H1105,"_",K1105)</f>
        <v>MP_Narcis_mosa_A002</v>
      </c>
      <c r="K1105" s="11" t="s">
        <v>521</v>
      </c>
    </row>
    <row r="1106" customFormat="false" ht="15.75" hidden="false" customHeight="true" outlineLevel="0" collapsed="false">
      <c r="A1106" s="8" t="s">
        <v>4143</v>
      </c>
      <c r="B1106" s="8" t="s">
        <v>1953</v>
      </c>
      <c r="C1106" s="8" t="s">
        <v>4137</v>
      </c>
      <c r="D1106" s="8" t="s">
        <v>4144</v>
      </c>
      <c r="E1106" s="8" t="s">
        <v>4145</v>
      </c>
      <c r="F1106" s="8" t="s">
        <v>16</v>
      </c>
      <c r="G1106" s="9" t="str">
        <f aca="false">IF(B1484="Kit Estrazione Acidi Nucleici","KT",IF(B1484="Primers","Pr",IF(B1484="Materiale Riferimento Negativo","MN",IF(B1484="Materiale Riferimento Positivo","MP",IF(B1484="Reagenti Congelatore","RC",IF(B1484="Reagenti Frigorifero","RF",IF(B1484="Reagenti Infiammabili","RI",IF(B1484="Reagenti Room Temperature","RT",IF(B1484="Reagenti_Acidi e Basi","AB",IF(B1484="Sonde","So","err"))))))))))</f>
        <v>MP</v>
      </c>
      <c r="H1106" s="8" t="str">
        <f aca="false">_xlfn.CONCAT(LEFT(D1106,6),"_",MID(D1106,SEARCH(" ",D1106,1)+1,4))</f>
        <v>Narcis_mosa</v>
      </c>
      <c r="I1106" s="10" t="n">
        <f aca="false">COUNTIF(H1106:H5847,H1106)</f>
        <v>1</v>
      </c>
      <c r="J1106" s="8" t="str">
        <f aca="false">_xlfn.CONCAT(G1106,"_",H1106,"_",K1106)</f>
        <v>MP_Narcis_mosa_A001</v>
      </c>
      <c r="K1106" s="11" t="s">
        <v>17</v>
      </c>
    </row>
    <row r="1107" customFormat="false" ht="15.75" hidden="false" customHeight="true" outlineLevel="0" collapsed="false">
      <c r="A1107" s="8" t="s">
        <v>4146</v>
      </c>
      <c r="B1107" s="8" t="s">
        <v>1953</v>
      </c>
      <c r="C1107" s="8" t="s">
        <v>4147</v>
      </c>
      <c r="D1107" s="8" t="s">
        <v>4148</v>
      </c>
      <c r="E1107" s="8" t="s">
        <v>4149</v>
      </c>
      <c r="F1107" s="8" t="s">
        <v>16</v>
      </c>
      <c r="G1107" s="9" t="str">
        <f aca="false">IF(B1494="Kit Estrazione Acidi Nucleici","KT",IF(B1494="Primers","Pr",IF(B1494="Materiale Riferimento Negativo","MN",IF(B1494="Materiale Riferimento Positivo","MP",IF(B1494="Reagenti Congelatore","RC",IF(B1494="Reagenti Frigorifero","RF",IF(B1494="Reagenti Infiammabili","RI",IF(B1494="Reagenti Room Temperature","RT",IF(B1494="Reagenti_Acidi e Basi","AB",IF(B1494="Sonde","So","err"))))))))))</f>
        <v>MP</v>
      </c>
      <c r="H1107" s="8" t="str">
        <f aca="false">_xlfn.CONCAT(LEFT(D1107,6),"_",MID(D1107,SEARCH(" ",D1107,1)+1,4))</f>
        <v>Neocly_acum</v>
      </c>
      <c r="I1107" s="10" t="n">
        <f aca="false">COUNTIF(H1107:H5848,H1107)</f>
        <v>1</v>
      </c>
      <c r="J1107" s="8" t="str">
        <f aca="false">_xlfn.CONCAT(G1107,"_",H1107,"_",K1107)</f>
        <v>MP_Neocly_acum_A001</v>
      </c>
      <c r="K1107" s="11" t="s">
        <v>17</v>
      </c>
    </row>
    <row r="1108" customFormat="false" ht="15.75" hidden="false" customHeight="true" outlineLevel="0" collapsed="false">
      <c r="A1108" s="8" t="s">
        <v>4150</v>
      </c>
      <c r="B1108" s="8" t="s">
        <v>1953</v>
      </c>
      <c r="C1108" s="8" t="s">
        <v>4151</v>
      </c>
      <c r="D1108" s="8" t="s">
        <v>4152</v>
      </c>
      <c r="E1108" s="8" t="s">
        <v>4153</v>
      </c>
      <c r="F1108" s="8" t="s">
        <v>16</v>
      </c>
      <c r="G1108" s="9" t="str">
        <f aca="false">IF(B1504="Kit Estrazione Acidi Nucleici","KT",IF(B1504="Primers","Pr",IF(B1504="Materiale Riferimento Negativo","MN",IF(B1504="Materiale Riferimento Positivo","MP",IF(B1504="Reagenti Congelatore","RC",IF(B1504="Reagenti Frigorifero","RF",IF(B1504="Reagenti Infiammabili","RI",IF(B1504="Reagenti Room Temperature","RT",IF(B1504="Reagenti_Acidi e Basi","AB",IF(B1504="Sonde","So","err"))))))))))</f>
        <v>MP</v>
      </c>
      <c r="H1108" s="8" t="str">
        <f aca="false">_xlfn.CONCAT(LEFT(D1108,6),"_",MID(D1108,SEARCH(" ",D1108,1)+1,4))</f>
        <v>Neocly_mucr</v>
      </c>
      <c r="I1108" s="10" t="n">
        <f aca="false">COUNTIF(H1108:H5849,H1108)</f>
        <v>1</v>
      </c>
      <c r="J1108" s="8" t="str">
        <f aca="false">_xlfn.CONCAT(G1108,"_",H1108,"_",K1108)</f>
        <v>MP_Neocly_mucr_A001</v>
      </c>
      <c r="K1108" s="11" t="s">
        <v>17</v>
      </c>
    </row>
    <row r="1109" customFormat="false" ht="15.75" hidden="false" customHeight="true" outlineLevel="0" collapsed="false">
      <c r="A1109" s="8" t="s">
        <v>4154</v>
      </c>
      <c r="B1109" s="8" t="s">
        <v>1953</v>
      </c>
      <c r="C1109" s="8" t="s">
        <v>4155</v>
      </c>
      <c r="D1109" s="8" t="s">
        <v>4156</v>
      </c>
      <c r="E1109" s="8" t="s">
        <v>4157</v>
      </c>
      <c r="F1109" s="8" t="s">
        <v>16</v>
      </c>
      <c r="G1109" s="9" t="str">
        <f aca="false">IF(B1514="Kit Estrazione Acidi Nucleici","KT",IF(B1514="Primers","Pr",IF(B1514="Materiale Riferimento Negativo","MN",IF(B1514="Materiale Riferimento Positivo","MP",IF(B1514="Reagenti Congelatore","RC",IF(B1514="Reagenti Frigorifero","RF",IF(B1514="Reagenti Infiammabili","RI",IF(B1514="Reagenti Room Temperature","RT",IF(B1514="Reagenti_Acidi e Basi","AB",IF(B1514="Sonde","So","err"))))))))))</f>
        <v>MP</v>
      </c>
      <c r="H1109" s="8" t="str">
        <f aca="false">_xlfn.CONCAT(LEFT(D1109,6),"_",MID(D1109,SEARCH(" ",D1109,1)+1,4))</f>
        <v>Neofus_aust</v>
      </c>
      <c r="I1109" s="10" t="n">
        <f aca="false">COUNTIF(H1109:H5850,H1109)</f>
        <v>1</v>
      </c>
      <c r="J1109" s="8" t="str">
        <f aca="false">_xlfn.CONCAT(G1109,"_",H1109,"_",K1109)</f>
        <v>MP_Neofus_aust_A001</v>
      </c>
      <c r="K1109" s="11" t="s">
        <v>17</v>
      </c>
    </row>
    <row r="1110" customFormat="false" ht="15.75" hidden="false" customHeight="true" outlineLevel="0" collapsed="false">
      <c r="A1110" s="8" t="s">
        <v>4158</v>
      </c>
      <c r="B1110" s="8" t="s">
        <v>1953</v>
      </c>
      <c r="C1110" s="8" t="s">
        <v>4159</v>
      </c>
      <c r="D1110" s="8" t="s">
        <v>4160</v>
      </c>
      <c r="E1110" s="8" t="s">
        <v>4161</v>
      </c>
      <c r="F1110" s="8" t="s">
        <v>16</v>
      </c>
      <c r="G1110" s="9" t="str">
        <f aca="false">IF(B1524="Kit Estrazione Acidi Nucleici","KT",IF(B1524="Primers","Pr",IF(B1524="Materiale Riferimento Negativo","MN",IF(B1524="Materiale Riferimento Positivo","MP",IF(B1524="Reagenti Congelatore","RC",IF(B1524="Reagenti Frigorifero","RF",IF(B1524="Reagenti Infiammabili","RI",IF(B1524="Reagenti Room Temperature","RT",IF(B1524="Reagenti_Acidi e Basi","AB",IF(B1524="Sonde","So","err"))))))))))</f>
        <v>MP</v>
      </c>
      <c r="H1110" s="8" t="str">
        <f aca="false">_xlfn.CONCAT(LEFT(D1110,6),"_",MID(D1110,SEARCH(" ",D1110,1)+1,4))</f>
        <v>Neofus_lute</v>
      </c>
      <c r="I1110" s="10" t="n">
        <f aca="false">COUNTIF(H1110:H5851,H1110)</f>
        <v>1</v>
      </c>
      <c r="J1110" s="8" t="str">
        <f aca="false">_xlfn.CONCAT(G1110,"_",H1110,"_",K1110)</f>
        <v>MP_Neofus_lute_A001</v>
      </c>
      <c r="K1110" s="11" t="s">
        <v>17</v>
      </c>
    </row>
    <row r="1111" customFormat="false" ht="15.75" hidden="false" customHeight="true" outlineLevel="0" collapsed="false">
      <c r="A1111" s="8" t="s">
        <v>4162</v>
      </c>
      <c r="B1111" s="8" t="s">
        <v>1953</v>
      </c>
      <c r="C1111" s="8" t="s">
        <v>4163</v>
      </c>
      <c r="D1111" s="8" t="s">
        <v>4164</v>
      </c>
      <c r="E1111" s="8" t="s">
        <v>4165</v>
      </c>
      <c r="F1111" s="8" t="s">
        <v>16</v>
      </c>
      <c r="G1111" s="9" t="str">
        <f aca="false">IF(B1534="Kit Estrazione Acidi Nucleici","KT",IF(B1534="Primers","Pr",IF(B1534="Materiale Riferimento Negativo","MN",IF(B1534="Materiale Riferimento Positivo","MP",IF(B1534="Reagenti Congelatore","RC",IF(B1534="Reagenti Frigorifero","RF",IF(B1534="Reagenti Infiammabili","RI",IF(B1534="Reagenti Room Temperature","RT",IF(B1534="Reagenti_Acidi e Basi","AB",IF(B1534="Sonde","So","err"))))))))))</f>
        <v>MP</v>
      </c>
      <c r="H1111" s="8" t="str">
        <f aca="false">_xlfn.CONCAT(LEFT(D1111,6),"_",MID(D1111,SEARCH(" ",D1111,1)+1,4))</f>
        <v>Neofus_parv</v>
      </c>
      <c r="I1111" s="10" t="n">
        <f aca="false">COUNTIF(H1111:H5852,H1111)</f>
        <v>7</v>
      </c>
      <c r="J1111" s="8" t="str">
        <f aca="false">_xlfn.CONCAT(G1111,"_",H1111,"_",K1111)</f>
        <v>MP_Neofus_parv_A007</v>
      </c>
      <c r="K1111" s="11" t="s">
        <v>202</v>
      </c>
    </row>
    <row r="1112" customFormat="false" ht="15.75" hidden="false" customHeight="true" outlineLevel="0" collapsed="false">
      <c r="A1112" s="8" t="s">
        <v>4166</v>
      </c>
      <c r="B1112" s="8" t="s">
        <v>1953</v>
      </c>
      <c r="C1112" s="8" t="s">
        <v>4167</v>
      </c>
      <c r="D1112" s="8" t="s">
        <v>4168</v>
      </c>
      <c r="E1112" s="8" t="s">
        <v>4169</v>
      </c>
      <c r="F1112" s="8" t="s">
        <v>16</v>
      </c>
      <c r="G1112" s="9" t="str">
        <f aca="false">IF(B1544="Kit Estrazione Acidi Nucleici","KT",IF(B1544="Primers","Pr",IF(B1544="Materiale Riferimento Negativo","MN",IF(B1544="Materiale Riferimento Positivo","MP",IF(B1544="Reagenti Congelatore","RC",IF(B1544="Reagenti Frigorifero","RF",IF(B1544="Reagenti Infiammabili","RI",IF(B1544="Reagenti Room Temperature","RT",IF(B1544="Reagenti_Acidi e Basi","AB",IF(B1544="Sonde","So","err"))))))))))</f>
        <v>MP</v>
      </c>
      <c r="H1112" s="8" t="str">
        <f aca="false">_xlfn.CONCAT(LEFT(D1112,6),"_",MID(D1112,SEARCH(" ",D1112,1)+1,4))</f>
        <v>Neofus_ribi</v>
      </c>
      <c r="I1112" s="10" t="n">
        <f aca="false">COUNTIF(H1112:H5853,H1112)</f>
        <v>1</v>
      </c>
      <c r="J1112" s="8" t="str">
        <f aca="false">_xlfn.CONCAT(G1112,"_",H1112,"_",K1112)</f>
        <v>MP_Neofus_ribi_A001</v>
      </c>
      <c r="K1112" s="11" t="s">
        <v>17</v>
      </c>
    </row>
    <row r="1113" customFormat="false" ht="15.75" hidden="false" customHeight="true" outlineLevel="0" collapsed="false">
      <c r="A1113" s="8" t="s">
        <v>4170</v>
      </c>
      <c r="B1113" s="8" t="s">
        <v>1953</v>
      </c>
      <c r="C1113" s="8" t="s">
        <v>4171</v>
      </c>
      <c r="D1113" s="8" t="s">
        <v>4172</v>
      </c>
      <c r="E1113" s="8" t="s">
        <v>4173</v>
      </c>
      <c r="F1113" s="8" t="s">
        <v>16</v>
      </c>
      <c r="G1113" s="9" t="str">
        <f aca="false">IF(B1554="Kit Estrazione Acidi Nucleici","KT",IF(B1554="Primers","Pr",IF(B1554="Materiale Riferimento Negativo","MN",IF(B1554="Materiale Riferimento Positivo","MP",IF(B1554="Reagenti Congelatore","RC",IF(B1554="Reagenti Frigorifero","RF",IF(B1554="Reagenti Infiammabili","RI",IF(B1554="Reagenti Room Temperature","RT",IF(B1554="Reagenti_Acidi e Basi","AB",IF(B1554="Sonde","So","err"))))))))))</f>
        <v>MP</v>
      </c>
      <c r="H1113" s="8" t="str">
        <f aca="false">_xlfn.CONCAT(LEFT(D1113,6),"_",MID(D1113,SEARCH(" ",D1113,1)+1,4))</f>
        <v>Neofus_viti</v>
      </c>
      <c r="I1113" s="10" t="n">
        <f aca="false">COUNTIF(H1113:H5854,H1113)</f>
        <v>1</v>
      </c>
      <c r="J1113" s="8" t="str">
        <f aca="false">_xlfn.CONCAT(G1113,"_",H1113,"_",K1113)</f>
        <v>MP_Neofus_viti_A001</v>
      </c>
      <c r="K1113" s="11" t="s">
        <v>17</v>
      </c>
    </row>
    <row r="1114" customFormat="false" ht="15.75" hidden="false" customHeight="true" outlineLevel="0" collapsed="false">
      <c r="A1114" s="8" t="s">
        <v>4174</v>
      </c>
      <c r="B1114" s="8" t="s">
        <v>1953</v>
      </c>
      <c r="C1114" s="8" t="s">
        <v>4175</v>
      </c>
      <c r="D1114" s="8" t="s">
        <v>4176</v>
      </c>
      <c r="E1114" s="8" t="s">
        <v>4177</v>
      </c>
      <c r="F1114" s="8" t="s">
        <v>16</v>
      </c>
      <c r="G1114" s="9" t="str">
        <f aca="false">IF(B1564="Kit Estrazione Acidi Nucleici","KT",IF(B1564="Primers","Pr",IF(B1564="Materiale Riferimento Negativo","MN",IF(B1564="Materiale Riferimento Positivo","MP",IF(B1564="Reagenti Congelatore","RC",IF(B1564="Reagenti Frigorifero","RF",IF(B1564="Reagenti Infiammabili","RI",IF(B1564="Reagenti Room Temperature","RT",IF(B1564="Reagenti_Acidi e Basi","AB",IF(B1564="Sonde","So","err"))))))))))</f>
        <v>MP</v>
      </c>
      <c r="H1114" s="8" t="str">
        <f aca="false">_xlfn.CONCAT(LEFT(D1114,6),"_",MID(D1114,SEARCH(" ",D1114,1)+1,4))</f>
        <v>Neophi_camp</v>
      </c>
      <c r="I1114" s="10" t="n">
        <f aca="false">COUNTIF(H1114:H5855,H1114)</f>
        <v>19</v>
      </c>
      <c r="J1114" s="8" t="str">
        <f aca="false">_xlfn.CONCAT(G1114,"_",H1114,"_",K1114)</f>
        <v>MP_Neophi_camp_A019</v>
      </c>
      <c r="K1114" s="11" t="s">
        <v>107</v>
      </c>
    </row>
    <row r="1115" customFormat="false" ht="15.75" hidden="false" customHeight="true" outlineLevel="0" collapsed="false">
      <c r="A1115" s="8" t="s">
        <v>4178</v>
      </c>
      <c r="B1115" s="8" t="s">
        <v>1953</v>
      </c>
      <c r="C1115" s="8" t="s">
        <v>4175</v>
      </c>
      <c r="D1115" s="8" t="s">
        <v>4179</v>
      </c>
      <c r="E1115" s="8" t="s">
        <v>4180</v>
      </c>
      <c r="F1115" s="8" t="s">
        <v>16</v>
      </c>
      <c r="G1115" s="9" t="str">
        <f aca="false">IF(B1574="Kit Estrazione Acidi Nucleici","KT",IF(B1574="Primers","Pr",IF(B1574="Materiale Riferimento Negativo","MN",IF(B1574="Materiale Riferimento Positivo","MP",IF(B1574="Reagenti Congelatore","RC",IF(B1574="Reagenti Frigorifero","RF",IF(B1574="Reagenti Infiammabili","RI",IF(B1574="Reagenti Room Temperature","RT",IF(B1574="Reagenti_Acidi e Basi","AB",IF(B1574="Sonde","So","err"))))))))))</f>
        <v>MP</v>
      </c>
      <c r="H1115" s="8" t="str">
        <f aca="false">_xlfn.CONCAT(LEFT(D1115,6),"_",MID(D1115,SEARCH(" ",D1115,1)+1,4))</f>
        <v>Neophi_camp</v>
      </c>
      <c r="I1115" s="10" t="n">
        <f aca="false">COUNTIF(H1115:H5856,H1115)</f>
        <v>18</v>
      </c>
      <c r="J1115" s="8" t="str">
        <f aca="false">_xlfn.CONCAT(G1115,"_",H1115,"_",K1115)</f>
        <v>MP_Neophi_camp_A018</v>
      </c>
      <c r="K1115" s="11" t="s">
        <v>112</v>
      </c>
    </row>
    <row r="1116" customFormat="false" ht="15.75" hidden="false" customHeight="true" outlineLevel="0" collapsed="false">
      <c r="A1116" s="8" t="s">
        <v>4181</v>
      </c>
      <c r="B1116" s="8" t="s">
        <v>1953</v>
      </c>
      <c r="C1116" s="8" t="s">
        <v>4182</v>
      </c>
      <c r="D1116" s="8" t="s">
        <v>4183</v>
      </c>
      <c r="E1116" s="8" t="s">
        <v>4184</v>
      </c>
      <c r="F1116" s="8" t="s">
        <v>16</v>
      </c>
      <c r="G1116" s="9" t="str">
        <f aca="false">IF(B1584="Kit Estrazione Acidi Nucleici","KT",IF(B1584="Primers","Pr",IF(B1584="Materiale Riferimento Negativo","MN",IF(B1584="Materiale Riferimento Positivo","MP",IF(B1584="Reagenti Congelatore","RC",IF(B1584="Reagenti Frigorifero","RF",IF(B1584="Reagenti Infiammabili","RI",IF(B1584="Reagenti Room Temperature","RT",IF(B1584="Reagenti_Acidi e Basi","AB",IF(B1584="Sonde","So","err"))))))))))</f>
        <v>MP</v>
      </c>
      <c r="H1116" s="8" t="str">
        <f aca="false">_xlfn.CONCAT(LEFT(D1116,6),"_",MID(D1116,SEARCH(" ",D1116,1)+1,4))</f>
        <v>Nezara_viri</v>
      </c>
      <c r="I1116" s="10" t="n">
        <f aca="false">COUNTIF(H1116:H5857,H1116)</f>
        <v>1</v>
      </c>
      <c r="J1116" s="8" t="str">
        <f aca="false">_xlfn.CONCAT(G1116,"_",H1116,"_",K1116)</f>
        <v>MP_Nezara_viri_A001</v>
      </c>
      <c r="K1116" s="11" t="s">
        <v>17</v>
      </c>
    </row>
    <row r="1117" customFormat="false" ht="15.75" hidden="false" customHeight="true" outlineLevel="0" collapsed="false">
      <c r="A1117" s="8" t="s">
        <v>4185</v>
      </c>
      <c r="B1117" s="8" t="s">
        <v>1953</v>
      </c>
      <c r="C1117" s="8" t="s">
        <v>4186</v>
      </c>
      <c r="D1117" s="8" t="s">
        <v>4187</v>
      </c>
      <c r="E1117" s="8" t="s">
        <v>4188</v>
      </c>
      <c r="F1117" s="8" t="s">
        <v>16</v>
      </c>
      <c r="G1117" s="9" t="str">
        <f aca="false">IF(B1594="Kit Estrazione Acidi Nucleici","KT",IF(B1594="Primers","Pr",IF(B1594="Materiale Riferimento Negativo","MN",IF(B1594="Materiale Riferimento Positivo","MP",IF(B1594="Reagenti Congelatore","RC",IF(B1594="Reagenti Frigorifero","RF",IF(B1594="Reagenti Infiammabili","RI",IF(B1594="Reagenti Room Temperature","RT",IF(B1594="Reagenti_Acidi e Basi","AB",IF(B1594="Sonde","So","err"))))))))))</f>
        <v>MP</v>
      </c>
      <c r="H1117" s="8" t="str">
        <f aca="false">_xlfn.CONCAT(LEFT(D1117,6),"_",MID(D1117,SEARCH(" ",D1117,1)+1,4))</f>
        <v>Odonto_ring</v>
      </c>
      <c r="I1117" s="10" t="n">
        <f aca="false">COUNTIF(H1117:H5858,H1117)</f>
        <v>3</v>
      </c>
      <c r="J1117" s="8" t="str">
        <f aca="false">_xlfn.CONCAT(G1117,"_",H1117,"_",K1117)</f>
        <v>MP_Odonto_ring_A003</v>
      </c>
      <c r="K1117" s="11" t="s">
        <v>516</v>
      </c>
    </row>
    <row r="1118" customFormat="false" ht="15.75" hidden="false" customHeight="true" outlineLevel="0" collapsed="false">
      <c r="A1118" s="8" t="s">
        <v>4189</v>
      </c>
      <c r="B1118" s="8" t="s">
        <v>1953</v>
      </c>
      <c r="C1118" s="8" t="s">
        <v>4186</v>
      </c>
      <c r="D1118" s="8" t="s">
        <v>4190</v>
      </c>
      <c r="E1118" s="8" t="s">
        <v>4188</v>
      </c>
      <c r="F1118" s="8" t="s">
        <v>16</v>
      </c>
      <c r="G1118" s="9" t="str">
        <f aca="false">IF(B1604="Kit Estrazione Acidi Nucleici","KT",IF(B1604="Primers","Pr",IF(B1604="Materiale Riferimento Negativo","MN",IF(B1604="Materiale Riferimento Positivo","MP",IF(B1604="Reagenti Congelatore","RC",IF(B1604="Reagenti Frigorifero","RF",IF(B1604="Reagenti Infiammabili","RI",IF(B1604="Reagenti Room Temperature","RT",IF(B1604="Reagenti_Acidi e Basi","AB",IF(B1604="Sonde","So","err"))))))))))</f>
        <v>MP</v>
      </c>
      <c r="H1118" s="8" t="str">
        <f aca="false">_xlfn.CONCAT(LEFT(D1118,6),"_",MID(D1118,SEARCH(" ",D1118,1)+1,4))</f>
        <v>Odonto_ring</v>
      </c>
      <c r="I1118" s="10" t="n">
        <f aca="false">COUNTIF(H1118:H5859,H1118)</f>
        <v>2</v>
      </c>
      <c r="J1118" s="8" t="str">
        <f aca="false">_xlfn.CONCAT(G1118,"_",H1118,"_",K1118)</f>
        <v>MP_Odonto_ring_A002</v>
      </c>
      <c r="K1118" s="11" t="s">
        <v>521</v>
      </c>
    </row>
    <row r="1119" customFormat="false" ht="15.75" hidden="false" customHeight="true" outlineLevel="0" collapsed="false">
      <c r="A1119" s="8" t="s">
        <v>4191</v>
      </c>
      <c r="B1119" s="8" t="s">
        <v>1953</v>
      </c>
      <c r="C1119" s="8" t="s">
        <v>4186</v>
      </c>
      <c r="D1119" s="8" t="s">
        <v>4192</v>
      </c>
      <c r="E1119" s="8" t="s">
        <v>4193</v>
      </c>
      <c r="F1119" s="8" t="s">
        <v>16</v>
      </c>
      <c r="G1119" s="9" t="str">
        <f aca="false">IF(B1614="Kit Estrazione Acidi Nucleici","KT",IF(B1614="Primers","Pr",IF(B1614="Materiale Riferimento Negativo","MN",IF(B1614="Materiale Riferimento Positivo","MP",IF(B1614="Reagenti Congelatore","RC",IF(B1614="Reagenti Frigorifero","RF",IF(B1614="Reagenti Infiammabili","RI",IF(B1614="Reagenti Room Temperature","RT",IF(B1614="Reagenti_Acidi e Basi","AB",IF(B1614="Sonde","So","err"))))))))))</f>
        <v>MP</v>
      </c>
      <c r="H1119" s="8" t="str">
        <f aca="false">_xlfn.CONCAT(LEFT(D1119,6),"_",MID(D1119,SEARCH(" ",D1119,1)+1,4))</f>
        <v>Odonto_ring</v>
      </c>
      <c r="I1119" s="10" t="n">
        <f aca="false">COUNTIF(H1119:H5860,H1119)</f>
        <v>1</v>
      </c>
      <c r="J1119" s="8" t="str">
        <f aca="false">_xlfn.CONCAT(G1119,"_",H1119,"_",K1119)</f>
        <v>MP_Odonto_ring_A001</v>
      </c>
      <c r="K1119" s="11" t="s">
        <v>17</v>
      </c>
    </row>
    <row r="1120" customFormat="false" ht="15.75" hidden="false" customHeight="true" outlineLevel="0" collapsed="false">
      <c r="A1120" s="8" t="s">
        <v>4194</v>
      </c>
      <c r="B1120" s="8" t="s">
        <v>1953</v>
      </c>
      <c r="C1120" s="8" t="s">
        <v>4195</v>
      </c>
      <c r="D1120" s="8" t="s">
        <v>4196</v>
      </c>
      <c r="E1120" s="8" t="s">
        <v>4197</v>
      </c>
      <c r="F1120" s="8" t="s">
        <v>16</v>
      </c>
      <c r="G1120" s="9" t="str">
        <f aca="false">IF(B1624="Kit Estrazione Acidi Nucleici","KT",IF(B1624="Primers","Pr",IF(B1624="Materiale Riferimento Negativo","MN",IF(B1624="Materiale Riferimento Positivo","MP",IF(B1624="Reagenti Congelatore","RC",IF(B1624="Reagenti Frigorifero","RF",IF(B1624="Reagenti Infiammabili","RI",IF(B1624="Reagenti Room Temperature","RT",IF(B1624="Reagenti_Acidi e Basi","AB",IF(B1624="Sonde","So","err"))))))))))</f>
        <v>MP</v>
      </c>
      <c r="H1120" s="8" t="str">
        <f aca="false">_xlfn.CONCAT(LEFT(D1120,6),"_",MID(D1120,SEARCH(" ",D1120,1)+1,4))</f>
        <v>Olive _late</v>
      </c>
      <c r="I1120" s="10" t="n">
        <f aca="false">COUNTIF(H1120:H5861,H1120)</f>
        <v>4</v>
      </c>
      <c r="J1120" s="8" t="str">
        <f aca="false">_xlfn.CONCAT(G1120,"_",H1120,"_",K1120)</f>
        <v>MP_Olive _late_A004</v>
      </c>
      <c r="K1120" s="11" t="s">
        <v>511</v>
      </c>
    </row>
    <row r="1121" customFormat="false" ht="15.75" hidden="false" customHeight="true" outlineLevel="0" collapsed="false">
      <c r="A1121" s="8" t="s">
        <v>4198</v>
      </c>
      <c r="B1121" s="8" t="s">
        <v>1953</v>
      </c>
      <c r="C1121" s="8" t="s">
        <v>4195</v>
      </c>
      <c r="D1121" s="8" t="s">
        <v>4199</v>
      </c>
      <c r="E1121" s="8" t="s">
        <v>4200</v>
      </c>
      <c r="F1121" s="8" t="s">
        <v>16</v>
      </c>
      <c r="G1121" s="9" t="str">
        <f aca="false">IF(B1634="Kit Estrazione Acidi Nucleici","KT",IF(B1634="Primers","Pr",IF(B1634="Materiale Riferimento Negativo","MN",IF(B1634="Materiale Riferimento Positivo","MP",IF(B1634="Reagenti Congelatore","RC",IF(B1634="Reagenti Frigorifero","RF",IF(B1634="Reagenti Infiammabili","RI",IF(B1634="Reagenti Room Temperature","RT",IF(B1634="Reagenti_Acidi e Basi","AB",IF(B1634="Sonde","So","err"))))))))))</f>
        <v>MP</v>
      </c>
      <c r="H1121" s="8" t="str">
        <f aca="false">_xlfn.CONCAT(LEFT(D1121,6),"_",MID(D1121,SEARCH(" ",D1121,1)+1,4))</f>
        <v>Olive _late</v>
      </c>
      <c r="I1121" s="10" t="n">
        <f aca="false">COUNTIF(H1121:H5862,H1121)</f>
        <v>3</v>
      </c>
      <c r="J1121" s="8" t="str">
        <f aca="false">_xlfn.CONCAT(G1121,"_",H1121,"_",K1121)</f>
        <v>MP_Olive _late_A003</v>
      </c>
      <c r="K1121" s="11" t="s">
        <v>516</v>
      </c>
    </row>
    <row r="1122" customFormat="false" ht="15.75" hidden="false" customHeight="true" outlineLevel="0" collapsed="false">
      <c r="A1122" s="8" t="s">
        <v>4201</v>
      </c>
      <c r="B1122" s="8" t="s">
        <v>1953</v>
      </c>
      <c r="C1122" s="8" t="s">
        <v>4202</v>
      </c>
      <c r="D1122" s="8" t="s">
        <v>4203</v>
      </c>
      <c r="E1122" s="8" t="s">
        <v>4204</v>
      </c>
      <c r="F1122" s="8" t="s">
        <v>16</v>
      </c>
      <c r="G1122" s="9" t="str">
        <f aca="false">IF(B1644="Kit Estrazione Acidi Nucleici","KT",IF(B1644="Primers","Pr",IF(B1644="Materiale Riferimento Negativo","MN",IF(B1644="Materiale Riferimento Positivo","MP",IF(B1644="Reagenti Congelatore","RC",IF(B1644="Reagenti Frigorifero","RF",IF(B1644="Reagenti Infiammabili","RI",IF(B1644="Reagenti Room Temperature","RT",IF(B1644="Reagenti_Acidi e Basi","AB",IF(B1644="Sonde","So","err"))))))))))</f>
        <v>MP</v>
      </c>
      <c r="H1122" s="8" t="str">
        <f aca="false">_xlfn.CONCAT(LEFT(D1122,6),"_",MID(D1122,SEARCH(" ",D1122,1)+1,4))</f>
        <v>Olive _late</v>
      </c>
      <c r="I1122" s="10" t="n">
        <f aca="false">COUNTIF(H1122:H5863,H1122)</f>
        <v>2</v>
      </c>
      <c r="J1122" s="8" t="str">
        <f aca="false">_xlfn.CONCAT(G1122,"_",H1122,"_",K1122)</f>
        <v>MP_Olive _late_A002</v>
      </c>
      <c r="K1122" s="11" t="s">
        <v>521</v>
      </c>
    </row>
    <row r="1123" customFormat="false" ht="15.75" hidden="false" customHeight="true" outlineLevel="0" collapsed="false">
      <c r="A1123" s="8" t="s">
        <v>4205</v>
      </c>
      <c r="B1123" s="8" t="s">
        <v>1953</v>
      </c>
      <c r="C1123" s="8" t="s">
        <v>4202</v>
      </c>
      <c r="D1123" s="8" t="s">
        <v>4206</v>
      </c>
      <c r="E1123" s="8" t="s">
        <v>4207</v>
      </c>
      <c r="F1123" s="8" t="s">
        <v>16</v>
      </c>
      <c r="G1123" s="9" t="str">
        <f aca="false">IF(B1654="Kit Estrazione Acidi Nucleici","KT",IF(B1654="Primers","Pr",IF(B1654="Materiale Riferimento Negativo","MN",IF(B1654="Materiale Riferimento Positivo","MP",IF(B1654="Reagenti Congelatore","RC",IF(B1654="Reagenti Frigorifero","RF",IF(B1654="Reagenti Infiammabili","RI",IF(B1654="Reagenti Room Temperature","RT",IF(B1654="Reagenti_Acidi e Basi","AB",IF(B1654="Sonde","So","err"))))))))))</f>
        <v>MP</v>
      </c>
      <c r="H1123" s="8" t="str">
        <f aca="false">_xlfn.CONCAT(LEFT(D1123,6),"_",MID(D1123,SEARCH(" ",D1123,1)+1,4))</f>
        <v>Olive _late</v>
      </c>
      <c r="I1123" s="10" t="n">
        <f aca="false">COUNTIF(H1123:H5864,H1123)</f>
        <v>1</v>
      </c>
      <c r="J1123" s="8" t="str">
        <f aca="false">_xlfn.CONCAT(G1123,"_",H1123,"_",K1123)</f>
        <v>MP_Olive _late_A001</v>
      </c>
      <c r="K1123" s="11" t="s">
        <v>17</v>
      </c>
    </row>
    <row r="1124" customFormat="false" ht="15.75" hidden="false" customHeight="true" outlineLevel="0" collapsed="false">
      <c r="A1124" s="8" t="s">
        <v>4208</v>
      </c>
      <c r="B1124" s="8" t="s">
        <v>1953</v>
      </c>
      <c r="C1124" s="8" t="s">
        <v>4209</v>
      </c>
      <c r="D1124" s="8" t="s">
        <v>4210</v>
      </c>
      <c r="E1124" s="8" t="s">
        <v>4211</v>
      </c>
      <c r="F1124" s="8" t="s">
        <v>16</v>
      </c>
      <c r="G1124" s="9" t="str">
        <f aca="false">IF(B1664="Kit Estrazione Acidi Nucleici","KT",IF(B1664="Primers","Pr",IF(B1664="Materiale Riferimento Negativo","MN",IF(B1664="Materiale Riferimento Positivo","MP",IF(B1664="Reagenti Congelatore","RC",IF(B1664="Reagenti Frigorifero","RF",IF(B1664="Reagenti Infiammabili","RI",IF(B1664="Reagenti Room Temperature","RT",IF(B1664="Reagenti_Acidi e Basi","AB",IF(B1664="Sonde","So","err"))))))))))</f>
        <v>MP</v>
      </c>
      <c r="H1124" s="8" t="str">
        <f aca="false">_xlfn.CONCAT(LEFT(D1124,6),"_",MID(D1124,SEARCH(" ",D1124,1)+1,4))</f>
        <v>Olive _leaf</v>
      </c>
      <c r="I1124" s="10" t="n">
        <f aca="false">COUNTIF(H1124:H5865,H1124)</f>
        <v>2</v>
      </c>
      <c r="J1124" s="8" t="str">
        <f aca="false">_xlfn.CONCAT(G1124,"_",H1124,"_",K1124)</f>
        <v>MP_Olive _leaf_A002</v>
      </c>
      <c r="K1124" s="11" t="s">
        <v>521</v>
      </c>
    </row>
    <row r="1125" customFormat="false" ht="15.75" hidden="false" customHeight="true" outlineLevel="0" collapsed="false">
      <c r="A1125" s="8" t="s">
        <v>4212</v>
      </c>
      <c r="B1125" s="8" t="s">
        <v>1953</v>
      </c>
      <c r="C1125" s="8" t="s">
        <v>4209</v>
      </c>
      <c r="D1125" s="8" t="s">
        <v>4213</v>
      </c>
      <c r="E1125" s="8" t="s">
        <v>4214</v>
      </c>
      <c r="F1125" s="8" t="s">
        <v>16</v>
      </c>
      <c r="G1125" s="9" t="str">
        <f aca="false">IF(B1674="Kit Estrazione Acidi Nucleici","KT",IF(B1674="Primers","Pr",IF(B1674="Materiale Riferimento Negativo","MN",IF(B1674="Materiale Riferimento Positivo","MP",IF(B1674="Reagenti Congelatore","RC",IF(B1674="Reagenti Frigorifero","RF",IF(B1674="Reagenti Infiammabili","RI",IF(B1674="Reagenti Room Temperature","RT",IF(B1674="Reagenti_Acidi e Basi","AB",IF(B1674="Sonde","So","err"))))))))))</f>
        <v>MP</v>
      </c>
      <c r="H1125" s="8" t="str">
        <f aca="false">_xlfn.CONCAT(LEFT(D1125,6),"_",MID(D1125,SEARCH(" ",D1125,1)+1,4))</f>
        <v>Olive _leaf</v>
      </c>
      <c r="I1125" s="10" t="n">
        <f aca="false">COUNTIF(H1125:H5866,H1125)</f>
        <v>1</v>
      </c>
      <c r="J1125" s="8" t="str">
        <f aca="false">_xlfn.CONCAT(G1125,"_",H1125,"_",K1125)</f>
        <v>MP_Olive _leaf_A001</v>
      </c>
      <c r="K1125" s="11" t="s">
        <v>17</v>
      </c>
    </row>
    <row r="1126" customFormat="false" ht="15.75" hidden="false" customHeight="true" outlineLevel="0" collapsed="false">
      <c r="A1126" s="8" t="s">
        <v>4215</v>
      </c>
      <c r="B1126" s="8" t="s">
        <v>1953</v>
      </c>
      <c r="C1126" s="8" t="s">
        <v>4216</v>
      </c>
      <c r="D1126" s="8" t="s">
        <v>4217</v>
      </c>
      <c r="E1126" s="8" t="s">
        <v>4218</v>
      </c>
      <c r="F1126" s="8" t="s">
        <v>16</v>
      </c>
      <c r="G1126" s="9" t="str">
        <f aca="false">IF(B1684="Kit Estrazione Acidi Nucleici","KT",IF(B1684="Primers","Pr",IF(B1684="Materiale Riferimento Negativo","MN",IF(B1684="Materiale Riferimento Positivo","MP",IF(B1684="Reagenti Congelatore","RC",IF(B1684="Reagenti Frigorifero","RF",IF(B1684="Reagenti Infiammabili","RI",IF(B1684="Reagenti Room Temperature","RT",IF(B1684="Reagenti_Acidi e Basi","AB",IF(B1684="Sonde","So","err"))))))))))</f>
        <v>MP</v>
      </c>
      <c r="H1126" s="8" t="str">
        <f aca="false">_xlfn.CONCAT(LEFT(D1126,6),"_",MID(D1126,SEARCH(" ",D1126,1)+1,4))</f>
        <v>Olive _ring</v>
      </c>
      <c r="I1126" s="10" t="n">
        <f aca="false">COUNTIF(H1126:H5867,H1126)</f>
        <v>2</v>
      </c>
      <c r="J1126" s="8" t="str">
        <f aca="false">_xlfn.CONCAT(G1126,"_",H1126,"_",K1126)</f>
        <v>MP_Olive _ring_A002</v>
      </c>
      <c r="K1126" s="11" t="s">
        <v>521</v>
      </c>
    </row>
    <row r="1127" customFormat="false" ht="15.75" hidden="false" customHeight="true" outlineLevel="0" collapsed="false">
      <c r="A1127" s="8" t="s">
        <v>4219</v>
      </c>
      <c r="B1127" s="8" t="s">
        <v>1953</v>
      </c>
      <c r="C1127" s="8" t="s">
        <v>4216</v>
      </c>
      <c r="D1127" s="8" t="s">
        <v>4220</v>
      </c>
      <c r="E1127" s="8" t="s">
        <v>4221</v>
      </c>
      <c r="F1127" s="8" t="s">
        <v>16</v>
      </c>
      <c r="G1127" s="9" t="str">
        <f aca="false">IF(B1694="Kit Estrazione Acidi Nucleici","KT",IF(B1694="Primers","Pr",IF(B1694="Materiale Riferimento Negativo","MN",IF(B1694="Materiale Riferimento Positivo","MP",IF(B1694="Reagenti Congelatore","RC",IF(B1694="Reagenti Frigorifero","RF",IF(B1694="Reagenti Infiammabili","RI",IF(B1694="Reagenti Room Temperature","RT",IF(B1694="Reagenti_Acidi e Basi","AB",IF(B1694="Sonde","So","err"))))))))))</f>
        <v>MP</v>
      </c>
      <c r="H1127" s="8" t="str">
        <f aca="false">_xlfn.CONCAT(LEFT(D1127,6),"_",MID(D1127,SEARCH(" ",D1127,1)+1,4))</f>
        <v>Olive _ring</v>
      </c>
      <c r="I1127" s="10" t="n">
        <f aca="false">COUNTIF(H1127:H5868,H1127)</f>
        <v>1</v>
      </c>
      <c r="J1127" s="8" t="str">
        <f aca="false">_xlfn.CONCAT(G1127,"_",H1127,"_",K1127)</f>
        <v>MP_Olive _ring_A001</v>
      </c>
      <c r="K1127" s="11" t="s">
        <v>17</v>
      </c>
    </row>
    <row r="1128" customFormat="false" ht="15.75" hidden="false" customHeight="true" outlineLevel="0" collapsed="false">
      <c r="A1128" s="8" t="s">
        <v>4222</v>
      </c>
      <c r="B1128" s="8" t="s">
        <v>1953</v>
      </c>
      <c r="C1128" s="8" t="s">
        <v>4223</v>
      </c>
      <c r="D1128" s="8" t="s">
        <v>4224</v>
      </c>
      <c r="E1128" s="8" t="s">
        <v>4225</v>
      </c>
      <c r="F1128" s="8" t="s">
        <v>16</v>
      </c>
      <c r="G1128" s="9" t="str">
        <f aca="false">IF(B1128="Kit Estrazione Acidi Nucleici","KT",IF(B1128="Primers","Pr",IF(B1128="Materiale Riferimento Negativo","MN",IF(B1128="Materiale Riferimento Positivo","MP",IF(B1128="Reagenti Congelatore","RC",IF(B1128="Reagenti Frigorifero","RF",IF(B1128="Reagenti Infiammabili","RI",IF(B1128="Reagenti Room Temperature","RT",IF(B1128="Reagenti_Acidi e Basi","AB",IF(B1128="Sonde","So","err"))))))))))</f>
        <v>MP</v>
      </c>
      <c r="H1128" s="8" t="str">
        <f aca="false">_xlfn.CONCAT(LEFT(D1128,6),"_",MID(D1128,SEARCH(" ",D1128,1)+1,4))</f>
        <v>Ortoto_eros</v>
      </c>
      <c r="I1128" s="10" t="n">
        <f aca="false">COUNTIF(H1128:H5869,H1128)</f>
        <v>1</v>
      </c>
      <c r="J1128" s="8" t="str">
        <f aca="false">_xlfn.CONCAT(G1128,"_",H1128,"_",K1128)</f>
        <v>MP_Ortoto_eros_A001</v>
      </c>
      <c r="K1128" s="11" t="s">
        <v>17</v>
      </c>
    </row>
    <row r="1129" customFormat="false" ht="15.75" hidden="false" customHeight="true" outlineLevel="0" collapsed="false">
      <c r="A1129" s="8" t="s">
        <v>4226</v>
      </c>
      <c r="B1129" s="8" t="s">
        <v>1953</v>
      </c>
      <c r="C1129" s="8" t="s">
        <v>4227</v>
      </c>
      <c r="D1129" s="8" t="s">
        <v>4228</v>
      </c>
      <c r="E1129" s="8" t="s">
        <v>4229</v>
      </c>
      <c r="F1129" s="8" t="s">
        <v>16</v>
      </c>
      <c r="G1129" s="9" t="str">
        <f aca="false">IF(B1138="Kit Estrazione Acidi Nucleici","KT",IF(B1138="Primers","Pr",IF(B1138="Materiale Riferimento Negativo","MN",IF(B1138="Materiale Riferimento Positivo","MP",IF(B1138="Reagenti Congelatore","RC",IF(B1138="Reagenti Frigorifero","RF",IF(B1138="Reagenti Infiammabili","RI",IF(B1138="Reagenti Room Temperature","RT",IF(B1138="Reagenti_Acidi e Basi","AB",IF(B1138="Sonde","So","err"))))))))))</f>
        <v>MP</v>
      </c>
      <c r="H1129" s="8" t="str">
        <f aca="false">_xlfn.CONCAT(LEFT(D1129,6),"_",MID(D1129,SEARCH(" ",D1129,1)+1,4))</f>
        <v>Ostrin_nubi</v>
      </c>
      <c r="I1129" s="10" t="n">
        <f aca="false">COUNTIF(H1129:H5870,H1129)</f>
        <v>1</v>
      </c>
      <c r="J1129" s="8" t="str">
        <f aca="false">_xlfn.CONCAT(G1129,"_",H1129,"_",K1129)</f>
        <v>MP_Ostrin_nubi_A001</v>
      </c>
      <c r="K1129" s="11" t="s">
        <v>17</v>
      </c>
    </row>
    <row r="1130" customFormat="false" ht="15.75" hidden="false" customHeight="true" outlineLevel="0" collapsed="false">
      <c r="A1130" s="8" t="s">
        <v>4230</v>
      </c>
      <c r="B1130" s="8" t="s">
        <v>1953</v>
      </c>
      <c r="C1130" s="8" t="s">
        <v>4231</v>
      </c>
      <c r="D1130" s="8" t="s">
        <v>4232</v>
      </c>
      <c r="E1130" s="8" t="s">
        <v>4233</v>
      </c>
      <c r="F1130" s="8" t="s">
        <v>16</v>
      </c>
      <c r="G1130" s="9" t="str">
        <f aca="false">IF(B1148="Kit Estrazione Acidi Nucleici","KT",IF(B1148="Primers","Pr",IF(B1148="Materiale Riferimento Negativo","MN",IF(B1148="Materiale Riferimento Positivo","MP",IF(B1148="Reagenti Congelatore","RC",IF(B1148="Reagenti Frigorifero","RF",IF(B1148="Reagenti Infiammabili","RI",IF(B1148="Reagenti Room Temperature","RT",IF(B1148="Reagenti_Acidi e Basi","AB",IF(B1148="Sonde","So","err"))))))))))</f>
        <v>MP</v>
      </c>
      <c r="H1130" s="8" t="str">
        <f aca="false">_xlfn.CONCAT(LEFT(D1130,6),"_",MID(D1130,SEARCH(" ",D1130,1)+1,4))</f>
        <v>Otiorr_spIn</v>
      </c>
      <c r="I1130" s="10" t="n">
        <f aca="false">COUNTIF(H1130:H5871,H1130)</f>
        <v>1</v>
      </c>
      <c r="J1130" s="8" t="str">
        <f aca="false">_xlfn.CONCAT(G1130,"_",H1130,"_",K1130)</f>
        <v>MP_Otiorr_spIn_A001</v>
      </c>
      <c r="K1130" s="11" t="s">
        <v>17</v>
      </c>
    </row>
    <row r="1131" customFormat="false" ht="15.75" hidden="false" customHeight="true" outlineLevel="0" collapsed="false">
      <c r="A1131" s="8" t="s">
        <v>4234</v>
      </c>
      <c r="B1131" s="8" t="s">
        <v>1953</v>
      </c>
      <c r="C1131" s="8" t="s">
        <v>4235</v>
      </c>
      <c r="D1131" s="8" t="s">
        <v>4236</v>
      </c>
      <c r="E1131" s="8" t="s">
        <v>4237</v>
      </c>
      <c r="F1131" s="8" t="s">
        <v>16</v>
      </c>
      <c r="G1131" s="9" t="str">
        <f aca="false">IF(B1158="Kit Estrazione Acidi Nucleici","KT",IF(B1158="Primers","Pr",IF(B1158="Materiale Riferimento Negativo","MN",IF(B1158="Materiale Riferimento Positivo","MP",IF(B1158="Reagenti Congelatore","RC",IF(B1158="Reagenti Frigorifero","RF",IF(B1158="Reagenti Infiammabili","RI",IF(B1158="Reagenti Room Temperature","RT",IF(B1158="Reagenti_Acidi e Basi","AB",IF(B1158="Sonde","So","err"))))))))))</f>
        <v>MP</v>
      </c>
      <c r="H1131" s="8" t="str">
        <f aca="false">_xlfn.CONCAT(LEFT(D1131,6),"_",MID(D1131,SEARCH(" ",D1131,1)+1,4))</f>
        <v>Pantoe_stew</v>
      </c>
      <c r="I1131" s="10" t="n">
        <f aca="false">COUNTIF(H1131:H5872,H1131)</f>
        <v>12</v>
      </c>
      <c r="J1131" s="8" t="str">
        <f aca="false">_xlfn.CONCAT(G1131,"_",H1131,"_",K1131)</f>
        <v>MP_Pantoe_stew_A012</v>
      </c>
      <c r="K1131" s="11" t="s">
        <v>72</v>
      </c>
    </row>
    <row r="1132" customFormat="false" ht="15.75" hidden="false" customHeight="true" outlineLevel="0" collapsed="false">
      <c r="A1132" s="8" t="s">
        <v>4238</v>
      </c>
      <c r="B1132" s="8" t="s">
        <v>1953</v>
      </c>
      <c r="C1132" s="8" t="s">
        <v>4235</v>
      </c>
      <c r="D1132" s="8" t="s">
        <v>4239</v>
      </c>
      <c r="E1132" s="8" t="s">
        <v>4240</v>
      </c>
      <c r="F1132" s="8" t="s">
        <v>16</v>
      </c>
      <c r="G1132" s="9" t="str">
        <f aca="false">IF(B1168="Kit Estrazione Acidi Nucleici","KT",IF(B1168="Primers","Pr",IF(B1168="Materiale Riferimento Negativo","MN",IF(B1168="Materiale Riferimento Positivo","MP",IF(B1168="Reagenti Congelatore","RC",IF(B1168="Reagenti Frigorifero","RF",IF(B1168="Reagenti Infiammabili","RI",IF(B1168="Reagenti Room Temperature","RT",IF(B1168="Reagenti_Acidi e Basi","AB",IF(B1168="Sonde","So","err"))))))))))</f>
        <v>MP</v>
      </c>
      <c r="H1132" s="8" t="str">
        <f aca="false">_xlfn.CONCAT(LEFT(D1132,6),"_",MID(D1132,SEARCH(" ",D1132,1)+1,4))</f>
        <v>Pantoe_stew</v>
      </c>
      <c r="I1132" s="10" t="n">
        <f aca="false">COUNTIF(H1132:H5873,H1132)</f>
        <v>11</v>
      </c>
      <c r="J1132" s="8" t="str">
        <f aca="false">_xlfn.CONCAT(G1132,"_",H1132,"_",K1132)</f>
        <v>MP_Pantoe_stew_A011</v>
      </c>
      <c r="K1132" s="11" t="s">
        <v>77</v>
      </c>
    </row>
    <row r="1133" customFormat="false" ht="15.75" hidden="false" customHeight="true" outlineLevel="0" collapsed="false">
      <c r="A1133" s="8" t="s">
        <v>4241</v>
      </c>
      <c r="B1133" s="8" t="s">
        <v>1953</v>
      </c>
      <c r="C1133" s="8" t="s">
        <v>4242</v>
      </c>
      <c r="D1133" s="8" t="s">
        <v>4243</v>
      </c>
      <c r="E1133" s="8" t="s">
        <v>4244</v>
      </c>
      <c r="F1133" s="8" t="s">
        <v>16</v>
      </c>
      <c r="G1133" s="9" t="str">
        <f aca="false">IF(B1178="Kit Estrazione Acidi Nucleici","KT",IF(B1178="Primers","Pr",IF(B1178="Materiale Riferimento Negativo","MN",IF(B1178="Materiale Riferimento Positivo","MP",IF(B1178="Reagenti Congelatore","RC",IF(B1178="Reagenti Frigorifero","RF",IF(B1178="Reagenti Infiammabili","RI",IF(B1178="Reagenti Room Temperature","RT",IF(B1178="Reagenti_Acidi e Basi","AB",IF(B1178="Sonde","So","err"))))))))))</f>
        <v>MP</v>
      </c>
      <c r="H1133" s="8" t="str">
        <f aca="false">_xlfn.CONCAT(LEFT(D1133,6),"_",MID(D1133,SEARCH(" ",D1133,1)+1,4))</f>
        <v>Pantoe_stew</v>
      </c>
      <c r="I1133" s="10" t="n">
        <f aca="false">COUNTIF(H1133:H5874,H1133)</f>
        <v>10</v>
      </c>
      <c r="J1133" s="8" t="str">
        <f aca="false">_xlfn.CONCAT(G1133,"_",H1133,"_",K1133)</f>
        <v>MP_Pantoe_stew_A010</v>
      </c>
      <c r="K1133" s="11" t="s">
        <v>82</v>
      </c>
    </row>
    <row r="1134" customFormat="false" ht="15.75" hidden="false" customHeight="true" outlineLevel="0" collapsed="false">
      <c r="A1134" s="8" t="s">
        <v>4245</v>
      </c>
      <c r="B1134" s="8" t="s">
        <v>1953</v>
      </c>
      <c r="C1134" s="8" t="s">
        <v>4242</v>
      </c>
      <c r="D1134" s="8" t="s">
        <v>4246</v>
      </c>
      <c r="E1134" s="8" t="s">
        <v>4247</v>
      </c>
      <c r="F1134" s="8" t="s">
        <v>16</v>
      </c>
      <c r="G1134" s="9" t="str">
        <f aca="false">IF(B1188="Kit Estrazione Acidi Nucleici","KT",IF(B1188="Primers","Pr",IF(B1188="Materiale Riferimento Negativo","MN",IF(B1188="Materiale Riferimento Positivo","MP",IF(B1188="Reagenti Congelatore","RC",IF(B1188="Reagenti Frigorifero","RF",IF(B1188="Reagenti Infiammabili","RI",IF(B1188="Reagenti Room Temperature","RT",IF(B1188="Reagenti_Acidi e Basi","AB",IF(B1188="Sonde","So","err"))))))))))</f>
        <v>MP</v>
      </c>
      <c r="H1134" s="8" t="str">
        <f aca="false">_xlfn.CONCAT(LEFT(D1134,6),"_",MID(D1134,SEARCH(" ",D1134,1)+1,4))</f>
        <v>Pantoe_stew</v>
      </c>
      <c r="I1134" s="10" t="n">
        <f aca="false">COUNTIF(H1134:H5875,H1134)</f>
        <v>9</v>
      </c>
      <c r="J1134" s="8" t="str">
        <f aca="false">_xlfn.CONCAT(G1134,"_",H1134,"_",K1134)</f>
        <v>MP_Pantoe_stew_A009</v>
      </c>
      <c r="K1134" s="11" t="s">
        <v>192</v>
      </c>
    </row>
    <row r="1135" customFormat="false" ht="15.75" hidden="false" customHeight="true" outlineLevel="0" collapsed="false">
      <c r="A1135" s="8" t="s">
        <v>4248</v>
      </c>
      <c r="B1135" s="8" t="s">
        <v>1953</v>
      </c>
      <c r="C1135" s="8" t="s">
        <v>4242</v>
      </c>
      <c r="D1135" s="8" t="s">
        <v>4249</v>
      </c>
      <c r="E1135" s="8" t="s">
        <v>4250</v>
      </c>
      <c r="F1135" s="8" t="s">
        <v>16</v>
      </c>
      <c r="G1135" s="9" t="str">
        <f aca="false">IF(B1198="Kit Estrazione Acidi Nucleici","KT",IF(B1198="Primers","Pr",IF(B1198="Materiale Riferimento Negativo","MN",IF(B1198="Materiale Riferimento Positivo","MP",IF(B1198="Reagenti Congelatore","RC",IF(B1198="Reagenti Frigorifero","RF",IF(B1198="Reagenti Infiammabili","RI",IF(B1198="Reagenti Room Temperature","RT",IF(B1198="Reagenti_Acidi e Basi","AB",IF(B1198="Sonde","So","err"))))))))))</f>
        <v>MP</v>
      </c>
      <c r="H1135" s="8" t="str">
        <f aca="false">_xlfn.CONCAT(LEFT(D1135,6),"_",MID(D1135,SEARCH(" ",D1135,1)+1,4))</f>
        <v>Pantoe_stew</v>
      </c>
      <c r="I1135" s="10" t="n">
        <f aca="false">COUNTIF(H1135:H5876,H1135)</f>
        <v>8</v>
      </c>
      <c r="J1135" s="8" t="str">
        <f aca="false">_xlfn.CONCAT(G1135,"_",H1135,"_",K1135)</f>
        <v>MP_Pantoe_stew_A008</v>
      </c>
      <c r="K1135" s="11" t="s">
        <v>197</v>
      </c>
    </row>
    <row r="1136" customFormat="false" ht="15.75" hidden="false" customHeight="true" outlineLevel="0" collapsed="false">
      <c r="A1136" s="8" t="s">
        <v>4251</v>
      </c>
      <c r="B1136" s="8" t="s">
        <v>1953</v>
      </c>
      <c r="C1136" s="8" t="s">
        <v>4252</v>
      </c>
      <c r="D1136" s="8" t="s">
        <v>4253</v>
      </c>
      <c r="E1136" s="8" t="s">
        <v>4254</v>
      </c>
      <c r="F1136" s="8" t="s">
        <v>16</v>
      </c>
      <c r="G1136" s="9" t="str">
        <f aca="false">IF(B1208="Kit Estrazione Acidi Nucleici","KT",IF(B1208="Primers","Pr",IF(B1208="Materiale Riferimento Negativo","MN",IF(B1208="Materiale Riferimento Positivo","MP",IF(B1208="Reagenti Congelatore","RC",IF(B1208="Reagenti Frigorifero","RF",IF(B1208="Reagenti Infiammabili","RI",IF(B1208="Reagenti Room Temperature","RT",IF(B1208="Reagenti_Acidi e Basi","AB",IF(B1208="Sonde","So","err"))))))))))</f>
        <v>MP</v>
      </c>
      <c r="H1136" s="8" t="str">
        <f aca="false">_xlfn.CONCAT(LEFT(D1136,6),"_",MID(D1136,SEARCH(" ",D1136,1)+1,4))</f>
        <v>Papaya_ring</v>
      </c>
      <c r="I1136" s="10" t="n">
        <f aca="false">COUNTIF(H1136:H5877,H1136)</f>
        <v>1</v>
      </c>
      <c r="J1136" s="8" t="str">
        <f aca="false">_xlfn.CONCAT(G1136,"_",H1136,"_",K1136)</f>
        <v>MP_Papaya_ring_A001</v>
      </c>
      <c r="K1136" s="11" t="s">
        <v>17</v>
      </c>
    </row>
    <row r="1137" customFormat="false" ht="15.75" hidden="false" customHeight="true" outlineLevel="0" collapsed="false">
      <c r="A1137" s="8" t="s">
        <v>4255</v>
      </c>
      <c r="B1137" s="8" t="s">
        <v>1953</v>
      </c>
      <c r="C1137" s="8" t="s">
        <v>4256</v>
      </c>
      <c r="D1137" s="8" t="s">
        <v>4257</v>
      </c>
      <c r="E1137" s="8" t="s">
        <v>4258</v>
      </c>
      <c r="F1137" s="8" t="s">
        <v>16</v>
      </c>
      <c r="G1137" s="9" t="str">
        <f aca="false">IF(B1218="Kit Estrazione Acidi Nucleici","KT",IF(B1218="Primers","Pr",IF(B1218="Materiale Riferimento Negativo","MN",IF(B1218="Materiale Riferimento Positivo","MP",IF(B1218="Reagenti Congelatore","RC",IF(B1218="Reagenti Frigorifero","RF",IF(B1218="Reagenti Infiammabili","RI",IF(B1218="Reagenti Room Temperature","RT",IF(B1218="Reagenti_Acidi e Basi","AB",IF(B1218="Sonde","So","err"))))))))))</f>
        <v>MP</v>
      </c>
      <c r="H1137" s="8" t="str">
        <f aca="false">_xlfn.CONCAT(LEFT(D1137,6),"_",MID(D1137,SEARCH(" ",D1137,1)+1,4))</f>
        <v>Paprik_mild</v>
      </c>
      <c r="I1137" s="10" t="n">
        <f aca="false">COUNTIF(H1137:H5878,H1137)</f>
        <v>2</v>
      </c>
      <c r="J1137" s="8" t="str">
        <f aca="false">_xlfn.CONCAT(G1137,"_",H1137,"_",K1137)</f>
        <v>MP_Paprik_mild_A002</v>
      </c>
      <c r="K1137" s="11" t="s">
        <v>521</v>
      </c>
    </row>
    <row r="1138" customFormat="false" ht="15.75" hidden="false" customHeight="true" outlineLevel="0" collapsed="false">
      <c r="A1138" s="8" t="s">
        <v>4259</v>
      </c>
      <c r="B1138" s="8" t="s">
        <v>1953</v>
      </c>
      <c r="C1138" s="8" t="s">
        <v>4256</v>
      </c>
      <c r="D1138" s="8" t="s">
        <v>4260</v>
      </c>
      <c r="E1138" s="8" t="s">
        <v>4261</v>
      </c>
      <c r="F1138" s="8" t="s">
        <v>16</v>
      </c>
      <c r="G1138" s="9" t="str">
        <f aca="false">IF(B1228="Kit Estrazione Acidi Nucleici","KT",IF(B1228="Primers","Pr",IF(B1228="Materiale Riferimento Negativo","MN",IF(B1228="Materiale Riferimento Positivo","MP",IF(B1228="Reagenti Congelatore","RC",IF(B1228="Reagenti Frigorifero","RF",IF(B1228="Reagenti Infiammabili","RI",IF(B1228="Reagenti Room Temperature","RT",IF(B1228="Reagenti_Acidi e Basi","AB",IF(B1228="Sonde","So","err"))))))))))</f>
        <v>MP</v>
      </c>
      <c r="H1138" s="8" t="str">
        <f aca="false">_xlfn.CONCAT(LEFT(D1138,6),"_",MID(D1138,SEARCH(" ",D1138,1)+1,4))</f>
        <v>Paprik_mild</v>
      </c>
      <c r="I1138" s="10" t="n">
        <f aca="false">COUNTIF(H1138:H5879,H1138)</f>
        <v>1</v>
      </c>
      <c r="J1138" s="8" t="str">
        <f aca="false">_xlfn.CONCAT(G1138,"_",H1138,"_",K1138)</f>
        <v>MP_Paprik_mild_A001</v>
      </c>
      <c r="K1138" s="11" t="s">
        <v>17</v>
      </c>
    </row>
    <row r="1139" customFormat="false" ht="15.75" hidden="false" customHeight="true" outlineLevel="0" collapsed="false">
      <c r="A1139" s="8" t="s">
        <v>4262</v>
      </c>
      <c r="B1139" s="8" t="s">
        <v>1953</v>
      </c>
      <c r="C1139" s="8" t="s">
        <v>4263</v>
      </c>
      <c r="D1139" s="8" t="s">
        <v>4264</v>
      </c>
      <c r="E1139" s="8" t="s">
        <v>4265</v>
      </c>
      <c r="F1139" s="8" t="s">
        <v>16</v>
      </c>
      <c r="G1139" s="9" t="str">
        <f aca="false">IF(B1238="Kit Estrazione Acidi Nucleici","KT",IF(B1238="Primers","Pr",IF(B1238="Materiale Riferimento Negativo","MN",IF(B1238="Materiale Riferimento Positivo","MP",IF(B1238="Reagenti Congelatore","RC",IF(B1238="Reagenti Frigorifero","RF",IF(B1238="Reagenti Infiammabili","RI",IF(B1238="Reagenti Room Temperature","RT",IF(B1238="Reagenti_Acidi e Basi","AB",IF(B1238="Sonde","So","err"))))))))))</f>
        <v>MP</v>
      </c>
      <c r="H1139" s="8" t="str">
        <f aca="false">_xlfn.CONCAT(LEFT(D1139,6),"_",MID(D1139,SEARCH(" ",D1139,1)+1,4))</f>
        <v>Paysan_arch</v>
      </c>
      <c r="I1139" s="10" t="n">
        <f aca="false">COUNTIF(H1139:H5880,H1139)</f>
        <v>7</v>
      </c>
      <c r="J1139" s="8" t="str">
        <f aca="false">_xlfn.CONCAT(G1139,"_",H1139,"_",K1139)</f>
        <v>MP_Paysan_arch_A007</v>
      </c>
      <c r="K1139" s="11" t="s">
        <v>202</v>
      </c>
    </row>
    <row r="1140" customFormat="false" ht="15.75" hidden="false" customHeight="true" outlineLevel="0" collapsed="false">
      <c r="A1140" s="8" t="s">
        <v>4266</v>
      </c>
      <c r="B1140" s="8" t="s">
        <v>1953</v>
      </c>
      <c r="C1140" s="8" t="s">
        <v>4263</v>
      </c>
      <c r="D1140" s="8" t="s">
        <v>4267</v>
      </c>
      <c r="E1140" s="8" t="s">
        <v>4268</v>
      </c>
      <c r="F1140" s="8" t="s">
        <v>16</v>
      </c>
      <c r="G1140" s="9" t="str">
        <f aca="false">IF(B1248="Kit Estrazione Acidi Nucleici","KT",IF(B1248="Primers","Pr",IF(B1248="Materiale Riferimento Negativo","MN",IF(B1248="Materiale Riferimento Positivo","MP",IF(B1248="Reagenti Congelatore","RC",IF(B1248="Reagenti Frigorifero","RF",IF(B1248="Reagenti Infiammabili","RI",IF(B1248="Reagenti Room Temperature","RT",IF(B1248="Reagenti_Acidi e Basi","AB",IF(B1248="Sonde","So","err"))))))))))</f>
        <v>MP</v>
      </c>
      <c r="H1140" s="8" t="str">
        <f aca="false">_xlfn.CONCAT(LEFT(D1140,6),"_",MID(D1140,SEARCH(" ",D1140,1)+1,4))</f>
        <v>Paysan_arch</v>
      </c>
      <c r="I1140" s="10" t="n">
        <f aca="false">COUNTIF(H1140:H5881,H1140)</f>
        <v>6</v>
      </c>
      <c r="J1140" s="8" t="str">
        <f aca="false">_xlfn.CONCAT(G1140,"_",H1140,"_",K1140)</f>
        <v>MP_Paysan_arch_A006</v>
      </c>
      <c r="K1140" s="11" t="s">
        <v>207</v>
      </c>
    </row>
    <row r="1141" customFormat="false" ht="15.75" hidden="false" customHeight="true" outlineLevel="0" collapsed="false">
      <c r="A1141" s="8" t="s">
        <v>4269</v>
      </c>
      <c r="B1141" s="8" t="s">
        <v>1953</v>
      </c>
      <c r="C1141" s="8" t="s">
        <v>4263</v>
      </c>
      <c r="D1141" s="8" t="s">
        <v>4270</v>
      </c>
      <c r="E1141" s="8" t="s">
        <v>4271</v>
      </c>
      <c r="F1141" s="8" t="s">
        <v>16</v>
      </c>
      <c r="G1141" s="9" t="str">
        <f aca="false">IF(B1258="Kit Estrazione Acidi Nucleici","KT",IF(B1258="Primers","Pr",IF(B1258="Materiale Riferimento Negativo","MN",IF(B1258="Materiale Riferimento Positivo","MP",IF(B1258="Reagenti Congelatore","RC",IF(B1258="Reagenti Frigorifero","RF",IF(B1258="Reagenti Infiammabili","RI",IF(B1258="Reagenti Room Temperature","RT",IF(B1258="Reagenti_Acidi e Basi","AB",IF(B1258="Sonde","So","err"))))))))))</f>
        <v>MP</v>
      </c>
      <c r="H1141" s="8" t="str">
        <f aca="false">_xlfn.CONCAT(LEFT(D1141,6),"_",MID(D1141,SEARCH(" ",D1141,1)+1,4))</f>
        <v>Paysan_arch</v>
      </c>
      <c r="I1141" s="10" t="n">
        <f aca="false">COUNTIF(H1141:H5882,H1141)</f>
        <v>5</v>
      </c>
      <c r="J1141" s="8" t="str">
        <f aca="false">_xlfn.CONCAT(G1141,"_",H1141,"_",K1141)</f>
        <v>MP_Paysan_arch_A005</v>
      </c>
      <c r="K1141" s="11" t="s">
        <v>212</v>
      </c>
    </row>
    <row r="1142" customFormat="false" ht="15.75" hidden="false" customHeight="true" outlineLevel="0" collapsed="false">
      <c r="A1142" s="8" t="s">
        <v>4272</v>
      </c>
      <c r="B1142" s="8" t="s">
        <v>1953</v>
      </c>
      <c r="C1142" s="8" t="s">
        <v>4273</v>
      </c>
      <c r="D1142" s="8" t="s">
        <v>4274</v>
      </c>
      <c r="E1142" s="8" t="s">
        <v>4275</v>
      </c>
      <c r="F1142" s="8" t="s">
        <v>16</v>
      </c>
      <c r="G1142" s="9" t="str">
        <f aca="false">IF(B1268="Kit Estrazione Acidi Nucleici","KT",IF(B1268="Primers","Pr",IF(B1268="Materiale Riferimento Negativo","MN",IF(B1268="Materiale Riferimento Positivo","MP",IF(B1268="Reagenti Congelatore","RC",IF(B1268="Reagenti Frigorifero","RF",IF(B1268="Reagenti Infiammabili","RI",IF(B1268="Reagenti Room Temperature","RT",IF(B1268="Reagenti_Acidi e Basi","AB",IF(B1268="Sonde","So","err"))))))))))</f>
        <v>MP</v>
      </c>
      <c r="H1142" s="8" t="str">
        <f aca="false">_xlfn.CONCAT(LEFT(D1142,6),"_",MID(D1142,SEARCH(" ",D1142,1)+1,4))</f>
        <v>Pea ea_earl</v>
      </c>
      <c r="I1142" s="10" t="n">
        <f aca="false">COUNTIF(H1142:H5883,H1142)</f>
        <v>4</v>
      </c>
      <c r="J1142" s="8" t="str">
        <f aca="false">_xlfn.CONCAT(G1142,"_",H1142,"_",K1142)</f>
        <v>MP_Pea ea_earl_A004</v>
      </c>
      <c r="K1142" s="11" t="s">
        <v>511</v>
      </c>
    </row>
    <row r="1143" customFormat="false" ht="15.75" hidden="false" customHeight="true" outlineLevel="0" collapsed="false">
      <c r="A1143" s="8" t="s">
        <v>4276</v>
      </c>
      <c r="B1143" s="8" t="s">
        <v>1953</v>
      </c>
      <c r="C1143" s="8" t="s">
        <v>4277</v>
      </c>
      <c r="D1143" s="8" t="s">
        <v>4278</v>
      </c>
      <c r="E1143" s="8" t="s">
        <v>4279</v>
      </c>
      <c r="F1143" s="8" t="s">
        <v>16</v>
      </c>
      <c r="G1143" s="9" t="str">
        <f aca="false">IF(B1278="Kit Estrazione Acidi Nucleici","KT",IF(B1278="Primers","Pr",IF(B1278="Materiale Riferimento Negativo","MN",IF(B1278="Materiale Riferimento Positivo","MP",IF(B1278="Reagenti Congelatore","RC",IF(B1278="Reagenti Frigorifero","RF",IF(B1278="Reagenti Infiammabili","RI",IF(B1278="Reagenti Room Temperature","RT",IF(B1278="Reagenti_Acidi e Basi","AB",IF(B1278="Sonde","So","err"))))))))))</f>
        <v>MP</v>
      </c>
      <c r="H1143" s="8" t="str">
        <f aca="false">_xlfn.CONCAT(LEFT(D1143,6),"_",MID(D1143,SEARCH(" ",D1143,1)+1,4))</f>
        <v>Pea se_seed</v>
      </c>
      <c r="I1143" s="10" t="n">
        <f aca="false">COUNTIF(H1143:H5884,H1143)</f>
        <v>4</v>
      </c>
      <c r="J1143" s="8" t="str">
        <f aca="false">_xlfn.CONCAT(G1143,"_",H1143,"_",K1143)</f>
        <v>MP_Pea se_seed_A004</v>
      </c>
      <c r="K1143" s="11" t="s">
        <v>511</v>
      </c>
    </row>
    <row r="1144" customFormat="false" ht="15.75" hidden="false" customHeight="true" outlineLevel="0" collapsed="false">
      <c r="A1144" s="8" t="s">
        <v>4280</v>
      </c>
      <c r="B1144" s="8" t="s">
        <v>1953</v>
      </c>
      <c r="C1144" s="8" t="s">
        <v>4281</v>
      </c>
      <c r="D1144" s="8" t="s">
        <v>4282</v>
      </c>
      <c r="E1144" s="8" t="s">
        <v>4283</v>
      </c>
      <c r="F1144" s="8" t="s">
        <v>16</v>
      </c>
      <c r="G1144" s="9" t="str">
        <f aca="false">IF(B1288="Kit Estrazione Acidi Nucleici","KT",IF(B1288="Primers","Pr",IF(B1288="Materiale Riferimento Negativo","MN",IF(B1288="Materiale Riferimento Positivo","MP",IF(B1288="Reagenti Congelatore","RC",IF(B1288="Reagenti Frigorifero","RF",IF(B1288="Reagenti Infiammabili","RI",IF(B1288="Reagenti Room Temperature","RT",IF(B1288="Reagenti_Acidi e Basi","AB",IF(B1288="Sonde","So","err"))))))))))</f>
        <v>MP</v>
      </c>
      <c r="H1144" s="8" t="str">
        <f aca="false">_xlfn.CONCAT(LEFT(D1144,6),"_",MID(D1144,SEARCH(" ",D1144,1)+1,4))</f>
        <v>Pea st_stem</v>
      </c>
      <c r="I1144" s="10" t="n">
        <f aca="false">COUNTIF(H1144:H5885,H1144)</f>
        <v>4</v>
      </c>
      <c r="J1144" s="8" t="str">
        <f aca="false">_xlfn.CONCAT(G1144,"_",H1144,"_",K1144)</f>
        <v>MP_Pea st_stem_A004</v>
      </c>
      <c r="K1144" s="11" t="s">
        <v>511</v>
      </c>
    </row>
    <row r="1145" customFormat="false" ht="15.75" hidden="false" customHeight="true" outlineLevel="0" collapsed="false">
      <c r="A1145" s="8" t="s">
        <v>4284</v>
      </c>
      <c r="B1145" s="8" t="s">
        <v>1953</v>
      </c>
      <c r="C1145" s="8" t="s">
        <v>4285</v>
      </c>
      <c r="D1145" s="8" t="s">
        <v>4286</v>
      </c>
      <c r="E1145" s="8" t="s">
        <v>4287</v>
      </c>
      <c r="F1145" s="8" t="s">
        <v>16</v>
      </c>
      <c r="G1145" s="9" t="str">
        <f aca="false">IF(B1298="Kit Estrazione Acidi Nucleici","KT",IF(B1298="Primers","Pr",IF(B1298="Materiale Riferimento Negativo","MN",IF(B1298="Materiale Riferimento Positivo","MP",IF(B1298="Reagenti Congelatore","RC",IF(B1298="Reagenti Frigorifero","RF",IF(B1298="Reagenti Infiammabili","RI",IF(B1298="Reagenti Room Temperature","RT",IF(B1298="Reagenti_Acidi e Basi","AB",IF(B1298="Sonde","So","err"))))))))))</f>
        <v>MP</v>
      </c>
      <c r="H1145" s="8" t="str">
        <f aca="false">_xlfn.CONCAT(LEFT(D1145,6),"_",MID(D1145,SEARCH(" ",D1145,1)+1,4))</f>
        <v>Peach _Late</v>
      </c>
      <c r="I1145" s="10" t="n">
        <f aca="false">COUNTIF(H1145:H5886,H1145)</f>
        <v>2</v>
      </c>
      <c r="J1145" s="8" t="str">
        <f aca="false">_xlfn.CONCAT(G1145,"_",H1145,"_",K1145)</f>
        <v>MP_Peach _Late_A002</v>
      </c>
      <c r="K1145" s="11" t="s">
        <v>521</v>
      </c>
    </row>
    <row r="1146" customFormat="false" ht="15.75" hidden="false" customHeight="true" outlineLevel="0" collapsed="false">
      <c r="A1146" s="8" t="s">
        <v>4288</v>
      </c>
      <c r="B1146" s="8" t="s">
        <v>1953</v>
      </c>
      <c r="C1146" s="8" t="s">
        <v>4285</v>
      </c>
      <c r="D1146" s="8" t="s">
        <v>4289</v>
      </c>
      <c r="E1146" s="8" t="s">
        <v>4290</v>
      </c>
      <c r="F1146" s="8" t="s">
        <v>16</v>
      </c>
      <c r="G1146" s="9" t="str">
        <f aca="false">IF(B1308="Kit Estrazione Acidi Nucleici","KT",IF(B1308="Primers","Pr",IF(B1308="Materiale Riferimento Negativo","MN",IF(B1308="Materiale Riferimento Positivo","MP",IF(B1308="Reagenti Congelatore","RC",IF(B1308="Reagenti Frigorifero","RF",IF(B1308="Reagenti Infiammabili","RI",IF(B1308="Reagenti Room Temperature","RT",IF(B1308="Reagenti_Acidi e Basi","AB",IF(B1308="Sonde","So","err"))))))))))</f>
        <v>MP</v>
      </c>
      <c r="H1146" s="8" t="str">
        <f aca="false">_xlfn.CONCAT(LEFT(D1146,6),"_",MID(D1146,SEARCH(" ",D1146,1)+1,4))</f>
        <v>Peach _Late</v>
      </c>
      <c r="I1146" s="10" t="n">
        <f aca="false">COUNTIF(H1146:H5887,H1146)</f>
        <v>1</v>
      </c>
      <c r="J1146" s="8" t="str">
        <f aca="false">_xlfn.CONCAT(G1146,"_",H1146,"_",K1146)</f>
        <v>MP_Peach _Late_A001</v>
      </c>
      <c r="K1146" s="11" t="s">
        <v>17</v>
      </c>
    </row>
    <row r="1147" customFormat="false" ht="15.75" hidden="false" customHeight="true" outlineLevel="0" collapsed="false">
      <c r="A1147" s="8" t="s">
        <v>4291</v>
      </c>
      <c r="B1147" s="8" t="s">
        <v>1953</v>
      </c>
      <c r="C1147" s="8" t="s">
        <v>4292</v>
      </c>
      <c r="D1147" s="8" t="s">
        <v>4293</v>
      </c>
      <c r="E1147" s="8" t="s">
        <v>4294</v>
      </c>
      <c r="F1147" s="8" t="s">
        <v>16</v>
      </c>
      <c r="G1147" s="9" t="str">
        <f aca="false">IF(B1318="Kit Estrazione Acidi Nucleici","KT",IF(B1318="Primers","Pr",IF(B1318="Materiale Riferimento Negativo","MN",IF(B1318="Materiale Riferimento Positivo","MP",IF(B1318="Reagenti Congelatore","RC",IF(B1318="Reagenti Frigorifero","RF",IF(B1318="Reagenti Infiammabili","RI",IF(B1318="Reagenti Room Temperature","RT",IF(B1318="Reagenti_Acidi e Basi","AB",IF(B1318="Sonde","So","err"))))))))))</f>
        <v>MP</v>
      </c>
      <c r="H1147" s="8" t="str">
        <f aca="false">_xlfn.CONCAT(LEFT(D1147,6),"_",MID(D1147,SEARCH(" ",D1147,1)+1,4))</f>
        <v>Peach _rose</v>
      </c>
      <c r="I1147" s="10" t="n">
        <f aca="false">COUNTIF(H1147:H5888,H1147)</f>
        <v>6</v>
      </c>
      <c r="J1147" s="8" t="str">
        <f aca="false">_xlfn.CONCAT(G1147,"_",H1147,"_",K1147)</f>
        <v>MP_Peach _rose_A006</v>
      </c>
      <c r="K1147" s="11" t="s">
        <v>207</v>
      </c>
    </row>
    <row r="1148" customFormat="false" ht="15.75" hidden="false" customHeight="true" outlineLevel="0" collapsed="false">
      <c r="A1148" s="8" t="s">
        <v>4295</v>
      </c>
      <c r="B1148" s="8" t="s">
        <v>1953</v>
      </c>
      <c r="C1148" s="8" t="s">
        <v>4292</v>
      </c>
      <c r="D1148" s="8" t="s">
        <v>4296</v>
      </c>
      <c r="E1148" s="8" t="s">
        <v>4297</v>
      </c>
      <c r="F1148" s="8" t="s">
        <v>16</v>
      </c>
      <c r="G1148" s="9" t="str">
        <f aca="false">IF(B1328="Kit Estrazione Acidi Nucleici","KT",IF(B1328="Primers","Pr",IF(B1328="Materiale Riferimento Negativo","MN",IF(B1328="Materiale Riferimento Positivo","MP",IF(B1328="Reagenti Congelatore","RC",IF(B1328="Reagenti Frigorifero","RF",IF(B1328="Reagenti Infiammabili","RI",IF(B1328="Reagenti Room Temperature","RT",IF(B1328="Reagenti_Acidi e Basi","AB",IF(B1328="Sonde","So","err"))))))))))</f>
        <v>MP</v>
      </c>
      <c r="H1148" s="8" t="str">
        <f aca="false">_xlfn.CONCAT(LEFT(D1148,6),"_",MID(D1148,SEARCH(" ",D1148,1)+1,4))</f>
        <v>Peach _rose</v>
      </c>
      <c r="I1148" s="10" t="n">
        <f aca="false">COUNTIF(H1148:H5889,H1148)</f>
        <v>5</v>
      </c>
      <c r="J1148" s="8" t="str">
        <f aca="false">_xlfn.CONCAT(G1148,"_",H1148,"_",K1148)</f>
        <v>MP_Peach _rose_A005</v>
      </c>
      <c r="K1148" s="11" t="s">
        <v>212</v>
      </c>
    </row>
    <row r="1149" customFormat="false" ht="15.75" hidden="false" customHeight="true" outlineLevel="0" collapsed="false">
      <c r="A1149" s="8" t="s">
        <v>4298</v>
      </c>
      <c r="B1149" s="8" t="s">
        <v>1953</v>
      </c>
      <c r="C1149" s="8" t="s">
        <v>4292</v>
      </c>
      <c r="D1149" s="8" t="s">
        <v>4299</v>
      </c>
      <c r="E1149" s="8" t="s">
        <v>4300</v>
      </c>
      <c r="F1149" s="8" t="s">
        <v>16</v>
      </c>
      <c r="G1149" s="9" t="str">
        <f aca="false">IF(B1338="Kit Estrazione Acidi Nucleici","KT",IF(B1338="Primers","Pr",IF(B1338="Materiale Riferimento Negativo","MN",IF(B1338="Materiale Riferimento Positivo","MP",IF(B1338="Reagenti Congelatore","RC",IF(B1338="Reagenti Frigorifero","RF",IF(B1338="Reagenti Infiammabili","RI",IF(B1338="Reagenti Room Temperature","RT",IF(B1338="Reagenti_Acidi e Basi","AB",IF(B1338="Sonde","So","err"))))))))))</f>
        <v>MP</v>
      </c>
      <c r="H1149" s="8" t="str">
        <f aca="false">_xlfn.CONCAT(LEFT(D1149,6),"_",MID(D1149,SEARCH(" ",D1149,1)+1,4))</f>
        <v>Peach _rose</v>
      </c>
      <c r="I1149" s="10" t="n">
        <f aca="false">COUNTIF(H1149:H5890,H1149)</f>
        <v>4</v>
      </c>
      <c r="J1149" s="8" t="str">
        <f aca="false">_xlfn.CONCAT(G1149,"_",H1149,"_",K1149)</f>
        <v>MP_Peach _rose_A004</v>
      </c>
      <c r="K1149" s="11" t="s">
        <v>511</v>
      </c>
    </row>
    <row r="1150" customFormat="false" ht="15.75" hidden="false" customHeight="true" outlineLevel="0" collapsed="false">
      <c r="A1150" s="8" t="s">
        <v>4301</v>
      </c>
      <c r="B1150" s="8" t="s">
        <v>1953</v>
      </c>
      <c r="C1150" s="8" t="s">
        <v>4302</v>
      </c>
      <c r="D1150" s="8" t="s">
        <v>4303</v>
      </c>
      <c r="E1150" s="8" t="s">
        <v>4304</v>
      </c>
      <c r="F1150" s="8" t="s">
        <v>16</v>
      </c>
      <c r="G1150" s="9" t="str">
        <f aca="false">IF(B1348="Kit Estrazione Acidi Nucleici","KT",IF(B1348="Primers","Pr",IF(B1348="Materiale Riferimento Negativo","MN",IF(B1348="Materiale Riferimento Positivo","MP",IF(B1348="Reagenti Congelatore","RC",IF(B1348="Reagenti Frigorifero","RF",IF(B1348="Reagenti Infiammabili","RI",IF(B1348="Reagenti Room Temperature","RT",IF(B1348="Reagenti_Acidi e Basi","AB",IF(B1348="Sonde","So","err"))))))))))</f>
        <v>MP</v>
      </c>
      <c r="H1150" s="8" t="str">
        <f aca="false">_xlfn.CONCAT(LEFT(D1150,6),"_",MID(D1150,SEARCH(" ",D1150,1)+1,4))</f>
        <v>Pear b_blis</v>
      </c>
      <c r="I1150" s="10" t="n">
        <f aca="false">COUNTIF(H1150:H5891,H1150)</f>
        <v>2</v>
      </c>
      <c r="J1150" s="8" t="str">
        <f aca="false">_xlfn.CONCAT(G1150,"_",H1150,"_",K1150)</f>
        <v>MP_Pear b_blis_A002</v>
      </c>
      <c r="K1150" s="11" t="s">
        <v>521</v>
      </c>
    </row>
    <row r="1151" customFormat="false" ht="15.75" hidden="false" customHeight="true" outlineLevel="0" collapsed="false">
      <c r="A1151" s="8" t="s">
        <v>4305</v>
      </c>
      <c r="B1151" s="8" t="s">
        <v>1953</v>
      </c>
      <c r="C1151" s="8" t="s">
        <v>4302</v>
      </c>
      <c r="D1151" s="8" t="s">
        <v>4306</v>
      </c>
      <c r="E1151" s="8" t="s">
        <v>4307</v>
      </c>
      <c r="F1151" s="8" t="s">
        <v>16</v>
      </c>
      <c r="G1151" s="9" t="str">
        <f aca="false">IF(B1358="Kit Estrazione Acidi Nucleici","KT",IF(B1358="Primers","Pr",IF(B1358="Materiale Riferimento Negativo","MN",IF(B1358="Materiale Riferimento Positivo","MP",IF(B1358="Reagenti Congelatore","RC",IF(B1358="Reagenti Frigorifero","RF",IF(B1358="Reagenti Infiammabili","RI",IF(B1358="Reagenti Room Temperature","RT",IF(B1358="Reagenti_Acidi e Basi","AB",IF(B1358="Sonde","So","err"))))))))))</f>
        <v>MP</v>
      </c>
      <c r="H1151" s="8" t="str">
        <f aca="false">_xlfn.CONCAT(LEFT(D1151,6),"_",MID(D1151,SEARCH(" ",D1151,1)+1,4))</f>
        <v>Pear b_blis</v>
      </c>
      <c r="I1151" s="10" t="n">
        <f aca="false">COUNTIF(H1151:H5892,H1151)</f>
        <v>1</v>
      </c>
      <c r="J1151" s="8" t="str">
        <f aca="false">_xlfn.CONCAT(G1151,"_",H1151,"_",K1151)</f>
        <v>MP_Pear b_blis_A001</v>
      </c>
      <c r="K1151" s="11" t="s">
        <v>17</v>
      </c>
    </row>
    <row r="1152" customFormat="false" ht="15.75" hidden="false" customHeight="true" outlineLevel="0" collapsed="false">
      <c r="A1152" s="8" t="s">
        <v>4308</v>
      </c>
      <c r="B1152" s="8" t="s">
        <v>1953</v>
      </c>
      <c r="C1152" s="8" t="s">
        <v>4309</v>
      </c>
      <c r="D1152" s="8" t="s">
        <v>4310</v>
      </c>
      <c r="E1152" s="8" t="s">
        <v>4311</v>
      </c>
      <c r="F1152" s="8" t="s">
        <v>16</v>
      </c>
      <c r="G1152" s="9" t="str">
        <f aca="false">IF(B1368="Kit Estrazione Acidi Nucleici","KT",IF(B1368="Primers","Pr",IF(B1368="Materiale Riferimento Negativo","MN",IF(B1368="Materiale Riferimento Positivo","MP",IF(B1368="Reagenti Congelatore","RC",IF(B1368="Reagenti Frigorifero","RF",IF(B1368="Reagenti Infiammabili","RI",IF(B1368="Reagenti Room Temperature","RT",IF(B1368="Reagenti_Acidi e Basi","AB",IF(B1368="Sonde","So","err"))))))))))</f>
        <v>MP</v>
      </c>
      <c r="H1152" s="8" t="str">
        <f aca="false">_xlfn.CONCAT(LEFT(D1152,6),"_",MID(D1152,SEARCH(" ",D1152,1)+1,4))</f>
        <v>Pectob_caro</v>
      </c>
      <c r="I1152" s="10" t="n">
        <f aca="false">COUNTIF(H1152:H5893,H1152)</f>
        <v>8</v>
      </c>
      <c r="J1152" s="8" t="str">
        <f aca="false">_xlfn.CONCAT(G1152,"_",H1152,"_",K1152)</f>
        <v>MP_Pectob_caro_A008</v>
      </c>
      <c r="K1152" s="11" t="s">
        <v>197</v>
      </c>
    </row>
    <row r="1153" customFormat="false" ht="15.75" hidden="false" customHeight="true" outlineLevel="0" collapsed="false">
      <c r="A1153" s="8" t="s">
        <v>4312</v>
      </c>
      <c r="B1153" s="8" t="s">
        <v>1953</v>
      </c>
      <c r="C1153" s="8" t="s">
        <v>4313</v>
      </c>
      <c r="D1153" s="8" t="s">
        <v>4314</v>
      </c>
      <c r="E1153" s="8" t="s">
        <v>4315</v>
      </c>
      <c r="F1153" s="8" t="s">
        <v>16</v>
      </c>
      <c r="G1153" s="9" t="str">
        <f aca="false">IF(B1378="Kit Estrazione Acidi Nucleici","KT",IF(B1378="Primers","Pr",IF(B1378="Materiale Riferimento Negativo","MN",IF(B1378="Materiale Riferimento Positivo","MP",IF(B1378="Reagenti Congelatore","RC",IF(B1378="Reagenti Frigorifero","RF",IF(B1378="Reagenti Infiammabili","RI",IF(B1378="Reagenti Room Temperature","RT",IF(B1378="Reagenti_Acidi e Basi","AB",IF(B1378="Sonde","So","err"))))))))))</f>
        <v>MP</v>
      </c>
      <c r="H1153" s="8" t="str">
        <f aca="false">_xlfn.CONCAT(LEFT(D1153,6),"_",MID(D1153,SEARCH(" ",D1153,1)+1,4))</f>
        <v>Pectob_caro</v>
      </c>
      <c r="I1153" s="10" t="n">
        <f aca="false">COUNTIF(H1153:H5894,H1153)</f>
        <v>7</v>
      </c>
      <c r="J1153" s="8" t="str">
        <f aca="false">_xlfn.CONCAT(G1153,"_",H1153,"_",K1153)</f>
        <v>MP_Pectob_caro_A007</v>
      </c>
      <c r="K1153" s="11" t="s">
        <v>202</v>
      </c>
    </row>
    <row r="1154" customFormat="false" ht="15.75" hidden="false" customHeight="true" outlineLevel="0" collapsed="false">
      <c r="A1154" s="8" t="s">
        <v>4316</v>
      </c>
      <c r="B1154" s="8" t="s">
        <v>1953</v>
      </c>
      <c r="C1154" s="8" t="s">
        <v>4317</v>
      </c>
      <c r="D1154" s="8" t="s">
        <v>4318</v>
      </c>
      <c r="E1154" s="8" t="s">
        <v>4319</v>
      </c>
      <c r="F1154" s="8" t="s">
        <v>16</v>
      </c>
      <c r="G1154" s="9" t="str">
        <f aca="false">IF(B1388="Kit Estrazione Acidi Nucleici","KT",IF(B1388="Primers","Pr",IF(B1388="Materiale Riferimento Negativo","MN",IF(B1388="Materiale Riferimento Positivo","MP",IF(B1388="Reagenti Congelatore","RC",IF(B1388="Reagenti Frigorifero","RF",IF(B1388="Reagenti Infiammabili","RI",IF(B1388="Reagenti Room Temperature","RT",IF(B1388="Reagenti_Acidi e Basi","AB",IF(B1388="Sonde","So","err"))))))))))</f>
        <v>MP</v>
      </c>
      <c r="H1154" s="8" t="str">
        <f aca="false">_xlfn.CONCAT(LEFT(D1154,6),"_",MID(D1154,SEARCH(" ",D1154,1)+1,4))</f>
        <v>Pepino_Mosa</v>
      </c>
      <c r="I1154" s="10" t="n">
        <f aca="false">COUNTIF(H1154:H5895,H1154)</f>
        <v>10</v>
      </c>
      <c r="J1154" s="8" t="str">
        <f aca="false">_xlfn.CONCAT(G1154,"_",H1154,"_",K1154)</f>
        <v>MP_Pepino_Mosa_A010</v>
      </c>
      <c r="K1154" s="11" t="s">
        <v>82</v>
      </c>
    </row>
    <row r="1155" customFormat="false" ht="15.75" hidden="false" customHeight="true" outlineLevel="0" collapsed="false">
      <c r="A1155" s="8" t="s">
        <v>4320</v>
      </c>
      <c r="B1155" s="8" t="s">
        <v>1953</v>
      </c>
      <c r="C1155" s="8" t="s">
        <v>4317</v>
      </c>
      <c r="D1155" s="8" t="s">
        <v>4321</v>
      </c>
      <c r="E1155" s="8" t="s">
        <v>4322</v>
      </c>
      <c r="F1155" s="8" t="s">
        <v>16</v>
      </c>
      <c r="G1155" s="9" t="str">
        <f aca="false">IF(B1398="Kit Estrazione Acidi Nucleici","KT",IF(B1398="Primers","Pr",IF(B1398="Materiale Riferimento Negativo","MN",IF(B1398="Materiale Riferimento Positivo","MP",IF(B1398="Reagenti Congelatore","RC",IF(B1398="Reagenti Frigorifero","RF",IF(B1398="Reagenti Infiammabili","RI",IF(B1398="Reagenti Room Temperature","RT",IF(B1398="Reagenti_Acidi e Basi","AB",IF(B1398="Sonde","So","err"))))))))))</f>
        <v>MP</v>
      </c>
      <c r="H1155" s="8" t="str">
        <f aca="false">_xlfn.CONCAT(LEFT(D1155,6),"_",MID(D1155,SEARCH(" ",D1155,1)+1,4))</f>
        <v>Pepino_Mosa</v>
      </c>
      <c r="I1155" s="10" t="n">
        <f aca="false">COUNTIF(H1155:H5896,H1155)</f>
        <v>9</v>
      </c>
      <c r="J1155" s="8" t="str">
        <f aca="false">_xlfn.CONCAT(G1155,"_",H1155,"_",K1155)</f>
        <v>MP_Pepino_Mosa_A009</v>
      </c>
      <c r="K1155" s="11" t="s">
        <v>192</v>
      </c>
    </row>
    <row r="1156" customFormat="false" ht="15.75" hidden="false" customHeight="true" outlineLevel="0" collapsed="false">
      <c r="A1156" s="8" t="s">
        <v>4323</v>
      </c>
      <c r="B1156" s="8" t="s">
        <v>1953</v>
      </c>
      <c r="C1156" s="8" t="s">
        <v>4317</v>
      </c>
      <c r="D1156" s="8" t="s">
        <v>4324</v>
      </c>
      <c r="E1156" s="8" t="s">
        <v>4325</v>
      </c>
      <c r="F1156" s="8" t="s">
        <v>16</v>
      </c>
      <c r="G1156" s="9" t="str">
        <f aca="false">IF(B1408="Kit Estrazione Acidi Nucleici","KT",IF(B1408="Primers","Pr",IF(B1408="Materiale Riferimento Negativo","MN",IF(B1408="Materiale Riferimento Positivo","MP",IF(B1408="Reagenti Congelatore","RC",IF(B1408="Reagenti Frigorifero","RF",IF(B1408="Reagenti Infiammabili","RI",IF(B1408="Reagenti Room Temperature","RT",IF(B1408="Reagenti_Acidi e Basi","AB",IF(B1408="Sonde","So","err"))))))))))</f>
        <v>MP</v>
      </c>
      <c r="H1156" s="8" t="str">
        <f aca="false">_xlfn.CONCAT(LEFT(D1156,6),"_",MID(D1156,SEARCH(" ",D1156,1)+1,4))</f>
        <v>Pepino_Mosa</v>
      </c>
      <c r="I1156" s="10" t="n">
        <f aca="false">COUNTIF(H1156:H5897,H1156)</f>
        <v>8</v>
      </c>
      <c r="J1156" s="8" t="str">
        <f aca="false">_xlfn.CONCAT(G1156,"_",H1156,"_",K1156)</f>
        <v>MP_Pepino_Mosa_A008</v>
      </c>
      <c r="K1156" s="11" t="s">
        <v>197</v>
      </c>
    </row>
    <row r="1157" customFormat="false" ht="15.75" hidden="false" customHeight="true" outlineLevel="0" collapsed="false">
      <c r="A1157" s="8" t="s">
        <v>4326</v>
      </c>
      <c r="B1157" s="8" t="s">
        <v>1953</v>
      </c>
      <c r="C1157" s="8" t="s">
        <v>4327</v>
      </c>
      <c r="D1157" s="8" t="s">
        <v>4328</v>
      </c>
      <c r="E1157" s="8" t="s">
        <v>4329</v>
      </c>
      <c r="F1157" s="8" t="s">
        <v>16</v>
      </c>
      <c r="G1157" s="9" t="str">
        <f aca="false">IF(B1418="Kit Estrazione Acidi Nucleici","KT",IF(B1418="Primers","Pr",IF(B1418="Materiale Riferimento Negativo","MN",IF(B1418="Materiale Riferimento Positivo","MP",IF(B1418="Reagenti Congelatore","RC",IF(B1418="Reagenti Frigorifero","RF",IF(B1418="Reagenti Infiammabili","RI",IF(B1418="Reagenti Room Temperature","RT",IF(B1418="Reagenti_Acidi e Basi","AB",IF(B1418="Sonde","So","err"))))))))))</f>
        <v>MP</v>
      </c>
      <c r="H1157" s="8" t="str">
        <f aca="false">_xlfn.CONCAT(LEFT(D1157,6),"_",MID(D1157,SEARCH(" ",D1157,1)+1,4))</f>
        <v>Pepper_mild</v>
      </c>
      <c r="I1157" s="10" t="n">
        <f aca="false">COUNTIF(H1157:H5898,H1157)</f>
        <v>2</v>
      </c>
      <c r="J1157" s="8" t="str">
        <f aca="false">_xlfn.CONCAT(G1157,"_",H1157,"_",K1157)</f>
        <v>MP_Pepper_mild_A002</v>
      </c>
      <c r="K1157" s="11" t="s">
        <v>521</v>
      </c>
    </row>
    <row r="1158" customFormat="false" ht="15.75" hidden="false" customHeight="true" outlineLevel="0" collapsed="false">
      <c r="A1158" s="8" t="s">
        <v>4330</v>
      </c>
      <c r="B1158" s="8" t="s">
        <v>1953</v>
      </c>
      <c r="C1158" s="8" t="s">
        <v>4327</v>
      </c>
      <c r="D1158" s="8" t="s">
        <v>4331</v>
      </c>
      <c r="E1158" s="8" t="s">
        <v>4332</v>
      </c>
      <c r="F1158" s="8" t="s">
        <v>16</v>
      </c>
      <c r="G1158" s="9" t="str">
        <f aca="false">IF(B1428="Kit Estrazione Acidi Nucleici","KT",IF(B1428="Primers","Pr",IF(B1428="Materiale Riferimento Negativo","MN",IF(B1428="Materiale Riferimento Positivo","MP",IF(B1428="Reagenti Congelatore","RC",IF(B1428="Reagenti Frigorifero","RF",IF(B1428="Reagenti Infiammabili","RI",IF(B1428="Reagenti Room Temperature","RT",IF(B1428="Reagenti_Acidi e Basi","AB",IF(B1428="Sonde","So","err"))))))))))</f>
        <v>MP</v>
      </c>
      <c r="H1158" s="8" t="str">
        <f aca="false">_xlfn.CONCAT(LEFT(D1158,6),"_",MID(D1158,SEARCH(" ",D1158,1)+1,4))</f>
        <v>Pepper_mild</v>
      </c>
      <c r="I1158" s="10" t="n">
        <f aca="false">COUNTIF(H1158:H5899,H1158)</f>
        <v>1</v>
      </c>
      <c r="J1158" s="8" t="str">
        <f aca="false">_xlfn.CONCAT(G1158,"_",H1158,"_",K1158)</f>
        <v>MP_Pepper_mild_A001</v>
      </c>
      <c r="K1158" s="11" t="s">
        <v>17</v>
      </c>
    </row>
    <row r="1159" customFormat="false" ht="15.75" hidden="false" customHeight="true" outlineLevel="0" collapsed="false">
      <c r="A1159" s="8" t="s">
        <v>4333</v>
      </c>
      <c r="B1159" s="8" t="s">
        <v>1953</v>
      </c>
      <c r="C1159" s="8" t="s">
        <v>4334</v>
      </c>
      <c r="D1159" s="8" t="s">
        <v>4335</v>
      </c>
      <c r="E1159" s="8" t="s">
        <v>4336</v>
      </c>
      <c r="F1159" s="8" t="s">
        <v>16</v>
      </c>
      <c r="G1159" s="9" t="str">
        <f aca="false">IF(B1438="Kit Estrazione Acidi Nucleici","KT",IF(B1438="Primers","Pr",IF(B1438="Materiale Riferimento Negativo","MN",IF(B1438="Materiale Riferimento Positivo","MP",IF(B1438="Reagenti Congelatore","RC",IF(B1438="Reagenti Frigorifero","RF",IF(B1438="Reagenti Infiammabili","RI",IF(B1438="Reagenti Room Temperature","RT",IF(B1438="Reagenti_Acidi e Basi","AB",IF(B1438="Sonde","So","err"))))))))))</f>
        <v>MP</v>
      </c>
      <c r="H1159" s="8" t="str">
        <f aca="false">_xlfn.CONCAT(LEFT(D1159,6),"_",MID(D1159,SEARCH(" ",D1159,1)+1,4))</f>
        <v>Pepper_mott</v>
      </c>
      <c r="I1159" s="10" t="n">
        <f aca="false">COUNTIF(H1159:H5900,H1159)</f>
        <v>3</v>
      </c>
      <c r="J1159" s="8" t="str">
        <f aca="false">_xlfn.CONCAT(G1159,"_",H1159,"_",K1159)</f>
        <v>MP_Pepper_mott_A003</v>
      </c>
      <c r="K1159" s="11" t="s">
        <v>516</v>
      </c>
    </row>
    <row r="1160" customFormat="false" ht="15.75" hidden="false" customHeight="true" outlineLevel="0" collapsed="false">
      <c r="A1160" s="8" t="s">
        <v>4337</v>
      </c>
      <c r="B1160" s="8" t="s">
        <v>1953</v>
      </c>
      <c r="C1160" s="8" t="s">
        <v>4334</v>
      </c>
      <c r="D1160" s="8" t="s">
        <v>4338</v>
      </c>
      <c r="E1160" s="8" t="s">
        <v>4339</v>
      </c>
      <c r="F1160" s="8" t="s">
        <v>16</v>
      </c>
      <c r="G1160" s="9" t="str">
        <f aca="false">IF(B1448="Kit Estrazione Acidi Nucleici","KT",IF(B1448="Primers","Pr",IF(B1448="Materiale Riferimento Negativo","MN",IF(B1448="Materiale Riferimento Positivo","MP",IF(B1448="Reagenti Congelatore","RC",IF(B1448="Reagenti Frigorifero","RF",IF(B1448="Reagenti Infiammabili","RI",IF(B1448="Reagenti Room Temperature","RT",IF(B1448="Reagenti_Acidi e Basi","AB",IF(B1448="Sonde","So","err"))))))))))</f>
        <v>MP</v>
      </c>
      <c r="H1160" s="8" t="str">
        <f aca="false">_xlfn.CONCAT(LEFT(D1160,6),"_",MID(D1160,SEARCH(" ",D1160,1)+1,4))</f>
        <v>Pepper_mott</v>
      </c>
      <c r="I1160" s="10" t="n">
        <f aca="false">COUNTIF(H1160:H5901,H1160)</f>
        <v>2</v>
      </c>
      <c r="J1160" s="8" t="str">
        <f aca="false">_xlfn.CONCAT(G1160,"_",H1160,"_",K1160)</f>
        <v>MP_Pepper_mott_A002</v>
      </c>
      <c r="K1160" s="11" t="s">
        <v>521</v>
      </c>
    </row>
    <row r="1161" customFormat="false" ht="15.75" hidden="false" customHeight="true" outlineLevel="0" collapsed="false">
      <c r="A1161" s="8" t="s">
        <v>4340</v>
      </c>
      <c r="B1161" s="8" t="s">
        <v>1953</v>
      </c>
      <c r="C1161" s="8" t="s">
        <v>4334</v>
      </c>
      <c r="D1161" s="8" t="s">
        <v>4341</v>
      </c>
      <c r="E1161" s="8" t="s">
        <v>4342</v>
      </c>
      <c r="F1161" s="8" t="s">
        <v>16</v>
      </c>
      <c r="G1161" s="9" t="str">
        <f aca="false">IF(B1458="Kit Estrazione Acidi Nucleici","KT",IF(B1458="Primers","Pr",IF(B1458="Materiale Riferimento Negativo","MN",IF(B1458="Materiale Riferimento Positivo","MP",IF(B1458="Reagenti Congelatore","RC",IF(B1458="Reagenti Frigorifero","RF",IF(B1458="Reagenti Infiammabili","RI",IF(B1458="Reagenti Room Temperature","RT",IF(B1458="Reagenti_Acidi e Basi","AB",IF(B1458="Sonde","So","err"))))))))))</f>
        <v>MP</v>
      </c>
      <c r="H1161" s="8" t="str">
        <f aca="false">_xlfn.CONCAT(LEFT(D1161,6),"_",MID(D1161,SEARCH(" ",D1161,1)+1,4))</f>
        <v>Pepper_mott</v>
      </c>
      <c r="I1161" s="10" t="n">
        <f aca="false">COUNTIF(H1161:H5902,H1161)</f>
        <v>1</v>
      </c>
      <c r="J1161" s="8" t="str">
        <f aca="false">_xlfn.CONCAT(G1161,"_",H1161,"_",K1161)</f>
        <v>MP_Pepper_mott_A001</v>
      </c>
      <c r="K1161" s="11" t="s">
        <v>17</v>
      </c>
    </row>
    <row r="1162" customFormat="false" ht="15.75" hidden="false" customHeight="true" outlineLevel="0" collapsed="false">
      <c r="A1162" s="8" t="s">
        <v>4343</v>
      </c>
      <c r="B1162" s="8" t="s">
        <v>1953</v>
      </c>
      <c r="C1162" s="8" t="s">
        <v>4344</v>
      </c>
      <c r="D1162" s="8" t="s">
        <v>4345</v>
      </c>
      <c r="E1162" s="8" t="s">
        <v>4346</v>
      </c>
      <c r="F1162" s="8" t="s">
        <v>16</v>
      </c>
      <c r="G1162" s="9" t="str">
        <f aca="false">IF(B1468="Kit Estrazione Acidi Nucleici","KT",IF(B1468="Primers","Pr",IF(B1468="Materiale Riferimento Negativo","MN",IF(B1468="Materiale Riferimento Positivo","MP",IF(B1468="Reagenti Congelatore","RC",IF(B1468="Reagenti Frigorifero","RF",IF(B1468="Reagenti Infiammabili","RI",IF(B1468="Reagenti Room Temperature","RT",IF(B1468="Reagenti_Acidi e Basi","AB",IF(B1468="Sonde","So","err"))))))))))</f>
        <v>MP</v>
      </c>
      <c r="H1162" s="8" t="str">
        <f aca="false">_xlfn.CONCAT(LEFT(D1162,6),"_",MID(D1162,SEARCH(" ",D1162,1)+1,4))</f>
        <v>Perono_sppF</v>
      </c>
      <c r="I1162" s="10" t="n">
        <f aca="false">COUNTIF(H1162:H5903,H1162)</f>
        <v>1</v>
      </c>
      <c r="J1162" s="8" t="str">
        <f aca="false">_xlfn.CONCAT(G1162,"_",H1162,"_",K1162)</f>
        <v>MP_Perono_sppF_A001</v>
      </c>
      <c r="K1162" s="11" t="s">
        <v>17</v>
      </c>
    </row>
    <row r="1163" customFormat="false" ht="15.75" hidden="false" customHeight="true" outlineLevel="0" collapsed="false">
      <c r="A1163" s="8" t="s">
        <v>4347</v>
      </c>
      <c r="B1163" s="8" t="s">
        <v>1953</v>
      </c>
      <c r="C1163" s="8" t="s">
        <v>4348</v>
      </c>
      <c r="D1163" s="8" t="s">
        <v>4349</v>
      </c>
      <c r="E1163" s="8" t="s">
        <v>4350</v>
      </c>
      <c r="F1163" s="8" t="s">
        <v>16</v>
      </c>
      <c r="G1163" s="9" t="str">
        <f aca="false">IF(B1478="Kit Estrazione Acidi Nucleici","KT",IF(B1478="Primers","Pr",IF(B1478="Materiale Riferimento Negativo","MN",IF(B1478="Materiale Riferimento Positivo","MP",IF(B1478="Reagenti Congelatore","RC",IF(B1478="Reagenti Frigorifero","RF",IF(B1478="Reagenti Infiammabili","RI",IF(B1478="Reagenti Room Temperature","RT",IF(B1478="Reagenti_Acidi e Basi","AB",IF(B1478="Sonde","So","err"))))))))))</f>
        <v>MP</v>
      </c>
      <c r="H1163" s="8" t="str">
        <f aca="false">_xlfn.CONCAT(LEFT(D1163,6),"_",MID(D1163,SEARCH(" ",D1163,1)+1,4))</f>
        <v>Pestal_visu</v>
      </c>
      <c r="I1163" s="10" t="n">
        <f aca="false">COUNTIF(H1163:H5904,H1163)</f>
        <v>1</v>
      </c>
      <c r="J1163" s="8" t="str">
        <f aca="false">_xlfn.CONCAT(G1163,"_",H1163,"_",K1163)</f>
        <v>MP_Pestal_visu_A001</v>
      </c>
      <c r="K1163" s="11" t="s">
        <v>17</v>
      </c>
    </row>
    <row r="1164" customFormat="false" ht="15.75" hidden="false" customHeight="true" outlineLevel="0" collapsed="false">
      <c r="A1164" s="8" t="s">
        <v>4351</v>
      </c>
      <c r="B1164" s="8" t="s">
        <v>1953</v>
      </c>
      <c r="C1164" s="8" t="s">
        <v>4352</v>
      </c>
      <c r="D1164" s="8" t="s">
        <v>4353</v>
      </c>
      <c r="E1164" s="8" t="s">
        <v>4354</v>
      </c>
      <c r="F1164" s="8" t="s">
        <v>16</v>
      </c>
      <c r="G1164" s="9" t="str">
        <f aca="false">IF(B1488="Kit Estrazione Acidi Nucleici","KT",IF(B1488="Primers","Pr",IF(B1488="Materiale Riferimento Negativo","MN",IF(B1488="Materiale Riferimento Positivo","MP",IF(B1488="Reagenti Congelatore","RC",IF(B1488="Reagenti Frigorifero","RF",IF(B1488="Reagenti Infiammabili","RI",IF(B1488="Reagenti Room Temperature","RT",IF(B1488="Reagenti_Acidi e Basi","AB",IF(B1488="Sonde","So","err"))))))))))</f>
        <v>MP</v>
      </c>
      <c r="H1164" s="8" t="str">
        <f aca="false">_xlfn.CONCAT(LEFT(D1164,6),"_",MID(D1164,SEARCH(" ",D1164,1)+1,4))</f>
        <v>Phaeoc_aleo</v>
      </c>
      <c r="I1164" s="10" t="n">
        <f aca="false">COUNTIF(H1164:H5905,H1164)</f>
        <v>4</v>
      </c>
      <c r="J1164" s="8" t="str">
        <f aca="false">_xlfn.CONCAT(G1164,"_",H1164,"_",K1164)</f>
        <v>MP_Phaeoc_aleo_A004</v>
      </c>
      <c r="K1164" s="11" t="s">
        <v>511</v>
      </c>
    </row>
    <row r="1165" customFormat="false" ht="15.75" hidden="false" customHeight="true" outlineLevel="0" collapsed="false">
      <c r="A1165" s="8" t="s">
        <v>4355</v>
      </c>
      <c r="B1165" s="8" t="s">
        <v>1953</v>
      </c>
      <c r="C1165" s="8" t="s">
        <v>4356</v>
      </c>
      <c r="D1165" s="8" t="s">
        <v>4357</v>
      </c>
      <c r="E1165" s="8" t="s">
        <v>4358</v>
      </c>
      <c r="F1165" s="8" t="s">
        <v>16</v>
      </c>
      <c r="G1165" s="9" t="str">
        <f aca="false">IF(B1498="Kit Estrazione Acidi Nucleici","KT",IF(B1498="Primers","Pr",IF(B1498="Materiale Riferimento Negativo","MN",IF(B1498="Materiale Riferimento Positivo","MP",IF(B1498="Reagenti Congelatore","RC",IF(B1498="Reagenti Frigorifero","RF",IF(B1498="Reagenti Infiammabili","RI",IF(B1498="Reagenti Room Temperature","RT",IF(B1498="Reagenti_Acidi e Basi","AB",IF(B1498="Sonde","So","err"))))))))))</f>
        <v>MP</v>
      </c>
      <c r="H1165" s="8" t="str">
        <f aca="false">_xlfn.CONCAT(LEFT(D1165,6),"_",MID(D1165,SEARCH(" ",D1165,1)+1,4))</f>
        <v>Phaeom_chla</v>
      </c>
      <c r="I1165" s="10" t="n">
        <f aca="false">COUNTIF(H1165:H5906,H1165)</f>
        <v>8</v>
      </c>
      <c r="J1165" s="8" t="str">
        <f aca="false">_xlfn.CONCAT(G1165,"_",H1165,"_",K1165)</f>
        <v>MP_Phaeom_chla_A008</v>
      </c>
      <c r="K1165" s="11" t="s">
        <v>197</v>
      </c>
    </row>
    <row r="1166" customFormat="false" ht="15.75" hidden="false" customHeight="true" outlineLevel="0" collapsed="false">
      <c r="A1166" s="8" t="s">
        <v>4359</v>
      </c>
      <c r="B1166" s="8" t="s">
        <v>1953</v>
      </c>
      <c r="C1166" s="8" t="s">
        <v>4360</v>
      </c>
      <c r="D1166" s="8" t="s">
        <v>4361</v>
      </c>
      <c r="E1166" s="8" t="s">
        <v>4362</v>
      </c>
      <c r="F1166" s="8" t="s">
        <v>16</v>
      </c>
      <c r="G1166" s="9" t="str">
        <f aca="false">IF(B1508="Kit Estrazione Acidi Nucleici","KT",IF(B1508="Primers","Pr",IF(B1508="Materiale Riferimento Negativo","MN",IF(B1508="Materiale Riferimento Positivo","MP",IF(B1508="Reagenti Congelatore","RC",IF(B1508="Reagenti Frigorifero","RF",IF(B1508="Reagenti Infiammabili","RI",IF(B1508="Reagenti Room Temperature","RT",IF(B1508="Reagenti_Acidi e Basi","AB",IF(B1508="Sonde","So","err"))))))))))</f>
        <v>MP</v>
      </c>
      <c r="H1166" s="8" t="str">
        <f aca="false">_xlfn.CONCAT(LEFT(D1166,6),"_",MID(D1166,SEARCH(" ",D1166,1)+1,4))</f>
        <v>Philae_ital</v>
      </c>
      <c r="I1166" s="10" t="n">
        <f aca="false">COUNTIF(H1166:H5907,H1166)</f>
        <v>11</v>
      </c>
      <c r="J1166" s="8" t="str">
        <f aca="false">_xlfn.CONCAT(G1166,"_",H1166,"_",K1166)</f>
        <v>MP_Philae_ital_A011</v>
      </c>
      <c r="K1166" s="11" t="s">
        <v>77</v>
      </c>
    </row>
    <row r="1167" customFormat="false" ht="15.75" hidden="false" customHeight="true" outlineLevel="0" collapsed="false">
      <c r="A1167" s="8" t="s">
        <v>4363</v>
      </c>
      <c r="B1167" s="8" t="s">
        <v>1953</v>
      </c>
      <c r="C1167" s="8" t="s">
        <v>4360</v>
      </c>
      <c r="D1167" s="8" t="s">
        <v>4364</v>
      </c>
      <c r="E1167" s="8" t="s">
        <v>4362</v>
      </c>
      <c r="F1167" s="8" t="s">
        <v>16</v>
      </c>
      <c r="G1167" s="9" t="str">
        <f aca="false">IF(B1518="Kit Estrazione Acidi Nucleici","KT",IF(B1518="Primers","Pr",IF(B1518="Materiale Riferimento Negativo","MN",IF(B1518="Materiale Riferimento Positivo","MP",IF(B1518="Reagenti Congelatore","RC",IF(B1518="Reagenti Frigorifero","RF",IF(B1518="Reagenti Infiammabili","RI",IF(B1518="Reagenti Room Temperature","RT",IF(B1518="Reagenti_Acidi e Basi","AB",IF(B1518="Sonde","So","err"))))))))))</f>
        <v>MP</v>
      </c>
      <c r="H1167" s="8" t="str">
        <f aca="false">_xlfn.CONCAT(LEFT(D1167,6),"_",MID(D1167,SEARCH(" ",D1167,1)+1,4))</f>
        <v>Philae_ital</v>
      </c>
      <c r="I1167" s="10" t="n">
        <f aca="false">COUNTIF(H1167:H5908,H1167)</f>
        <v>10</v>
      </c>
      <c r="J1167" s="8" t="str">
        <f aca="false">_xlfn.CONCAT(G1167,"_",H1167,"_",K1167)</f>
        <v>MP_Philae_ital_A010</v>
      </c>
      <c r="K1167" s="11" t="s">
        <v>82</v>
      </c>
    </row>
    <row r="1168" customFormat="false" ht="15.75" hidden="false" customHeight="true" outlineLevel="0" collapsed="false">
      <c r="A1168" s="8" t="s">
        <v>4365</v>
      </c>
      <c r="B1168" s="8" t="s">
        <v>1953</v>
      </c>
      <c r="C1168" s="8" t="s">
        <v>4366</v>
      </c>
      <c r="D1168" s="8" t="s">
        <v>4367</v>
      </c>
      <c r="E1168" s="8" t="s">
        <v>4368</v>
      </c>
      <c r="F1168" s="8" t="s">
        <v>16</v>
      </c>
      <c r="G1168" s="9" t="str">
        <f aca="false">IF(B1528="Kit Estrazione Acidi Nucleici","KT",IF(B1528="Primers","Pr",IF(B1528="Materiale Riferimento Negativo","MN",IF(B1528="Materiale Riferimento Positivo","MP",IF(B1528="Reagenti Congelatore","RC",IF(B1528="Reagenti Frigorifero","RF",IF(B1528="Reagenti Infiammabili","RI",IF(B1528="Reagenti Room Temperature","RT",IF(B1528="Reagenti_Acidi e Basi","AB",IF(B1528="Sonde","So","err"))))))))))</f>
        <v>MP</v>
      </c>
      <c r="H1168" s="8" t="str">
        <f aca="false">_xlfn.CONCAT(LEFT(D1168,6),"_",MID(D1168,SEARCH(" ",D1168,1)+1,4))</f>
        <v>Philae_spum</v>
      </c>
      <c r="I1168" s="10" t="n">
        <f aca="false">COUNTIF(H1168:H5909,H1168)</f>
        <v>25</v>
      </c>
      <c r="J1168" s="8" t="str">
        <f aca="false">_xlfn.CONCAT(G1168,"_",H1168,"_",K1168)</f>
        <v>MP_Philae_spum_A025</v>
      </c>
      <c r="K1168" s="11" t="s">
        <v>166</v>
      </c>
    </row>
    <row r="1169" customFormat="false" ht="15.75" hidden="false" customHeight="true" outlineLevel="0" collapsed="false">
      <c r="A1169" s="8" t="s">
        <v>4369</v>
      </c>
      <c r="B1169" s="8" t="s">
        <v>1953</v>
      </c>
      <c r="C1169" s="8" t="s">
        <v>4366</v>
      </c>
      <c r="D1169" s="8" t="s">
        <v>4370</v>
      </c>
      <c r="E1169" s="8" t="s">
        <v>4371</v>
      </c>
      <c r="F1169" s="8" t="s">
        <v>16</v>
      </c>
      <c r="G1169" s="9" t="str">
        <f aca="false">IF(B1538="Kit Estrazione Acidi Nucleici","KT",IF(B1538="Primers","Pr",IF(B1538="Materiale Riferimento Negativo","MN",IF(B1538="Materiale Riferimento Positivo","MP",IF(B1538="Reagenti Congelatore","RC",IF(B1538="Reagenti Frigorifero","RF",IF(B1538="Reagenti Infiammabili","RI",IF(B1538="Reagenti Room Temperature","RT",IF(B1538="Reagenti_Acidi e Basi","AB",IF(B1538="Sonde","So","err"))))))))))</f>
        <v>MP</v>
      </c>
      <c r="H1169" s="8" t="str">
        <f aca="false">_xlfn.CONCAT(LEFT(D1169,6),"_",MID(D1169,SEARCH(" ",D1169,1)+1,4))</f>
        <v>Philae_spum</v>
      </c>
      <c r="I1169" s="10" t="n">
        <f aca="false">COUNTIF(H1169:H5910,H1169)</f>
        <v>24</v>
      </c>
      <c r="J1169" s="8" t="str">
        <f aca="false">_xlfn.CONCAT(G1169,"_",H1169,"_",K1169)</f>
        <v>MP_Philae_spum_A024</v>
      </c>
      <c r="K1169" s="11" t="s">
        <v>171</v>
      </c>
    </row>
    <row r="1170" customFormat="false" ht="15.75" hidden="false" customHeight="true" outlineLevel="0" collapsed="false">
      <c r="A1170" s="8" t="s">
        <v>4372</v>
      </c>
      <c r="B1170" s="8" t="s">
        <v>1953</v>
      </c>
      <c r="C1170" s="8" t="s">
        <v>4373</v>
      </c>
      <c r="D1170" s="8" t="s">
        <v>4374</v>
      </c>
      <c r="E1170" s="8" t="s">
        <v>4375</v>
      </c>
      <c r="F1170" s="8" t="s">
        <v>16</v>
      </c>
      <c r="G1170" s="9" t="str">
        <f aca="false">IF(B1548="Kit Estrazione Acidi Nucleici","KT",IF(B1548="Primers","Pr",IF(B1548="Materiale Riferimento Negativo","MN",IF(B1548="Materiale Riferimento Positivo","MP",IF(B1548="Reagenti Congelatore","RC",IF(B1548="Reagenti Frigorifero","RF",IF(B1548="Reagenti Infiammabili","RI",IF(B1548="Reagenti Room Temperature","RT",IF(B1548="Reagenti_Acidi e Basi","AB",IF(B1548="Sonde","So","err"))))))))))</f>
        <v>MP</v>
      </c>
      <c r="H1170" s="8" t="str">
        <f aca="false">_xlfn.CONCAT(LEFT(D1170,6),"_",MID(D1170,SEARCH(" ",D1170,1)+1,4))</f>
        <v>Philae_tess</v>
      </c>
      <c r="I1170" s="10" t="n">
        <f aca="false">COUNTIF(H1170:H5911,H1170)</f>
        <v>2</v>
      </c>
      <c r="J1170" s="8" t="str">
        <f aca="false">_xlfn.CONCAT(G1170,"_",H1170,"_",K1170)</f>
        <v>MP_Philae_tess_A002</v>
      </c>
      <c r="K1170" s="11" t="s">
        <v>521</v>
      </c>
    </row>
    <row r="1171" customFormat="false" ht="15.75" hidden="false" customHeight="true" outlineLevel="0" collapsed="false">
      <c r="A1171" s="8" t="s">
        <v>4376</v>
      </c>
      <c r="B1171" s="8" t="s">
        <v>1953</v>
      </c>
      <c r="C1171" s="8" t="s">
        <v>4373</v>
      </c>
      <c r="D1171" s="8" t="s">
        <v>4377</v>
      </c>
      <c r="E1171" s="8" t="s">
        <v>4375</v>
      </c>
      <c r="F1171" s="8" t="s">
        <v>16</v>
      </c>
      <c r="G1171" s="9" t="str">
        <f aca="false">IF(B1558="Kit Estrazione Acidi Nucleici","KT",IF(B1558="Primers","Pr",IF(B1558="Materiale Riferimento Negativo","MN",IF(B1558="Materiale Riferimento Positivo","MP",IF(B1558="Reagenti Congelatore","RC",IF(B1558="Reagenti Frigorifero","RF",IF(B1558="Reagenti Infiammabili","RI",IF(B1558="Reagenti Room Temperature","RT",IF(B1558="Reagenti_Acidi e Basi","AB",IF(B1558="Sonde","So","err"))))))))))</f>
        <v>MP</v>
      </c>
      <c r="H1171" s="8" t="str">
        <f aca="false">_xlfn.CONCAT(LEFT(D1171,6),"_",MID(D1171,SEARCH(" ",D1171,1)+1,4))</f>
        <v>Philae_tess</v>
      </c>
      <c r="I1171" s="10" t="n">
        <f aca="false">COUNTIF(H1171:H5912,H1171)</f>
        <v>1</v>
      </c>
      <c r="J1171" s="8" t="str">
        <f aca="false">_xlfn.CONCAT(G1171,"_",H1171,"_",K1171)</f>
        <v>MP_Philae_tess_A001</v>
      </c>
      <c r="K1171" s="11" t="s">
        <v>17</v>
      </c>
    </row>
    <row r="1172" customFormat="false" ht="15.75" hidden="false" customHeight="true" outlineLevel="0" collapsed="false">
      <c r="A1172" s="8" t="s">
        <v>4378</v>
      </c>
      <c r="B1172" s="8" t="s">
        <v>1953</v>
      </c>
      <c r="C1172" s="8" t="s">
        <v>4379</v>
      </c>
      <c r="D1172" s="8" t="s">
        <v>4380</v>
      </c>
      <c r="E1172" s="8" t="s">
        <v>4381</v>
      </c>
      <c r="F1172" s="8" t="s">
        <v>16</v>
      </c>
      <c r="G1172" s="9" t="str">
        <f aca="false">IF(B1568="Kit Estrazione Acidi Nucleici","KT",IF(B1568="Primers","Pr",IF(B1568="Materiale Riferimento Negativo","MN",IF(B1568="Materiale Riferimento Positivo","MP",IF(B1568="Reagenti Congelatore","RC",IF(B1568="Reagenti Frigorifero","RF",IF(B1568="Reagenti Infiammabili","RI",IF(B1568="Reagenti Room Temperature","RT",IF(B1568="Reagenti_Acidi e Basi","AB",IF(B1568="Sonde","So","err"))))))))))</f>
        <v>MP</v>
      </c>
      <c r="H1172" s="8" t="str">
        <f aca="false">_xlfn.CONCAT(LEFT(D1172,6),"_",MID(D1172,SEARCH(" ",D1172,1)+1,4))</f>
        <v>Philon_long</v>
      </c>
      <c r="I1172" s="10" t="n">
        <f aca="false">COUNTIF(H1172:H5913,H1172)</f>
        <v>1</v>
      </c>
      <c r="J1172" s="8" t="str">
        <f aca="false">_xlfn.CONCAT(G1172,"_",H1172,"_",K1172)</f>
        <v>MP_Philon_long_A001</v>
      </c>
      <c r="K1172" s="11" t="s">
        <v>17</v>
      </c>
    </row>
    <row r="1173" customFormat="false" ht="15.75" hidden="false" customHeight="true" outlineLevel="0" collapsed="false">
      <c r="A1173" s="8" t="s">
        <v>4382</v>
      </c>
      <c r="B1173" s="8" t="s">
        <v>1953</v>
      </c>
      <c r="C1173" s="8" t="s">
        <v>4383</v>
      </c>
      <c r="D1173" s="8" t="s">
        <v>4384</v>
      </c>
      <c r="E1173" s="8" t="s">
        <v>4385</v>
      </c>
      <c r="F1173" s="8" t="s">
        <v>16</v>
      </c>
      <c r="G1173" s="9" t="str">
        <f aca="false">IF(B1578="Kit Estrazione Acidi Nucleici","KT",IF(B1578="Primers","Pr",IF(B1578="Materiale Riferimento Negativo","MN",IF(B1578="Materiale Riferimento Positivo","MP",IF(B1578="Reagenti Congelatore","RC",IF(B1578="Reagenti Frigorifero","RF",IF(B1578="Reagenti Infiammabili","RI",IF(B1578="Reagenti Room Temperature","RT",IF(B1578="Reagenti_Acidi e Basi","AB",IF(B1578="Sonde","So","err"))))))))))</f>
        <v>MP</v>
      </c>
      <c r="H1173" s="8" t="str">
        <f aca="false">_xlfn.CONCAT(LEFT(D1173,6),"_",MID(D1173,SEARCH(" ",D1173,1)+1,4))</f>
        <v>Phloeo_arma</v>
      </c>
      <c r="I1173" s="10" t="n">
        <f aca="false">COUNTIF(H1173:H5914,H1173)</f>
        <v>10</v>
      </c>
      <c r="J1173" s="8" t="str">
        <f aca="false">_xlfn.CONCAT(G1173,"_",H1173,"_",K1173)</f>
        <v>MP_Phloeo_arma_A010</v>
      </c>
      <c r="K1173" s="11" t="s">
        <v>82</v>
      </c>
    </row>
    <row r="1174" customFormat="false" ht="15.75" hidden="false" customHeight="true" outlineLevel="0" collapsed="false">
      <c r="A1174" s="8" t="s">
        <v>4386</v>
      </c>
      <c r="B1174" s="8" t="s">
        <v>1953</v>
      </c>
      <c r="C1174" s="8" t="s">
        <v>4383</v>
      </c>
      <c r="D1174" s="8" t="s">
        <v>4387</v>
      </c>
      <c r="E1174" s="8" t="s">
        <v>4385</v>
      </c>
      <c r="F1174" s="8" t="s">
        <v>16</v>
      </c>
      <c r="G1174" s="9" t="str">
        <f aca="false">IF(B1588="Kit Estrazione Acidi Nucleici","KT",IF(B1588="Primers","Pr",IF(B1588="Materiale Riferimento Negativo","MN",IF(B1588="Materiale Riferimento Positivo","MP",IF(B1588="Reagenti Congelatore","RC",IF(B1588="Reagenti Frigorifero","RF",IF(B1588="Reagenti Infiammabili","RI",IF(B1588="Reagenti Room Temperature","RT",IF(B1588="Reagenti_Acidi e Basi","AB",IF(B1588="Sonde","So","err"))))))))))</f>
        <v>MP</v>
      </c>
      <c r="H1174" s="8" t="str">
        <f aca="false">_xlfn.CONCAT(LEFT(D1174,6),"_",MID(D1174,SEARCH(" ",D1174,1)+1,4))</f>
        <v>Phloeo_arma</v>
      </c>
      <c r="I1174" s="10" t="n">
        <f aca="false">COUNTIF(H1174:H5915,H1174)</f>
        <v>9</v>
      </c>
      <c r="J1174" s="8" t="str">
        <f aca="false">_xlfn.CONCAT(G1174,"_",H1174,"_",K1174)</f>
        <v>MP_Phloeo_arma_A009</v>
      </c>
      <c r="K1174" s="11" t="s">
        <v>192</v>
      </c>
    </row>
    <row r="1175" customFormat="false" ht="15.75" hidden="false" customHeight="true" outlineLevel="0" collapsed="false">
      <c r="A1175" s="8" t="s">
        <v>4388</v>
      </c>
      <c r="B1175" s="8" t="s">
        <v>1953</v>
      </c>
      <c r="C1175" s="8" t="s">
        <v>4383</v>
      </c>
      <c r="D1175" s="8" t="s">
        <v>4389</v>
      </c>
      <c r="E1175" s="8" t="s">
        <v>4390</v>
      </c>
      <c r="F1175" s="8" t="s">
        <v>16</v>
      </c>
      <c r="G1175" s="9" t="str">
        <f aca="false">IF(B1598="Kit Estrazione Acidi Nucleici","KT",IF(B1598="Primers","Pr",IF(B1598="Materiale Riferimento Negativo","MN",IF(B1598="Materiale Riferimento Positivo","MP",IF(B1598="Reagenti Congelatore","RC",IF(B1598="Reagenti Frigorifero","RF",IF(B1598="Reagenti Infiammabili","RI",IF(B1598="Reagenti Room Temperature","RT",IF(B1598="Reagenti_Acidi e Basi","AB",IF(B1598="Sonde","So","err"))))))))))</f>
        <v>MP</v>
      </c>
      <c r="H1175" s="8" t="str">
        <f aca="false">_xlfn.CONCAT(LEFT(D1175,6),"_",MID(D1175,SEARCH(" ",D1175,1)+1,4))</f>
        <v>Phloeo_arma</v>
      </c>
      <c r="I1175" s="10" t="n">
        <f aca="false">COUNTIF(H1175:H5916,H1175)</f>
        <v>8</v>
      </c>
      <c r="J1175" s="8" t="str">
        <f aca="false">_xlfn.CONCAT(G1175,"_",H1175,"_",K1175)</f>
        <v>MP_Phloeo_arma_A008</v>
      </c>
      <c r="K1175" s="11" t="s">
        <v>197</v>
      </c>
    </row>
    <row r="1176" customFormat="false" ht="15.75" hidden="false" customHeight="true" outlineLevel="0" collapsed="false">
      <c r="A1176" s="8" t="s">
        <v>4391</v>
      </c>
      <c r="B1176" s="8" t="s">
        <v>1953</v>
      </c>
      <c r="C1176" s="8" t="s">
        <v>4383</v>
      </c>
      <c r="D1176" s="8" t="s">
        <v>4392</v>
      </c>
      <c r="E1176" s="8" t="s">
        <v>4393</v>
      </c>
      <c r="F1176" s="8" t="s">
        <v>16</v>
      </c>
      <c r="G1176" s="9" t="str">
        <f aca="false">IF(B1608="Kit Estrazione Acidi Nucleici","KT",IF(B1608="Primers","Pr",IF(B1608="Materiale Riferimento Negativo","MN",IF(B1608="Materiale Riferimento Positivo","MP",IF(B1608="Reagenti Congelatore","RC",IF(B1608="Reagenti Frigorifero","RF",IF(B1608="Reagenti Infiammabili","RI",IF(B1608="Reagenti Room Temperature","RT",IF(B1608="Reagenti_Acidi e Basi","AB",IF(B1608="Sonde","So","err"))))))))))</f>
        <v>MP</v>
      </c>
      <c r="H1176" s="8" t="str">
        <f aca="false">_xlfn.CONCAT(LEFT(D1176,6),"_",MID(D1176,SEARCH(" ",D1176,1)+1,4))</f>
        <v>Phloeo_arma</v>
      </c>
      <c r="I1176" s="10" t="n">
        <f aca="false">COUNTIF(H1176:H5917,H1176)</f>
        <v>7</v>
      </c>
      <c r="J1176" s="8" t="str">
        <f aca="false">_xlfn.CONCAT(G1176,"_",H1176,"_",K1176)</f>
        <v>MP_Phloeo_arma_A007</v>
      </c>
      <c r="K1176" s="11" t="s">
        <v>202</v>
      </c>
    </row>
    <row r="1177" customFormat="false" ht="15.75" hidden="false" customHeight="true" outlineLevel="0" collapsed="false">
      <c r="A1177" s="8" t="s">
        <v>4394</v>
      </c>
      <c r="B1177" s="8" t="s">
        <v>1953</v>
      </c>
      <c r="C1177" s="8" t="s">
        <v>4395</v>
      </c>
      <c r="D1177" s="8" t="s">
        <v>4396</v>
      </c>
      <c r="E1177" s="8" t="s">
        <v>4397</v>
      </c>
      <c r="F1177" s="8" t="s">
        <v>16</v>
      </c>
      <c r="G1177" s="9" t="str">
        <f aca="false">IF(B1618="Kit Estrazione Acidi Nucleici","KT",IF(B1618="Primers","Pr",IF(B1618="Materiale Riferimento Negativo","MN",IF(B1618="Materiale Riferimento Positivo","MP",IF(B1618="Reagenti Congelatore","RC",IF(B1618="Reagenti Frigorifero","RF",IF(B1618="Reagenti Infiammabili","RI",IF(B1618="Reagenti Room Temperature","RT",IF(B1618="Reagenti_Acidi e Basi","AB",IF(B1618="Sonde","So","err"))))))))))</f>
        <v>MP</v>
      </c>
      <c r="H1177" s="8" t="str">
        <f aca="false">_xlfn.CONCAT(LEFT(D1177,6),"_",MID(D1177,SEARCH(" ",D1177,1)+1,4))</f>
        <v>Phloeo_aube</v>
      </c>
      <c r="I1177" s="10" t="n">
        <f aca="false">COUNTIF(H1177:H5918,H1177)</f>
        <v>11</v>
      </c>
      <c r="J1177" s="8" t="str">
        <f aca="false">_xlfn.CONCAT(G1177,"_",H1177,"_",K1177)</f>
        <v>MP_Phloeo_aube_A011</v>
      </c>
      <c r="K1177" s="11" t="s">
        <v>77</v>
      </c>
    </row>
    <row r="1178" customFormat="false" ht="15.75" hidden="false" customHeight="true" outlineLevel="0" collapsed="false">
      <c r="A1178" s="8" t="s">
        <v>4398</v>
      </c>
      <c r="B1178" s="8" t="s">
        <v>1953</v>
      </c>
      <c r="C1178" s="8" t="s">
        <v>4395</v>
      </c>
      <c r="D1178" s="8" t="s">
        <v>4399</v>
      </c>
      <c r="E1178" s="8" t="s">
        <v>4400</v>
      </c>
      <c r="F1178" s="8" t="s">
        <v>16</v>
      </c>
      <c r="G1178" s="9" t="str">
        <f aca="false">IF(B1628="Kit Estrazione Acidi Nucleici","KT",IF(B1628="Primers","Pr",IF(B1628="Materiale Riferimento Negativo","MN",IF(B1628="Materiale Riferimento Positivo","MP",IF(B1628="Reagenti Congelatore","RC",IF(B1628="Reagenti Frigorifero","RF",IF(B1628="Reagenti Infiammabili","RI",IF(B1628="Reagenti Room Temperature","RT",IF(B1628="Reagenti_Acidi e Basi","AB",IF(B1628="Sonde","So","err"))))))))))</f>
        <v>MP</v>
      </c>
      <c r="H1178" s="8" t="str">
        <f aca="false">_xlfn.CONCAT(LEFT(D1178,6),"_",MID(D1178,SEARCH(" ",D1178,1)+1,4))</f>
        <v>Phloeo_aube</v>
      </c>
      <c r="I1178" s="10" t="n">
        <f aca="false">COUNTIF(H1178:H5919,H1178)</f>
        <v>10</v>
      </c>
      <c r="J1178" s="8" t="str">
        <f aca="false">_xlfn.CONCAT(G1178,"_",H1178,"_",K1178)</f>
        <v>MP_Phloeo_aube_A010</v>
      </c>
      <c r="K1178" s="11" t="s">
        <v>82</v>
      </c>
    </row>
    <row r="1179" customFormat="false" ht="15.75" hidden="false" customHeight="true" outlineLevel="0" collapsed="false">
      <c r="A1179" s="8" t="s">
        <v>4401</v>
      </c>
      <c r="B1179" s="8" t="s">
        <v>1953</v>
      </c>
      <c r="C1179" s="8" t="s">
        <v>4402</v>
      </c>
      <c r="D1179" s="8" t="s">
        <v>4403</v>
      </c>
      <c r="E1179" s="8" t="s">
        <v>4404</v>
      </c>
      <c r="F1179" s="8" t="s">
        <v>16</v>
      </c>
      <c r="G1179" s="9" t="str">
        <f aca="false">IF(B1638="Kit Estrazione Acidi Nucleici","KT",IF(B1638="Primers","Pr",IF(B1638="Materiale Riferimento Negativo","MN",IF(B1638="Materiale Riferimento Positivo","MP",IF(B1638="Reagenti Congelatore","RC",IF(B1638="Reagenti Frigorifero","RF",IF(B1638="Reagenti Infiammabili","RI",IF(B1638="Reagenti Room Temperature","RT",IF(B1638="Reagenti_Acidi e Basi","AB",IF(B1638="Sonde","So","err"))))))))))</f>
        <v>MP</v>
      </c>
      <c r="H1179" s="8" t="str">
        <f aca="false">_xlfn.CONCAT(LEFT(D1179,6),"_",MID(D1179,SEARCH(" ",D1179,1)+1,4))</f>
        <v>Phoma _exig</v>
      </c>
      <c r="I1179" s="10" t="n">
        <f aca="false">COUNTIF(H1179:H5920,H1179)</f>
        <v>4</v>
      </c>
      <c r="J1179" s="8" t="str">
        <f aca="false">_xlfn.CONCAT(G1179,"_",H1179,"_",K1179)</f>
        <v>MP_Phoma _exig_A004</v>
      </c>
      <c r="K1179" s="11" t="s">
        <v>511</v>
      </c>
    </row>
    <row r="1180" customFormat="false" ht="15.75" hidden="false" customHeight="true" outlineLevel="0" collapsed="false">
      <c r="A1180" s="8" t="s">
        <v>4405</v>
      </c>
      <c r="B1180" s="8" t="s">
        <v>1953</v>
      </c>
      <c r="C1180" s="8" t="s">
        <v>4406</v>
      </c>
      <c r="D1180" s="8" t="s">
        <v>4407</v>
      </c>
      <c r="E1180" s="8" t="s">
        <v>4408</v>
      </c>
      <c r="F1180" s="8" t="s">
        <v>16</v>
      </c>
      <c r="G1180" s="9" t="str">
        <f aca="false">IF(B1648="Kit Estrazione Acidi Nucleici","KT",IF(B1648="Primers","Pr",IF(B1648="Materiale Riferimento Negativo","MN",IF(B1648="Materiale Riferimento Positivo","MP",IF(B1648="Reagenti Congelatore","RC",IF(B1648="Reagenti Frigorifero","RF",IF(B1648="Reagenti Infiammabili","RI",IF(B1648="Reagenti Room Temperature","RT",IF(B1648="Reagenti_Acidi e Basi","AB",IF(B1648="Sonde","So","err"))))))))))</f>
        <v>MP</v>
      </c>
      <c r="H1180" s="8" t="str">
        <f aca="false">_xlfn.CONCAT(LEFT(D1180,6),"_",MID(D1180,SEARCH(" ",D1180,1)+1,4))</f>
        <v>Phomop_coto</v>
      </c>
      <c r="I1180" s="10" t="n">
        <f aca="false">COUNTIF(H1180:H5921,H1180)</f>
        <v>1</v>
      </c>
      <c r="J1180" s="8" t="str">
        <f aca="false">_xlfn.CONCAT(G1180,"_",H1180,"_",K1180)</f>
        <v>MP_Phomop_coto_A001</v>
      </c>
      <c r="K1180" s="11" t="s">
        <v>17</v>
      </c>
    </row>
    <row r="1181" customFormat="false" ht="15.75" hidden="false" customHeight="true" outlineLevel="0" collapsed="false">
      <c r="A1181" s="8" t="s">
        <v>4409</v>
      </c>
      <c r="B1181" s="8" t="s">
        <v>1953</v>
      </c>
      <c r="C1181" s="8" t="s">
        <v>4410</v>
      </c>
      <c r="D1181" s="8" t="s">
        <v>4411</v>
      </c>
      <c r="E1181" s="8" t="s">
        <v>4412</v>
      </c>
      <c r="F1181" s="8" t="s">
        <v>16</v>
      </c>
      <c r="G1181" s="9" t="str">
        <f aca="false">IF(B1658="Kit Estrazione Acidi Nucleici","KT",IF(B1658="Primers","Pr",IF(B1658="Materiale Riferimento Negativo","MN",IF(B1658="Materiale Riferimento Positivo","MP",IF(B1658="Reagenti Congelatore","RC",IF(B1658="Reagenti Frigorifero","RF",IF(B1658="Reagenti Infiammabili","RI",IF(B1658="Reagenti Room Temperature","RT",IF(B1658="Reagenti_Acidi e Basi","AB",IF(B1658="Sonde","So","err"))))))))))</f>
        <v>MP</v>
      </c>
      <c r="H1181" s="8" t="str">
        <f aca="false">_xlfn.CONCAT(LEFT(D1181,6),"_",MID(D1181,SEARCH(" ",D1181,1)+1,4))</f>
        <v>Phomop_spF0</v>
      </c>
      <c r="I1181" s="10" t="n">
        <f aca="false">COUNTIF(H1181:H5922,H1181)</f>
        <v>1</v>
      </c>
      <c r="J1181" s="8" t="str">
        <f aca="false">_xlfn.CONCAT(G1181,"_",H1181,"_",K1181)</f>
        <v>MP_Phomop_spF0_A001</v>
      </c>
      <c r="K1181" s="11" t="s">
        <v>17</v>
      </c>
    </row>
    <row r="1182" customFormat="false" ht="15.75" hidden="false" customHeight="true" outlineLevel="0" collapsed="false">
      <c r="A1182" s="8" t="s">
        <v>4413</v>
      </c>
      <c r="B1182" s="8" t="s">
        <v>1953</v>
      </c>
      <c r="C1182" s="8" t="s">
        <v>4414</v>
      </c>
      <c r="D1182" s="8" t="s">
        <v>4415</v>
      </c>
      <c r="E1182" s="8" t="s">
        <v>4416</v>
      </c>
      <c r="F1182" s="8" t="s">
        <v>16</v>
      </c>
      <c r="G1182" s="9" t="str">
        <f aca="false">IF(B1668="Kit Estrazione Acidi Nucleici","KT",IF(B1668="Primers","Pr",IF(B1668="Materiale Riferimento Negativo","MN",IF(B1668="Materiale Riferimento Positivo","MP",IF(B1668="Reagenti Congelatore","RC",IF(B1668="Reagenti Frigorifero","RF",IF(B1668="Reagenti Infiammabili","RI",IF(B1668="Reagenti Room Temperature","RT",IF(B1668="Reagenti_Acidi e Basi","AB",IF(B1668="Sonde","So","err"))))))))))</f>
        <v>MP</v>
      </c>
      <c r="H1182" s="8" t="str">
        <f aca="false">_xlfn.CONCAT(LEFT(D1182,6),"_",MID(D1182,SEARCH(" ",D1182,1)+1,4))</f>
        <v>Phryne_lepr</v>
      </c>
      <c r="I1182" s="10" t="n">
        <f aca="false">COUNTIF(H1182:H5923,H1182)</f>
        <v>1</v>
      </c>
      <c r="J1182" s="8" t="str">
        <f aca="false">_xlfn.CONCAT(G1182,"_",H1182,"_",K1182)</f>
        <v>MP_Phryne_lepr_A001</v>
      </c>
      <c r="K1182" s="11" t="s">
        <v>17</v>
      </c>
    </row>
    <row r="1183" customFormat="false" ht="15.75" hidden="false" customHeight="true" outlineLevel="0" collapsed="false">
      <c r="A1183" s="8" t="s">
        <v>4417</v>
      </c>
      <c r="B1183" s="8" t="s">
        <v>1953</v>
      </c>
      <c r="C1183" s="8" t="s">
        <v>4418</v>
      </c>
      <c r="D1183" s="8" t="s">
        <v>4419</v>
      </c>
      <c r="E1183" s="8" t="s">
        <v>4420</v>
      </c>
      <c r="F1183" s="8" t="s">
        <v>16</v>
      </c>
      <c r="G1183" s="9" t="str">
        <f aca="false">IF(B1678="Kit Estrazione Acidi Nucleici","KT",IF(B1678="Primers","Pr",IF(B1678="Materiale Riferimento Negativo","MN",IF(B1678="Materiale Riferimento Positivo","MP",IF(B1678="Reagenti Congelatore","RC",IF(B1678="Reagenti Frigorifero","RF",IF(B1678="Reagenti Infiammabili","RI",IF(B1678="Reagenti Room Temperature","RT",IF(B1678="Reagenti_Acidi e Basi","AB",IF(B1678="Sonde","So","err"))))))))))</f>
        <v>MP</v>
      </c>
      <c r="H1183" s="8" t="str">
        <f aca="false">_xlfn.CONCAT(LEFT(D1183,6),"_",MID(D1183,SEARCH(" ",D1183,1)+1,4))</f>
        <v>Phyllo_citr</v>
      </c>
      <c r="I1183" s="10" t="n">
        <f aca="false">COUNTIF(H1183:H5924,H1183)</f>
        <v>30</v>
      </c>
      <c r="J1183" s="8" t="str">
        <f aca="false">_xlfn.CONCAT(G1183,"_",H1183,"_",K1183)</f>
        <v>MP_Phyllo_citr_A030</v>
      </c>
      <c r="K1183" s="11" t="s">
        <v>256</v>
      </c>
    </row>
    <row r="1184" customFormat="false" ht="15.75" hidden="false" customHeight="true" outlineLevel="0" collapsed="false">
      <c r="A1184" s="8" t="s">
        <v>4421</v>
      </c>
      <c r="B1184" s="8" t="s">
        <v>1953</v>
      </c>
      <c r="C1184" s="8" t="s">
        <v>4418</v>
      </c>
      <c r="D1184" s="8" t="s">
        <v>4422</v>
      </c>
      <c r="E1184" s="8" t="s">
        <v>4423</v>
      </c>
      <c r="F1184" s="8" t="s">
        <v>16</v>
      </c>
      <c r="G1184" s="9" t="str">
        <f aca="false">IF(B1688="Kit Estrazione Acidi Nucleici","KT",IF(B1688="Primers","Pr",IF(B1688="Materiale Riferimento Negativo","MN",IF(B1688="Materiale Riferimento Positivo","MP",IF(B1688="Reagenti Congelatore","RC",IF(B1688="Reagenti Frigorifero","RF",IF(B1688="Reagenti Infiammabili","RI",IF(B1688="Reagenti Room Temperature","RT",IF(B1688="Reagenti_Acidi e Basi","AB",IF(B1688="Sonde","So","err"))))))))))</f>
        <v>MP</v>
      </c>
      <c r="H1184" s="8" t="str">
        <f aca="false">_xlfn.CONCAT(LEFT(D1184,6),"_",MID(D1184,SEARCH(" ",D1184,1)+1,4))</f>
        <v>Phyllo_citr</v>
      </c>
      <c r="I1184" s="10" t="n">
        <f aca="false">COUNTIF(H1184:H5925,H1184)</f>
        <v>29</v>
      </c>
      <c r="J1184" s="8" t="str">
        <f aca="false">_xlfn.CONCAT(G1184,"_",H1184,"_",K1184)</f>
        <v>MP_Phyllo_citr_A029</v>
      </c>
      <c r="K1184" s="11" t="s">
        <v>260</v>
      </c>
    </row>
    <row r="1185" customFormat="false" ht="15.75" hidden="false" customHeight="true" outlineLevel="0" collapsed="false">
      <c r="A1185" s="8" t="s">
        <v>4424</v>
      </c>
      <c r="B1185" s="8" t="s">
        <v>1953</v>
      </c>
      <c r="C1185" s="8" t="s">
        <v>4418</v>
      </c>
      <c r="D1185" s="8" t="s">
        <v>4425</v>
      </c>
      <c r="E1185" s="8" t="s">
        <v>4426</v>
      </c>
      <c r="F1185" s="8" t="s">
        <v>16</v>
      </c>
      <c r="G1185" s="9" t="str">
        <f aca="false">IF(B1698="Kit Estrazione Acidi Nucleici","KT",IF(B1698="Primers","Pr",IF(B1698="Materiale Riferimento Negativo","MN",IF(B1698="Materiale Riferimento Positivo","MP",IF(B1698="Reagenti Congelatore","RC",IF(B1698="Reagenti Frigorifero","RF",IF(B1698="Reagenti Infiammabili","RI",IF(B1698="Reagenti Room Temperature","RT",IF(B1698="Reagenti_Acidi e Basi","AB",IF(B1698="Sonde","So","err"))))))))))</f>
        <v>MP</v>
      </c>
      <c r="H1185" s="8" t="str">
        <f aca="false">_xlfn.CONCAT(LEFT(D1185,6),"_",MID(D1185,SEARCH(" ",D1185,1)+1,4))</f>
        <v>Phyllo_citr</v>
      </c>
      <c r="I1185" s="10" t="n">
        <f aca="false">COUNTIF(H1185:H5926,H1185)</f>
        <v>28</v>
      </c>
      <c r="J1185" s="8" t="str">
        <f aca="false">_xlfn.CONCAT(G1185,"_",H1185,"_",K1185)</f>
        <v>MP_Phyllo_citr_A028</v>
      </c>
      <c r="K1185" s="11" t="s">
        <v>265</v>
      </c>
    </row>
    <row r="1186" customFormat="false" ht="15.75" hidden="false" customHeight="true" outlineLevel="0" collapsed="false">
      <c r="A1186" s="8" t="s">
        <v>4427</v>
      </c>
      <c r="B1186" s="8" t="s">
        <v>1953</v>
      </c>
      <c r="C1186" s="8" t="s">
        <v>4418</v>
      </c>
      <c r="D1186" s="8" t="s">
        <v>4428</v>
      </c>
      <c r="E1186" s="8" t="s">
        <v>4429</v>
      </c>
      <c r="F1186" s="8" t="s">
        <v>16</v>
      </c>
      <c r="G1186" s="9" t="str">
        <f aca="false">IF(B1708="Kit Estrazione Acidi Nucleici","KT",IF(B1708="Primers","Pr",IF(B1708="Materiale Riferimento Negativo","MN",IF(B1708="Materiale Riferimento Positivo","MP",IF(B1708="Reagenti Congelatore","RC",IF(B1708="Reagenti Frigorifero","RF",IF(B1708="Reagenti Infiammabili","RI",IF(B1708="Reagenti Room Temperature","RT",IF(B1708="Reagenti_Acidi e Basi","AB",IF(B1708="Sonde","So","err"))))))))))</f>
        <v>MP</v>
      </c>
      <c r="H1186" s="8" t="str">
        <f aca="false">_xlfn.CONCAT(LEFT(D1186,6),"_",MID(D1186,SEARCH(" ",D1186,1)+1,4))</f>
        <v>Phyllo_citr</v>
      </c>
      <c r="I1186" s="10" t="n">
        <f aca="false">COUNTIF(H1186:H5927,H1186)</f>
        <v>27</v>
      </c>
      <c r="J1186" s="8" t="str">
        <f aca="false">_xlfn.CONCAT(G1186,"_",H1186,"_",K1186)</f>
        <v>MP_Phyllo_citr_A027</v>
      </c>
      <c r="K1186" s="11" t="s">
        <v>269</v>
      </c>
    </row>
    <row r="1187" customFormat="false" ht="15.75" hidden="false" customHeight="true" outlineLevel="0" collapsed="false">
      <c r="A1187" s="8" t="s">
        <v>4430</v>
      </c>
      <c r="B1187" s="8" t="s">
        <v>1953</v>
      </c>
      <c r="C1187" s="8" t="s">
        <v>4418</v>
      </c>
      <c r="D1187" s="8" t="s">
        <v>4431</v>
      </c>
      <c r="E1187" s="8" t="s">
        <v>4432</v>
      </c>
      <c r="F1187" s="8" t="s">
        <v>16</v>
      </c>
      <c r="G1187" s="9" t="str">
        <f aca="false">IF(B1718="Kit Estrazione Acidi Nucleici","KT",IF(B1718="Primers","Pr",IF(B1718="Materiale Riferimento Negativo","MN",IF(B1718="Materiale Riferimento Positivo","MP",IF(B1718="Reagenti Congelatore","RC",IF(B1718="Reagenti Frigorifero","RF",IF(B1718="Reagenti Infiammabili","RI",IF(B1718="Reagenti Room Temperature","RT",IF(B1718="Reagenti_Acidi e Basi","AB",IF(B1718="Sonde","So","err"))))))))))</f>
        <v>MP</v>
      </c>
      <c r="H1187" s="8" t="str">
        <f aca="false">_xlfn.CONCAT(LEFT(D1187,6),"_",MID(D1187,SEARCH(" ",D1187,1)+1,4))</f>
        <v>Phyllo_citr</v>
      </c>
      <c r="I1187" s="10" t="n">
        <f aca="false">COUNTIF(H1187:H5928,H1187)</f>
        <v>26</v>
      </c>
      <c r="J1187" s="8" t="str">
        <f aca="false">_xlfn.CONCAT(G1187,"_",H1187,"_",K1187)</f>
        <v>MP_Phyllo_citr_A026</v>
      </c>
      <c r="K1187" s="11" t="s">
        <v>161</v>
      </c>
    </row>
    <row r="1188" customFormat="false" ht="15.75" hidden="false" customHeight="true" outlineLevel="0" collapsed="false">
      <c r="A1188" s="8" t="s">
        <v>4433</v>
      </c>
      <c r="B1188" s="8" t="s">
        <v>1953</v>
      </c>
      <c r="C1188" s="8" t="s">
        <v>4418</v>
      </c>
      <c r="D1188" s="8" t="s">
        <v>4434</v>
      </c>
      <c r="E1188" s="8" t="s">
        <v>4432</v>
      </c>
      <c r="F1188" s="8" t="s">
        <v>16</v>
      </c>
      <c r="G1188" s="9" t="str">
        <f aca="false">IF(B1728="Kit Estrazione Acidi Nucleici","KT",IF(B1728="Primers","Pr",IF(B1728="Materiale Riferimento Negativo","MN",IF(B1728="Materiale Riferimento Positivo","MP",IF(B1728="Reagenti Congelatore","RC",IF(B1728="Reagenti Frigorifero","RF",IF(B1728="Reagenti Infiammabili","RI",IF(B1728="Reagenti Room Temperature","RT",IF(B1728="Reagenti_Acidi e Basi","AB",IF(B1728="Sonde","So","err"))))))))))</f>
        <v>Pr</v>
      </c>
      <c r="H1188" s="8" t="str">
        <f aca="false">_xlfn.CONCAT(LEFT(D1188,6),"_",MID(D1188,SEARCH(" ",D1188,1)+1,4))</f>
        <v>Phyllo_citr</v>
      </c>
      <c r="I1188" s="10" t="n">
        <f aca="false">COUNTIF(H1188:H5929,H1188)</f>
        <v>25</v>
      </c>
      <c r="J1188" s="8" t="str">
        <f aca="false">_xlfn.CONCAT(G1188,"_",H1188,"_",K1188)</f>
        <v>Pr_Phyllo_citr_A025</v>
      </c>
      <c r="K1188" s="11" t="s">
        <v>166</v>
      </c>
    </row>
    <row r="1189" customFormat="false" ht="15.75" hidden="false" customHeight="true" outlineLevel="0" collapsed="false">
      <c r="A1189" s="8" t="s">
        <v>4435</v>
      </c>
      <c r="B1189" s="8" t="s">
        <v>1953</v>
      </c>
      <c r="C1189" s="8" t="s">
        <v>4418</v>
      </c>
      <c r="D1189" s="8" t="s">
        <v>4436</v>
      </c>
      <c r="E1189" s="8" t="s">
        <v>4437</v>
      </c>
      <c r="F1189" s="8" t="s">
        <v>16</v>
      </c>
      <c r="G1189" s="9" t="str">
        <f aca="false">IF(B1738="Kit Estrazione Acidi Nucleici","KT",IF(B1738="Primers","Pr",IF(B1738="Materiale Riferimento Negativo","MN",IF(B1738="Materiale Riferimento Positivo","MP",IF(B1738="Reagenti Congelatore","RC",IF(B1738="Reagenti Frigorifero","RF",IF(B1738="Reagenti Infiammabili","RI",IF(B1738="Reagenti Room Temperature","RT",IF(B1738="Reagenti_Acidi e Basi","AB",IF(B1738="Sonde","So","err"))))))))))</f>
        <v>Pr</v>
      </c>
      <c r="H1189" s="8" t="str">
        <f aca="false">_xlfn.CONCAT(LEFT(D1189,6),"_",MID(D1189,SEARCH(" ",D1189,1)+1,4))</f>
        <v>Phyllo_citr</v>
      </c>
      <c r="I1189" s="10" t="n">
        <f aca="false">COUNTIF(H1189:H5930,H1189)</f>
        <v>24</v>
      </c>
      <c r="J1189" s="8" t="str">
        <f aca="false">_xlfn.CONCAT(G1189,"_",H1189,"_",K1189)</f>
        <v>Pr_Phyllo_citr_A024</v>
      </c>
      <c r="K1189" s="11" t="s">
        <v>171</v>
      </c>
    </row>
    <row r="1190" customFormat="false" ht="15.75" hidden="false" customHeight="true" outlineLevel="0" collapsed="false">
      <c r="A1190" s="8" t="s">
        <v>4438</v>
      </c>
      <c r="B1190" s="8" t="s">
        <v>1953</v>
      </c>
      <c r="C1190" s="8" t="s">
        <v>4418</v>
      </c>
      <c r="D1190" s="8" t="s">
        <v>4439</v>
      </c>
      <c r="E1190" s="8" t="s">
        <v>4437</v>
      </c>
      <c r="F1190" s="8" t="s">
        <v>16</v>
      </c>
      <c r="G1190" s="9" t="str">
        <f aca="false">IF(B1748="Kit Estrazione Acidi Nucleici","KT",IF(B1748="Primers","Pr",IF(B1748="Materiale Riferimento Negativo","MN",IF(B1748="Materiale Riferimento Positivo","MP",IF(B1748="Reagenti Congelatore","RC",IF(B1748="Reagenti Frigorifero","RF",IF(B1748="Reagenti Infiammabili","RI",IF(B1748="Reagenti Room Temperature","RT",IF(B1748="Reagenti_Acidi e Basi","AB",IF(B1748="Sonde","So","err"))))))))))</f>
        <v>Pr</v>
      </c>
      <c r="H1190" s="8" t="str">
        <f aca="false">_xlfn.CONCAT(LEFT(D1190,6),"_",MID(D1190,SEARCH(" ",D1190,1)+1,4))</f>
        <v>Phyllo_citr</v>
      </c>
      <c r="I1190" s="10" t="n">
        <f aca="false">COUNTIF(H1190:H5931,H1190)</f>
        <v>23</v>
      </c>
      <c r="J1190" s="8" t="str">
        <f aca="false">_xlfn.CONCAT(G1190,"_",H1190,"_",K1190)</f>
        <v>Pr_Phyllo_citr_A023</v>
      </c>
      <c r="K1190" s="11" t="s">
        <v>87</v>
      </c>
    </row>
    <row r="1191" customFormat="false" ht="15.75" hidden="false" customHeight="true" outlineLevel="0" collapsed="false">
      <c r="A1191" s="8" t="s">
        <v>4440</v>
      </c>
      <c r="B1191" s="8" t="s">
        <v>1953</v>
      </c>
      <c r="C1191" s="8" t="s">
        <v>4418</v>
      </c>
      <c r="D1191" s="8" t="s">
        <v>4441</v>
      </c>
      <c r="E1191" s="8" t="s">
        <v>4442</v>
      </c>
      <c r="F1191" s="8" t="s">
        <v>16</v>
      </c>
      <c r="G1191" s="9" t="str">
        <f aca="false">IF(B1758="Kit Estrazione Acidi Nucleici","KT",IF(B1758="Primers","Pr",IF(B1758="Materiale Riferimento Negativo","MN",IF(B1758="Materiale Riferimento Positivo","MP",IF(B1758="Reagenti Congelatore","RC",IF(B1758="Reagenti Frigorifero","RF",IF(B1758="Reagenti Infiammabili","RI",IF(B1758="Reagenti Room Temperature","RT",IF(B1758="Reagenti_Acidi e Basi","AB",IF(B1758="Sonde","So","err"))))))))))</f>
        <v>Pr</v>
      </c>
      <c r="H1191" s="8" t="str">
        <f aca="false">_xlfn.CONCAT(LEFT(D1191,6),"_",MID(D1191,SEARCH(" ",D1191,1)+1,4))</f>
        <v>Phyllo_citr</v>
      </c>
      <c r="I1191" s="10" t="n">
        <f aca="false">COUNTIF(H1191:H5932,H1191)</f>
        <v>22</v>
      </c>
      <c r="J1191" s="8" t="str">
        <f aca="false">_xlfn.CONCAT(G1191,"_",H1191,"_",K1191)</f>
        <v>Pr_Phyllo_citr_A022</v>
      </c>
      <c r="K1191" s="11" t="s">
        <v>92</v>
      </c>
    </row>
    <row r="1192" customFormat="false" ht="15.75" hidden="false" customHeight="true" outlineLevel="0" collapsed="false">
      <c r="A1192" s="8" t="s">
        <v>4443</v>
      </c>
      <c r="B1192" s="8" t="s">
        <v>1953</v>
      </c>
      <c r="C1192" s="8" t="s">
        <v>4418</v>
      </c>
      <c r="D1192" s="8" t="s">
        <v>4444</v>
      </c>
      <c r="E1192" s="8" t="s">
        <v>4445</v>
      </c>
      <c r="F1192" s="8" t="s">
        <v>16</v>
      </c>
      <c r="G1192" s="9" t="str">
        <f aca="false">IF(B1192="Kit Estrazione Acidi Nucleici","KT",IF(B1192="Primers","Pr",IF(B1192="Materiale Riferimento Negativo","MN",IF(B1192="Materiale Riferimento Positivo","MP",IF(B1192="Reagenti Congelatore","RC",IF(B1192="Reagenti Frigorifero","RF",IF(B1192="Reagenti Infiammabili","RI",IF(B1192="Reagenti Room Temperature","RT",IF(B1192="Reagenti_Acidi e Basi","AB",IF(B1192="Sonde","So","err"))))))))))</f>
        <v>MP</v>
      </c>
      <c r="H1192" s="8" t="str">
        <f aca="false">_xlfn.CONCAT(LEFT(D1192,6),"_",MID(D1192,SEARCH(" ",D1192,1)+1,4))</f>
        <v>Phyllo_citr</v>
      </c>
      <c r="I1192" s="10" t="n">
        <f aca="false">COUNTIF(H1192:H5933,H1192)</f>
        <v>21</v>
      </c>
      <c r="J1192" s="8" t="str">
        <f aca="false">_xlfn.CONCAT(G1192,"_",H1192,"_",K1192)</f>
        <v>MP_Phyllo_citr_A021</v>
      </c>
      <c r="K1192" s="11" t="s">
        <v>97</v>
      </c>
    </row>
    <row r="1193" customFormat="false" ht="15.75" hidden="false" customHeight="true" outlineLevel="0" collapsed="false">
      <c r="A1193" s="8" t="s">
        <v>4446</v>
      </c>
      <c r="B1193" s="8" t="s">
        <v>1953</v>
      </c>
      <c r="C1193" s="8" t="s">
        <v>4418</v>
      </c>
      <c r="D1193" s="8" t="s">
        <v>4447</v>
      </c>
      <c r="E1193" s="8" t="s">
        <v>4448</v>
      </c>
      <c r="F1193" s="8" t="s">
        <v>16</v>
      </c>
      <c r="G1193" s="9" t="str">
        <f aca="false">IF(B1202="Kit Estrazione Acidi Nucleici","KT",IF(B1202="Primers","Pr",IF(B1202="Materiale Riferimento Negativo","MN",IF(B1202="Materiale Riferimento Positivo","MP",IF(B1202="Reagenti Congelatore","RC",IF(B1202="Reagenti Frigorifero","RF",IF(B1202="Reagenti Infiammabili","RI",IF(B1202="Reagenti Room Temperature","RT",IF(B1202="Reagenti_Acidi e Basi","AB",IF(B1202="Sonde","So","err"))))))))))</f>
        <v>MP</v>
      </c>
      <c r="H1193" s="8" t="str">
        <f aca="false">_xlfn.CONCAT(LEFT(D1193,6),"_",MID(D1193,SEARCH(" ",D1193,1)+1,4))</f>
        <v>Phyllo_citr</v>
      </c>
      <c r="I1193" s="10" t="n">
        <f aca="false">COUNTIF(H1193:H5934,H1193)</f>
        <v>20</v>
      </c>
      <c r="J1193" s="8" t="str">
        <f aca="false">_xlfn.CONCAT(G1193,"_",H1193,"_",K1193)</f>
        <v>MP_Phyllo_citr_A020</v>
      </c>
      <c r="K1193" s="11" t="s">
        <v>102</v>
      </c>
    </row>
    <row r="1194" customFormat="false" ht="15.75" hidden="false" customHeight="true" outlineLevel="0" collapsed="false">
      <c r="A1194" s="8" t="s">
        <v>4449</v>
      </c>
      <c r="B1194" s="8" t="s">
        <v>1953</v>
      </c>
      <c r="C1194" s="8" t="s">
        <v>4418</v>
      </c>
      <c r="D1194" s="8" t="s">
        <v>4450</v>
      </c>
      <c r="E1194" s="8" t="s">
        <v>4451</v>
      </c>
      <c r="F1194" s="8" t="s">
        <v>16</v>
      </c>
      <c r="G1194" s="9" t="str">
        <f aca="false">IF(B1212="Kit Estrazione Acidi Nucleici","KT",IF(B1212="Primers","Pr",IF(B1212="Materiale Riferimento Negativo","MN",IF(B1212="Materiale Riferimento Positivo","MP",IF(B1212="Reagenti Congelatore","RC",IF(B1212="Reagenti Frigorifero","RF",IF(B1212="Reagenti Infiammabili","RI",IF(B1212="Reagenti Room Temperature","RT",IF(B1212="Reagenti_Acidi e Basi","AB",IF(B1212="Sonde","So","err"))))))))))</f>
        <v>MP</v>
      </c>
      <c r="H1194" s="8" t="str">
        <f aca="false">_xlfn.CONCAT(LEFT(D1194,6),"_",MID(D1194,SEARCH(" ",D1194,1)+1,4))</f>
        <v>Phyllo_citr</v>
      </c>
      <c r="I1194" s="10" t="n">
        <f aca="false">COUNTIF(H1194:H5935,H1194)</f>
        <v>19</v>
      </c>
      <c r="J1194" s="8" t="str">
        <f aca="false">_xlfn.CONCAT(G1194,"_",H1194,"_",K1194)</f>
        <v>MP_Phyllo_citr_A019</v>
      </c>
      <c r="K1194" s="11" t="s">
        <v>107</v>
      </c>
    </row>
    <row r="1195" customFormat="false" ht="15.75" hidden="false" customHeight="true" outlineLevel="0" collapsed="false">
      <c r="A1195" s="8" t="s">
        <v>4452</v>
      </c>
      <c r="B1195" s="8" t="s">
        <v>1953</v>
      </c>
      <c r="C1195" s="8" t="s">
        <v>4418</v>
      </c>
      <c r="D1195" s="8" t="s">
        <v>4453</v>
      </c>
      <c r="E1195" s="8" t="s">
        <v>4454</v>
      </c>
      <c r="F1195" s="8" t="s">
        <v>16</v>
      </c>
      <c r="G1195" s="9" t="str">
        <f aca="false">IF(B1222="Kit Estrazione Acidi Nucleici","KT",IF(B1222="Primers","Pr",IF(B1222="Materiale Riferimento Negativo","MN",IF(B1222="Materiale Riferimento Positivo","MP",IF(B1222="Reagenti Congelatore","RC",IF(B1222="Reagenti Frigorifero","RF",IF(B1222="Reagenti Infiammabili","RI",IF(B1222="Reagenti Room Temperature","RT",IF(B1222="Reagenti_Acidi e Basi","AB",IF(B1222="Sonde","So","err"))))))))))</f>
        <v>MP</v>
      </c>
      <c r="H1195" s="8" t="str">
        <f aca="false">_xlfn.CONCAT(LEFT(D1195,6),"_",MID(D1195,SEARCH(" ",D1195,1)+1,4))</f>
        <v>Phyllo_citr</v>
      </c>
      <c r="I1195" s="10" t="n">
        <f aca="false">COUNTIF(H1195:H5936,H1195)</f>
        <v>18</v>
      </c>
      <c r="J1195" s="8" t="str">
        <f aca="false">_xlfn.CONCAT(G1195,"_",H1195,"_",K1195)</f>
        <v>MP_Phyllo_citr_A018</v>
      </c>
      <c r="K1195" s="11" t="s">
        <v>112</v>
      </c>
    </row>
    <row r="1196" customFormat="false" ht="15.75" hidden="false" customHeight="true" outlineLevel="0" collapsed="false">
      <c r="A1196" s="8" t="s">
        <v>4455</v>
      </c>
      <c r="B1196" s="8" t="s">
        <v>1953</v>
      </c>
      <c r="C1196" s="8" t="s">
        <v>4456</v>
      </c>
      <c r="D1196" s="8" t="s">
        <v>4457</v>
      </c>
      <c r="E1196" s="8" t="s">
        <v>4458</v>
      </c>
      <c r="F1196" s="8" t="s">
        <v>16</v>
      </c>
      <c r="G1196" s="9" t="str">
        <f aca="false">IF(B1232="Kit Estrazione Acidi Nucleici","KT",IF(B1232="Primers","Pr",IF(B1232="Materiale Riferimento Negativo","MN",IF(B1232="Materiale Riferimento Positivo","MP",IF(B1232="Reagenti Congelatore","RC",IF(B1232="Reagenti Frigorifero","RF",IF(B1232="Reagenti Infiammabili","RI",IF(B1232="Reagenti Room Temperature","RT",IF(B1232="Reagenti_Acidi e Basi","AB",IF(B1232="Sonde","So","err"))))))))))</f>
        <v>MP</v>
      </c>
      <c r="H1196" s="8" t="str">
        <f aca="false">_xlfn.CONCAT(LEFT(D1196,6),"_",MID(D1196,SEARCH(" ",D1196,1)+1,4))</f>
        <v>Phyllo_para</v>
      </c>
      <c r="I1196" s="10" t="n">
        <f aca="false">COUNTIF(H1196:H5937,H1196)</f>
        <v>6</v>
      </c>
      <c r="J1196" s="8" t="str">
        <f aca="false">_xlfn.CONCAT(G1196,"_",H1196,"_",K1196)</f>
        <v>MP_Phyllo_para_A006</v>
      </c>
      <c r="K1196" s="11" t="s">
        <v>207</v>
      </c>
    </row>
    <row r="1197" customFormat="false" ht="15.75" hidden="false" customHeight="true" outlineLevel="0" collapsed="false">
      <c r="A1197" s="8" t="s">
        <v>4459</v>
      </c>
      <c r="B1197" s="8" t="s">
        <v>1953</v>
      </c>
      <c r="C1197" s="8" t="s">
        <v>4456</v>
      </c>
      <c r="D1197" s="8" t="s">
        <v>4460</v>
      </c>
      <c r="E1197" s="8" t="s">
        <v>4461</v>
      </c>
      <c r="F1197" s="8" t="s">
        <v>16</v>
      </c>
      <c r="G1197" s="9" t="str">
        <f aca="false">IF(B1242="Kit Estrazione Acidi Nucleici","KT",IF(B1242="Primers","Pr",IF(B1242="Materiale Riferimento Negativo","MN",IF(B1242="Materiale Riferimento Positivo","MP",IF(B1242="Reagenti Congelatore","RC",IF(B1242="Reagenti Frigorifero","RF",IF(B1242="Reagenti Infiammabili","RI",IF(B1242="Reagenti Room Temperature","RT",IF(B1242="Reagenti_Acidi e Basi","AB",IF(B1242="Sonde","So","err"))))))))))</f>
        <v>MP</v>
      </c>
      <c r="H1197" s="8" t="str">
        <f aca="false">_xlfn.CONCAT(LEFT(D1197,6),"_",MID(D1197,SEARCH(" ",D1197,1)+1,4))</f>
        <v>Phyllo_para</v>
      </c>
      <c r="I1197" s="10" t="n">
        <f aca="false">COUNTIF(H1197:H5938,H1197)</f>
        <v>5</v>
      </c>
      <c r="J1197" s="8" t="str">
        <f aca="false">_xlfn.CONCAT(G1197,"_",H1197,"_",K1197)</f>
        <v>MP_Phyllo_para_A005</v>
      </c>
      <c r="K1197" s="11" t="s">
        <v>212</v>
      </c>
    </row>
    <row r="1198" customFormat="false" ht="15.75" hidden="false" customHeight="true" outlineLevel="0" collapsed="false">
      <c r="A1198" s="8" t="s">
        <v>4462</v>
      </c>
      <c r="B1198" s="8" t="s">
        <v>1953</v>
      </c>
      <c r="C1198" s="8" t="s">
        <v>4456</v>
      </c>
      <c r="D1198" s="8" t="s">
        <v>4463</v>
      </c>
      <c r="E1198" s="8" t="s">
        <v>4464</v>
      </c>
      <c r="F1198" s="8" t="s">
        <v>16</v>
      </c>
      <c r="G1198" s="9" t="str">
        <f aca="false">IF(B1252="Kit Estrazione Acidi Nucleici","KT",IF(B1252="Primers","Pr",IF(B1252="Materiale Riferimento Negativo","MN",IF(B1252="Materiale Riferimento Positivo","MP",IF(B1252="Reagenti Congelatore","RC",IF(B1252="Reagenti Frigorifero","RF",IF(B1252="Reagenti Infiammabili","RI",IF(B1252="Reagenti Room Temperature","RT",IF(B1252="Reagenti_Acidi e Basi","AB",IF(B1252="Sonde","So","err"))))))))))</f>
        <v>MP</v>
      </c>
      <c r="H1198" s="8" t="str">
        <f aca="false">_xlfn.CONCAT(LEFT(D1198,6),"_",MID(D1198,SEARCH(" ",D1198,1)+1,4))</f>
        <v>Phyllo_para</v>
      </c>
      <c r="I1198" s="10" t="n">
        <f aca="false">COUNTIF(H1198:H5939,H1198)</f>
        <v>4</v>
      </c>
      <c r="J1198" s="8" t="str">
        <f aca="false">_xlfn.CONCAT(G1198,"_",H1198,"_",K1198)</f>
        <v>MP_Phyllo_para_A004</v>
      </c>
      <c r="K1198" s="11" t="s">
        <v>511</v>
      </c>
    </row>
    <row r="1199" customFormat="false" ht="15.75" hidden="false" customHeight="true" outlineLevel="0" collapsed="false">
      <c r="A1199" s="8" t="s">
        <v>4465</v>
      </c>
      <c r="B1199" s="8" t="s">
        <v>1953</v>
      </c>
      <c r="C1199" s="8" t="s">
        <v>4456</v>
      </c>
      <c r="D1199" s="8" t="s">
        <v>4466</v>
      </c>
      <c r="E1199" s="8" t="s">
        <v>4467</v>
      </c>
      <c r="F1199" s="8" t="s">
        <v>16</v>
      </c>
      <c r="G1199" s="9" t="str">
        <f aca="false">IF(B1262="Kit Estrazione Acidi Nucleici","KT",IF(B1262="Primers","Pr",IF(B1262="Materiale Riferimento Negativo","MN",IF(B1262="Materiale Riferimento Positivo","MP",IF(B1262="Reagenti Congelatore","RC",IF(B1262="Reagenti Frigorifero","RF",IF(B1262="Reagenti Infiammabili","RI",IF(B1262="Reagenti Room Temperature","RT",IF(B1262="Reagenti_Acidi e Basi","AB",IF(B1262="Sonde","So","err"))))))))))</f>
        <v>MP</v>
      </c>
      <c r="H1199" s="8" t="str">
        <f aca="false">_xlfn.CONCAT(LEFT(D1199,6),"_",MID(D1199,SEARCH(" ",D1199,1)+1,4))</f>
        <v>Phyllo_para</v>
      </c>
      <c r="I1199" s="10" t="n">
        <f aca="false">COUNTIF(H1199:H5940,H1199)</f>
        <v>3</v>
      </c>
      <c r="J1199" s="8" t="str">
        <f aca="false">_xlfn.CONCAT(G1199,"_",H1199,"_",K1199)</f>
        <v>MP_Phyllo_para_A003</v>
      </c>
      <c r="K1199" s="11" t="s">
        <v>516</v>
      </c>
    </row>
    <row r="1200" customFormat="false" ht="15.75" hidden="false" customHeight="true" outlineLevel="0" collapsed="false">
      <c r="A1200" s="8" t="s">
        <v>4468</v>
      </c>
      <c r="B1200" s="8" t="s">
        <v>1953</v>
      </c>
      <c r="C1200" s="8" t="s">
        <v>4469</v>
      </c>
      <c r="D1200" s="8" t="s">
        <v>4470</v>
      </c>
      <c r="E1200" s="8" t="s">
        <v>4471</v>
      </c>
      <c r="F1200" s="8" t="s">
        <v>16</v>
      </c>
      <c r="G1200" s="9" t="str">
        <f aca="false">IF(B1272="Kit Estrazione Acidi Nucleici","KT",IF(B1272="Primers","Pr",IF(B1272="Materiale Riferimento Negativo","MN",IF(B1272="Materiale Riferimento Positivo","MP",IF(B1272="Reagenti Congelatore","RC",IF(B1272="Reagenti Frigorifero","RF",IF(B1272="Reagenti Infiammabili","RI",IF(B1272="Reagenti Room Temperature","RT",IF(B1272="Reagenti_Acidi e Basi","AB",IF(B1272="Sonde","So","err"))))))))))</f>
        <v>MP</v>
      </c>
      <c r="H1200" s="8" t="str">
        <f aca="false">_xlfn.CONCAT(LEFT(D1200,6),"_",MID(D1200,SEARCH(" ",D1200,1)+1,4))</f>
        <v>Phytop_cact</v>
      </c>
      <c r="I1200" s="10" t="n">
        <f aca="false">COUNTIF(H1200:H5941,H1200)</f>
        <v>3</v>
      </c>
      <c r="J1200" s="8" t="str">
        <f aca="false">_xlfn.CONCAT(G1200,"_",H1200,"_",K1200)</f>
        <v>MP_Phytop_cact_A003</v>
      </c>
      <c r="K1200" s="11" t="s">
        <v>516</v>
      </c>
    </row>
    <row r="1201" customFormat="false" ht="15.75" hidden="false" customHeight="true" outlineLevel="0" collapsed="false">
      <c r="A1201" s="8" t="s">
        <v>4472</v>
      </c>
      <c r="B1201" s="8" t="s">
        <v>1953</v>
      </c>
      <c r="C1201" s="8" t="s">
        <v>4473</v>
      </c>
      <c r="D1201" s="8" t="s">
        <v>4474</v>
      </c>
      <c r="E1201" s="8" t="s">
        <v>4475</v>
      </c>
      <c r="F1201" s="8" t="s">
        <v>16</v>
      </c>
      <c r="G1201" s="9" t="str">
        <f aca="false">IF(B1282="Kit Estrazione Acidi Nucleici","KT",IF(B1282="Primers","Pr",IF(B1282="Materiale Riferimento Negativo","MN",IF(B1282="Materiale Riferimento Positivo","MP",IF(B1282="Reagenti Congelatore","RC",IF(B1282="Reagenti Frigorifero","RF",IF(B1282="Reagenti Infiammabili","RI",IF(B1282="Reagenti Room Temperature","RT",IF(B1282="Reagenti_Acidi e Basi","AB",IF(B1282="Sonde","So","err"))))))))))</f>
        <v>MP</v>
      </c>
      <c r="H1201" s="8" t="str">
        <f aca="false">_xlfn.CONCAT(LEFT(D1201,6),"_",MID(D1201,SEARCH(" ",D1201,1)+1,4))</f>
        <v>Phytop_camb</v>
      </c>
      <c r="I1201" s="10" t="n">
        <f aca="false">COUNTIF(H1201:H5942,H1201)</f>
        <v>6</v>
      </c>
      <c r="J1201" s="8" t="str">
        <f aca="false">_xlfn.CONCAT(G1201,"_",H1201,"_",K1201)</f>
        <v>MP_Phytop_camb_A006</v>
      </c>
      <c r="K1201" s="11" t="s">
        <v>207</v>
      </c>
    </row>
    <row r="1202" customFormat="false" ht="15.75" hidden="false" customHeight="true" outlineLevel="0" collapsed="false">
      <c r="A1202" s="8" t="s">
        <v>4476</v>
      </c>
      <c r="B1202" s="8" t="s">
        <v>1953</v>
      </c>
      <c r="C1202" s="8" t="s">
        <v>4477</v>
      </c>
      <c r="D1202" s="8" t="s">
        <v>4478</v>
      </c>
      <c r="E1202" s="8" t="s">
        <v>4479</v>
      </c>
      <c r="F1202" s="8" t="s">
        <v>16</v>
      </c>
      <c r="G1202" s="9" t="str">
        <f aca="false">IF(B1292="Kit Estrazione Acidi Nucleici","KT",IF(B1292="Primers","Pr",IF(B1292="Materiale Riferimento Negativo","MN",IF(B1292="Materiale Riferimento Positivo","MP",IF(B1292="Reagenti Congelatore","RC",IF(B1292="Reagenti Frigorifero","RF",IF(B1292="Reagenti Infiammabili","RI",IF(B1292="Reagenti Room Temperature","RT",IF(B1292="Reagenti_Acidi e Basi","AB",IF(B1292="Sonde","So","err"))))))))))</f>
        <v>MP</v>
      </c>
      <c r="H1202" s="8" t="str">
        <f aca="false">_xlfn.CONCAT(LEFT(D1202,6),"_",MID(D1202,SEARCH(" ",D1202,1)+1,4))</f>
        <v>Phytop_caps</v>
      </c>
      <c r="I1202" s="10" t="n">
        <f aca="false">COUNTIF(H1202:H5943,H1202)</f>
        <v>1</v>
      </c>
      <c r="J1202" s="8" t="str">
        <f aca="false">_xlfn.CONCAT(G1202,"_",H1202,"_",K1202)</f>
        <v>MP_Phytop_caps_A001</v>
      </c>
      <c r="K1202" s="11" t="s">
        <v>17</v>
      </c>
    </row>
    <row r="1203" customFormat="false" ht="15.75" hidden="false" customHeight="true" outlineLevel="0" collapsed="false">
      <c r="A1203" s="8" t="s">
        <v>4480</v>
      </c>
      <c r="B1203" s="8" t="s">
        <v>1953</v>
      </c>
      <c r="C1203" s="8" t="s">
        <v>4481</v>
      </c>
      <c r="D1203" s="8" t="s">
        <v>4482</v>
      </c>
      <c r="E1203" s="8" t="s">
        <v>4483</v>
      </c>
      <c r="F1203" s="8" t="s">
        <v>16</v>
      </c>
      <c r="G1203" s="9" t="str">
        <f aca="false">IF(B1302="Kit Estrazione Acidi Nucleici","KT",IF(B1302="Primers","Pr",IF(B1302="Materiale Riferimento Negativo","MN",IF(B1302="Materiale Riferimento Positivo","MP",IF(B1302="Reagenti Congelatore","RC",IF(B1302="Reagenti Frigorifero","RF",IF(B1302="Reagenti Infiammabili","RI",IF(B1302="Reagenti Room Temperature","RT",IF(B1302="Reagenti_Acidi e Basi","AB",IF(B1302="Sonde","So","err"))))))))))</f>
        <v>MP</v>
      </c>
      <c r="H1203" s="8" t="str">
        <f aca="false">_xlfn.CONCAT(LEFT(D1203,6),"_",MID(D1203,SEARCH(" ",D1203,1)+1,4))</f>
        <v>Phytop_cast</v>
      </c>
      <c r="I1203" s="10" t="n">
        <f aca="false">COUNTIF(H1203:H5944,H1203)</f>
        <v>4</v>
      </c>
      <c r="J1203" s="8" t="str">
        <f aca="false">_xlfn.CONCAT(G1203,"_",H1203,"_",K1203)</f>
        <v>MP_Phytop_cast_A004</v>
      </c>
      <c r="K1203" s="11" t="s">
        <v>511</v>
      </c>
    </row>
    <row r="1204" customFormat="false" ht="15.75" hidden="false" customHeight="true" outlineLevel="0" collapsed="false">
      <c r="A1204" s="8" t="s">
        <v>4484</v>
      </c>
      <c r="B1204" s="8" t="s">
        <v>1953</v>
      </c>
      <c r="C1204" s="8" t="s">
        <v>4485</v>
      </c>
      <c r="D1204" s="8" t="s">
        <v>4486</v>
      </c>
      <c r="E1204" s="8" t="s">
        <v>4487</v>
      </c>
      <c r="F1204" s="8" t="s">
        <v>16</v>
      </c>
      <c r="G1204" s="9" t="str">
        <f aca="false">IF(B1312="Kit Estrazione Acidi Nucleici","KT",IF(B1312="Primers","Pr",IF(B1312="Materiale Riferimento Negativo","MN",IF(B1312="Materiale Riferimento Positivo","MP",IF(B1312="Reagenti Congelatore","RC",IF(B1312="Reagenti Frigorifero","RF",IF(B1312="Reagenti Infiammabili","RI",IF(B1312="Reagenti Room Temperature","RT",IF(B1312="Reagenti_Acidi e Basi","AB",IF(B1312="Sonde","So","err"))))))))))</f>
        <v>MP</v>
      </c>
      <c r="H1204" s="8" t="str">
        <f aca="false">_xlfn.CONCAT(LEFT(D1204,6),"_",MID(D1204,SEARCH(" ",D1204,1)+1,4))</f>
        <v>Phytop_cinn</v>
      </c>
      <c r="I1204" s="10" t="n">
        <f aca="false">COUNTIF(H1204:H5945,H1204)</f>
        <v>11</v>
      </c>
      <c r="J1204" s="8" t="str">
        <f aca="false">_xlfn.CONCAT(G1204,"_",H1204,"_",K1204)</f>
        <v>MP_Phytop_cinn_A011</v>
      </c>
      <c r="K1204" s="11" t="s">
        <v>77</v>
      </c>
    </row>
    <row r="1205" customFormat="false" ht="15.75" hidden="false" customHeight="true" outlineLevel="0" collapsed="false">
      <c r="A1205" s="8" t="s">
        <v>4488</v>
      </c>
      <c r="B1205" s="8" t="s">
        <v>1953</v>
      </c>
      <c r="C1205" s="8" t="s">
        <v>4489</v>
      </c>
      <c r="D1205" s="8" t="s">
        <v>4490</v>
      </c>
      <c r="E1205" s="8" t="s">
        <v>4491</v>
      </c>
      <c r="F1205" s="8" t="s">
        <v>16</v>
      </c>
      <c r="G1205" s="9" t="str">
        <f aca="false">IF(B1322="Kit Estrazione Acidi Nucleici","KT",IF(B1322="Primers","Pr",IF(B1322="Materiale Riferimento Negativo","MN",IF(B1322="Materiale Riferimento Positivo","MP",IF(B1322="Reagenti Congelatore","RC",IF(B1322="Reagenti Frigorifero","RF",IF(B1322="Reagenti Infiammabili","RI",IF(B1322="Reagenti Room Temperature","RT",IF(B1322="Reagenti_Acidi e Basi","AB",IF(B1322="Sonde","So","err"))))))))))</f>
        <v>MP</v>
      </c>
      <c r="H1205" s="8" t="str">
        <f aca="false">_xlfn.CONCAT(LEFT(D1205,6),"_",MID(D1205,SEARCH(" ",D1205,1)+1,4))</f>
        <v>Phytop_citr</v>
      </c>
      <c r="I1205" s="10" t="n">
        <f aca="false">COUNTIF(H1205:H5946,H1205)</f>
        <v>5</v>
      </c>
      <c r="J1205" s="8" t="str">
        <f aca="false">_xlfn.CONCAT(G1205,"_",H1205,"_",K1205)</f>
        <v>MP_Phytop_citr_A005</v>
      </c>
      <c r="K1205" s="11" t="s">
        <v>212</v>
      </c>
    </row>
    <row r="1206" customFormat="false" ht="15.75" hidden="false" customHeight="true" outlineLevel="0" collapsed="false">
      <c r="A1206" s="8" t="s">
        <v>4492</v>
      </c>
      <c r="B1206" s="8" t="s">
        <v>1953</v>
      </c>
      <c r="C1206" s="8" t="s">
        <v>4493</v>
      </c>
      <c r="D1206" s="8" t="s">
        <v>4494</v>
      </c>
      <c r="E1206" s="8" t="s">
        <v>4495</v>
      </c>
      <c r="F1206" s="8" t="s">
        <v>16</v>
      </c>
      <c r="G1206" s="9" t="str">
        <f aca="false">IF(B1332="Kit Estrazione Acidi Nucleici","KT",IF(B1332="Primers","Pr",IF(B1332="Materiale Riferimento Negativo","MN",IF(B1332="Materiale Riferimento Positivo","MP",IF(B1332="Reagenti Congelatore","RC",IF(B1332="Reagenti Frigorifero","RF",IF(B1332="Reagenti Infiammabili","RI",IF(B1332="Reagenti Room Temperature","RT",IF(B1332="Reagenti_Acidi e Basi","AB",IF(B1332="Sonde","So","err"))))))))))</f>
        <v>MP</v>
      </c>
      <c r="H1206" s="8" t="str">
        <f aca="false">_xlfn.CONCAT(LEFT(D1206,6),"_",MID(D1206,SEARCH(" ",D1206,1)+1,4))</f>
        <v>Phytop_citr</v>
      </c>
      <c r="I1206" s="10" t="n">
        <f aca="false">COUNTIF(H1206:H5947,H1206)</f>
        <v>4</v>
      </c>
      <c r="J1206" s="8" t="str">
        <f aca="false">_xlfn.CONCAT(G1206,"_",H1206,"_",K1206)</f>
        <v>MP_Phytop_citr_A004</v>
      </c>
      <c r="K1206" s="11" t="s">
        <v>511</v>
      </c>
    </row>
    <row r="1207" customFormat="false" ht="15.75" hidden="false" customHeight="true" outlineLevel="0" collapsed="false">
      <c r="A1207" s="8" t="s">
        <v>4496</v>
      </c>
      <c r="B1207" s="8" t="s">
        <v>1953</v>
      </c>
      <c r="C1207" s="8" t="s">
        <v>4497</v>
      </c>
      <c r="D1207" s="8" t="s">
        <v>4498</v>
      </c>
      <c r="E1207" s="8" t="s">
        <v>4499</v>
      </c>
      <c r="F1207" s="8" t="s">
        <v>16</v>
      </c>
      <c r="G1207" s="9" t="str">
        <f aca="false">IF(B1342="Kit Estrazione Acidi Nucleici","KT",IF(B1342="Primers","Pr",IF(B1342="Materiale Riferimento Negativo","MN",IF(B1342="Materiale Riferimento Positivo","MP",IF(B1342="Reagenti Congelatore","RC",IF(B1342="Reagenti Frigorifero","RF",IF(B1342="Reagenti Infiammabili","RI",IF(B1342="Reagenti Room Temperature","RT",IF(B1342="Reagenti_Acidi e Basi","AB",IF(B1342="Sonde","So","err"))))))))))</f>
        <v>MP</v>
      </c>
      <c r="H1207" s="8" t="str">
        <f aca="false">_xlfn.CONCAT(LEFT(D1207,6),"_",MID(D1207,SEARCH(" ",D1207,1)+1,4))</f>
        <v>Phytop_cryp</v>
      </c>
      <c r="I1207" s="10" t="n">
        <f aca="false">COUNTIF(H1207:H5948,H1207)</f>
        <v>3</v>
      </c>
      <c r="J1207" s="8" t="str">
        <f aca="false">_xlfn.CONCAT(G1207,"_",H1207,"_",K1207)</f>
        <v>MP_Phytop_cryp_A003</v>
      </c>
      <c r="K1207" s="11" t="s">
        <v>516</v>
      </c>
    </row>
    <row r="1208" customFormat="false" ht="15.75" hidden="false" customHeight="true" outlineLevel="0" collapsed="false">
      <c r="A1208" s="8" t="s">
        <v>4500</v>
      </c>
      <c r="B1208" s="8" t="s">
        <v>1953</v>
      </c>
      <c r="C1208" s="8" t="s">
        <v>4501</v>
      </c>
      <c r="D1208" s="8" t="s">
        <v>4502</v>
      </c>
      <c r="E1208" s="8" t="s">
        <v>4503</v>
      </c>
      <c r="F1208" s="8" t="s">
        <v>16</v>
      </c>
      <c r="G1208" s="9" t="str">
        <f aca="false">IF(B1352="Kit Estrazione Acidi Nucleici","KT",IF(B1352="Primers","Pr",IF(B1352="Materiale Riferimento Negativo","MN",IF(B1352="Materiale Riferimento Positivo","MP",IF(B1352="Reagenti Congelatore","RC",IF(B1352="Reagenti Frigorifero","RF",IF(B1352="Reagenti Infiammabili","RI",IF(B1352="Reagenti Room Temperature","RT",IF(B1352="Reagenti_Acidi e Basi","AB",IF(B1352="Sonde","So","err"))))))))))</f>
        <v>MP</v>
      </c>
      <c r="H1208" s="8" t="str">
        <f aca="false">_xlfn.CONCAT(LEFT(D1208,6),"_",MID(D1208,SEARCH(" ",D1208,1)+1,4))</f>
        <v>Phytop_eryt</v>
      </c>
      <c r="I1208" s="10" t="n">
        <f aca="false">COUNTIF(H1208:H5949,H1208)</f>
        <v>4</v>
      </c>
      <c r="J1208" s="8" t="str">
        <f aca="false">_xlfn.CONCAT(G1208,"_",H1208,"_",K1208)</f>
        <v>MP_Phytop_eryt_A004</v>
      </c>
      <c r="K1208" s="11" t="s">
        <v>511</v>
      </c>
    </row>
    <row r="1209" customFormat="false" ht="15.75" hidden="false" customHeight="true" outlineLevel="0" collapsed="false">
      <c r="A1209" s="8" t="s">
        <v>4504</v>
      </c>
      <c r="B1209" s="8" t="s">
        <v>1953</v>
      </c>
      <c r="C1209" s="8" t="s">
        <v>4505</v>
      </c>
      <c r="D1209" s="8" t="s">
        <v>4506</v>
      </c>
      <c r="E1209" s="8" t="s">
        <v>4507</v>
      </c>
      <c r="F1209" s="8" t="s">
        <v>16</v>
      </c>
      <c r="G1209" s="9" t="str">
        <f aca="false">IF(B1362="Kit Estrazione Acidi Nucleici","KT",IF(B1362="Primers","Pr",IF(B1362="Materiale Riferimento Negativo","MN",IF(B1362="Materiale Riferimento Positivo","MP",IF(B1362="Reagenti Congelatore","RC",IF(B1362="Reagenti Frigorifero","RF",IF(B1362="Reagenti Infiammabili","RI",IF(B1362="Reagenti Room Temperature","RT",IF(B1362="Reagenti_Acidi e Basi","AB",IF(B1362="Sonde","So","err"))))))))))</f>
        <v>MP</v>
      </c>
      <c r="H1209" s="8" t="str">
        <f aca="false">_xlfn.CONCAT(LEFT(D1209,6),"_",MID(D1209,SEARCH(" ",D1209,1)+1,4))</f>
        <v>Phytop_euro</v>
      </c>
      <c r="I1209" s="10" t="n">
        <f aca="false">COUNTIF(H1209:H5950,H1209)</f>
        <v>3</v>
      </c>
      <c r="J1209" s="8" t="str">
        <f aca="false">_xlfn.CONCAT(G1209,"_",H1209,"_",K1209)</f>
        <v>MP_Phytop_euro_A003</v>
      </c>
      <c r="K1209" s="11" t="s">
        <v>516</v>
      </c>
    </row>
    <row r="1210" customFormat="false" ht="15.75" hidden="false" customHeight="true" outlineLevel="0" collapsed="false">
      <c r="A1210" s="8" t="s">
        <v>4508</v>
      </c>
      <c r="B1210" s="8" t="s">
        <v>1953</v>
      </c>
      <c r="C1210" s="8" t="s">
        <v>4509</v>
      </c>
      <c r="D1210" s="8" t="s">
        <v>4510</v>
      </c>
      <c r="E1210" s="8" t="s">
        <v>4511</v>
      </c>
      <c r="F1210" s="8" t="s">
        <v>16</v>
      </c>
      <c r="G1210" s="9" t="str">
        <f aca="false">IF(B1372="Kit Estrazione Acidi Nucleici","KT",IF(B1372="Primers","Pr",IF(B1372="Materiale Riferimento Negativo","MN",IF(B1372="Materiale Riferimento Positivo","MP",IF(B1372="Reagenti Congelatore","RC",IF(B1372="Reagenti Frigorifero","RF",IF(B1372="Reagenti Infiammabili","RI",IF(B1372="Reagenti Room Temperature","RT",IF(B1372="Reagenti_Acidi e Basi","AB",IF(B1372="Sonde","So","err"))))))))))</f>
        <v>MP</v>
      </c>
      <c r="H1210" s="8" t="str">
        <f aca="false">_xlfn.CONCAT(LEFT(D1210,6),"_",MID(D1210,SEARCH(" ",D1210,1)+1,4))</f>
        <v>Phytop_frag</v>
      </c>
      <c r="I1210" s="10" t="n">
        <f aca="false">COUNTIF(H1210:H5951,H1210)</f>
        <v>3</v>
      </c>
      <c r="J1210" s="8" t="str">
        <f aca="false">_xlfn.CONCAT(G1210,"_",H1210,"_",K1210)</f>
        <v>MP_Phytop_frag_A003</v>
      </c>
      <c r="K1210" s="11" t="s">
        <v>516</v>
      </c>
    </row>
    <row r="1211" customFormat="false" ht="15.75" hidden="false" customHeight="true" outlineLevel="0" collapsed="false">
      <c r="A1211" s="8" t="s">
        <v>4512</v>
      </c>
      <c r="B1211" s="8" t="s">
        <v>1953</v>
      </c>
      <c r="C1211" s="8" t="s">
        <v>4513</v>
      </c>
      <c r="D1211" s="8" t="s">
        <v>4514</v>
      </c>
      <c r="E1211" s="8" t="s">
        <v>4515</v>
      </c>
      <c r="F1211" s="8" t="s">
        <v>16</v>
      </c>
      <c r="G1211" s="9" t="str">
        <f aca="false">IF(B1382="Kit Estrazione Acidi Nucleici","KT",IF(B1382="Primers","Pr",IF(B1382="Materiale Riferimento Negativo","MN",IF(B1382="Materiale Riferimento Positivo","MP",IF(B1382="Reagenti Congelatore","RC",IF(B1382="Reagenti Frigorifero","RF",IF(B1382="Reagenti Infiammabili","RI",IF(B1382="Reagenti Room Temperature","RT",IF(B1382="Reagenti_Acidi e Basi","AB",IF(B1382="Sonde","So","err"))))))))))</f>
        <v>MP</v>
      </c>
      <c r="H1211" s="8" t="str">
        <f aca="false">_xlfn.CONCAT(LEFT(D1211,6),"_",MID(D1211,SEARCH(" ",D1211,1)+1,4))</f>
        <v>Phytop_hedr</v>
      </c>
      <c r="I1211" s="10" t="n">
        <f aca="false">COUNTIF(H1211:H5952,H1211)</f>
        <v>1</v>
      </c>
      <c r="J1211" s="8" t="str">
        <f aca="false">_xlfn.CONCAT(G1211,"_",H1211,"_",K1211)</f>
        <v>MP_Phytop_hedr_A001</v>
      </c>
      <c r="K1211" s="11" t="s">
        <v>17</v>
      </c>
    </row>
    <row r="1212" customFormat="false" ht="15.75" hidden="false" customHeight="true" outlineLevel="0" collapsed="false">
      <c r="A1212" s="8" t="s">
        <v>4516</v>
      </c>
      <c r="B1212" s="8" t="s">
        <v>1953</v>
      </c>
      <c r="C1212" s="8" t="s">
        <v>4517</v>
      </c>
      <c r="D1212" s="8" t="s">
        <v>4518</v>
      </c>
      <c r="E1212" s="8" t="s">
        <v>4519</v>
      </c>
      <c r="F1212" s="8" t="s">
        <v>16</v>
      </c>
      <c r="G1212" s="9" t="str">
        <f aca="false">IF(B1392="Kit Estrazione Acidi Nucleici","KT",IF(B1392="Primers","Pr",IF(B1392="Materiale Riferimento Negativo","MN",IF(B1392="Materiale Riferimento Positivo","MP",IF(B1392="Reagenti Congelatore","RC",IF(B1392="Reagenti Frigorifero","RF",IF(B1392="Reagenti Infiammabili","RI",IF(B1392="Reagenti Room Temperature","RT",IF(B1392="Reagenti_Acidi e Basi","AB",IF(B1392="Sonde","So","err"))))))))))</f>
        <v>MP</v>
      </c>
      <c r="H1212" s="8" t="str">
        <f aca="false">_xlfn.CONCAT(LEFT(D1212,6),"_",MID(D1212,SEARCH(" ",D1212,1)+1,4))</f>
        <v>Phytop_hybe</v>
      </c>
      <c r="I1212" s="10" t="n">
        <f aca="false">COUNTIF(H1212:H5953,H1212)</f>
        <v>1</v>
      </c>
      <c r="J1212" s="8" t="str">
        <f aca="false">_xlfn.CONCAT(G1212,"_",H1212,"_",K1212)</f>
        <v>MP_Phytop_hybe_A001</v>
      </c>
      <c r="K1212" s="11" t="s">
        <v>17</v>
      </c>
    </row>
    <row r="1213" customFormat="false" ht="15.75" hidden="false" customHeight="true" outlineLevel="0" collapsed="false">
      <c r="A1213" s="8" t="s">
        <v>4520</v>
      </c>
      <c r="B1213" s="8" t="s">
        <v>1953</v>
      </c>
      <c r="C1213" s="8" t="s">
        <v>4521</v>
      </c>
      <c r="D1213" s="8" t="s">
        <v>4522</v>
      </c>
      <c r="E1213" s="8" t="s">
        <v>4523</v>
      </c>
      <c r="F1213" s="8" t="s">
        <v>16</v>
      </c>
      <c r="G1213" s="9" t="str">
        <f aca="false">IF(B1402="Kit Estrazione Acidi Nucleici","KT",IF(B1402="Primers","Pr",IF(B1402="Materiale Riferimento Negativo","MN",IF(B1402="Materiale Riferimento Positivo","MP",IF(B1402="Reagenti Congelatore","RC",IF(B1402="Reagenti Frigorifero","RF",IF(B1402="Reagenti Infiammabili","RI",IF(B1402="Reagenti Room Temperature","RT",IF(B1402="Reagenti_Acidi e Basi","AB",IF(B1402="Sonde","So","err"))))))))))</f>
        <v>MP</v>
      </c>
      <c r="H1213" s="8" t="str">
        <f aca="false">_xlfn.CONCAT(LEFT(D1213,6),"_",MID(D1213,SEARCH(" ",D1213,1)+1,4))</f>
        <v>Phytop_ilic</v>
      </c>
      <c r="I1213" s="10" t="n">
        <f aca="false">COUNTIF(H1213:H5954,H1213)</f>
        <v>3</v>
      </c>
      <c r="J1213" s="8" t="str">
        <f aca="false">_xlfn.CONCAT(G1213,"_",H1213,"_",K1213)</f>
        <v>MP_Phytop_ilic_A003</v>
      </c>
      <c r="K1213" s="11" t="s">
        <v>516</v>
      </c>
    </row>
    <row r="1214" customFormat="false" ht="15.75" hidden="false" customHeight="true" outlineLevel="0" collapsed="false">
      <c r="A1214" s="8" t="s">
        <v>4524</v>
      </c>
      <c r="B1214" s="8" t="s">
        <v>1953</v>
      </c>
      <c r="C1214" s="8" t="s">
        <v>4525</v>
      </c>
      <c r="D1214" s="8" t="s">
        <v>4526</v>
      </c>
      <c r="E1214" s="8" t="s">
        <v>4527</v>
      </c>
      <c r="F1214" s="8" t="s">
        <v>16</v>
      </c>
      <c r="G1214" s="9" t="str">
        <f aca="false">IF(B1412="Kit Estrazione Acidi Nucleici","KT",IF(B1412="Primers","Pr",IF(B1412="Materiale Riferimento Negativo","MN",IF(B1412="Materiale Riferimento Positivo","MP",IF(B1412="Reagenti Congelatore","RC",IF(B1412="Reagenti Frigorifero","RF",IF(B1412="Reagenti Infiammabili","RI",IF(B1412="Reagenti Room Temperature","RT",IF(B1412="Reagenti_Acidi e Basi","AB",IF(B1412="Sonde","So","err"))))))))))</f>
        <v>MP</v>
      </c>
      <c r="H1214" s="8" t="str">
        <f aca="false">_xlfn.CONCAT(LEFT(D1214,6),"_",MID(D1214,SEARCH(" ",D1214,1)+1,4))</f>
        <v>Phytop_inun</v>
      </c>
      <c r="I1214" s="10" t="n">
        <f aca="false">COUNTIF(H1214:H5955,H1214)</f>
        <v>3</v>
      </c>
      <c r="J1214" s="8" t="str">
        <f aca="false">_xlfn.CONCAT(G1214,"_",H1214,"_",K1214)</f>
        <v>MP_Phytop_inun_A003</v>
      </c>
      <c r="K1214" s="11" t="s">
        <v>516</v>
      </c>
    </row>
    <row r="1215" customFormat="false" ht="15.75" hidden="false" customHeight="true" outlineLevel="0" collapsed="false">
      <c r="A1215" s="8" t="s">
        <v>4528</v>
      </c>
      <c r="B1215" s="8" t="s">
        <v>1953</v>
      </c>
      <c r="C1215" s="8" t="s">
        <v>4529</v>
      </c>
      <c r="D1215" s="8" t="s">
        <v>4530</v>
      </c>
      <c r="E1215" s="8" t="s">
        <v>4531</v>
      </c>
      <c r="F1215" s="8" t="s">
        <v>16</v>
      </c>
      <c r="G1215" s="9" t="str">
        <f aca="false">IF(B1422="Kit Estrazione Acidi Nucleici","KT",IF(B1422="Primers","Pr",IF(B1422="Materiale Riferimento Negativo","MN",IF(B1422="Materiale Riferimento Positivo","MP",IF(B1422="Reagenti Congelatore","RC",IF(B1422="Reagenti Frigorifero","RF",IF(B1422="Reagenti Infiammabili","RI",IF(B1422="Reagenti Room Temperature","RT",IF(B1422="Reagenti_Acidi e Basi","AB",IF(B1422="Sonde","So","err"))))))))))</f>
        <v>MP</v>
      </c>
      <c r="H1215" s="8" t="str">
        <f aca="false">_xlfn.CONCAT(LEFT(D1215,6),"_",MID(D1215,SEARCH(" ",D1215,1)+1,4))</f>
        <v>Phytop_kern</v>
      </c>
      <c r="I1215" s="10" t="n">
        <f aca="false">COUNTIF(H1215:H5956,H1215)</f>
        <v>6</v>
      </c>
      <c r="J1215" s="8" t="str">
        <f aca="false">_xlfn.CONCAT(G1215,"_",H1215,"_",K1215)</f>
        <v>MP_Phytop_kern_A006</v>
      </c>
      <c r="K1215" s="11" t="s">
        <v>207</v>
      </c>
    </row>
    <row r="1216" customFormat="false" ht="15.75" hidden="false" customHeight="true" outlineLevel="0" collapsed="false">
      <c r="A1216" s="8" t="s">
        <v>4532</v>
      </c>
      <c r="B1216" s="8" t="s">
        <v>1953</v>
      </c>
      <c r="C1216" s="8" t="s">
        <v>4533</v>
      </c>
      <c r="D1216" s="8" t="s">
        <v>4534</v>
      </c>
      <c r="E1216" s="8" t="s">
        <v>4535</v>
      </c>
      <c r="F1216" s="8" t="s">
        <v>16</v>
      </c>
      <c r="G1216" s="9" t="str">
        <f aca="false">IF(B1432="Kit Estrazione Acidi Nucleici","KT",IF(B1432="Primers","Pr",IF(B1432="Materiale Riferimento Negativo","MN",IF(B1432="Materiale Riferimento Positivo","MP",IF(B1432="Reagenti Congelatore","RC",IF(B1432="Reagenti Frigorifero","RF",IF(B1432="Reagenti Infiammabili","RI",IF(B1432="Reagenti Room Temperature","RT",IF(B1432="Reagenti_Acidi e Basi","AB",IF(B1432="Sonde","So","err"))))))))))</f>
        <v>MP</v>
      </c>
      <c r="H1216" s="8" t="str">
        <f aca="false">_xlfn.CONCAT(LEFT(D1216,6),"_",MID(D1216,SEARCH(" ",D1216,1)+1,4))</f>
        <v>Phytop_late</v>
      </c>
      <c r="I1216" s="10" t="n">
        <f aca="false">COUNTIF(H1216:H5957,H1216)</f>
        <v>9</v>
      </c>
      <c r="J1216" s="8" t="str">
        <f aca="false">_xlfn.CONCAT(G1216,"_",H1216,"_",K1216)</f>
        <v>MP_Phytop_late_A009</v>
      </c>
      <c r="K1216" s="11" t="s">
        <v>192</v>
      </c>
    </row>
    <row r="1217" customFormat="false" ht="15.75" hidden="false" customHeight="true" outlineLevel="0" collapsed="false">
      <c r="A1217" s="8" t="s">
        <v>4536</v>
      </c>
      <c r="B1217" s="8" t="s">
        <v>1953</v>
      </c>
      <c r="C1217" s="8" t="s">
        <v>4533</v>
      </c>
      <c r="D1217" s="8" t="s">
        <v>4537</v>
      </c>
      <c r="E1217" s="8" t="s">
        <v>4538</v>
      </c>
      <c r="F1217" s="8" t="s">
        <v>16</v>
      </c>
      <c r="G1217" s="9" t="str">
        <f aca="false">IF(B1442="Kit Estrazione Acidi Nucleici","KT",IF(B1442="Primers","Pr",IF(B1442="Materiale Riferimento Negativo","MN",IF(B1442="Materiale Riferimento Positivo","MP",IF(B1442="Reagenti Congelatore","RC",IF(B1442="Reagenti Frigorifero","RF",IF(B1442="Reagenti Infiammabili","RI",IF(B1442="Reagenti Room Temperature","RT",IF(B1442="Reagenti_Acidi e Basi","AB",IF(B1442="Sonde","So","err"))))))))))</f>
        <v>MP</v>
      </c>
      <c r="H1217" s="8" t="str">
        <f aca="false">_xlfn.CONCAT(LEFT(D1217,6),"_",MID(D1217,SEARCH(" ",D1217,1)+1,4))</f>
        <v>Phytop_late</v>
      </c>
      <c r="I1217" s="10" t="n">
        <f aca="false">COUNTIF(H1217:H5958,H1217)</f>
        <v>8</v>
      </c>
      <c r="J1217" s="8" t="str">
        <f aca="false">_xlfn.CONCAT(G1217,"_",H1217,"_",K1217)</f>
        <v>MP_Phytop_late_A008</v>
      </c>
      <c r="K1217" s="11" t="s">
        <v>197</v>
      </c>
    </row>
    <row r="1218" customFormat="false" ht="15.75" hidden="false" customHeight="true" outlineLevel="0" collapsed="false">
      <c r="A1218" s="8" t="s">
        <v>4539</v>
      </c>
      <c r="B1218" s="8" t="s">
        <v>1953</v>
      </c>
      <c r="C1218" s="8" t="s">
        <v>4540</v>
      </c>
      <c r="D1218" s="8" t="s">
        <v>4541</v>
      </c>
      <c r="E1218" s="8" t="s">
        <v>4542</v>
      </c>
      <c r="F1218" s="8" t="s">
        <v>16</v>
      </c>
      <c r="G1218" s="9" t="str">
        <f aca="false">IF(B1452="Kit Estrazione Acidi Nucleici","KT",IF(B1452="Primers","Pr",IF(B1452="Materiale Riferimento Negativo","MN",IF(B1452="Materiale Riferimento Positivo","MP",IF(B1452="Reagenti Congelatore","RC",IF(B1452="Reagenti Frigorifero","RF",IF(B1452="Reagenti Infiammabili","RI",IF(B1452="Reagenti Room Temperature","RT",IF(B1452="Reagenti_Acidi e Basi","AB",IF(B1452="Sonde","So","err"))))))))))</f>
        <v>MP</v>
      </c>
      <c r="H1218" s="8" t="str">
        <f aca="false">_xlfn.CONCAT(LEFT(D1218,6),"_",MID(D1218,SEARCH(" ",D1218,1)+1,4))</f>
        <v>Phytop_mega</v>
      </c>
      <c r="I1218" s="10" t="n">
        <f aca="false">COUNTIF(H1218:H5959,H1218)</f>
        <v>3</v>
      </c>
      <c r="J1218" s="8" t="str">
        <f aca="false">_xlfn.CONCAT(G1218,"_",H1218,"_",K1218)</f>
        <v>MP_Phytop_mega_A003</v>
      </c>
      <c r="K1218" s="11" t="s">
        <v>516</v>
      </c>
    </row>
    <row r="1219" customFormat="false" ht="15.75" hidden="false" customHeight="true" outlineLevel="0" collapsed="false">
      <c r="A1219" s="8" t="s">
        <v>4543</v>
      </c>
      <c r="B1219" s="8" t="s">
        <v>1953</v>
      </c>
      <c r="C1219" s="8" t="s">
        <v>4544</v>
      </c>
      <c r="D1219" s="8" t="s">
        <v>4545</v>
      </c>
      <c r="E1219" s="8" t="s">
        <v>4546</v>
      </c>
      <c r="F1219" s="8" t="s">
        <v>16</v>
      </c>
      <c r="G1219" s="9" t="str">
        <f aca="false">IF(B1462="Kit Estrazione Acidi Nucleici","KT",IF(B1462="Primers","Pr",IF(B1462="Materiale Riferimento Negativo","MN",IF(B1462="Materiale Riferimento Positivo","MP",IF(B1462="Reagenti Congelatore","RC",IF(B1462="Reagenti Frigorifero","RF",IF(B1462="Reagenti Infiammabili","RI",IF(B1462="Reagenti Room Temperature","RT",IF(B1462="Reagenti_Acidi e Basi","AB",IF(B1462="Sonde","So","err"))))))))))</f>
        <v>MP</v>
      </c>
      <c r="H1219" s="8" t="str">
        <f aca="false">_xlfn.CONCAT(LEFT(D1219,6),"_",MID(D1219,SEARCH(" ",D1219,1)+1,4))</f>
        <v>Phytop_nemo</v>
      </c>
      <c r="I1219" s="10" t="n">
        <f aca="false">COUNTIF(H1219:H5960,H1219)</f>
        <v>3</v>
      </c>
      <c r="J1219" s="8" t="str">
        <f aca="false">_xlfn.CONCAT(G1219,"_",H1219,"_",K1219)</f>
        <v>MP_Phytop_nemo_A003</v>
      </c>
      <c r="K1219" s="11" t="s">
        <v>516</v>
      </c>
    </row>
    <row r="1220" customFormat="false" ht="15.75" hidden="false" customHeight="true" outlineLevel="0" collapsed="false">
      <c r="A1220" s="8" t="s">
        <v>4547</v>
      </c>
      <c r="B1220" s="8" t="s">
        <v>1953</v>
      </c>
      <c r="C1220" s="8" t="s">
        <v>4548</v>
      </c>
      <c r="D1220" s="8" t="s">
        <v>4549</v>
      </c>
      <c r="E1220" s="8" t="s">
        <v>4550</v>
      </c>
      <c r="F1220" s="8" t="s">
        <v>16</v>
      </c>
      <c r="G1220" s="9" t="str">
        <f aca="false">IF(B1472="Kit Estrazione Acidi Nucleici","KT",IF(B1472="Primers","Pr",IF(B1472="Materiale Riferimento Negativo","MN",IF(B1472="Materiale Riferimento Positivo","MP",IF(B1472="Reagenti Congelatore","RC",IF(B1472="Reagenti Frigorifero","RF",IF(B1472="Reagenti Infiammabili","RI",IF(B1472="Reagenti Room Temperature","RT",IF(B1472="Reagenti_Acidi e Basi","AB",IF(B1472="Sonde","So","err"))))))))))</f>
        <v>MP</v>
      </c>
      <c r="H1220" s="8" t="str">
        <f aca="false">_xlfn.CONCAT(LEFT(D1220,6),"_",MID(D1220,SEARCH(" ",D1220,1)+1,4))</f>
        <v>Phytop_pach</v>
      </c>
      <c r="I1220" s="10" t="n">
        <f aca="false">COUNTIF(H1220:H5961,H1220)</f>
        <v>1</v>
      </c>
      <c r="J1220" s="8" t="str">
        <f aca="false">_xlfn.CONCAT(G1220,"_",H1220,"_",K1220)</f>
        <v>MP_Phytop_pach_A001</v>
      </c>
      <c r="K1220" s="11" t="s">
        <v>17</v>
      </c>
    </row>
    <row r="1221" customFormat="false" ht="15.75" hidden="false" customHeight="true" outlineLevel="0" collapsed="false">
      <c r="A1221" s="8" t="s">
        <v>4551</v>
      </c>
      <c r="B1221" s="8" t="s">
        <v>1953</v>
      </c>
      <c r="C1221" s="8" t="s">
        <v>4552</v>
      </c>
      <c r="D1221" s="8" t="s">
        <v>4553</v>
      </c>
      <c r="E1221" s="8" t="s">
        <v>4554</v>
      </c>
      <c r="F1221" s="8" t="s">
        <v>16</v>
      </c>
      <c r="G1221" s="9" t="str">
        <f aca="false">IF(B1482="Kit Estrazione Acidi Nucleici","KT",IF(B1482="Primers","Pr",IF(B1482="Materiale Riferimento Negativo","MN",IF(B1482="Materiale Riferimento Positivo","MP",IF(B1482="Reagenti Congelatore","RC",IF(B1482="Reagenti Frigorifero","RF",IF(B1482="Reagenti Infiammabili","RI",IF(B1482="Reagenti Room Temperature","RT",IF(B1482="Reagenti_Acidi e Basi","AB",IF(B1482="Sonde","So","err"))))))))))</f>
        <v>MP</v>
      </c>
      <c r="H1221" s="8" t="str">
        <f aca="false">_xlfn.CONCAT(LEFT(D1221,6),"_",MID(D1221,SEARCH(" ",D1221,1)+1,4))</f>
        <v>Phytop_pseu</v>
      </c>
      <c r="I1221" s="10" t="n">
        <f aca="false">COUNTIF(H1221:H5962,H1221)</f>
        <v>4</v>
      </c>
      <c r="J1221" s="8" t="str">
        <f aca="false">_xlfn.CONCAT(G1221,"_",H1221,"_",K1221)</f>
        <v>MP_Phytop_pseu_A004</v>
      </c>
      <c r="K1221" s="11" t="s">
        <v>511</v>
      </c>
    </row>
    <row r="1222" customFormat="false" ht="15.75" hidden="false" customHeight="true" outlineLevel="0" collapsed="false">
      <c r="A1222" s="8" t="s">
        <v>4555</v>
      </c>
      <c r="B1222" s="8" t="s">
        <v>1953</v>
      </c>
      <c r="C1222" s="8" t="s">
        <v>4556</v>
      </c>
      <c r="D1222" s="8" t="s">
        <v>4557</v>
      </c>
      <c r="E1222" s="8" t="s">
        <v>4558</v>
      </c>
      <c r="F1222" s="8" t="s">
        <v>16</v>
      </c>
      <c r="G1222" s="9" t="str">
        <f aca="false">IF(B1492="Kit Estrazione Acidi Nucleici","KT",IF(B1492="Primers","Pr",IF(B1492="Materiale Riferimento Negativo","MN",IF(B1492="Materiale Riferimento Positivo","MP",IF(B1492="Reagenti Congelatore","RC",IF(B1492="Reagenti Frigorifero","RF",IF(B1492="Reagenti Infiammabili","RI",IF(B1492="Reagenti Room Temperature","RT",IF(B1492="Reagenti_Acidi e Basi","AB",IF(B1492="Sonde","So","err"))))))))))</f>
        <v>MP</v>
      </c>
      <c r="H1222" s="8" t="str">
        <f aca="false">_xlfn.CONCAT(LEFT(D1222,6),"_",MID(D1222,SEARCH(" ",D1222,1)+1,4))</f>
        <v>Phytop_pseu</v>
      </c>
      <c r="I1222" s="10" t="n">
        <f aca="false">COUNTIF(H1222:H5963,H1222)</f>
        <v>3</v>
      </c>
      <c r="J1222" s="8" t="str">
        <f aca="false">_xlfn.CONCAT(G1222,"_",H1222,"_",K1222)</f>
        <v>MP_Phytop_pseu_A003</v>
      </c>
      <c r="K1222" s="11" t="s">
        <v>516</v>
      </c>
    </row>
    <row r="1223" customFormat="false" ht="15.75" hidden="false" customHeight="true" outlineLevel="0" collapsed="false">
      <c r="A1223" s="8" t="s">
        <v>4559</v>
      </c>
      <c r="B1223" s="8" t="s">
        <v>1953</v>
      </c>
      <c r="C1223" s="8" t="s">
        <v>4560</v>
      </c>
      <c r="D1223" s="8" t="s">
        <v>4561</v>
      </c>
      <c r="E1223" s="8" t="s">
        <v>4562</v>
      </c>
      <c r="F1223" s="8" t="s">
        <v>16</v>
      </c>
      <c r="G1223" s="9" t="str">
        <f aca="false">IF(B1502="Kit Estrazione Acidi Nucleici","KT",IF(B1502="Primers","Pr",IF(B1502="Materiale Riferimento Negativo","MN",IF(B1502="Materiale Riferimento Positivo","MP",IF(B1502="Reagenti Congelatore","RC",IF(B1502="Reagenti Frigorifero","RF",IF(B1502="Reagenti Infiammabili","RI",IF(B1502="Reagenti Room Temperature","RT",IF(B1502="Reagenti_Acidi e Basi","AB",IF(B1502="Sonde","So","err"))))))))))</f>
        <v>MP</v>
      </c>
      <c r="H1223" s="8" t="str">
        <f aca="false">_xlfn.CONCAT(LEFT(D1223,6),"_",MID(D1223,SEARCH(" ",D1223,1)+1,4))</f>
        <v>Phytop_psyc</v>
      </c>
      <c r="I1223" s="10" t="n">
        <f aca="false">COUNTIF(H1223:H5964,H1223)</f>
        <v>3</v>
      </c>
      <c r="J1223" s="8" t="str">
        <f aca="false">_xlfn.CONCAT(G1223,"_",H1223,"_",K1223)</f>
        <v>MP_Phytop_psyc_A003</v>
      </c>
      <c r="K1223" s="11" t="s">
        <v>516</v>
      </c>
    </row>
    <row r="1224" customFormat="false" ht="15.75" hidden="false" customHeight="true" outlineLevel="0" collapsed="false">
      <c r="A1224" s="8" t="s">
        <v>4563</v>
      </c>
      <c r="B1224" s="8" t="s">
        <v>1953</v>
      </c>
      <c r="C1224" s="8" t="s">
        <v>4564</v>
      </c>
      <c r="D1224" s="8" t="s">
        <v>4565</v>
      </c>
      <c r="E1224" s="8" t="s">
        <v>4566</v>
      </c>
      <c r="F1224" s="8" t="s">
        <v>16</v>
      </c>
      <c r="G1224" s="9" t="str">
        <f aca="false">IF(B1512="Kit Estrazione Acidi Nucleici","KT",IF(B1512="Primers","Pr",IF(B1512="Materiale Riferimento Negativo","MN",IF(B1512="Materiale Riferimento Positivo","MP",IF(B1512="Reagenti Congelatore","RC",IF(B1512="Reagenti Frigorifero","RF",IF(B1512="Reagenti Infiammabili","RI",IF(B1512="Reagenti Room Temperature","RT",IF(B1512="Reagenti_Acidi e Basi","AB",IF(B1512="Sonde","So","err"))))))))))</f>
        <v>MP</v>
      </c>
      <c r="H1224" s="8" t="str">
        <f aca="false">_xlfn.CONCAT(LEFT(D1224,6),"_",MID(D1224,SEARCH(" ",D1224,1)+1,4))</f>
        <v>Phytop_quer</v>
      </c>
      <c r="I1224" s="10" t="n">
        <f aca="false">COUNTIF(H1224:H5965,H1224)</f>
        <v>7</v>
      </c>
      <c r="J1224" s="8" t="str">
        <f aca="false">_xlfn.CONCAT(G1224,"_",H1224,"_",K1224)</f>
        <v>MP_Phytop_quer_A007</v>
      </c>
      <c r="K1224" s="11" t="s">
        <v>202</v>
      </c>
    </row>
    <row r="1225" customFormat="false" ht="15.75" hidden="false" customHeight="true" outlineLevel="0" collapsed="false">
      <c r="A1225" s="8" t="s">
        <v>4567</v>
      </c>
      <c r="B1225" s="8" t="s">
        <v>1953</v>
      </c>
      <c r="C1225" s="8" t="s">
        <v>4568</v>
      </c>
      <c r="D1225" s="8" t="s">
        <v>4569</v>
      </c>
      <c r="E1225" s="8" t="s">
        <v>4570</v>
      </c>
      <c r="F1225" s="8" t="s">
        <v>16</v>
      </c>
      <c r="G1225" s="9" t="str">
        <f aca="false">IF(B1522="Kit Estrazione Acidi Nucleici","KT",IF(B1522="Primers","Pr",IF(B1522="Materiale Riferimento Negativo","MN",IF(B1522="Materiale Riferimento Positivo","MP",IF(B1522="Reagenti Congelatore","RC",IF(B1522="Reagenti Frigorifero","RF",IF(B1522="Reagenti Infiammabili","RI",IF(B1522="Reagenti Room Temperature","RT",IF(B1522="Reagenti_Acidi e Basi","AB",IF(B1522="Sonde","So","err"))))))))))</f>
        <v>MP</v>
      </c>
      <c r="H1225" s="8" t="str">
        <f aca="false">_xlfn.CONCAT(LEFT(D1225,6),"_",MID(D1225,SEARCH(" ",D1225,1)+1,4))</f>
        <v>Phytop_ramo</v>
      </c>
      <c r="I1225" s="10" t="n">
        <f aca="false">COUNTIF(H1225:H5966,H1225)</f>
        <v>33</v>
      </c>
      <c r="J1225" s="8" t="str">
        <f aca="false">_xlfn.CONCAT(G1225,"_",H1225,"_",K1225)</f>
        <v>MP_Phytop_ramo_A033</v>
      </c>
      <c r="K1225" s="11" t="s">
        <v>47</v>
      </c>
    </row>
    <row r="1226" customFormat="false" ht="15.75" hidden="false" customHeight="true" outlineLevel="0" collapsed="false">
      <c r="A1226" s="8" t="s">
        <v>4571</v>
      </c>
      <c r="B1226" s="8" t="s">
        <v>1953</v>
      </c>
      <c r="C1226" s="8" t="s">
        <v>4572</v>
      </c>
      <c r="D1226" s="8" t="s">
        <v>4573</v>
      </c>
      <c r="E1226" s="8" t="s">
        <v>4574</v>
      </c>
      <c r="F1226" s="8" t="s">
        <v>16</v>
      </c>
      <c r="G1226" s="9" t="str">
        <f aca="false">IF(B1532="Kit Estrazione Acidi Nucleici","KT",IF(B1532="Primers","Pr",IF(B1532="Materiale Riferimento Negativo","MN",IF(B1532="Materiale Riferimento Positivo","MP",IF(B1532="Reagenti Congelatore","RC",IF(B1532="Reagenti Frigorifero","RF",IF(B1532="Reagenti Infiammabili","RI",IF(B1532="Reagenti Room Temperature","RT",IF(B1532="Reagenti_Acidi e Basi","AB",IF(B1532="Sonde","So","err"))))))))))</f>
        <v>MP</v>
      </c>
      <c r="H1226" s="8" t="str">
        <f aca="false">_xlfn.CONCAT(LEFT(D1226,6),"_",MID(D1226,SEARCH(" ",D1226,1)+1,4))</f>
        <v>Phytop_ramo</v>
      </c>
      <c r="I1226" s="10" t="n">
        <f aca="false">COUNTIF(H1226:H5967,H1226)</f>
        <v>32</v>
      </c>
      <c r="J1226" s="8" t="str">
        <f aca="false">_xlfn.CONCAT(G1226,"_",H1226,"_",K1226)</f>
        <v>MP_Phytop_ramo_A032</v>
      </c>
      <c r="K1226" s="11" t="s">
        <v>52</v>
      </c>
    </row>
    <row r="1227" customFormat="false" ht="15.75" hidden="false" customHeight="true" outlineLevel="0" collapsed="false">
      <c r="A1227" s="8" t="s">
        <v>4575</v>
      </c>
      <c r="B1227" s="8" t="s">
        <v>1953</v>
      </c>
      <c r="C1227" s="8" t="s">
        <v>4572</v>
      </c>
      <c r="D1227" s="8" t="s">
        <v>4576</v>
      </c>
      <c r="E1227" s="8" t="s">
        <v>4577</v>
      </c>
      <c r="F1227" s="8" t="s">
        <v>16</v>
      </c>
      <c r="G1227" s="9" t="str">
        <f aca="false">IF(B1542="Kit Estrazione Acidi Nucleici","KT",IF(B1542="Primers","Pr",IF(B1542="Materiale Riferimento Negativo","MN",IF(B1542="Materiale Riferimento Positivo","MP",IF(B1542="Reagenti Congelatore","RC",IF(B1542="Reagenti Frigorifero","RF",IF(B1542="Reagenti Infiammabili","RI",IF(B1542="Reagenti Room Temperature","RT",IF(B1542="Reagenti_Acidi e Basi","AB",IF(B1542="Sonde","So","err"))))))))))</f>
        <v>MP</v>
      </c>
      <c r="H1227" s="8" t="str">
        <f aca="false">_xlfn.CONCAT(LEFT(D1227,6),"_",MID(D1227,SEARCH(" ",D1227,1)+1,4))</f>
        <v>Phytop_ramo</v>
      </c>
      <c r="I1227" s="10" t="n">
        <f aca="false">COUNTIF(H1227:H5968,H1227)</f>
        <v>31</v>
      </c>
      <c r="J1227" s="8" t="str">
        <f aca="false">_xlfn.CONCAT(G1227,"_",H1227,"_",K1227)</f>
        <v>MP_Phytop_ramo_A031</v>
      </c>
      <c r="K1227" s="11" t="s">
        <v>251</v>
      </c>
    </row>
    <row r="1228" customFormat="false" ht="15.75" hidden="false" customHeight="true" outlineLevel="0" collapsed="false">
      <c r="A1228" s="8" t="s">
        <v>4578</v>
      </c>
      <c r="B1228" s="8" t="s">
        <v>1953</v>
      </c>
      <c r="C1228" s="8" t="s">
        <v>4579</v>
      </c>
      <c r="D1228" s="8" t="s">
        <v>4580</v>
      </c>
      <c r="E1228" s="8" t="s">
        <v>4581</v>
      </c>
      <c r="F1228" s="8" t="s">
        <v>16</v>
      </c>
      <c r="G1228" s="9" t="str">
        <f aca="false">IF(B1552="Kit Estrazione Acidi Nucleici","KT",IF(B1552="Primers","Pr",IF(B1552="Materiale Riferimento Negativo","MN",IF(B1552="Materiale Riferimento Positivo","MP",IF(B1552="Reagenti Congelatore","RC",IF(B1552="Reagenti Frigorifero","RF",IF(B1552="Reagenti Infiammabili","RI",IF(B1552="Reagenti Room Temperature","RT",IF(B1552="Reagenti_Acidi e Basi","AB",IF(B1552="Sonde","So","err"))))))))))</f>
        <v>MP</v>
      </c>
      <c r="H1228" s="8" t="str">
        <f aca="false">_xlfn.CONCAT(LEFT(D1228,6),"_",MID(D1228,SEARCH(" ",D1228,1)+1,4))</f>
        <v>Phytop_spF0</v>
      </c>
      <c r="I1228" s="10" t="n">
        <f aca="false">COUNTIF(H1228:H5969,H1228)</f>
        <v>2</v>
      </c>
      <c r="J1228" s="8" t="str">
        <f aca="false">_xlfn.CONCAT(G1228,"_",H1228,"_",K1228)</f>
        <v>MP_Phytop_spF0_A002</v>
      </c>
      <c r="K1228" s="11" t="s">
        <v>521</v>
      </c>
    </row>
    <row r="1229" customFormat="false" ht="15.75" hidden="false" customHeight="true" outlineLevel="0" collapsed="false">
      <c r="A1229" s="8" t="s">
        <v>4582</v>
      </c>
      <c r="B1229" s="8" t="s">
        <v>1953</v>
      </c>
      <c r="C1229" s="8" t="s">
        <v>4579</v>
      </c>
      <c r="D1229" s="8" t="s">
        <v>4583</v>
      </c>
      <c r="E1229" s="8" t="s">
        <v>4584</v>
      </c>
      <c r="F1229" s="8" t="s">
        <v>16</v>
      </c>
      <c r="G1229" s="9" t="str">
        <f aca="false">IF(B1562="Kit Estrazione Acidi Nucleici","KT",IF(B1562="Primers","Pr",IF(B1562="Materiale Riferimento Negativo","MN",IF(B1562="Materiale Riferimento Positivo","MP",IF(B1562="Reagenti Congelatore","RC",IF(B1562="Reagenti Frigorifero","RF",IF(B1562="Reagenti Infiammabili","RI",IF(B1562="Reagenti Room Temperature","RT",IF(B1562="Reagenti_Acidi e Basi","AB",IF(B1562="Sonde","So","err"))))))))))</f>
        <v>MP</v>
      </c>
      <c r="H1229" s="8" t="str">
        <f aca="false">_xlfn.CONCAT(LEFT(D1229,6),"_",MID(D1229,SEARCH(" ",D1229,1)+1,4))</f>
        <v>Phytop_spF0</v>
      </c>
      <c r="I1229" s="10" t="n">
        <f aca="false">COUNTIF(H1229:H5970,H1229)</f>
        <v>1</v>
      </c>
      <c r="J1229" s="8" t="str">
        <f aca="false">_xlfn.CONCAT(G1229,"_",H1229,"_",K1229)</f>
        <v>MP_Phytop_spF0_A001</v>
      </c>
      <c r="K1229" s="11" t="s">
        <v>17</v>
      </c>
    </row>
    <row r="1230" customFormat="false" ht="15.75" hidden="false" customHeight="true" outlineLevel="0" collapsed="false">
      <c r="A1230" s="8" t="s">
        <v>4585</v>
      </c>
      <c r="B1230" s="8" t="s">
        <v>1953</v>
      </c>
      <c r="C1230" s="8" t="s">
        <v>4586</v>
      </c>
      <c r="D1230" s="8" t="s">
        <v>4587</v>
      </c>
      <c r="E1230" s="8" t="s">
        <v>4588</v>
      </c>
      <c r="F1230" s="8" t="s">
        <v>16</v>
      </c>
      <c r="G1230" s="9" t="str">
        <f aca="false">IF(B1572="Kit Estrazione Acidi Nucleici","KT",IF(B1572="Primers","Pr",IF(B1572="Materiale Riferimento Negativo","MN",IF(B1572="Materiale Riferimento Positivo","MP",IF(B1572="Reagenti Congelatore","RC",IF(B1572="Reagenti Frigorifero","RF",IF(B1572="Reagenti Infiammabili","RI",IF(B1572="Reagenti Room Temperature","RT",IF(B1572="Reagenti_Acidi e Basi","AB",IF(B1572="Sonde","So","err"))))))))))</f>
        <v>MP</v>
      </c>
      <c r="H1230" s="8" t="str">
        <f aca="false">_xlfn.CONCAT(LEFT(D1230,6),"_",MID(D1230,SEARCH(" ",D1230,1)+1,4))</f>
        <v>Phytop_taxo</v>
      </c>
      <c r="I1230" s="10" t="n">
        <f aca="false">COUNTIF(H1230:H5971,H1230)</f>
        <v>2</v>
      </c>
      <c r="J1230" s="8" t="str">
        <f aca="false">_xlfn.CONCAT(G1230,"_",H1230,"_",K1230)</f>
        <v>MP_Phytop_taxo_A002</v>
      </c>
      <c r="K1230" s="11" t="s">
        <v>521</v>
      </c>
    </row>
    <row r="1231" customFormat="false" ht="15.75" hidden="false" customHeight="true" outlineLevel="0" collapsed="false">
      <c r="A1231" s="8" t="s">
        <v>4589</v>
      </c>
      <c r="B1231" s="8" t="s">
        <v>1953</v>
      </c>
      <c r="C1231" s="8" t="s">
        <v>4590</v>
      </c>
      <c r="D1231" s="8" t="s">
        <v>4591</v>
      </c>
      <c r="E1231" s="8" t="s">
        <v>4592</v>
      </c>
      <c r="F1231" s="8" t="s">
        <v>16</v>
      </c>
      <c r="G1231" s="9" t="str">
        <f aca="false">IF(B1582="Kit Estrazione Acidi Nucleici","KT",IF(B1582="Primers","Pr",IF(B1582="Materiale Riferimento Negativo","MN",IF(B1582="Materiale Riferimento Positivo","MP",IF(B1582="Reagenti Congelatore","RC",IF(B1582="Reagenti Frigorifero","RF",IF(B1582="Reagenti Infiammabili","RI",IF(B1582="Reagenti Room Temperature","RT",IF(B1582="Reagenti_Acidi e Basi","AB",IF(B1582="Sonde","So","err"))))))))))</f>
        <v>MP</v>
      </c>
      <c r="H1231" s="8" t="str">
        <f aca="false">_xlfn.CONCAT(LEFT(D1231,6),"_",MID(D1231,SEARCH(" ",D1231,1)+1,4))</f>
        <v>Phytop_taxo</v>
      </c>
      <c r="I1231" s="10" t="n">
        <f aca="false">COUNTIF(H1231:H5972,H1231)</f>
        <v>1</v>
      </c>
      <c r="J1231" s="8" t="str">
        <f aca="false">_xlfn.CONCAT(G1231,"_",H1231,"_",K1231)</f>
        <v>MP_Phytop_taxo_A001</v>
      </c>
      <c r="K1231" s="11" t="s">
        <v>17</v>
      </c>
    </row>
    <row r="1232" customFormat="false" ht="15.75" hidden="false" customHeight="true" outlineLevel="0" collapsed="false">
      <c r="A1232" s="8" t="s">
        <v>4593</v>
      </c>
      <c r="B1232" s="8" t="s">
        <v>1953</v>
      </c>
      <c r="C1232" s="8" t="s">
        <v>4594</v>
      </c>
      <c r="D1232" s="8" t="s">
        <v>4595</v>
      </c>
      <c r="E1232" s="8" t="s">
        <v>4596</v>
      </c>
      <c r="F1232" s="8" t="s">
        <v>16</v>
      </c>
      <c r="G1232" s="9" t="str">
        <f aca="false">IF(B1592="Kit Estrazione Acidi Nucleici","KT",IF(B1592="Primers","Pr",IF(B1592="Materiale Riferimento Negativo","MN",IF(B1592="Materiale Riferimento Positivo","MP",IF(B1592="Reagenti Congelatore","RC",IF(B1592="Reagenti Frigorifero","RF",IF(B1592="Reagenti Infiammabili","RI",IF(B1592="Reagenti Room Temperature","RT",IF(B1592="Reagenti_Acidi e Basi","AB",IF(B1592="Sonde","So","err"))))))))))</f>
        <v>MP</v>
      </c>
      <c r="H1232" s="8" t="str">
        <f aca="false">_xlfn.CONCAT(LEFT(D1232,6),"_",MID(D1232,SEARCH(" ",D1232,1)+1,4))</f>
        <v>Phytop_lacu</v>
      </c>
      <c r="I1232" s="10" t="n">
        <f aca="false">COUNTIF(H1232:H5973,H1232)</f>
        <v>1</v>
      </c>
      <c r="J1232" s="8" t="str">
        <f aca="false">_xlfn.CONCAT(G1232,"_",H1232,"_",K1232)</f>
        <v>MP_Phytop_lacu_A001</v>
      </c>
      <c r="K1232" s="11" t="s">
        <v>17</v>
      </c>
    </row>
    <row r="1233" customFormat="false" ht="15.75" hidden="false" customHeight="true" outlineLevel="0" collapsed="false">
      <c r="A1233" s="8" t="s">
        <v>4597</v>
      </c>
      <c r="B1233" s="8" t="s">
        <v>1953</v>
      </c>
      <c r="C1233" s="8" t="s">
        <v>4598</v>
      </c>
      <c r="D1233" s="8" t="s">
        <v>4599</v>
      </c>
      <c r="E1233" s="8" t="s">
        <v>4600</v>
      </c>
      <c r="F1233" s="8" t="s">
        <v>16</v>
      </c>
      <c r="G1233" s="9" t="str">
        <f aca="false">IF(B1602="Kit Estrazione Acidi Nucleici","KT",IF(B1602="Primers","Pr",IF(B1602="Materiale Riferimento Negativo","MN",IF(B1602="Materiale Riferimento Positivo","MP",IF(B1602="Reagenti Congelatore","RC",IF(B1602="Reagenti Frigorifero","RF",IF(B1602="Reagenti Infiammabili","RI",IF(B1602="Reagenti Room Temperature","RT",IF(B1602="Reagenti_Acidi e Basi","AB",IF(B1602="Sonde","So","err"))))))))))</f>
        <v>MP</v>
      </c>
      <c r="H1233" s="8" t="str">
        <f aca="false">_xlfn.CONCAT(LEFT(D1233,6),"_",MID(D1233,SEARCH(" ",D1233,1)+1,4))</f>
        <v>Pieris_napi</v>
      </c>
      <c r="I1233" s="10" t="n">
        <f aca="false">COUNTIF(H1233:H5974,H1233)</f>
        <v>1</v>
      </c>
      <c r="J1233" s="8" t="str">
        <f aca="false">_xlfn.CONCAT(G1233,"_",H1233,"_",K1233)</f>
        <v>MP_Pieris_napi_A001</v>
      </c>
      <c r="K1233" s="11" t="s">
        <v>17</v>
      </c>
    </row>
    <row r="1234" customFormat="false" ht="15.75" hidden="false" customHeight="true" outlineLevel="0" collapsed="false">
      <c r="A1234" s="8" t="s">
        <v>4601</v>
      </c>
      <c r="B1234" s="8" t="s">
        <v>1953</v>
      </c>
      <c r="C1234" s="8" t="s">
        <v>4602</v>
      </c>
      <c r="D1234" s="8" t="s">
        <v>4603</v>
      </c>
      <c r="E1234" s="8" t="s">
        <v>4604</v>
      </c>
      <c r="F1234" s="8" t="s">
        <v>16</v>
      </c>
      <c r="G1234" s="9" t="str">
        <f aca="false">IF(B1612="Kit Estrazione Acidi Nucleici","KT",IF(B1612="Primers","Pr",IF(B1612="Materiale Riferimento Negativo","MN",IF(B1612="Materiale Riferimento Positivo","MP",IF(B1612="Reagenti Congelatore","RC",IF(B1612="Reagenti Frigorifero","RF",IF(B1612="Reagenti Infiammabili","RI",IF(B1612="Reagenti Room Temperature","RT",IF(B1612="Reagenti_Acidi e Basi","AB",IF(B1612="Sonde","So","err"))))))))))</f>
        <v>MP</v>
      </c>
      <c r="H1234" s="8" t="str">
        <f aca="false">_xlfn.CONCAT(LEFT(D1234,6),"_",MID(D1234,SEARCH(" ",D1234,1)+1,4))</f>
        <v>Pityok_curv</v>
      </c>
      <c r="I1234" s="10" t="n">
        <f aca="false">COUNTIF(H1234:H5975,H1234)</f>
        <v>2</v>
      </c>
      <c r="J1234" s="8" t="str">
        <f aca="false">_xlfn.CONCAT(G1234,"_",H1234,"_",K1234)</f>
        <v>MP_Pityok_curv_A002</v>
      </c>
      <c r="K1234" s="11" t="s">
        <v>521</v>
      </c>
    </row>
    <row r="1235" customFormat="false" ht="15.75" hidden="false" customHeight="true" outlineLevel="0" collapsed="false">
      <c r="A1235" s="8" t="s">
        <v>4605</v>
      </c>
      <c r="B1235" s="8" t="s">
        <v>1953</v>
      </c>
      <c r="C1235" s="8" t="s">
        <v>4602</v>
      </c>
      <c r="D1235" s="8" t="s">
        <v>4606</v>
      </c>
      <c r="E1235" s="8" t="s">
        <v>4607</v>
      </c>
      <c r="F1235" s="8" t="s">
        <v>16</v>
      </c>
      <c r="G1235" s="9" t="str">
        <f aca="false">IF(B1622="Kit Estrazione Acidi Nucleici","KT",IF(B1622="Primers","Pr",IF(B1622="Materiale Riferimento Negativo","MN",IF(B1622="Materiale Riferimento Positivo","MP",IF(B1622="Reagenti Congelatore","RC",IF(B1622="Reagenti Frigorifero","RF",IF(B1622="Reagenti Infiammabili","RI",IF(B1622="Reagenti Room Temperature","RT",IF(B1622="Reagenti_Acidi e Basi","AB",IF(B1622="Sonde","So","err"))))))))))</f>
        <v>MP</v>
      </c>
      <c r="H1235" s="8" t="str">
        <f aca="false">_xlfn.CONCAT(LEFT(D1235,6),"_",MID(D1235,SEARCH(" ",D1235,1)+1,4))</f>
        <v>Pityok_curv</v>
      </c>
      <c r="I1235" s="10" t="n">
        <f aca="false">COUNTIF(H1235:H5976,H1235)</f>
        <v>1</v>
      </c>
      <c r="J1235" s="8" t="str">
        <f aca="false">_xlfn.CONCAT(G1235,"_",H1235,"_",K1235)</f>
        <v>MP_Pityok_curv_A001</v>
      </c>
      <c r="K1235" s="11" t="s">
        <v>17</v>
      </c>
    </row>
    <row r="1236" customFormat="false" ht="15.75" hidden="false" customHeight="true" outlineLevel="0" collapsed="false">
      <c r="A1236" s="8" t="s">
        <v>4608</v>
      </c>
      <c r="B1236" s="8" t="s">
        <v>1953</v>
      </c>
      <c r="C1236" s="8" t="s">
        <v>4609</v>
      </c>
      <c r="D1236" s="8" t="s">
        <v>4610</v>
      </c>
      <c r="E1236" s="8" t="s">
        <v>4611</v>
      </c>
      <c r="F1236" s="8" t="s">
        <v>16</v>
      </c>
      <c r="G1236" s="9" t="str">
        <f aca="false">IF(B1632="Kit Estrazione Acidi Nucleici","KT",IF(B1632="Primers","Pr",IF(B1632="Materiale Riferimento Negativo","MN",IF(B1632="Materiale Riferimento Positivo","MP",IF(B1632="Reagenti Congelatore","RC",IF(B1632="Reagenti Frigorifero","RF",IF(B1632="Reagenti Infiammabili","RI",IF(B1632="Reagenti Room Temperature","RT",IF(B1632="Reagenti_Acidi e Basi","AB",IF(B1632="Sonde","So","err"))))))))))</f>
        <v>MP</v>
      </c>
      <c r="H1236" s="8" t="str">
        <f aca="false">_xlfn.CONCAT(LEFT(D1236,6),"_",MID(D1236,SEARCH(" ",D1236,1)+1,4))</f>
        <v>Pityop_jugl</v>
      </c>
      <c r="I1236" s="10" t="n">
        <f aca="false">COUNTIF(H1236:H5977,H1236)</f>
        <v>12</v>
      </c>
      <c r="J1236" s="8" t="str">
        <f aca="false">_xlfn.CONCAT(G1236,"_",H1236,"_",K1236)</f>
        <v>MP_Pityop_jugl_A012</v>
      </c>
      <c r="K1236" s="11" t="s">
        <v>72</v>
      </c>
    </row>
    <row r="1237" customFormat="false" ht="15.75" hidden="false" customHeight="true" outlineLevel="0" collapsed="false">
      <c r="A1237" s="8" t="s">
        <v>4612</v>
      </c>
      <c r="B1237" s="8" t="s">
        <v>1953</v>
      </c>
      <c r="C1237" s="8" t="s">
        <v>4609</v>
      </c>
      <c r="D1237" s="8" t="s">
        <v>4613</v>
      </c>
      <c r="E1237" s="8" t="s">
        <v>4614</v>
      </c>
      <c r="F1237" s="8" t="s">
        <v>16</v>
      </c>
      <c r="G1237" s="9" t="str">
        <f aca="false">IF(B1642="Kit Estrazione Acidi Nucleici","KT",IF(B1642="Primers","Pr",IF(B1642="Materiale Riferimento Negativo","MN",IF(B1642="Materiale Riferimento Positivo","MP",IF(B1642="Reagenti Congelatore","RC",IF(B1642="Reagenti Frigorifero","RF",IF(B1642="Reagenti Infiammabili","RI",IF(B1642="Reagenti Room Temperature","RT",IF(B1642="Reagenti_Acidi e Basi","AB",IF(B1642="Sonde","So","err"))))))))))</f>
        <v>MP</v>
      </c>
      <c r="H1237" s="12" t="str">
        <f aca="false">_xlfn.CONCAT(LEFT(D1237,6),"_",MID(D1237,SEARCH(" ",D1237,1)+1,4))</f>
        <v>Pityop_jugl</v>
      </c>
      <c r="I1237" s="10" t="n">
        <f aca="false">COUNTIF(H1237:H5978,H1237)</f>
        <v>11</v>
      </c>
      <c r="J1237" s="8" t="str">
        <f aca="false">_xlfn.CONCAT(G1237,"_",H1237,"_",K1237)</f>
        <v>MP_Pityop_jugl_A011</v>
      </c>
      <c r="K1237" s="11" t="s">
        <v>77</v>
      </c>
    </row>
    <row r="1238" customFormat="false" ht="15.75" hidden="false" customHeight="true" outlineLevel="0" collapsed="false">
      <c r="A1238" s="8" t="s">
        <v>4615</v>
      </c>
      <c r="B1238" s="8" t="s">
        <v>1953</v>
      </c>
      <c r="C1238" s="8" t="s">
        <v>4616</v>
      </c>
      <c r="D1238" s="8" t="s">
        <v>4617</v>
      </c>
      <c r="E1238" s="8" t="s">
        <v>4618</v>
      </c>
      <c r="F1238" s="8" t="s">
        <v>16</v>
      </c>
      <c r="G1238" s="9" t="str">
        <f aca="false">IF(B1652="Kit Estrazione Acidi Nucleici","KT",IF(B1652="Primers","Pr",IF(B1652="Materiale Riferimento Negativo","MN",IF(B1652="Materiale Riferimento Positivo","MP",IF(B1652="Reagenti Congelatore","RC",IF(B1652="Reagenti Frigorifero","RF",IF(B1652="Reagenti Infiammabili","RI",IF(B1652="Reagenti Room Temperature","RT",IF(B1652="Reagenti_Acidi e Basi","AB",IF(B1652="Sonde","So","err"))))))))))</f>
        <v>MP</v>
      </c>
      <c r="H1238" s="8" t="str">
        <f aca="false">_xlfn.CONCAT(LEFT(D1238,6),"_",MID(D1238,SEARCH(" ",D1238,1)+1,4))</f>
        <v>Pityop_pity</v>
      </c>
      <c r="I1238" s="10" t="n">
        <f aca="false">COUNTIF(H1238:H5979,H1238)</f>
        <v>2</v>
      </c>
      <c r="J1238" s="8" t="str">
        <f aca="false">_xlfn.CONCAT(G1238,"_",H1238,"_",K1238)</f>
        <v>MP_Pityop_pity_A002</v>
      </c>
      <c r="K1238" s="11" t="s">
        <v>521</v>
      </c>
    </row>
    <row r="1239" customFormat="false" ht="15.75" hidden="false" customHeight="true" outlineLevel="0" collapsed="false">
      <c r="A1239" s="8" t="s">
        <v>4619</v>
      </c>
      <c r="B1239" s="8" t="s">
        <v>1953</v>
      </c>
      <c r="C1239" s="8" t="s">
        <v>4616</v>
      </c>
      <c r="D1239" s="8" t="s">
        <v>4620</v>
      </c>
      <c r="E1239" s="8" t="s">
        <v>4621</v>
      </c>
      <c r="F1239" s="8" t="s">
        <v>16</v>
      </c>
      <c r="G1239" s="9" t="str">
        <f aca="false">IF(B1662="Kit Estrazione Acidi Nucleici","KT",IF(B1662="Primers","Pr",IF(B1662="Materiale Riferimento Negativo","MN",IF(B1662="Materiale Riferimento Positivo","MP",IF(B1662="Reagenti Congelatore","RC",IF(B1662="Reagenti Frigorifero","RF",IF(B1662="Reagenti Infiammabili","RI",IF(B1662="Reagenti Room Temperature","RT",IF(B1662="Reagenti_Acidi e Basi","AB",IF(B1662="Sonde","So","err"))))))))))</f>
        <v>MP</v>
      </c>
      <c r="H1239" s="8" t="str">
        <f aca="false">_xlfn.CONCAT(LEFT(D1239,6),"_",MID(D1239,SEARCH(" ",D1239,1)+1,4))</f>
        <v>Pityop_pity</v>
      </c>
      <c r="I1239" s="10" t="n">
        <f aca="false">COUNTIF(H1239:H5980,H1239)</f>
        <v>1</v>
      </c>
      <c r="J1239" s="8" t="str">
        <f aca="false">_xlfn.CONCAT(G1239,"_",H1239,"_",K1239)</f>
        <v>MP_Pityop_pity_A001</v>
      </c>
      <c r="K1239" s="11" t="s">
        <v>17</v>
      </c>
    </row>
    <row r="1240" customFormat="false" ht="15.75" hidden="false" customHeight="true" outlineLevel="0" collapsed="false">
      <c r="A1240" s="8" t="s">
        <v>4622</v>
      </c>
      <c r="B1240" s="8" t="s">
        <v>1953</v>
      </c>
      <c r="C1240" s="8" t="s">
        <v>4623</v>
      </c>
      <c r="D1240" s="8" t="s">
        <v>4624</v>
      </c>
      <c r="E1240" s="8" t="s">
        <v>4625</v>
      </c>
      <c r="F1240" s="8" t="s">
        <v>16</v>
      </c>
      <c r="G1240" s="9" t="str">
        <f aca="false">IF(B1672="Kit Estrazione Acidi Nucleici","KT",IF(B1672="Primers","Pr",IF(B1672="Materiale Riferimento Negativo","MN",IF(B1672="Materiale Riferimento Positivo","MP",IF(B1672="Reagenti Congelatore","RC",IF(B1672="Reagenti Frigorifero","RF",IF(B1672="Reagenti Infiammabili","RI",IF(B1672="Reagenti Room Temperature","RT",IF(B1672="Reagenti_Acidi e Basi","AB",IF(B1672="Sonde","So","err"))))))))))</f>
        <v>MP</v>
      </c>
      <c r="H1240" s="8" t="str">
        <f aca="false">_xlfn.CONCAT(LEFT(D1240,6),"_",MID(D1240,SEARCH(" ",D1240,1)+1,4))</f>
        <v>Pityop_pube</v>
      </c>
      <c r="I1240" s="10" t="n">
        <f aca="false">COUNTIF(H1240:H5981,H1240)</f>
        <v>1</v>
      </c>
      <c r="J1240" s="8" t="str">
        <f aca="false">_xlfn.CONCAT(G1240,"_",H1240,"_",K1240)</f>
        <v>MP_Pityop_pube_A001</v>
      </c>
      <c r="K1240" s="11" t="s">
        <v>17</v>
      </c>
    </row>
    <row r="1241" customFormat="false" ht="15.75" hidden="false" customHeight="true" outlineLevel="0" collapsed="false">
      <c r="A1241" s="8" t="s">
        <v>4626</v>
      </c>
      <c r="B1241" s="8" t="s">
        <v>1953</v>
      </c>
      <c r="C1241" s="8" t="s">
        <v>4627</v>
      </c>
      <c r="D1241" s="8" t="s">
        <v>4628</v>
      </c>
      <c r="E1241" s="8" t="s">
        <v>4629</v>
      </c>
      <c r="F1241" s="8" t="s">
        <v>16</v>
      </c>
      <c r="G1241" s="9" t="str">
        <f aca="false">IF(B1682="Kit Estrazione Acidi Nucleici","KT",IF(B1682="Primers","Pr",IF(B1682="Materiale Riferimento Negativo","MN",IF(B1682="Materiale Riferimento Positivo","MP",IF(B1682="Reagenti Congelatore","RC",IF(B1682="Reagenti Frigorifero","RF",IF(B1682="Reagenti Infiammabili","RI",IF(B1682="Reagenti Room Temperature","RT",IF(B1682="Reagenti_Acidi e Basi","AB",IF(B1682="Sonde","So","err"))))))))))</f>
        <v>MP</v>
      </c>
      <c r="H1241" s="8" t="str">
        <f aca="false">_xlfn.CONCAT(LEFT(D1241,6),"_",MID(D1241,SEARCH(" ",D1241,1)+1,4))</f>
        <v>Planoc_citr</v>
      </c>
      <c r="I1241" s="10" t="n">
        <f aca="false">COUNTIF(H1241:H5982,H1241)</f>
        <v>3</v>
      </c>
      <c r="J1241" s="8" t="str">
        <f aca="false">_xlfn.CONCAT(G1241,"_",H1241,"_",K1241)</f>
        <v>MP_Planoc_citr_A003</v>
      </c>
      <c r="K1241" s="11" t="s">
        <v>516</v>
      </c>
    </row>
    <row r="1242" customFormat="false" ht="15.75" hidden="false" customHeight="true" outlineLevel="0" collapsed="false">
      <c r="A1242" s="8" t="s">
        <v>4630</v>
      </c>
      <c r="B1242" s="8" t="s">
        <v>1953</v>
      </c>
      <c r="C1242" s="8" t="s">
        <v>4627</v>
      </c>
      <c r="D1242" s="8" t="s">
        <v>4631</v>
      </c>
      <c r="E1242" s="8" t="s">
        <v>4632</v>
      </c>
      <c r="F1242" s="8" t="s">
        <v>16</v>
      </c>
      <c r="G1242" s="9" t="str">
        <f aca="false">IF(B1692="Kit Estrazione Acidi Nucleici","KT",IF(B1692="Primers","Pr",IF(B1692="Materiale Riferimento Negativo","MN",IF(B1692="Materiale Riferimento Positivo","MP",IF(B1692="Reagenti Congelatore","RC",IF(B1692="Reagenti Frigorifero","RF",IF(B1692="Reagenti Infiammabili","RI",IF(B1692="Reagenti Room Temperature","RT",IF(B1692="Reagenti_Acidi e Basi","AB",IF(B1692="Sonde","So","err"))))))))))</f>
        <v>MP</v>
      </c>
      <c r="H1242" s="8" t="str">
        <f aca="false">_xlfn.CONCAT(LEFT(D1242,6),"_",MID(D1242,SEARCH(" ",D1242,1)+1,4))</f>
        <v>Planoc_citr</v>
      </c>
      <c r="I1242" s="10" t="n">
        <f aca="false">COUNTIF(H1242:H5983,H1242)</f>
        <v>2</v>
      </c>
      <c r="J1242" s="8" t="str">
        <f aca="false">_xlfn.CONCAT(G1242,"_",H1242,"_",K1242)</f>
        <v>MP_Planoc_citr_A002</v>
      </c>
      <c r="K1242" s="11" t="s">
        <v>521</v>
      </c>
    </row>
    <row r="1243" customFormat="false" ht="15.75" hidden="false" customHeight="true" outlineLevel="0" collapsed="false">
      <c r="A1243" s="8" t="s">
        <v>4633</v>
      </c>
      <c r="B1243" s="8" t="s">
        <v>1953</v>
      </c>
      <c r="C1243" s="8" t="s">
        <v>4627</v>
      </c>
      <c r="D1243" s="8" t="s">
        <v>4634</v>
      </c>
      <c r="E1243" s="8" t="s">
        <v>4635</v>
      </c>
      <c r="F1243" s="8" t="s">
        <v>16</v>
      </c>
      <c r="G1243" s="9" t="str">
        <f aca="false">IF(B1702="Kit Estrazione Acidi Nucleici","KT",IF(B1702="Primers","Pr",IF(B1702="Materiale Riferimento Negativo","MN",IF(B1702="Materiale Riferimento Positivo","MP",IF(B1702="Reagenti Congelatore","RC",IF(B1702="Reagenti Frigorifero","RF",IF(B1702="Reagenti Infiammabili","RI",IF(B1702="Reagenti Room Temperature","RT",IF(B1702="Reagenti_Acidi e Basi","AB",IF(B1702="Sonde","So","err"))))))))))</f>
        <v>MP</v>
      </c>
      <c r="H1243" s="8" t="str">
        <f aca="false">_xlfn.CONCAT(LEFT(D1243,6),"_",MID(D1243,SEARCH(" ",D1243,1)+1,4))</f>
        <v>Planoc_citr</v>
      </c>
      <c r="I1243" s="10" t="n">
        <f aca="false">COUNTIF(H1243:H5984,H1243)</f>
        <v>1</v>
      </c>
      <c r="J1243" s="8" t="str">
        <f aca="false">_xlfn.CONCAT(G1243,"_",H1243,"_",K1243)</f>
        <v>MP_Planoc_citr_A001</v>
      </c>
      <c r="K1243" s="11" t="s">
        <v>17</v>
      </c>
    </row>
    <row r="1244" customFormat="false" ht="15.75" hidden="false" customHeight="true" outlineLevel="0" collapsed="false">
      <c r="A1244" s="8" t="s">
        <v>4636</v>
      </c>
      <c r="B1244" s="8" t="s">
        <v>1953</v>
      </c>
      <c r="C1244" s="8" t="s">
        <v>4637</v>
      </c>
      <c r="D1244" s="8" t="s">
        <v>4638</v>
      </c>
      <c r="E1244" s="8" t="s">
        <v>4639</v>
      </c>
      <c r="F1244" s="8" t="s">
        <v>16</v>
      </c>
      <c r="G1244" s="9" t="str">
        <f aca="false">IF(B1712="Kit Estrazione Acidi Nucleici","KT",IF(B1712="Primers","Pr",IF(B1712="Materiale Riferimento Negativo","MN",IF(B1712="Materiale Riferimento Positivo","MP",IF(B1712="Reagenti Congelatore","RC",IF(B1712="Reagenti Frigorifero","RF",IF(B1712="Reagenti Infiammabili","RI",IF(B1712="Reagenti Room Temperature","RT",IF(B1712="Reagenti_Acidi e Basi","AB",IF(B1712="Sonde","So","err"))))))))))</f>
        <v>MP</v>
      </c>
      <c r="H1244" s="8" t="str">
        <f aca="false">_xlfn.CONCAT(LEFT(D1244,6),"_",MID(D1244,SEARCH(" ",D1244,1)+1,4))</f>
        <v>Planoc_ficu</v>
      </c>
      <c r="I1244" s="10" t="n">
        <f aca="false">COUNTIF(H1244:H5985,H1244)</f>
        <v>1</v>
      </c>
      <c r="J1244" s="8" t="str">
        <f aca="false">_xlfn.CONCAT(G1244,"_",H1244,"_",K1244)</f>
        <v>MP_Planoc_ficu_A001</v>
      </c>
      <c r="K1244" s="11" t="s">
        <v>17</v>
      </c>
    </row>
    <row r="1245" customFormat="false" ht="15.75" hidden="false" customHeight="true" outlineLevel="0" collapsed="false">
      <c r="A1245" s="8" t="s">
        <v>4640</v>
      </c>
      <c r="B1245" s="8" t="s">
        <v>1953</v>
      </c>
      <c r="C1245" s="8" t="s">
        <v>4641</v>
      </c>
      <c r="D1245" s="8" t="s">
        <v>4642</v>
      </c>
      <c r="E1245" s="8" t="s">
        <v>4643</v>
      </c>
      <c r="F1245" s="8" t="s">
        <v>16</v>
      </c>
      <c r="G1245" s="9" t="str">
        <f aca="false">IF(B1722="Kit Estrazione Acidi Nucleici","KT",IF(B1722="Primers","Pr",IF(B1722="Materiale Riferimento Negativo","MN",IF(B1722="Materiale Riferimento Positivo","MP",IF(B1722="Reagenti Congelatore","RC",IF(B1722="Reagenti Frigorifero","RF",IF(B1722="Reagenti Infiammabili","RI",IF(B1722="Reagenti Room Temperature","RT",IF(B1722="Reagenti_Acidi e Basi","AB",IF(B1722="Sonde","So","err"))))))))))</f>
        <v>MP</v>
      </c>
      <c r="H1245" s="8" t="str">
        <f aca="false">_xlfn.CONCAT(LEFT(D1245,6),"_",MID(D1245,SEARCH(" ",D1245,1)+1,4))</f>
        <v>Plasmo_hals</v>
      </c>
      <c r="I1245" s="10" t="n">
        <f aca="false">COUNTIF(H1245:H5986,H1245)</f>
        <v>6</v>
      </c>
      <c r="J1245" s="8" t="str">
        <f aca="false">_xlfn.CONCAT(G1245,"_",H1245,"_",K1245)</f>
        <v>MP_Plasmo_hals_A006</v>
      </c>
      <c r="K1245" s="11" t="s">
        <v>207</v>
      </c>
    </row>
    <row r="1246" customFormat="false" ht="15.75" hidden="false" customHeight="true" outlineLevel="0" collapsed="false">
      <c r="A1246" s="8" t="s">
        <v>4644</v>
      </c>
      <c r="B1246" s="8" t="s">
        <v>1953</v>
      </c>
      <c r="C1246" s="8" t="s">
        <v>4645</v>
      </c>
      <c r="D1246" s="8" t="s">
        <v>4646</v>
      </c>
      <c r="E1246" s="8" t="s">
        <v>4647</v>
      </c>
      <c r="F1246" s="8" t="s">
        <v>16</v>
      </c>
      <c r="G1246" s="9" t="str">
        <f aca="false">IF(B1732="Kit Estrazione Acidi Nucleici","KT",IF(B1732="Primers","Pr",IF(B1732="Materiale Riferimento Negativo","MN",IF(B1732="Materiale Riferimento Positivo","MP",IF(B1732="Reagenti Congelatore","RC",IF(B1732="Reagenti Frigorifero","RF",IF(B1732="Reagenti Infiammabili","RI",IF(B1732="Reagenti Room Temperature","RT",IF(B1732="Reagenti_Acidi e Basi","AB",IF(B1732="Sonde","So","err"))))))))))</f>
        <v>Pr</v>
      </c>
      <c r="H1246" s="8" t="str">
        <f aca="false">_xlfn.CONCAT(LEFT(D1246,6),"_",MID(D1246,SEARCH(" ",D1246,1)+1,4))</f>
        <v>Platyp_cyli</v>
      </c>
      <c r="I1246" s="10" t="n">
        <f aca="false">COUNTIF(H1246:H5987,H1246)</f>
        <v>2</v>
      </c>
      <c r="J1246" s="8" t="str">
        <f aca="false">_xlfn.CONCAT(G1246,"_",H1246,"_",K1246)</f>
        <v>Pr_Platyp_cyli_A002</v>
      </c>
      <c r="K1246" s="11" t="s">
        <v>521</v>
      </c>
    </row>
    <row r="1247" customFormat="false" ht="15.75" hidden="false" customHeight="true" outlineLevel="0" collapsed="false">
      <c r="A1247" s="8" t="s">
        <v>4648</v>
      </c>
      <c r="B1247" s="8" t="s">
        <v>1953</v>
      </c>
      <c r="C1247" s="8" t="s">
        <v>4645</v>
      </c>
      <c r="D1247" s="8" t="s">
        <v>4649</v>
      </c>
      <c r="E1247" s="8" t="s">
        <v>4647</v>
      </c>
      <c r="F1247" s="8" t="s">
        <v>16</v>
      </c>
      <c r="G1247" s="9" t="str">
        <f aca="false">IF(B1742="Kit Estrazione Acidi Nucleici","KT",IF(B1742="Primers","Pr",IF(B1742="Materiale Riferimento Negativo","MN",IF(B1742="Materiale Riferimento Positivo","MP",IF(B1742="Reagenti Congelatore","RC",IF(B1742="Reagenti Frigorifero","RF",IF(B1742="Reagenti Infiammabili","RI",IF(B1742="Reagenti Room Temperature","RT",IF(B1742="Reagenti_Acidi e Basi","AB",IF(B1742="Sonde","So","err"))))))))))</f>
        <v>Pr</v>
      </c>
      <c r="H1247" s="8" t="str">
        <f aca="false">_xlfn.CONCAT(LEFT(D1247,6),"_",MID(D1247,SEARCH(" ",D1247,1)+1,4))</f>
        <v>Platyp_cyli</v>
      </c>
      <c r="I1247" s="10" t="n">
        <f aca="false">COUNTIF(H1247:H5988,H1247)</f>
        <v>1</v>
      </c>
      <c r="J1247" s="8" t="str">
        <f aca="false">_xlfn.CONCAT(G1247,"_",H1247,"_",K1247)</f>
        <v>Pr_Platyp_cyli_A001</v>
      </c>
      <c r="K1247" s="11" t="s">
        <v>17</v>
      </c>
    </row>
    <row r="1248" customFormat="false" ht="15.75" hidden="false" customHeight="true" outlineLevel="0" collapsed="false">
      <c r="A1248" s="8" t="s">
        <v>4650</v>
      </c>
      <c r="B1248" s="8" t="s">
        <v>1953</v>
      </c>
      <c r="C1248" s="8" t="s">
        <v>4651</v>
      </c>
      <c r="D1248" s="8" t="s">
        <v>4652</v>
      </c>
      <c r="E1248" s="8" t="s">
        <v>4653</v>
      </c>
      <c r="F1248" s="8" t="s">
        <v>16</v>
      </c>
      <c r="G1248" s="9" t="str">
        <f aca="false">IF(B1752="Kit Estrazione Acidi Nucleici","KT",IF(B1752="Primers","Pr",IF(B1752="Materiale Riferimento Negativo","MN",IF(B1752="Materiale Riferimento Positivo","MP",IF(B1752="Reagenti Congelatore","RC",IF(B1752="Reagenti Frigorifero","RF",IF(B1752="Reagenti Infiammabili","RI",IF(B1752="Reagenti Room Temperature","RT",IF(B1752="Reagenti_Acidi e Basi","AB",IF(B1752="Sonde","So","err"))))))))))</f>
        <v>Pr</v>
      </c>
      <c r="H1248" s="8" t="str">
        <f aca="false">_xlfn.CONCAT(LEFT(D1248,6),"_",MID(D1248,SEARCH(" ",D1248,1)+1,4))</f>
        <v>Plenod_trac</v>
      </c>
      <c r="I1248" s="10" t="n">
        <f aca="false">COUNTIF(H1248:H5989,H1248)</f>
        <v>1</v>
      </c>
      <c r="J1248" s="8" t="str">
        <f aca="false">_xlfn.CONCAT(G1248,"_",H1248,"_",K1248)</f>
        <v>Pr_Plenod_trac_A001</v>
      </c>
      <c r="K1248" s="11" t="s">
        <v>17</v>
      </c>
    </row>
    <row r="1249" customFormat="false" ht="15.75" hidden="false" customHeight="true" outlineLevel="0" collapsed="false">
      <c r="A1249" s="8" t="s">
        <v>4654</v>
      </c>
      <c r="B1249" s="8" t="s">
        <v>1953</v>
      </c>
      <c r="C1249" s="8" t="s">
        <v>4655</v>
      </c>
      <c r="D1249" s="8" t="s">
        <v>4656</v>
      </c>
      <c r="E1249" s="8" t="s">
        <v>4657</v>
      </c>
      <c r="F1249" s="8" t="s">
        <v>16</v>
      </c>
      <c r="G1249" s="9" t="str">
        <f aca="false">IF(B1762="Kit Estrazione Acidi Nucleici","KT",IF(B1762="Primers","Pr",IF(B1762="Materiale Riferimento Negativo","MN",IF(B1762="Materiale Riferimento Positivo","MP",IF(B1762="Reagenti Congelatore","RC",IF(B1762="Reagenti Frigorifero","RF",IF(B1762="Reagenti Infiammabili","RI",IF(B1762="Reagenti Room Temperature","RT",IF(B1762="Reagenti_Acidi e Basi","AB",IF(B1762="Sonde","So","err"))))))))))</f>
        <v>Pr</v>
      </c>
      <c r="H1249" s="8" t="str">
        <f aca="false">_xlfn.CONCAT(LEFT(D1249,6),"_",MID(D1249,SEARCH(" ",D1249,1)+1,4))</f>
        <v>Plodia_inte</v>
      </c>
      <c r="I1249" s="10" t="n">
        <f aca="false">COUNTIF(H1249:H5990,H1249)</f>
        <v>1</v>
      </c>
      <c r="J1249" s="8" t="str">
        <f aca="false">_xlfn.CONCAT(G1249,"_",H1249,"_",K1249)</f>
        <v>Pr_Plodia_inte_A001</v>
      </c>
      <c r="K1249" s="11" t="s">
        <v>17</v>
      </c>
    </row>
    <row r="1250" customFormat="false" ht="15.75" hidden="false" customHeight="true" outlineLevel="0" collapsed="false">
      <c r="A1250" s="8" t="s">
        <v>4658</v>
      </c>
      <c r="B1250" s="8" t="s">
        <v>1953</v>
      </c>
      <c r="C1250" s="8" t="s">
        <v>4659</v>
      </c>
      <c r="D1250" s="8" t="s">
        <v>4660</v>
      </c>
      <c r="E1250" s="8" t="s">
        <v>4661</v>
      </c>
      <c r="F1250" s="8" t="s">
        <v>16</v>
      </c>
      <c r="G1250" s="9" t="str">
        <f aca="false">IF(B1772="Kit Estrazione Acidi Nucleici","KT",IF(B1772="Primers","Pr",IF(B1772="Materiale Riferimento Negativo","MN",IF(B1772="Materiale Riferimento Positivo","MP",IF(B1772="Reagenti Congelatore","RC",IF(B1772="Reagenti Frigorifero","RF",IF(B1772="Reagenti Infiammabili","RI",IF(B1772="Reagenti Room Temperature","RT",IF(B1772="Reagenti_Acidi e Basi","AB",IF(B1772="Sonde","So","err"))))))))))</f>
        <v>Pr</v>
      </c>
      <c r="H1250" s="8" t="str">
        <f aca="false">_xlfn.CONCAT(LEFT(D1250,6),"_",MID(D1250,SEARCH(" ",D1250,1)+1,4))</f>
        <v>Plum b_bark</v>
      </c>
      <c r="I1250" s="10" t="n">
        <f aca="false">COUNTIF(H1250:H5991,H1250)</f>
        <v>3</v>
      </c>
      <c r="J1250" s="8" t="str">
        <f aca="false">_xlfn.CONCAT(G1250,"_",H1250,"_",K1250)</f>
        <v>Pr_Plum b_bark_A003</v>
      </c>
      <c r="K1250" s="11" t="s">
        <v>516</v>
      </c>
    </row>
    <row r="1251" customFormat="false" ht="15.75" hidden="false" customHeight="true" outlineLevel="0" collapsed="false">
      <c r="A1251" s="8" t="s">
        <v>4662</v>
      </c>
      <c r="B1251" s="8" t="s">
        <v>1953</v>
      </c>
      <c r="C1251" s="8" t="s">
        <v>4659</v>
      </c>
      <c r="D1251" s="8" t="s">
        <v>4663</v>
      </c>
      <c r="E1251" s="8" t="s">
        <v>4664</v>
      </c>
      <c r="F1251" s="8" t="s">
        <v>16</v>
      </c>
      <c r="G1251" s="9" t="str">
        <f aca="false">IF(B1782="Kit Estrazione Acidi Nucleici","KT",IF(B1782="Primers","Pr",IF(B1782="Materiale Riferimento Negativo","MN",IF(B1782="Materiale Riferimento Positivo","MP",IF(B1782="Reagenti Congelatore","RC",IF(B1782="Reagenti Frigorifero","RF",IF(B1782="Reagenti Infiammabili","RI",IF(B1782="Reagenti Room Temperature","RT",IF(B1782="Reagenti_Acidi e Basi","AB",IF(B1782="Sonde","So","err"))))))))))</f>
        <v>Pr</v>
      </c>
      <c r="H1251" s="8" t="str">
        <f aca="false">_xlfn.CONCAT(LEFT(D1251,6),"_",MID(D1251,SEARCH(" ",D1251,1)+1,4))</f>
        <v>Plum b_bark</v>
      </c>
      <c r="I1251" s="10" t="n">
        <f aca="false">COUNTIF(H1251:H5992,H1251)</f>
        <v>2</v>
      </c>
      <c r="J1251" s="8" t="str">
        <f aca="false">_xlfn.CONCAT(G1251,"_",H1251,"_",K1251)</f>
        <v>Pr_Plum b_bark_A002</v>
      </c>
      <c r="K1251" s="11" t="s">
        <v>521</v>
      </c>
    </row>
    <row r="1252" customFormat="false" ht="15.75" hidden="false" customHeight="true" outlineLevel="0" collapsed="false">
      <c r="A1252" s="8" t="s">
        <v>4665</v>
      </c>
      <c r="B1252" s="8" t="s">
        <v>1953</v>
      </c>
      <c r="C1252" s="8" t="s">
        <v>4659</v>
      </c>
      <c r="D1252" s="8" t="s">
        <v>4666</v>
      </c>
      <c r="E1252" s="8" t="s">
        <v>4667</v>
      </c>
      <c r="F1252" s="8" t="s">
        <v>16</v>
      </c>
      <c r="G1252" s="9" t="str">
        <f aca="false">IF(B1792="Kit Estrazione Acidi Nucleici","KT",IF(B1792="Primers","Pr",IF(B1792="Materiale Riferimento Negativo","MN",IF(B1792="Materiale Riferimento Positivo","MP",IF(B1792="Reagenti Congelatore","RC",IF(B1792="Reagenti Frigorifero","RF",IF(B1792="Reagenti Infiammabili","RI",IF(B1792="Reagenti Room Temperature","RT",IF(B1792="Reagenti_Acidi e Basi","AB",IF(B1792="Sonde","So","err"))))))))))</f>
        <v>Pr</v>
      </c>
      <c r="H1252" s="8" t="str">
        <f aca="false">_xlfn.CONCAT(LEFT(D1252,6),"_",MID(D1252,SEARCH(" ",D1252,1)+1,4))</f>
        <v>Plum b_bark</v>
      </c>
      <c r="I1252" s="10" t="n">
        <f aca="false">COUNTIF(H1252:H5993,H1252)</f>
        <v>1</v>
      </c>
      <c r="J1252" s="8" t="str">
        <f aca="false">_xlfn.CONCAT(G1252,"_",H1252,"_",K1252)</f>
        <v>Pr_Plum b_bark_A001</v>
      </c>
      <c r="K1252" s="11" t="s">
        <v>17</v>
      </c>
    </row>
    <row r="1253" customFormat="false" ht="15.75" hidden="false" customHeight="true" outlineLevel="0" collapsed="false">
      <c r="A1253" s="8" t="s">
        <v>4668</v>
      </c>
      <c r="B1253" s="8" t="s">
        <v>1953</v>
      </c>
      <c r="C1253" s="8" t="s">
        <v>4669</v>
      </c>
      <c r="D1253" s="8" t="s">
        <v>4670</v>
      </c>
      <c r="E1253" s="8" t="s">
        <v>4671</v>
      </c>
      <c r="F1253" s="8" t="s">
        <v>16</v>
      </c>
      <c r="G1253" s="9" t="str">
        <f aca="false">IF(B1802="Kit Estrazione Acidi Nucleici","KT",IF(B1802="Primers","Pr",IF(B1802="Materiale Riferimento Negativo","MN",IF(B1802="Materiale Riferimento Positivo","MP",IF(B1802="Reagenti Congelatore","RC",IF(B1802="Reagenti Frigorifero","RF",IF(B1802="Reagenti Infiammabili","RI",IF(B1802="Reagenti Room Temperature","RT",IF(B1802="Reagenti_Acidi e Basi","AB",IF(B1802="Sonde","So","err"))))))))))</f>
        <v>Pr</v>
      </c>
      <c r="H1253" s="8" t="str">
        <f aca="false">_xlfn.CONCAT(LEFT(D1253,6),"_",MID(D1253,SEARCH(" ",D1253,1)+1,4))</f>
        <v>Plum p_pox </v>
      </c>
      <c r="I1253" s="10" t="n">
        <f aca="false">COUNTIF(H1253:H5994,H1253)</f>
        <v>21</v>
      </c>
      <c r="J1253" s="8" t="str">
        <f aca="false">_xlfn.CONCAT(G1253,"_",H1253,"_",K1253)</f>
        <v>Pr_Plum p_pox _A021</v>
      </c>
      <c r="K1253" s="11" t="s">
        <v>97</v>
      </c>
    </row>
    <row r="1254" customFormat="false" ht="15.75" hidden="false" customHeight="true" outlineLevel="0" collapsed="false">
      <c r="A1254" s="8" t="s">
        <v>4672</v>
      </c>
      <c r="B1254" s="8" t="s">
        <v>1953</v>
      </c>
      <c r="C1254" s="8" t="s">
        <v>4669</v>
      </c>
      <c r="D1254" s="8" t="s">
        <v>4673</v>
      </c>
      <c r="E1254" s="8" t="s">
        <v>4674</v>
      </c>
      <c r="F1254" s="8" t="s">
        <v>16</v>
      </c>
      <c r="G1254" s="9" t="str">
        <f aca="false">IF(B1812="Kit Estrazione Acidi Nucleici","KT",IF(B1812="Primers","Pr",IF(B1812="Materiale Riferimento Negativo","MN",IF(B1812="Materiale Riferimento Positivo","MP",IF(B1812="Reagenti Congelatore","RC",IF(B1812="Reagenti Frigorifero","RF",IF(B1812="Reagenti Infiammabili","RI",IF(B1812="Reagenti Room Temperature","RT",IF(B1812="Reagenti_Acidi e Basi","AB",IF(B1812="Sonde","So","err"))))))))))</f>
        <v>Pr</v>
      </c>
      <c r="H1254" s="8" t="str">
        <f aca="false">_xlfn.CONCAT(LEFT(D1254,6),"_",MID(D1254,SEARCH(" ",D1254,1)+1,4))</f>
        <v>Plum p_pox </v>
      </c>
      <c r="I1254" s="10" t="n">
        <f aca="false">COUNTIF(H1254:H5995,H1254)</f>
        <v>20</v>
      </c>
      <c r="J1254" s="8" t="str">
        <f aca="false">_xlfn.CONCAT(G1254,"_",H1254,"_",K1254)</f>
        <v>Pr_Plum p_pox _A020</v>
      </c>
      <c r="K1254" s="11" t="s">
        <v>102</v>
      </c>
    </row>
    <row r="1255" customFormat="false" ht="15.75" hidden="false" customHeight="true" outlineLevel="0" collapsed="false">
      <c r="A1255" s="8" t="s">
        <v>4675</v>
      </c>
      <c r="B1255" s="8" t="s">
        <v>1953</v>
      </c>
      <c r="C1255" s="8" t="s">
        <v>4676</v>
      </c>
      <c r="D1255" s="8" t="s">
        <v>4677</v>
      </c>
      <c r="E1255" s="8" t="s">
        <v>4678</v>
      </c>
      <c r="F1255" s="8" t="s">
        <v>16</v>
      </c>
      <c r="G1255" s="9" t="str">
        <f aca="false">IF(B1822="Kit Estrazione Acidi Nucleici","KT",IF(B1822="Primers","Pr",IF(B1822="Materiale Riferimento Negativo","MN",IF(B1822="Materiale Riferimento Positivo","MP",IF(B1822="Reagenti Congelatore","RC",IF(B1822="Reagenti Frigorifero","RF",IF(B1822="Reagenti Infiammabili","RI",IF(B1822="Reagenti Room Temperature","RT",IF(B1822="Reagenti_Acidi e Basi","AB",IF(B1822="Sonde","So","err"))))))))))</f>
        <v>Pr</v>
      </c>
      <c r="H1255" s="8" t="str">
        <f aca="false">_xlfn.CONCAT(LEFT(D1255,6),"_",MID(D1255,SEARCH(" ",D1255,1)+1,4))</f>
        <v>Plum p_pox </v>
      </c>
      <c r="I1255" s="10" t="n">
        <f aca="false">COUNTIF(H1255:H5996,H1255)</f>
        <v>19</v>
      </c>
      <c r="J1255" s="8" t="str">
        <f aca="false">_xlfn.CONCAT(G1255,"_",H1255,"_",K1255)</f>
        <v>Pr_Plum p_pox _A019</v>
      </c>
      <c r="K1255" s="11" t="s">
        <v>107</v>
      </c>
    </row>
    <row r="1256" customFormat="false" ht="15.75" hidden="false" customHeight="true" outlineLevel="0" collapsed="false">
      <c r="A1256" s="8" t="s">
        <v>4679</v>
      </c>
      <c r="B1256" s="8" t="s">
        <v>1953</v>
      </c>
      <c r="C1256" s="8" t="s">
        <v>4676</v>
      </c>
      <c r="D1256" s="8" t="s">
        <v>4680</v>
      </c>
      <c r="E1256" s="8" t="s">
        <v>4681</v>
      </c>
      <c r="F1256" s="8" t="s">
        <v>16</v>
      </c>
      <c r="G1256" s="9" t="str">
        <f aca="false">IF(B1256="Kit Estrazione Acidi Nucleici","KT",IF(B1256="Primers","Pr",IF(B1256="Materiale Riferimento Negativo","MN",IF(B1256="Materiale Riferimento Positivo","MP",IF(B1256="Reagenti Congelatore","RC",IF(B1256="Reagenti Frigorifero","RF",IF(B1256="Reagenti Infiammabili","RI",IF(B1256="Reagenti Room Temperature","RT",IF(B1256="Reagenti_Acidi e Basi","AB",IF(B1256="Sonde","So","err"))))))))))</f>
        <v>MP</v>
      </c>
      <c r="H1256" s="8" t="str">
        <f aca="false">_xlfn.CONCAT(LEFT(D1256,6),"_",MID(D1256,SEARCH(" ",D1256,1)+1,4))</f>
        <v>Plum p_pox </v>
      </c>
      <c r="I1256" s="10" t="n">
        <f aca="false">COUNTIF(H1256:H5997,H1256)</f>
        <v>18</v>
      </c>
      <c r="J1256" s="8" t="str">
        <f aca="false">_xlfn.CONCAT(G1256,"_",H1256,"_",K1256)</f>
        <v>MP_Plum p_pox _A018</v>
      </c>
      <c r="K1256" s="11" t="s">
        <v>112</v>
      </c>
    </row>
    <row r="1257" customFormat="false" ht="15.75" hidden="false" customHeight="true" outlineLevel="0" collapsed="false">
      <c r="A1257" s="8" t="s">
        <v>4682</v>
      </c>
      <c r="B1257" s="8" t="s">
        <v>1953</v>
      </c>
      <c r="C1257" s="8" t="s">
        <v>4676</v>
      </c>
      <c r="D1257" s="8" t="s">
        <v>4683</v>
      </c>
      <c r="E1257" s="8" t="s">
        <v>4684</v>
      </c>
      <c r="F1257" s="8" t="s">
        <v>16</v>
      </c>
      <c r="G1257" s="9" t="str">
        <f aca="false">IF(B1266="Kit Estrazione Acidi Nucleici","KT",IF(B1266="Primers","Pr",IF(B1266="Materiale Riferimento Negativo","MN",IF(B1266="Materiale Riferimento Positivo","MP",IF(B1266="Reagenti Congelatore","RC",IF(B1266="Reagenti Frigorifero","RF",IF(B1266="Reagenti Infiammabili","RI",IF(B1266="Reagenti Room Temperature","RT",IF(B1266="Reagenti_Acidi e Basi","AB",IF(B1266="Sonde","So","err"))))))))))</f>
        <v>MP</v>
      </c>
      <c r="H1257" s="8" t="str">
        <f aca="false">_xlfn.CONCAT(LEFT(D1257,6),"_",MID(D1257,SEARCH(" ",D1257,1)+1,4))</f>
        <v>Plum p_pox </v>
      </c>
      <c r="I1257" s="10" t="n">
        <f aca="false">COUNTIF(H1257:H5998,H1257)</f>
        <v>17</v>
      </c>
      <c r="J1257" s="8" t="str">
        <f aca="false">_xlfn.CONCAT(G1257,"_",H1257,"_",K1257)</f>
        <v>MP_Plum p_pox _A017</v>
      </c>
      <c r="K1257" s="11" t="s">
        <v>134</v>
      </c>
    </row>
    <row r="1258" customFormat="false" ht="15.75" hidden="false" customHeight="true" outlineLevel="0" collapsed="false">
      <c r="A1258" s="8" t="s">
        <v>4685</v>
      </c>
      <c r="B1258" s="8" t="s">
        <v>1953</v>
      </c>
      <c r="C1258" s="8" t="s">
        <v>4686</v>
      </c>
      <c r="D1258" s="8" t="s">
        <v>4687</v>
      </c>
      <c r="E1258" s="8" t="s">
        <v>4688</v>
      </c>
      <c r="F1258" s="8" t="s">
        <v>16</v>
      </c>
      <c r="G1258" s="9" t="str">
        <f aca="false">IF(B1276="Kit Estrazione Acidi Nucleici","KT",IF(B1276="Primers","Pr",IF(B1276="Materiale Riferimento Negativo","MN",IF(B1276="Materiale Riferimento Positivo","MP",IF(B1276="Reagenti Congelatore","RC",IF(B1276="Reagenti Frigorifero","RF",IF(B1276="Reagenti Infiammabili","RI",IF(B1276="Reagenti Room Temperature","RT",IF(B1276="Reagenti_Acidi e Basi","AB",IF(B1276="Sonde","So","err"))))))))))</f>
        <v>MP</v>
      </c>
      <c r="H1258" s="8" t="str">
        <f aca="false">_xlfn.CONCAT(LEFT(D1258,6),"_",MID(D1258,SEARCH(" ",D1258,1)+1,4))</f>
        <v>Plum p_pox </v>
      </c>
      <c r="I1258" s="10" t="n">
        <f aca="false">COUNTIF(H1258:H5999,H1258)</f>
        <v>16</v>
      </c>
      <c r="J1258" s="8" t="str">
        <f aca="false">_xlfn.CONCAT(G1258,"_",H1258,"_",K1258)</f>
        <v>MP_Plum p_pox _A016</v>
      </c>
      <c r="K1258" s="11" t="s">
        <v>139</v>
      </c>
    </row>
    <row r="1259" customFormat="false" ht="15.75" hidden="false" customHeight="true" outlineLevel="0" collapsed="false">
      <c r="A1259" s="8" t="s">
        <v>4689</v>
      </c>
      <c r="B1259" s="8" t="s">
        <v>1953</v>
      </c>
      <c r="C1259" s="8" t="s">
        <v>4686</v>
      </c>
      <c r="D1259" s="8" t="s">
        <v>4690</v>
      </c>
      <c r="E1259" s="8" t="s">
        <v>4691</v>
      </c>
      <c r="F1259" s="8" t="s">
        <v>16</v>
      </c>
      <c r="G1259" s="9" t="str">
        <f aca="false">IF(B1286="Kit Estrazione Acidi Nucleici","KT",IF(B1286="Primers","Pr",IF(B1286="Materiale Riferimento Negativo","MN",IF(B1286="Materiale Riferimento Positivo","MP",IF(B1286="Reagenti Congelatore","RC",IF(B1286="Reagenti Frigorifero","RF",IF(B1286="Reagenti Infiammabili","RI",IF(B1286="Reagenti Room Temperature","RT",IF(B1286="Reagenti_Acidi e Basi","AB",IF(B1286="Sonde","So","err"))))))))))</f>
        <v>MP</v>
      </c>
      <c r="H1259" s="8" t="str">
        <f aca="false">_xlfn.CONCAT(LEFT(D1259,6),"_",MID(D1259,SEARCH(" ",D1259,1)+1,4))</f>
        <v>Plum p_pox </v>
      </c>
      <c r="I1259" s="10" t="n">
        <f aca="false">COUNTIF(H1259:H6000,H1259)</f>
        <v>15</v>
      </c>
      <c r="J1259" s="8" t="str">
        <f aca="false">_xlfn.CONCAT(G1259,"_",H1259,"_",K1259)</f>
        <v>MP_Plum p_pox _A015</v>
      </c>
      <c r="K1259" s="11" t="s">
        <v>57</v>
      </c>
    </row>
    <row r="1260" customFormat="false" ht="15.75" hidden="false" customHeight="true" outlineLevel="0" collapsed="false">
      <c r="A1260" s="8" t="s">
        <v>4692</v>
      </c>
      <c r="B1260" s="8" t="s">
        <v>1953</v>
      </c>
      <c r="C1260" s="8" t="s">
        <v>4693</v>
      </c>
      <c r="D1260" s="8" t="s">
        <v>4694</v>
      </c>
      <c r="E1260" s="8" t="s">
        <v>4695</v>
      </c>
      <c r="F1260" s="8" t="s">
        <v>16</v>
      </c>
      <c r="G1260" s="9" t="str">
        <f aca="false">IF(B1296="Kit Estrazione Acidi Nucleici","KT",IF(B1296="Primers","Pr",IF(B1296="Materiale Riferimento Negativo","MN",IF(B1296="Materiale Riferimento Positivo","MP",IF(B1296="Reagenti Congelatore","RC",IF(B1296="Reagenti Frigorifero","RF",IF(B1296="Reagenti Infiammabili","RI",IF(B1296="Reagenti Room Temperature","RT",IF(B1296="Reagenti_Acidi e Basi","AB",IF(B1296="Sonde","So","err"))))))))))</f>
        <v>MP</v>
      </c>
      <c r="H1260" s="8" t="str">
        <f aca="false">_xlfn.CONCAT(LEFT(D1260,6),"_",MID(D1260,SEARCH(" ",D1260,1)+1,4))</f>
        <v>Pochaz_shan</v>
      </c>
      <c r="I1260" s="10" t="n">
        <f aca="false">COUNTIF(H1260:H6001,H1260)</f>
        <v>4</v>
      </c>
      <c r="J1260" s="8" t="str">
        <f aca="false">_xlfn.CONCAT(G1260,"_",H1260,"_",K1260)</f>
        <v>MP_Pochaz_shan_A004</v>
      </c>
      <c r="K1260" s="11" t="s">
        <v>511</v>
      </c>
    </row>
    <row r="1261" customFormat="false" ht="15.75" hidden="false" customHeight="true" outlineLevel="0" collapsed="false">
      <c r="A1261" s="8" t="s">
        <v>4696</v>
      </c>
      <c r="B1261" s="8" t="s">
        <v>1953</v>
      </c>
      <c r="C1261" s="8" t="s">
        <v>4697</v>
      </c>
      <c r="D1261" s="8" t="s">
        <v>4698</v>
      </c>
      <c r="E1261" s="8" t="s">
        <v>4699</v>
      </c>
      <c r="F1261" s="8" t="s">
        <v>16</v>
      </c>
      <c r="G1261" s="9" t="str">
        <f aca="false">IF(B1306="Kit Estrazione Acidi Nucleici","KT",IF(B1306="Primers","Pr",IF(B1306="Materiale Riferimento Negativo","MN",IF(B1306="Materiale Riferimento Positivo","MP",IF(B1306="Reagenti Congelatore","RC",IF(B1306="Reagenti Frigorifero","RF",IF(B1306="Reagenti Infiammabili","RI",IF(B1306="Reagenti Room Temperature","RT",IF(B1306="Reagenti_Acidi e Basi","AB",IF(B1306="Sonde","So","err"))))))))))</f>
        <v>MP</v>
      </c>
      <c r="H1261" s="8" t="str">
        <f aca="false">_xlfn.CONCAT(LEFT(D1261,6),"_",MID(D1261,SEARCH(" ",D1261,1)+1,4))</f>
        <v>Popill_anom</v>
      </c>
      <c r="I1261" s="10" t="n">
        <f aca="false">COUNTIF(H1261:H6002,H1261)</f>
        <v>1</v>
      </c>
      <c r="J1261" s="8" t="str">
        <f aca="false">_xlfn.CONCAT(G1261,"_",H1261,"_",K1261)</f>
        <v>MP_Popill_anom_A001</v>
      </c>
      <c r="K1261" s="11" t="s">
        <v>17</v>
      </c>
    </row>
    <row r="1262" customFormat="false" ht="15.75" hidden="false" customHeight="true" outlineLevel="0" collapsed="false">
      <c r="A1262" s="8" t="s">
        <v>4700</v>
      </c>
      <c r="B1262" s="8" t="s">
        <v>1953</v>
      </c>
      <c r="C1262" s="8" t="s">
        <v>4701</v>
      </c>
      <c r="D1262" s="8" t="s">
        <v>4702</v>
      </c>
      <c r="E1262" s="8" t="s">
        <v>4703</v>
      </c>
      <c r="F1262" s="8" t="s">
        <v>16</v>
      </c>
      <c r="G1262" s="9" t="str">
        <f aca="false">IF(B1316="Kit Estrazione Acidi Nucleici","KT",IF(B1316="Primers","Pr",IF(B1316="Materiale Riferimento Negativo","MN",IF(B1316="Materiale Riferimento Positivo","MP",IF(B1316="Reagenti Congelatore","RC",IF(B1316="Reagenti Frigorifero","RF",IF(B1316="Reagenti Infiammabili","RI",IF(B1316="Reagenti Room Temperature","RT",IF(B1316="Reagenti_Acidi e Basi","AB",IF(B1316="Sonde","So","err"))))))))))</f>
        <v>MP</v>
      </c>
      <c r="H1262" s="8" t="str">
        <f aca="false">_xlfn.CONCAT(LEFT(D1262,6),"_",MID(D1262,SEARCH(" ",D1262,1)+1,4))</f>
        <v>Popill_fall</v>
      </c>
      <c r="I1262" s="10" t="n">
        <f aca="false">COUNTIF(H1262:H6003,H1262)</f>
        <v>1</v>
      </c>
      <c r="J1262" s="8" t="str">
        <f aca="false">_xlfn.CONCAT(G1262,"_",H1262,"_",K1262)</f>
        <v>MP_Popill_fall_A001</v>
      </c>
      <c r="K1262" s="11" t="s">
        <v>17</v>
      </c>
    </row>
    <row r="1263" customFormat="false" ht="15.75" hidden="false" customHeight="true" outlineLevel="0" collapsed="false">
      <c r="A1263" s="8" t="s">
        <v>4704</v>
      </c>
      <c r="B1263" s="8" t="s">
        <v>1953</v>
      </c>
      <c r="C1263" s="8" t="s">
        <v>4705</v>
      </c>
      <c r="D1263" s="8" t="s">
        <v>4706</v>
      </c>
      <c r="E1263" s="8" t="s">
        <v>4707</v>
      </c>
      <c r="F1263" s="8" t="s">
        <v>16</v>
      </c>
      <c r="G1263" s="9" t="str">
        <f aca="false">IF(B1326="Kit Estrazione Acidi Nucleici","KT",IF(B1326="Primers","Pr",IF(B1326="Materiale Riferimento Negativo","MN",IF(B1326="Materiale Riferimento Positivo","MP",IF(B1326="Reagenti Congelatore","RC",IF(B1326="Reagenti Frigorifero","RF",IF(B1326="Reagenti Infiammabili","RI",IF(B1326="Reagenti Room Temperature","RT",IF(B1326="Reagenti_Acidi e Basi","AB",IF(B1326="Sonde","So","err"))))))))))</f>
        <v>MP</v>
      </c>
      <c r="H1263" s="8" t="str">
        <f aca="false">_xlfn.CONCAT(LEFT(D1263,6),"_",MID(D1263,SEARCH(" ",D1263,1)+1,4))</f>
        <v>Popill_hila</v>
      </c>
      <c r="I1263" s="10" t="n">
        <f aca="false">COUNTIF(H1263:H6004,H1263)</f>
        <v>1</v>
      </c>
      <c r="J1263" s="8" t="str">
        <f aca="false">_xlfn.CONCAT(G1263,"_",H1263,"_",K1263)</f>
        <v>MP_Popill_hila_A001</v>
      </c>
      <c r="K1263" s="11" t="s">
        <v>17</v>
      </c>
    </row>
    <row r="1264" customFormat="false" ht="15.75" hidden="false" customHeight="true" outlineLevel="0" collapsed="false">
      <c r="A1264" s="8" t="s">
        <v>4708</v>
      </c>
      <c r="B1264" s="8" t="s">
        <v>1953</v>
      </c>
      <c r="C1264" s="8" t="s">
        <v>4709</v>
      </c>
      <c r="D1264" s="8" t="s">
        <v>4710</v>
      </c>
      <c r="E1264" s="8" t="s">
        <v>4711</v>
      </c>
      <c r="F1264" s="8" t="s">
        <v>16</v>
      </c>
      <c r="G1264" s="9" t="str">
        <f aca="false">IF(B1336="Kit Estrazione Acidi Nucleici","KT",IF(B1336="Primers","Pr",IF(B1336="Materiale Riferimento Negativo","MN",IF(B1336="Materiale Riferimento Positivo","MP",IF(B1336="Reagenti Congelatore","RC",IF(B1336="Reagenti Frigorifero","RF",IF(B1336="Reagenti Infiammabili","RI",IF(B1336="Reagenti Room Temperature","RT",IF(B1336="Reagenti_Acidi e Basi","AB",IF(B1336="Sonde","So","err"))))))))))</f>
        <v>MP</v>
      </c>
      <c r="H1264" s="8" t="str">
        <f aca="false">_xlfn.CONCAT(LEFT(D1264,6),"_",MID(D1264,SEARCH(" ",D1264,1)+1,4))</f>
        <v>Popill_japo</v>
      </c>
      <c r="I1264" s="10" t="n">
        <f aca="false">COUNTIF(H1264:H6005,H1264)</f>
        <v>12</v>
      </c>
      <c r="J1264" s="8" t="str">
        <f aca="false">_xlfn.CONCAT(G1264,"_",H1264,"_",K1264)</f>
        <v>MP_Popill_japo_A012</v>
      </c>
      <c r="K1264" s="11" t="s">
        <v>72</v>
      </c>
    </row>
    <row r="1265" customFormat="false" ht="15.75" hidden="false" customHeight="true" outlineLevel="0" collapsed="false">
      <c r="A1265" s="8" t="s">
        <v>4712</v>
      </c>
      <c r="B1265" s="8" t="s">
        <v>1953</v>
      </c>
      <c r="C1265" s="8" t="s">
        <v>4709</v>
      </c>
      <c r="D1265" s="8" t="s">
        <v>4713</v>
      </c>
      <c r="E1265" s="8" t="s">
        <v>4714</v>
      </c>
      <c r="F1265" s="8" t="s">
        <v>16</v>
      </c>
      <c r="G1265" s="9" t="str">
        <f aca="false">IF(B1346="Kit Estrazione Acidi Nucleici","KT",IF(B1346="Primers","Pr",IF(B1346="Materiale Riferimento Negativo","MN",IF(B1346="Materiale Riferimento Positivo","MP",IF(B1346="Reagenti Congelatore","RC",IF(B1346="Reagenti Frigorifero","RF",IF(B1346="Reagenti Infiammabili","RI",IF(B1346="Reagenti Room Temperature","RT",IF(B1346="Reagenti_Acidi e Basi","AB",IF(B1346="Sonde","So","err"))))))))))</f>
        <v>MP</v>
      </c>
      <c r="H1265" s="8" t="str">
        <f aca="false">_xlfn.CONCAT(LEFT(D1265,6),"_",MID(D1265,SEARCH(" ",D1265,1)+1,4))</f>
        <v>Popill_japo</v>
      </c>
      <c r="I1265" s="10" t="n">
        <f aca="false">COUNTIF(H1265:H6006,H1265)</f>
        <v>11</v>
      </c>
      <c r="J1265" s="8" t="str">
        <f aca="false">_xlfn.CONCAT(G1265,"_",H1265,"_",K1265)</f>
        <v>MP_Popill_japo_A011</v>
      </c>
      <c r="K1265" s="11" t="s">
        <v>77</v>
      </c>
    </row>
    <row r="1266" customFormat="false" ht="15.75" hidden="false" customHeight="true" outlineLevel="0" collapsed="false">
      <c r="A1266" s="8" t="s">
        <v>4715</v>
      </c>
      <c r="B1266" s="8" t="s">
        <v>1953</v>
      </c>
      <c r="C1266" s="8" t="s">
        <v>4709</v>
      </c>
      <c r="D1266" s="8" t="s">
        <v>4716</v>
      </c>
      <c r="E1266" s="8" t="s">
        <v>4717</v>
      </c>
      <c r="F1266" s="8" t="s">
        <v>16</v>
      </c>
      <c r="G1266" s="9" t="str">
        <f aca="false">IF(B1356="Kit Estrazione Acidi Nucleici","KT",IF(B1356="Primers","Pr",IF(B1356="Materiale Riferimento Negativo","MN",IF(B1356="Materiale Riferimento Positivo","MP",IF(B1356="Reagenti Congelatore","RC",IF(B1356="Reagenti Frigorifero","RF",IF(B1356="Reagenti Infiammabili","RI",IF(B1356="Reagenti Room Temperature","RT",IF(B1356="Reagenti_Acidi e Basi","AB",IF(B1356="Sonde","So","err"))))))))))</f>
        <v>MP</v>
      </c>
      <c r="H1266" s="8" t="str">
        <f aca="false">_xlfn.CONCAT(LEFT(D1266,6),"_",MID(D1266,SEARCH(" ",D1266,1)+1,4))</f>
        <v>Popill_japo</v>
      </c>
      <c r="I1266" s="10" t="n">
        <f aca="false">COUNTIF(H1266:H6007,H1266)</f>
        <v>10</v>
      </c>
      <c r="J1266" s="8" t="str">
        <f aca="false">_xlfn.CONCAT(G1266,"_",H1266,"_",K1266)</f>
        <v>MP_Popill_japo_A010</v>
      </c>
      <c r="K1266" s="11" t="s">
        <v>82</v>
      </c>
    </row>
    <row r="1267" customFormat="false" ht="15.75" hidden="false" customHeight="true" outlineLevel="0" collapsed="false">
      <c r="A1267" s="8" t="s">
        <v>4718</v>
      </c>
      <c r="B1267" s="8" t="s">
        <v>1953</v>
      </c>
      <c r="C1267" s="8" t="s">
        <v>4709</v>
      </c>
      <c r="D1267" s="8" t="s">
        <v>4719</v>
      </c>
      <c r="E1267" s="8" t="s">
        <v>4720</v>
      </c>
      <c r="F1267" s="8" t="s">
        <v>16</v>
      </c>
      <c r="G1267" s="9" t="str">
        <f aca="false">IF(B1366="Kit Estrazione Acidi Nucleici","KT",IF(B1366="Primers","Pr",IF(B1366="Materiale Riferimento Negativo","MN",IF(B1366="Materiale Riferimento Positivo","MP",IF(B1366="Reagenti Congelatore","RC",IF(B1366="Reagenti Frigorifero","RF",IF(B1366="Reagenti Infiammabili","RI",IF(B1366="Reagenti Room Temperature","RT",IF(B1366="Reagenti_Acidi e Basi","AB",IF(B1366="Sonde","So","err"))))))))))</f>
        <v>MP</v>
      </c>
      <c r="H1267" s="8" t="str">
        <f aca="false">_xlfn.CONCAT(LEFT(D1267,6),"_",MID(D1267,SEARCH(" ",D1267,1)+1,4))</f>
        <v>Popill_japo</v>
      </c>
      <c r="I1267" s="10" t="n">
        <f aca="false">COUNTIF(H1267:H6008,H1267)</f>
        <v>9</v>
      </c>
      <c r="J1267" s="8" t="str">
        <f aca="false">_xlfn.CONCAT(G1267,"_",H1267,"_",K1267)</f>
        <v>MP_Popill_japo_A009</v>
      </c>
      <c r="K1267" s="11" t="s">
        <v>192</v>
      </c>
    </row>
    <row r="1268" customFormat="false" ht="15.75" hidden="false" customHeight="true" outlineLevel="0" collapsed="false">
      <c r="A1268" s="8" t="s">
        <v>4721</v>
      </c>
      <c r="B1268" s="8" t="s">
        <v>1953</v>
      </c>
      <c r="C1268" s="8" t="s">
        <v>4722</v>
      </c>
      <c r="D1268" s="8" t="s">
        <v>4723</v>
      </c>
      <c r="E1268" s="8" t="s">
        <v>4724</v>
      </c>
      <c r="F1268" s="8" t="s">
        <v>16</v>
      </c>
      <c r="G1268" s="9" t="str">
        <f aca="false">IF(B1376="Kit Estrazione Acidi Nucleici","KT",IF(B1376="Primers","Pr",IF(B1376="Materiale Riferimento Negativo","MN",IF(B1376="Materiale Riferimento Positivo","MP",IF(B1376="Reagenti Congelatore","RC",IF(B1376="Reagenti Frigorifero","RF",IF(B1376="Reagenti Infiammabili","RI",IF(B1376="Reagenti Room Temperature","RT",IF(B1376="Reagenti_Acidi e Basi","AB",IF(B1376="Sonde","So","err"))))))))))</f>
        <v>MP</v>
      </c>
      <c r="H1268" s="8" t="str">
        <f aca="false">_xlfn.CONCAT(LEFT(D1268,6),"_",MID(D1268,SEARCH(" ",D1268,1)+1,4))</f>
        <v>Potato_Late</v>
      </c>
      <c r="I1268" s="10" t="n">
        <f aca="false">COUNTIF(H1268:H6009,H1268)</f>
        <v>3</v>
      </c>
      <c r="J1268" s="8" t="str">
        <f aca="false">_xlfn.CONCAT(G1268,"_",H1268,"_",K1268)</f>
        <v>MP_Potato_Late_A003</v>
      </c>
      <c r="K1268" s="11" t="s">
        <v>516</v>
      </c>
    </row>
    <row r="1269" customFormat="false" ht="15.75" hidden="false" customHeight="true" outlineLevel="0" collapsed="false">
      <c r="A1269" s="8" t="s">
        <v>4725</v>
      </c>
      <c r="B1269" s="8" t="s">
        <v>1953</v>
      </c>
      <c r="C1269" s="8" t="s">
        <v>4722</v>
      </c>
      <c r="D1269" s="8" t="s">
        <v>4726</v>
      </c>
      <c r="E1269" s="8" t="s">
        <v>4727</v>
      </c>
      <c r="F1269" s="8" t="s">
        <v>16</v>
      </c>
      <c r="G1269" s="9" t="str">
        <f aca="false">IF(B1386="Kit Estrazione Acidi Nucleici","KT",IF(B1386="Primers","Pr",IF(B1386="Materiale Riferimento Negativo","MN",IF(B1386="Materiale Riferimento Positivo","MP",IF(B1386="Reagenti Congelatore","RC",IF(B1386="Reagenti Frigorifero","RF",IF(B1386="Reagenti Infiammabili","RI",IF(B1386="Reagenti Room Temperature","RT",IF(B1386="Reagenti_Acidi e Basi","AB",IF(B1386="Sonde","So","err"))))))))))</f>
        <v>MP</v>
      </c>
      <c r="H1269" s="8" t="str">
        <f aca="false">_xlfn.CONCAT(LEFT(D1269,6),"_",MID(D1269,SEARCH(" ",D1269,1)+1,4))</f>
        <v>Potato_Late</v>
      </c>
      <c r="I1269" s="10" t="n">
        <f aca="false">COUNTIF(H1269:H6010,H1269)</f>
        <v>2</v>
      </c>
      <c r="J1269" s="8" t="str">
        <f aca="false">_xlfn.CONCAT(G1269,"_",H1269,"_",K1269)</f>
        <v>MP_Potato_Late_A002</v>
      </c>
      <c r="K1269" s="11" t="s">
        <v>521</v>
      </c>
    </row>
    <row r="1270" customFormat="false" ht="15.75" hidden="false" customHeight="true" outlineLevel="0" collapsed="false">
      <c r="A1270" s="8" t="s">
        <v>4728</v>
      </c>
      <c r="B1270" s="8" t="s">
        <v>1953</v>
      </c>
      <c r="C1270" s="8" t="s">
        <v>4722</v>
      </c>
      <c r="D1270" s="8" t="s">
        <v>4729</v>
      </c>
      <c r="E1270" s="8" t="s">
        <v>4730</v>
      </c>
      <c r="F1270" s="8" t="s">
        <v>16</v>
      </c>
      <c r="G1270" s="9" t="str">
        <f aca="false">IF(B1396="Kit Estrazione Acidi Nucleici","KT",IF(B1396="Primers","Pr",IF(B1396="Materiale Riferimento Negativo","MN",IF(B1396="Materiale Riferimento Positivo","MP",IF(B1396="Reagenti Congelatore","RC",IF(B1396="Reagenti Frigorifero","RF",IF(B1396="Reagenti Infiammabili","RI",IF(B1396="Reagenti Room Temperature","RT",IF(B1396="Reagenti_Acidi e Basi","AB",IF(B1396="Sonde","So","err"))))))))))</f>
        <v>MP</v>
      </c>
      <c r="H1270" s="8" t="str">
        <f aca="false">_xlfn.CONCAT(LEFT(D1270,6),"_",MID(D1270,SEARCH(" ",D1270,1)+1,4))</f>
        <v>Potato_Late</v>
      </c>
      <c r="I1270" s="10" t="n">
        <f aca="false">COUNTIF(H1270:H6011,H1270)</f>
        <v>1</v>
      </c>
      <c r="J1270" s="8" t="str">
        <f aca="false">_xlfn.CONCAT(G1270,"_",H1270,"_",K1270)</f>
        <v>MP_Potato_Late_A001</v>
      </c>
      <c r="K1270" s="11" t="s">
        <v>17</v>
      </c>
    </row>
    <row r="1271" customFormat="false" ht="15.75" hidden="false" customHeight="true" outlineLevel="0" collapsed="false">
      <c r="A1271" s="8" t="s">
        <v>4731</v>
      </c>
      <c r="B1271" s="8" t="s">
        <v>1953</v>
      </c>
      <c r="C1271" s="8" t="s">
        <v>4732</v>
      </c>
      <c r="D1271" s="8" t="s">
        <v>4733</v>
      </c>
      <c r="E1271" s="8" t="s">
        <v>4734</v>
      </c>
      <c r="F1271" s="8" t="s">
        <v>16</v>
      </c>
      <c r="G1271" s="9" t="str">
        <f aca="false">IF(B1406="Kit Estrazione Acidi Nucleici","KT",IF(B1406="Primers","Pr",IF(B1406="Materiale Riferimento Negativo","MN",IF(B1406="Materiale Riferimento Positivo","MP",IF(B1406="Reagenti Congelatore","RC",IF(B1406="Reagenti Frigorifero","RF",IF(B1406="Reagenti Infiammabili","RI",IF(B1406="Reagenti Room Temperature","RT",IF(B1406="Reagenti_Acidi e Basi","AB",IF(B1406="Sonde","So","err"))))))))))</f>
        <v>MP</v>
      </c>
      <c r="H1271" s="8" t="str">
        <f aca="false">_xlfn.CONCAT(LEFT(D1271,6),"_",MID(D1271,SEARCH(" ",D1271,1)+1,4))</f>
        <v>Potato_leaf</v>
      </c>
      <c r="I1271" s="10" t="n">
        <f aca="false">COUNTIF(H1271:H6012,H1271)</f>
        <v>8</v>
      </c>
      <c r="J1271" s="8" t="str">
        <f aca="false">_xlfn.CONCAT(G1271,"_",H1271,"_",K1271)</f>
        <v>MP_Potato_leaf_A008</v>
      </c>
      <c r="K1271" s="11" t="s">
        <v>197</v>
      </c>
    </row>
    <row r="1272" customFormat="false" ht="15.75" hidden="false" customHeight="true" outlineLevel="0" collapsed="false">
      <c r="A1272" s="8" t="s">
        <v>4735</v>
      </c>
      <c r="B1272" s="8" t="s">
        <v>1953</v>
      </c>
      <c r="C1272" s="8" t="s">
        <v>4732</v>
      </c>
      <c r="D1272" s="8" t="s">
        <v>4736</v>
      </c>
      <c r="E1272" s="8" t="s">
        <v>4734</v>
      </c>
      <c r="F1272" s="8" t="s">
        <v>16</v>
      </c>
      <c r="G1272" s="9" t="str">
        <f aca="false">IF(B1416="Kit Estrazione Acidi Nucleici","KT",IF(B1416="Primers","Pr",IF(B1416="Materiale Riferimento Negativo","MN",IF(B1416="Materiale Riferimento Positivo","MP",IF(B1416="Reagenti Congelatore","RC",IF(B1416="Reagenti Frigorifero","RF",IF(B1416="Reagenti Infiammabili","RI",IF(B1416="Reagenti Room Temperature","RT",IF(B1416="Reagenti_Acidi e Basi","AB",IF(B1416="Sonde","So","err"))))))))))</f>
        <v>MP</v>
      </c>
      <c r="H1272" s="8" t="str">
        <f aca="false">_xlfn.CONCAT(LEFT(D1272,6),"_",MID(D1272,SEARCH(" ",D1272,1)+1,4))</f>
        <v>Potato_leaf</v>
      </c>
      <c r="I1272" s="10" t="n">
        <f aca="false">COUNTIF(H1272:H6013,H1272)</f>
        <v>7</v>
      </c>
      <c r="J1272" s="8" t="str">
        <f aca="false">_xlfn.CONCAT(G1272,"_",H1272,"_",K1272)</f>
        <v>MP_Potato_leaf_A007</v>
      </c>
      <c r="K1272" s="11" t="s">
        <v>202</v>
      </c>
    </row>
    <row r="1273" customFormat="false" ht="15.75" hidden="false" customHeight="true" outlineLevel="0" collapsed="false">
      <c r="A1273" s="8" t="s">
        <v>4737</v>
      </c>
      <c r="B1273" s="8" t="s">
        <v>1953</v>
      </c>
      <c r="C1273" s="8" t="s">
        <v>4732</v>
      </c>
      <c r="D1273" s="8" t="s">
        <v>4738</v>
      </c>
      <c r="E1273" s="8" t="s">
        <v>4739</v>
      </c>
      <c r="F1273" s="8" t="s">
        <v>16</v>
      </c>
      <c r="G1273" s="9" t="str">
        <f aca="false">IF(B1426="Kit Estrazione Acidi Nucleici","KT",IF(B1426="Primers","Pr",IF(B1426="Materiale Riferimento Negativo","MN",IF(B1426="Materiale Riferimento Positivo","MP",IF(B1426="Reagenti Congelatore","RC",IF(B1426="Reagenti Frigorifero","RF",IF(B1426="Reagenti Infiammabili","RI",IF(B1426="Reagenti Room Temperature","RT",IF(B1426="Reagenti_Acidi e Basi","AB",IF(B1426="Sonde","So","err"))))))))))</f>
        <v>MP</v>
      </c>
      <c r="H1273" s="8" t="str">
        <f aca="false">_xlfn.CONCAT(LEFT(D1273,6),"_",MID(D1273,SEARCH(" ",D1273,1)+1,4))</f>
        <v>Potato_leaf</v>
      </c>
      <c r="I1273" s="10" t="n">
        <f aca="false">COUNTIF(H1273:H6014,H1273)</f>
        <v>6</v>
      </c>
      <c r="J1273" s="8" t="str">
        <f aca="false">_xlfn.CONCAT(G1273,"_",H1273,"_",K1273)</f>
        <v>MP_Potato_leaf_A006</v>
      </c>
      <c r="K1273" s="11" t="s">
        <v>207</v>
      </c>
    </row>
    <row r="1274" customFormat="false" ht="15.75" hidden="false" customHeight="true" outlineLevel="0" collapsed="false">
      <c r="A1274" s="8" t="s">
        <v>4740</v>
      </c>
      <c r="B1274" s="8" t="s">
        <v>1953</v>
      </c>
      <c r="C1274" s="8" t="s">
        <v>4732</v>
      </c>
      <c r="D1274" s="8" t="s">
        <v>4741</v>
      </c>
      <c r="E1274" s="8" t="s">
        <v>4742</v>
      </c>
      <c r="F1274" s="8" t="s">
        <v>16</v>
      </c>
      <c r="G1274" s="9" t="str">
        <f aca="false">IF(B1436="Kit Estrazione Acidi Nucleici","KT",IF(B1436="Primers","Pr",IF(B1436="Materiale Riferimento Negativo","MN",IF(B1436="Materiale Riferimento Positivo","MP",IF(B1436="Reagenti Congelatore","RC",IF(B1436="Reagenti Frigorifero","RF",IF(B1436="Reagenti Infiammabili","RI",IF(B1436="Reagenti Room Temperature","RT",IF(B1436="Reagenti_Acidi e Basi","AB",IF(B1436="Sonde","So","err"))))))))))</f>
        <v>MP</v>
      </c>
      <c r="H1274" s="8" t="str">
        <f aca="false">_xlfn.CONCAT(LEFT(D1274,6),"_",MID(D1274,SEARCH(" ",D1274,1)+1,4))</f>
        <v>Potato_leaf</v>
      </c>
      <c r="I1274" s="10" t="n">
        <f aca="false">COUNTIF(H1274:H6015,H1274)</f>
        <v>5</v>
      </c>
      <c r="J1274" s="8" t="str">
        <f aca="false">_xlfn.CONCAT(G1274,"_",H1274,"_",K1274)</f>
        <v>MP_Potato_leaf_A005</v>
      </c>
      <c r="K1274" s="11" t="s">
        <v>212</v>
      </c>
    </row>
    <row r="1275" customFormat="false" ht="15.75" hidden="false" customHeight="true" outlineLevel="0" collapsed="false">
      <c r="A1275" s="8" t="s">
        <v>4743</v>
      </c>
      <c r="B1275" s="8" t="s">
        <v>1953</v>
      </c>
      <c r="C1275" s="8" t="s">
        <v>4732</v>
      </c>
      <c r="D1275" s="8" t="s">
        <v>4744</v>
      </c>
      <c r="E1275" s="8" t="s">
        <v>4742</v>
      </c>
      <c r="F1275" s="8" t="s">
        <v>16</v>
      </c>
      <c r="G1275" s="9" t="str">
        <f aca="false">IF(B1446="Kit Estrazione Acidi Nucleici","KT",IF(B1446="Primers","Pr",IF(B1446="Materiale Riferimento Negativo","MN",IF(B1446="Materiale Riferimento Positivo","MP",IF(B1446="Reagenti Congelatore","RC",IF(B1446="Reagenti Frigorifero","RF",IF(B1446="Reagenti Infiammabili","RI",IF(B1446="Reagenti Room Temperature","RT",IF(B1446="Reagenti_Acidi e Basi","AB",IF(B1446="Sonde","So","err"))))))))))</f>
        <v>MP</v>
      </c>
      <c r="H1275" s="8" t="str">
        <f aca="false">_xlfn.CONCAT(LEFT(D1275,6),"_",MID(D1275,SEARCH(" ",D1275,1)+1,4))</f>
        <v>Potato_leaf</v>
      </c>
      <c r="I1275" s="10" t="n">
        <f aca="false">COUNTIF(H1275:H6016,H1275)</f>
        <v>4</v>
      </c>
      <c r="J1275" s="8" t="str">
        <f aca="false">_xlfn.CONCAT(G1275,"_",H1275,"_",K1275)</f>
        <v>MP_Potato_leaf_A004</v>
      </c>
      <c r="K1275" s="11" t="s">
        <v>511</v>
      </c>
    </row>
    <row r="1276" customFormat="false" ht="15.75" hidden="false" customHeight="true" outlineLevel="0" collapsed="false">
      <c r="A1276" s="8" t="s">
        <v>4745</v>
      </c>
      <c r="B1276" s="8" t="s">
        <v>1953</v>
      </c>
      <c r="C1276" s="8" t="s">
        <v>4746</v>
      </c>
      <c r="D1276" s="8" t="s">
        <v>4747</v>
      </c>
      <c r="E1276" s="8" t="s">
        <v>4748</v>
      </c>
      <c r="F1276" s="8" t="s">
        <v>16</v>
      </c>
      <c r="G1276" s="9" t="str">
        <f aca="false">IF(B1456="Kit Estrazione Acidi Nucleici","KT",IF(B1456="Primers","Pr",IF(B1456="Materiale Riferimento Negativo","MN",IF(B1456="Materiale Riferimento Positivo","MP",IF(B1456="Reagenti Congelatore","RC",IF(B1456="Reagenti Frigorifero","RF",IF(B1456="Reagenti Infiammabili","RI",IF(B1456="Reagenti Room Temperature","RT",IF(B1456="Reagenti_Acidi e Basi","AB",IF(B1456="Sonde","So","err"))))))))))</f>
        <v>MP</v>
      </c>
      <c r="H1276" s="8" t="str">
        <f aca="false">_xlfn.CONCAT(LEFT(D1276,6),"_",MID(D1276,SEARCH(" ",D1276,1)+1,4))</f>
        <v>Potato_M vi</v>
      </c>
      <c r="I1276" s="10" t="n">
        <f aca="false">COUNTIF(H1276:H6017,H1276)</f>
        <v>3</v>
      </c>
      <c r="J1276" s="8" t="str">
        <f aca="false">_xlfn.CONCAT(G1276,"_",H1276,"_",K1276)</f>
        <v>MP_Potato_M vi_A003</v>
      </c>
      <c r="K1276" s="11" t="s">
        <v>516</v>
      </c>
    </row>
    <row r="1277" customFormat="false" ht="15.75" hidden="false" customHeight="true" outlineLevel="0" collapsed="false">
      <c r="A1277" s="8" t="s">
        <v>4749</v>
      </c>
      <c r="B1277" s="8" t="s">
        <v>1953</v>
      </c>
      <c r="C1277" s="8" t="s">
        <v>4746</v>
      </c>
      <c r="D1277" s="8" t="s">
        <v>4750</v>
      </c>
      <c r="E1277" s="8" t="s">
        <v>4751</v>
      </c>
      <c r="F1277" s="8" t="s">
        <v>16</v>
      </c>
      <c r="G1277" s="9" t="str">
        <f aca="false">IF(B1466="Kit Estrazione Acidi Nucleici","KT",IF(B1466="Primers","Pr",IF(B1466="Materiale Riferimento Negativo","MN",IF(B1466="Materiale Riferimento Positivo","MP",IF(B1466="Reagenti Congelatore","RC",IF(B1466="Reagenti Frigorifero","RF",IF(B1466="Reagenti Infiammabili","RI",IF(B1466="Reagenti Room Temperature","RT",IF(B1466="Reagenti_Acidi e Basi","AB",IF(B1466="Sonde","So","err"))))))))))</f>
        <v>MP</v>
      </c>
      <c r="H1277" s="8" t="str">
        <f aca="false">_xlfn.CONCAT(LEFT(D1277,6),"_",MID(D1277,SEARCH(" ",D1277,1)+1,4))</f>
        <v>Potato_M vi</v>
      </c>
      <c r="I1277" s="10" t="n">
        <f aca="false">COUNTIF(H1277:H6018,H1277)</f>
        <v>2</v>
      </c>
      <c r="J1277" s="8" t="str">
        <f aca="false">_xlfn.CONCAT(G1277,"_",H1277,"_",K1277)</f>
        <v>MP_Potato_M vi_A002</v>
      </c>
      <c r="K1277" s="11" t="s">
        <v>521</v>
      </c>
    </row>
    <row r="1278" customFormat="false" ht="15.75" hidden="false" customHeight="true" outlineLevel="0" collapsed="false">
      <c r="A1278" s="8" t="s">
        <v>4752</v>
      </c>
      <c r="B1278" s="8" t="s">
        <v>1953</v>
      </c>
      <c r="C1278" s="8" t="s">
        <v>4746</v>
      </c>
      <c r="D1278" s="8" t="s">
        <v>4753</v>
      </c>
      <c r="E1278" s="8" t="s">
        <v>4754</v>
      </c>
      <c r="F1278" s="8" t="s">
        <v>16</v>
      </c>
      <c r="G1278" s="9" t="str">
        <f aca="false">IF(B1476="Kit Estrazione Acidi Nucleici","KT",IF(B1476="Primers","Pr",IF(B1476="Materiale Riferimento Negativo","MN",IF(B1476="Materiale Riferimento Positivo","MP",IF(B1476="Reagenti Congelatore","RC",IF(B1476="Reagenti Frigorifero","RF",IF(B1476="Reagenti Infiammabili","RI",IF(B1476="Reagenti Room Temperature","RT",IF(B1476="Reagenti_Acidi e Basi","AB",IF(B1476="Sonde","So","err"))))))))))</f>
        <v>MP</v>
      </c>
      <c r="H1278" s="8" t="str">
        <f aca="false">_xlfn.CONCAT(LEFT(D1278,6),"_",MID(D1278,SEARCH(" ",D1278,1)+1,4))</f>
        <v>Potato_M vi</v>
      </c>
      <c r="I1278" s="10" t="n">
        <f aca="false">COUNTIF(H1278:H6019,H1278)</f>
        <v>1</v>
      </c>
      <c r="J1278" s="8" t="str">
        <f aca="false">_xlfn.CONCAT(G1278,"_",H1278,"_",K1278)</f>
        <v>MP_Potato_M vi_A001</v>
      </c>
      <c r="K1278" s="11" t="s">
        <v>17</v>
      </c>
    </row>
    <row r="1279" customFormat="false" ht="15.75" hidden="false" customHeight="true" outlineLevel="0" collapsed="false">
      <c r="A1279" s="8" t="s">
        <v>4755</v>
      </c>
      <c r="B1279" s="8" t="s">
        <v>1953</v>
      </c>
      <c r="C1279" s="8" t="s">
        <v>4756</v>
      </c>
      <c r="D1279" s="8" t="s">
        <v>4757</v>
      </c>
      <c r="E1279" s="8" t="s">
        <v>4758</v>
      </c>
      <c r="F1279" s="8" t="s">
        <v>16</v>
      </c>
      <c r="G1279" s="9" t="str">
        <f aca="false">IF(B1486="Kit Estrazione Acidi Nucleici","KT",IF(B1486="Primers","Pr",IF(B1486="Materiale Riferimento Negativo","MN",IF(B1486="Materiale Riferimento Positivo","MP",IF(B1486="Reagenti Congelatore","RC",IF(B1486="Reagenti Frigorifero","RF",IF(B1486="Reagenti Infiammabili","RI",IF(B1486="Reagenti Room Temperature","RT",IF(B1486="Reagenti_Acidi e Basi","AB",IF(B1486="Sonde","So","err"))))))))))</f>
        <v>MP</v>
      </c>
      <c r="H1279" s="8" t="str">
        <f aca="false">_xlfn.CONCAT(LEFT(D1279,6),"_",MID(D1279,SEARCH(" ",D1279,1)+1,4))</f>
        <v>Potato_mop </v>
      </c>
      <c r="I1279" s="10" t="n">
        <f aca="false">COUNTIF(H1279:H6020,H1279)</f>
        <v>4</v>
      </c>
      <c r="J1279" s="8" t="str">
        <f aca="false">_xlfn.CONCAT(G1279,"_",H1279,"_",K1279)</f>
        <v>MP_Potato_mop _A004</v>
      </c>
      <c r="K1279" s="11" t="s">
        <v>511</v>
      </c>
    </row>
    <row r="1280" customFormat="false" ht="15.75" hidden="false" customHeight="true" outlineLevel="0" collapsed="false">
      <c r="A1280" s="8" t="s">
        <v>4759</v>
      </c>
      <c r="B1280" s="8" t="s">
        <v>1953</v>
      </c>
      <c r="C1280" s="8" t="s">
        <v>4756</v>
      </c>
      <c r="D1280" s="8" t="s">
        <v>4760</v>
      </c>
      <c r="E1280" s="8" t="s">
        <v>4761</v>
      </c>
      <c r="F1280" s="8" t="s">
        <v>16</v>
      </c>
      <c r="G1280" s="9" t="str">
        <f aca="false">IF(B1496="Kit Estrazione Acidi Nucleici","KT",IF(B1496="Primers","Pr",IF(B1496="Materiale Riferimento Negativo","MN",IF(B1496="Materiale Riferimento Positivo","MP",IF(B1496="Reagenti Congelatore","RC",IF(B1496="Reagenti Frigorifero","RF",IF(B1496="Reagenti Infiammabili","RI",IF(B1496="Reagenti Room Temperature","RT",IF(B1496="Reagenti_Acidi e Basi","AB",IF(B1496="Sonde","So","err"))))))))))</f>
        <v>MP</v>
      </c>
      <c r="H1280" s="8" t="str">
        <f aca="false">_xlfn.CONCAT(LEFT(D1280,6),"_",MID(D1280,SEARCH(" ",D1280,1)+1,4))</f>
        <v>Potato_mop </v>
      </c>
      <c r="I1280" s="10" t="n">
        <f aca="false">COUNTIF(H1280:H6021,H1280)</f>
        <v>3</v>
      </c>
      <c r="J1280" s="8" t="str">
        <f aca="false">_xlfn.CONCAT(G1280,"_",H1280,"_",K1280)</f>
        <v>MP_Potato_mop _A003</v>
      </c>
      <c r="K1280" s="11" t="s">
        <v>516</v>
      </c>
    </row>
    <row r="1281" customFormat="false" ht="15.75" hidden="false" customHeight="true" outlineLevel="0" collapsed="false">
      <c r="A1281" s="8" t="s">
        <v>4762</v>
      </c>
      <c r="B1281" s="8" t="s">
        <v>1953</v>
      </c>
      <c r="C1281" s="8" t="s">
        <v>4756</v>
      </c>
      <c r="D1281" s="8" t="s">
        <v>4763</v>
      </c>
      <c r="E1281" s="8" t="s">
        <v>4764</v>
      </c>
      <c r="F1281" s="8" t="s">
        <v>16</v>
      </c>
      <c r="G1281" s="9" t="str">
        <f aca="false">IF(B1506="Kit Estrazione Acidi Nucleici","KT",IF(B1506="Primers","Pr",IF(B1506="Materiale Riferimento Negativo","MN",IF(B1506="Materiale Riferimento Positivo","MP",IF(B1506="Reagenti Congelatore","RC",IF(B1506="Reagenti Frigorifero","RF",IF(B1506="Reagenti Infiammabili","RI",IF(B1506="Reagenti Room Temperature","RT",IF(B1506="Reagenti_Acidi e Basi","AB",IF(B1506="Sonde","So","err"))))))))))</f>
        <v>MP</v>
      </c>
      <c r="H1281" s="8" t="str">
        <f aca="false">_xlfn.CONCAT(LEFT(D1281,6),"_",MID(D1281,SEARCH(" ",D1281,1)+1,4))</f>
        <v>Potato_mop </v>
      </c>
      <c r="I1281" s="10" t="n">
        <f aca="false">COUNTIF(H1281:H6022,H1281)</f>
        <v>2</v>
      </c>
      <c r="J1281" s="8" t="str">
        <f aca="false">_xlfn.CONCAT(G1281,"_",H1281,"_",K1281)</f>
        <v>MP_Potato_mop _A002</v>
      </c>
      <c r="K1281" s="11" t="s">
        <v>521</v>
      </c>
    </row>
    <row r="1282" customFormat="false" ht="15.75" hidden="false" customHeight="true" outlineLevel="0" collapsed="false">
      <c r="A1282" s="8" t="s">
        <v>4765</v>
      </c>
      <c r="B1282" s="8" t="s">
        <v>1953</v>
      </c>
      <c r="C1282" s="8" t="s">
        <v>4756</v>
      </c>
      <c r="D1282" s="8" t="s">
        <v>4766</v>
      </c>
      <c r="E1282" s="8" t="s">
        <v>4767</v>
      </c>
      <c r="F1282" s="8" t="s">
        <v>16</v>
      </c>
      <c r="G1282" s="9" t="str">
        <f aca="false">IF(B1516="Kit Estrazione Acidi Nucleici","KT",IF(B1516="Primers","Pr",IF(B1516="Materiale Riferimento Negativo","MN",IF(B1516="Materiale Riferimento Positivo","MP",IF(B1516="Reagenti Congelatore","RC",IF(B1516="Reagenti Frigorifero","RF",IF(B1516="Reagenti Infiammabili","RI",IF(B1516="Reagenti Room Temperature","RT",IF(B1516="Reagenti_Acidi e Basi","AB",IF(B1516="Sonde","So","err"))))))))))</f>
        <v>MP</v>
      </c>
      <c r="H1282" s="8" t="str">
        <f aca="false">_xlfn.CONCAT(LEFT(D1282,6),"_",MID(D1282,SEARCH(" ",D1282,1)+1,4))</f>
        <v>Potato_mop </v>
      </c>
      <c r="I1282" s="10" t="n">
        <f aca="false">COUNTIF(H1282:H6023,H1282)</f>
        <v>1</v>
      </c>
      <c r="J1282" s="8" t="str">
        <f aca="false">_xlfn.CONCAT(G1282,"_",H1282,"_",K1282)</f>
        <v>MP_Potato_mop _A001</v>
      </c>
      <c r="K1282" s="11" t="s">
        <v>17</v>
      </c>
    </row>
    <row r="1283" customFormat="false" ht="15.75" hidden="false" customHeight="true" outlineLevel="0" collapsed="false">
      <c r="A1283" s="8" t="s">
        <v>4768</v>
      </c>
      <c r="B1283" s="8" t="s">
        <v>1953</v>
      </c>
      <c r="C1283" s="8" t="s">
        <v>4769</v>
      </c>
      <c r="D1283" s="8" t="s">
        <v>4770</v>
      </c>
      <c r="E1283" s="8" t="s">
        <v>4771</v>
      </c>
      <c r="F1283" s="8" t="s">
        <v>16</v>
      </c>
      <c r="G1283" s="9" t="str">
        <f aca="false">IF(B1526="Kit Estrazione Acidi Nucleici","KT",IF(B1526="Primers","Pr",IF(B1526="Materiale Riferimento Negativo","MN",IF(B1526="Materiale Riferimento Positivo","MP",IF(B1526="Reagenti Congelatore","RC",IF(B1526="Reagenti Frigorifero","RF",IF(B1526="Reagenti Infiammabili","RI",IF(B1526="Reagenti Room Temperature","RT",IF(B1526="Reagenti_Acidi e Basi","AB",IF(B1526="Sonde","So","err"))))))))))</f>
        <v>MP</v>
      </c>
      <c r="H1283" s="8" t="str">
        <f aca="false">_xlfn.CONCAT(LEFT(D1283,6),"_",MID(D1283,SEARCH(" ",D1283,1)+1,4))</f>
        <v>Potato_roug</v>
      </c>
      <c r="I1283" s="10" t="n">
        <f aca="false">COUNTIF(H1283:H6024,H1283)</f>
        <v>2</v>
      </c>
      <c r="J1283" s="8" t="str">
        <f aca="false">_xlfn.CONCAT(G1283,"_",H1283,"_",K1283)</f>
        <v>MP_Potato_roug_A002</v>
      </c>
      <c r="K1283" s="11" t="s">
        <v>521</v>
      </c>
    </row>
    <row r="1284" customFormat="false" ht="15.75" hidden="false" customHeight="true" outlineLevel="0" collapsed="false">
      <c r="A1284" s="8" t="s">
        <v>4772</v>
      </c>
      <c r="B1284" s="8" t="s">
        <v>1953</v>
      </c>
      <c r="C1284" s="8" t="s">
        <v>4769</v>
      </c>
      <c r="D1284" s="8" t="s">
        <v>4773</v>
      </c>
      <c r="E1284" s="8" t="s">
        <v>4774</v>
      </c>
      <c r="F1284" s="8" t="s">
        <v>16</v>
      </c>
      <c r="G1284" s="9" t="str">
        <f aca="false">IF(B1536="Kit Estrazione Acidi Nucleici","KT",IF(B1536="Primers","Pr",IF(B1536="Materiale Riferimento Negativo","MN",IF(B1536="Materiale Riferimento Positivo","MP",IF(B1536="Reagenti Congelatore","RC",IF(B1536="Reagenti Frigorifero","RF",IF(B1536="Reagenti Infiammabili","RI",IF(B1536="Reagenti Room Temperature","RT",IF(B1536="Reagenti_Acidi e Basi","AB",IF(B1536="Sonde","So","err"))))))))))</f>
        <v>MP</v>
      </c>
      <c r="H1284" s="8" t="str">
        <f aca="false">_xlfn.CONCAT(LEFT(D1284,6),"_",MID(D1284,SEARCH(" ",D1284,1)+1,4))</f>
        <v>Potato_roug</v>
      </c>
      <c r="I1284" s="10" t="n">
        <f aca="false">COUNTIF(H1284:H6025,H1284)</f>
        <v>1</v>
      </c>
      <c r="J1284" s="8" t="str">
        <f aca="false">_xlfn.CONCAT(G1284,"_",H1284,"_",K1284)</f>
        <v>MP_Potato_roug_A001</v>
      </c>
      <c r="K1284" s="11" t="s">
        <v>17</v>
      </c>
    </row>
    <row r="1285" customFormat="false" ht="15.75" hidden="false" customHeight="true" outlineLevel="0" collapsed="false">
      <c r="A1285" s="8" t="s">
        <v>4775</v>
      </c>
      <c r="B1285" s="8" t="s">
        <v>1953</v>
      </c>
      <c r="C1285" s="8" t="s">
        <v>4776</v>
      </c>
      <c r="D1285" s="8" t="s">
        <v>4777</v>
      </c>
      <c r="E1285" s="8" t="s">
        <v>4778</v>
      </c>
      <c r="F1285" s="8" t="s">
        <v>16</v>
      </c>
      <c r="G1285" s="9" t="str">
        <f aca="false">IF(B1546="Kit Estrazione Acidi Nucleici","KT",IF(B1546="Primers","Pr",IF(B1546="Materiale Riferimento Negativo","MN",IF(B1546="Materiale Riferimento Positivo","MP",IF(B1546="Reagenti Congelatore","RC",IF(B1546="Reagenti Frigorifero","RF",IF(B1546="Reagenti Infiammabili","RI",IF(B1546="Reagenti Room Temperature","RT",IF(B1546="Reagenti_Acidi e Basi","AB",IF(B1546="Sonde","So","err"))))))))))</f>
        <v>MP</v>
      </c>
      <c r="H1285" s="8" t="str">
        <f aca="false">_xlfn.CONCAT(LEFT(D1285,6),"_",MID(D1285,SEARCH(" ",D1285,1)+1,4))</f>
        <v>Potato_spin</v>
      </c>
      <c r="I1285" s="10" t="n">
        <f aca="false">COUNTIF(H1285:H6026,H1285)</f>
        <v>4</v>
      </c>
      <c r="J1285" s="8" t="str">
        <f aca="false">_xlfn.CONCAT(G1285,"_",H1285,"_",K1285)</f>
        <v>MP_Potato_spin_A004</v>
      </c>
      <c r="K1285" s="11" t="s">
        <v>511</v>
      </c>
    </row>
    <row r="1286" customFormat="false" ht="15.75" hidden="false" customHeight="true" outlineLevel="0" collapsed="false">
      <c r="A1286" s="8" t="s">
        <v>4779</v>
      </c>
      <c r="B1286" s="8" t="s">
        <v>1953</v>
      </c>
      <c r="C1286" s="8" t="s">
        <v>4776</v>
      </c>
      <c r="D1286" s="8" t="s">
        <v>4780</v>
      </c>
      <c r="E1286" s="8" t="s">
        <v>4781</v>
      </c>
      <c r="F1286" s="8" t="s">
        <v>16</v>
      </c>
      <c r="G1286" s="9" t="str">
        <f aca="false">IF(B1556="Kit Estrazione Acidi Nucleici","KT",IF(B1556="Primers","Pr",IF(B1556="Materiale Riferimento Negativo","MN",IF(B1556="Materiale Riferimento Positivo","MP",IF(B1556="Reagenti Congelatore","RC",IF(B1556="Reagenti Frigorifero","RF",IF(B1556="Reagenti Infiammabili","RI",IF(B1556="Reagenti Room Temperature","RT",IF(B1556="Reagenti_Acidi e Basi","AB",IF(B1556="Sonde","So","err"))))))))))</f>
        <v>MP</v>
      </c>
      <c r="H1286" s="8" t="str">
        <f aca="false">_xlfn.CONCAT(LEFT(D1286,6),"_",MID(D1286,SEARCH(" ",D1286,1)+1,4))</f>
        <v>Potato_spin</v>
      </c>
      <c r="I1286" s="10" t="n">
        <f aca="false">COUNTIF(H1286:H6027,H1286)</f>
        <v>3</v>
      </c>
      <c r="J1286" s="8" t="str">
        <f aca="false">_xlfn.CONCAT(G1286,"_",H1286,"_",K1286)</f>
        <v>MP_Potato_spin_A003</v>
      </c>
      <c r="K1286" s="11" t="s">
        <v>516</v>
      </c>
    </row>
    <row r="1287" customFormat="false" ht="15.75" hidden="false" customHeight="true" outlineLevel="0" collapsed="false">
      <c r="A1287" s="8" t="s">
        <v>4782</v>
      </c>
      <c r="B1287" s="8" t="s">
        <v>1953</v>
      </c>
      <c r="C1287" s="8" t="s">
        <v>4776</v>
      </c>
      <c r="D1287" s="8" t="s">
        <v>4783</v>
      </c>
      <c r="E1287" s="8" t="s">
        <v>4784</v>
      </c>
      <c r="F1287" s="8" t="s">
        <v>16</v>
      </c>
      <c r="G1287" s="9" t="str">
        <f aca="false">IF(B1566="Kit Estrazione Acidi Nucleici","KT",IF(B1566="Primers","Pr",IF(B1566="Materiale Riferimento Negativo","MN",IF(B1566="Materiale Riferimento Positivo","MP",IF(B1566="Reagenti Congelatore","RC",IF(B1566="Reagenti Frigorifero","RF",IF(B1566="Reagenti Infiammabili","RI",IF(B1566="Reagenti Room Temperature","RT",IF(B1566="Reagenti_Acidi e Basi","AB",IF(B1566="Sonde","So","err"))))))))))</f>
        <v>MP</v>
      </c>
      <c r="H1287" s="8" t="str">
        <f aca="false">_xlfn.CONCAT(LEFT(D1287,6),"_",MID(D1287,SEARCH(" ",D1287,1)+1,4))</f>
        <v>Potato_spin</v>
      </c>
      <c r="I1287" s="10" t="n">
        <f aca="false">COUNTIF(H1287:H6028,H1287)</f>
        <v>2</v>
      </c>
      <c r="J1287" s="8" t="str">
        <f aca="false">_xlfn.CONCAT(G1287,"_",H1287,"_",K1287)</f>
        <v>MP_Potato_spin_A002</v>
      </c>
      <c r="K1287" s="11" t="s">
        <v>521</v>
      </c>
    </row>
    <row r="1288" customFormat="false" ht="15.75" hidden="false" customHeight="true" outlineLevel="0" collapsed="false">
      <c r="A1288" s="8" t="s">
        <v>4785</v>
      </c>
      <c r="B1288" s="8" t="s">
        <v>1953</v>
      </c>
      <c r="C1288" s="8" t="s">
        <v>4776</v>
      </c>
      <c r="D1288" s="8" t="s">
        <v>4786</v>
      </c>
      <c r="E1288" s="8" t="s">
        <v>4787</v>
      </c>
      <c r="F1288" s="8" t="s">
        <v>16</v>
      </c>
      <c r="G1288" s="9" t="str">
        <f aca="false">IF(B1576="Kit Estrazione Acidi Nucleici","KT",IF(B1576="Primers","Pr",IF(B1576="Materiale Riferimento Negativo","MN",IF(B1576="Materiale Riferimento Positivo","MP",IF(B1576="Reagenti Congelatore","RC",IF(B1576="Reagenti Frigorifero","RF",IF(B1576="Reagenti Infiammabili","RI",IF(B1576="Reagenti Room Temperature","RT",IF(B1576="Reagenti_Acidi e Basi","AB",IF(B1576="Sonde","So","err"))))))))))</f>
        <v>MP</v>
      </c>
      <c r="H1288" s="8" t="str">
        <f aca="false">_xlfn.CONCAT(LEFT(D1288,6),"_",MID(D1288,SEARCH(" ",D1288,1)+1,4))</f>
        <v>Potato_spin</v>
      </c>
      <c r="I1288" s="10" t="n">
        <f aca="false">COUNTIF(H1288:H6029,H1288)</f>
        <v>1</v>
      </c>
      <c r="J1288" s="8" t="str">
        <f aca="false">_xlfn.CONCAT(G1288,"_",H1288,"_",K1288)</f>
        <v>MP_Potato_spin_A001</v>
      </c>
      <c r="K1288" s="11" t="s">
        <v>17</v>
      </c>
    </row>
    <row r="1289" customFormat="false" ht="15.75" hidden="false" customHeight="true" outlineLevel="0" collapsed="false">
      <c r="A1289" s="8" t="s">
        <v>4788</v>
      </c>
      <c r="B1289" s="8" t="s">
        <v>1953</v>
      </c>
      <c r="C1289" s="8" t="s">
        <v>4789</v>
      </c>
      <c r="D1289" s="8" t="s">
        <v>4790</v>
      </c>
      <c r="E1289" s="8" t="s">
        <v>4791</v>
      </c>
      <c r="F1289" s="8" t="s">
        <v>16</v>
      </c>
      <c r="G1289" s="9" t="str">
        <f aca="false">IF(B1586="Kit Estrazione Acidi Nucleici","KT",IF(B1586="Primers","Pr",IF(B1586="Materiale Riferimento Negativo","MN",IF(B1586="Materiale Riferimento Positivo","MP",IF(B1586="Reagenti Congelatore","RC",IF(B1586="Reagenti Frigorifero","RF",IF(B1586="Reagenti Infiammabili","RI",IF(B1586="Reagenti Room Temperature","RT",IF(B1586="Reagenti_Acidi e Basi","AB",IF(B1586="Sonde","So","err"))))))))))</f>
        <v>MP</v>
      </c>
      <c r="H1289" s="8" t="str">
        <f aca="false">_xlfn.CONCAT(LEFT(D1289,6),"_",MID(D1289,SEARCH(" ",D1289,1)+1,4))</f>
        <v>Potato_T vi</v>
      </c>
      <c r="I1289" s="10" t="n">
        <f aca="false">COUNTIF(H1289:H6030,H1289)</f>
        <v>3</v>
      </c>
      <c r="J1289" s="8" t="str">
        <f aca="false">_xlfn.CONCAT(G1289,"_",H1289,"_",K1289)</f>
        <v>MP_Potato_T vi_A003</v>
      </c>
      <c r="K1289" s="11" t="s">
        <v>516</v>
      </c>
    </row>
    <row r="1290" customFormat="false" ht="15.75" hidden="false" customHeight="true" outlineLevel="0" collapsed="false">
      <c r="A1290" s="8" t="s">
        <v>4792</v>
      </c>
      <c r="B1290" s="8" t="s">
        <v>1953</v>
      </c>
      <c r="C1290" s="8" t="s">
        <v>4789</v>
      </c>
      <c r="D1290" s="8" t="s">
        <v>4793</v>
      </c>
      <c r="E1290" s="8" t="s">
        <v>4794</v>
      </c>
      <c r="F1290" s="8" t="s">
        <v>16</v>
      </c>
      <c r="G1290" s="9" t="str">
        <f aca="false">IF(B1596="Kit Estrazione Acidi Nucleici","KT",IF(B1596="Primers","Pr",IF(B1596="Materiale Riferimento Negativo","MN",IF(B1596="Materiale Riferimento Positivo","MP",IF(B1596="Reagenti Congelatore","RC",IF(B1596="Reagenti Frigorifero","RF",IF(B1596="Reagenti Infiammabili","RI",IF(B1596="Reagenti Room Temperature","RT",IF(B1596="Reagenti_Acidi e Basi","AB",IF(B1596="Sonde","So","err"))))))))))</f>
        <v>MP</v>
      </c>
      <c r="H1290" s="8" t="str">
        <f aca="false">_xlfn.CONCAT(LEFT(D1290,6),"_",MID(D1290,SEARCH(" ",D1290,1)+1,4))</f>
        <v>Potato_T vi</v>
      </c>
      <c r="I1290" s="10" t="n">
        <f aca="false">COUNTIF(H1290:H6031,H1290)</f>
        <v>2</v>
      </c>
      <c r="J1290" s="8" t="str">
        <f aca="false">_xlfn.CONCAT(G1290,"_",H1290,"_",K1290)</f>
        <v>MP_Potato_T vi_A002</v>
      </c>
      <c r="K1290" s="11" t="s">
        <v>521</v>
      </c>
    </row>
    <row r="1291" customFormat="false" ht="15.75" hidden="false" customHeight="true" outlineLevel="0" collapsed="false">
      <c r="A1291" s="8" t="s">
        <v>4795</v>
      </c>
      <c r="B1291" s="8" t="s">
        <v>1953</v>
      </c>
      <c r="C1291" s="8" t="s">
        <v>4789</v>
      </c>
      <c r="D1291" s="8" t="s">
        <v>4796</v>
      </c>
      <c r="E1291" s="8" t="s">
        <v>4797</v>
      </c>
      <c r="F1291" s="8" t="s">
        <v>16</v>
      </c>
      <c r="G1291" s="9" t="str">
        <f aca="false">IF(B1606="Kit Estrazione Acidi Nucleici","KT",IF(B1606="Primers","Pr",IF(B1606="Materiale Riferimento Negativo","MN",IF(B1606="Materiale Riferimento Positivo","MP",IF(B1606="Reagenti Congelatore","RC",IF(B1606="Reagenti Frigorifero","RF",IF(B1606="Reagenti Infiammabili","RI",IF(B1606="Reagenti Room Temperature","RT",IF(B1606="Reagenti_Acidi e Basi","AB",IF(B1606="Sonde","So","err"))))))))))</f>
        <v>MP</v>
      </c>
      <c r="H1291" s="8" t="str">
        <f aca="false">_xlfn.CONCAT(LEFT(D1291,6),"_",MID(D1291,SEARCH(" ",D1291,1)+1,4))</f>
        <v>Potato_T vi</v>
      </c>
      <c r="I1291" s="10" t="n">
        <f aca="false">COUNTIF(H1291:H6032,H1291)</f>
        <v>1</v>
      </c>
      <c r="J1291" s="8" t="str">
        <f aca="false">_xlfn.CONCAT(G1291,"_",H1291,"_",K1291)</f>
        <v>MP_Potato_T vi_A001</v>
      </c>
      <c r="K1291" s="11" t="s">
        <v>17</v>
      </c>
    </row>
    <row r="1292" customFormat="false" ht="15.75" hidden="false" customHeight="true" outlineLevel="0" collapsed="false">
      <c r="A1292" s="8" t="s">
        <v>4798</v>
      </c>
      <c r="B1292" s="8" t="s">
        <v>1953</v>
      </c>
      <c r="C1292" s="8" t="s">
        <v>4799</v>
      </c>
      <c r="D1292" s="8" t="s">
        <v>4800</v>
      </c>
      <c r="E1292" s="8" t="s">
        <v>4801</v>
      </c>
      <c r="F1292" s="8" t="s">
        <v>16</v>
      </c>
      <c r="G1292" s="9" t="str">
        <f aca="false">IF(B1616="Kit Estrazione Acidi Nucleici","KT",IF(B1616="Primers","Pr",IF(B1616="Materiale Riferimento Negativo","MN",IF(B1616="Materiale Riferimento Positivo","MP",IF(B1616="Reagenti Congelatore","RC",IF(B1616="Reagenti Frigorifero","RF",IF(B1616="Reagenti Infiammabili","RI",IF(B1616="Reagenti Room Temperature","RT",IF(B1616="Reagenti_Acidi e Basi","AB",IF(B1616="Sonde","So","err"))))))))))</f>
        <v>MP</v>
      </c>
      <c r="H1292" s="8" t="str">
        <f aca="false">_xlfn.CONCAT(LEFT(D1292,6),"_",MID(D1292,SEARCH(" ",D1292,1)+1,4))</f>
        <v>Potato_V vi</v>
      </c>
      <c r="I1292" s="10" t="n">
        <f aca="false">COUNTIF(H1292:H6033,H1292)</f>
        <v>3</v>
      </c>
      <c r="J1292" s="8" t="str">
        <f aca="false">_xlfn.CONCAT(G1292,"_",H1292,"_",K1292)</f>
        <v>MP_Potato_V vi_A003</v>
      </c>
      <c r="K1292" s="11" t="s">
        <v>516</v>
      </c>
    </row>
    <row r="1293" customFormat="false" ht="15.75" hidden="false" customHeight="true" outlineLevel="0" collapsed="false">
      <c r="A1293" s="8" t="s">
        <v>4802</v>
      </c>
      <c r="B1293" s="8" t="s">
        <v>1953</v>
      </c>
      <c r="C1293" s="8" t="s">
        <v>4799</v>
      </c>
      <c r="D1293" s="8" t="s">
        <v>4803</v>
      </c>
      <c r="E1293" s="8" t="s">
        <v>4804</v>
      </c>
      <c r="F1293" s="8" t="s">
        <v>16</v>
      </c>
      <c r="G1293" s="9" t="str">
        <f aca="false">IF(B1626="Kit Estrazione Acidi Nucleici","KT",IF(B1626="Primers","Pr",IF(B1626="Materiale Riferimento Negativo","MN",IF(B1626="Materiale Riferimento Positivo","MP",IF(B1626="Reagenti Congelatore","RC",IF(B1626="Reagenti Frigorifero","RF",IF(B1626="Reagenti Infiammabili","RI",IF(B1626="Reagenti Room Temperature","RT",IF(B1626="Reagenti_Acidi e Basi","AB",IF(B1626="Sonde","So","err"))))))))))</f>
        <v>MP</v>
      </c>
      <c r="H1293" s="8" t="str">
        <f aca="false">_xlfn.CONCAT(LEFT(D1293,6),"_",MID(D1293,SEARCH(" ",D1293,1)+1,4))</f>
        <v>Potato_V vi</v>
      </c>
      <c r="I1293" s="10" t="n">
        <f aca="false">COUNTIF(H1293:H6034,H1293)</f>
        <v>2</v>
      </c>
      <c r="J1293" s="8" t="str">
        <f aca="false">_xlfn.CONCAT(G1293,"_",H1293,"_",K1293)</f>
        <v>MP_Potato_V vi_A002</v>
      </c>
      <c r="K1293" s="11" t="s">
        <v>521</v>
      </c>
    </row>
    <row r="1294" customFormat="false" ht="15.75" hidden="false" customHeight="true" outlineLevel="0" collapsed="false">
      <c r="A1294" s="8" t="s">
        <v>4805</v>
      </c>
      <c r="B1294" s="8" t="s">
        <v>1953</v>
      </c>
      <c r="C1294" s="8" t="s">
        <v>4799</v>
      </c>
      <c r="D1294" s="8" t="s">
        <v>4806</v>
      </c>
      <c r="E1294" s="8" t="s">
        <v>4807</v>
      </c>
      <c r="F1294" s="8" t="s">
        <v>16</v>
      </c>
      <c r="G1294" s="9" t="str">
        <f aca="false">IF(B1636="Kit Estrazione Acidi Nucleici","KT",IF(B1636="Primers","Pr",IF(B1636="Materiale Riferimento Negativo","MN",IF(B1636="Materiale Riferimento Positivo","MP",IF(B1636="Reagenti Congelatore","RC",IF(B1636="Reagenti Frigorifero","RF",IF(B1636="Reagenti Infiammabili","RI",IF(B1636="Reagenti Room Temperature","RT",IF(B1636="Reagenti_Acidi e Basi","AB",IF(B1636="Sonde","So","err"))))))))))</f>
        <v>MP</v>
      </c>
      <c r="H1294" s="8" t="str">
        <f aca="false">_xlfn.CONCAT(LEFT(D1294,6),"_",MID(D1294,SEARCH(" ",D1294,1)+1,4))</f>
        <v>Potato_V vi</v>
      </c>
      <c r="I1294" s="10" t="n">
        <f aca="false">COUNTIF(H1294:H6035,H1294)</f>
        <v>1</v>
      </c>
      <c r="J1294" s="8" t="str">
        <f aca="false">_xlfn.CONCAT(G1294,"_",H1294,"_",K1294)</f>
        <v>MP_Potato_V vi_A001</v>
      </c>
      <c r="K1294" s="11" t="s">
        <v>17</v>
      </c>
    </row>
    <row r="1295" customFormat="false" ht="15.75" hidden="false" customHeight="true" outlineLevel="0" collapsed="false">
      <c r="A1295" s="8" t="s">
        <v>4808</v>
      </c>
      <c r="B1295" s="8" t="s">
        <v>1953</v>
      </c>
      <c r="C1295" s="8" t="s">
        <v>4809</v>
      </c>
      <c r="D1295" s="8" t="s">
        <v>4810</v>
      </c>
      <c r="E1295" s="8" t="s">
        <v>4811</v>
      </c>
      <c r="F1295" s="8" t="s">
        <v>16</v>
      </c>
      <c r="G1295" s="9" t="str">
        <f aca="false">IF(B1646="Kit Estrazione Acidi Nucleici","KT",IF(B1646="Primers","Pr",IF(B1646="Materiale Riferimento Negativo","MN",IF(B1646="Materiale Riferimento Positivo","MP",IF(B1646="Reagenti Congelatore","RC",IF(B1646="Reagenti Frigorifero","RF",IF(B1646="Reagenti Infiammabili","RI",IF(B1646="Reagenti Room Temperature","RT",IF(B1646="Reagenti_Acidi e Basi","AB",IF(B1646="Sonde","So","err"))))))))))</f>
        <v>MP</v>
      </c>
      <c r="H1295" s="8" t="str">
        <f aca="false">_xlfn.CONCAT(LEFT(D1295,6),"_",MID(D1295,SEARCH(" ",D1295,1)+1,4))</f>
        <v>Potato_viru</v>
      </c>
      <c r="I1295" s="10" t="n">
        <f aca="false">COUNTIF(H1295:H6036,H1295)</f>
        <v>24</v>
      </c>
      <c r="J1295" s="8" t="str">
        <f aca="false">_xlfn.CONCAT(G1295,"_",H1295,"_",K1295)</f>
        <v>MP_Potato_viru_A024</v>
      </c>
      <c r="K1295" s="11" t="s">
        <v>171</v>
      </c>
    </row>
    <row r="1296" customFormat="false" ht="15.75" hidden="false" customHeight="true" outlineLevel="0" collapsed="false">
      <c r="A1296" s="8" t="s">
        <v>4812</v>
      </c>
      <c r="B1296" s="8" t="s">
        <v>1953</v>
      </c>
      <c r="C1296" s="8" t="s">
        <v>4809</v>
      </c>
      <c r="D1296" s="8" t="s">
        <v>4813</v>
      </c>
      <c r="E1296" s="8" t="s">
        <v>4814</v>
      </c>
      <c r="F1296" s="8" t="s">
        <v>16</v>
      </c>
      <c r="G1296" s="9" t="str">
        <f aca="false">IF(B1656="Kit Estrazione Acidi Nucleici","KT",IF(B1656="Primers","Pr",IF(B1656="Materiale Riferimento Negativo","MN",IF(B1656="Materiale Riferimento Positivo","MP",IF(B1656="Reagenti Congelatore","RC",IF(B1656="Reagenti Frigorifero","RF",IF(B1656="Reagenti Infiammabili","RI",IF(B1656="Reagenti Room Temperature","RT",IF(B1656="Reagenti_Acidi e Basi","AB",IF(B1656="Sonde","So","err"))))))))))</f>
        <v>MP</v>
      </c>
      <c r="H1296" s="8" t="str">
        <f aca="false">_xlfn.CONCAT(LEFT(D1296,6),"_",MID(D1296,SEARCH(" ",D1296,1)+1,4))</f>
        <v>Potato_viru</v>
      </c>
      <c r="I1296" s="10" t="n">
        <f aca="false">COUNTIF(H1296:H6037,H1296)</f>
        <v>23</v>
      </c>
      <c r="J1296" s="8" t="str">
        <f aca="false">_xlfn.CONCAT(G1296,"_",H1296,"_",K1296)</f>
        <v>MP_Potato_viru_A023</v>
      </c>
      <c r="K1296" s="11" t="s">
        <v>87</v>
      </c>
    </row>
    <row r="1297" customFormat="false" ht="15.75" hidden="false" customHeight="true" outlineLevel="0" collapsed="false">
      <c r="A1297" s="8" t="s">
        <v>4815</v>
      </c>
      <c r="B1297" s="8" t="s">
        <v>1953</v>
      </c>
      <c r="C1297" s="8" t="s">
        <v>4809</v>
      </c>
      <c r="D1297" s="8" t="s">
        <v>4816</v>
      </c>
      <c r="E1297" s="8" t="s">
        <v>4817</v>
      </c>
      <c r="F1297" s="8" t="s">
        <v>16</v>
      </c>
      <c r="G1297" s="9" t="str">
        <f aca="false">IF(B1666="Kit Estrazione Acidi Nucleici","KT",IF(B1666="Primers","Pr",IF(B1666="Materiale Riferimento Negativo","MN",IF(B1666="Materiale Riferimento Positivo","MP",IF(B1666="Reagenti Congelatore","RC",IF(B1666="Reagenti Frigorifero","RF",IF(B1666="Reagenti Infiammabili","RI",IF(B1666="Reagenti Room Temperature","RT",IF(B1666="Reagenti_Acidi e Basi","AB",IF(B1666="Sonde","So","err"))))))))))</f>
        <v>MP</v>
      </c>
      <c r="H1297" s="8" t="str">
        <f aca="false">_xlfn.CONCAT(LEFT(D1297,6),"_",MID(D1297,SEARCH(" ",D1297,1)+1,4))</f>
        <v>Potato_viru</v>
      </c>
      <c r="I1297" s="10" t="n">
        <f aca="false">COUNTIF(H1297:H6038,H1297)</f>
        <v>22</v>
      </c>
      <c r="J1297" s="8" t="str">
        <f aca="false">_xlfn.CONCAT(G1297,"_",H1297,"_",K1297)</f>
        <v>MP_Potato_viru_A022</v>
      </c>
      <c r="K1297" s="11" t="s">
        <v>92</v>
      </c>
    </row>
    <row r="1298" customFormat="false" ht="15.75" hidden="false" customHeight="true" outlineLevel="0" collapsed="false">
      <c r="A1298" s="8" t="s">
        <v>4818</v>
      </c>
      <c r="B1298" s="8" t="s">
        <v>1953</v>
      </c>
      <c r="C1298" s="8" t="s">
        <v>4819</v>
      </c>
      <c r="D1298" s="8" t="s">
        <v>4820</v>
      </c>
      <c r="E1298" s="8" t="s">
        <v>4821</v>
      </c>
      <c r="F1298" s="8" t="s">
        <v>16</v>
      </c>
      <c r="G1298" s="9" t="str">
        <f aca="false">IF(B1676="Kit Estrazione Acidi Nucleici","KT",IF(B1676="Primers","Pr",IF(B1676="Materiale Riferimento Negativo","MN",IF(B1676="Materiale Riferimento Positivo","MP",IF(B1676="Reagenti Congelatore","RC",IF(B1676="Reagenti Frigorifero","RF",IF(B1676="Reagenti Infiammabili","RI",IF(B1676="Reagenti Room Temperature","RT",IF(B1676="Reagenti_Acidi e Basi","AB",IF(B1676="Sonde","So","err"))))))))))</f>
        <v>MP</v>
      </c>
      <c r="H1298" s="8" t="str">
        <f aca="false">_xlfn.CONCAT(LEFT(D1298,6),"_",MID(D1298,SEARCH(" ",D1298,1)+1,4))</f>
        <v>Potato_viru</v>
      </c>
      <c r="I1298" s="10" t="n">
        <f aca="false">COUNTIF(H1298:H6039,H1298)</f>
        <v>21</v>
      </c>
      <c r="J1298" s="8" t="str">
        <f aca="false">_xlfn.CONCAT(G1298,"_",H1298,"_",K1298)</f>
        <v>MP_Potato_viru_A021</v>
      </c>
      <c r="K1298" s="11" t="s">
        <v>97</v>
      </c>
    </row>
    <row r="1299" customFormat="false" ht="15.75" hidden="false" customHeight="true" outlineLevel="0" collapsed="false">
      <c r="A1299" s="8" t="s">
        <v>4822</v>
      </c>
      <c r="B1299" s="8" t="s">
        <v>1953</v>
      </c>
      <c r="C1299" s="8" t="s">
        <v>4819</v>
      </c>
      <c r="D1299" s="8" t="s">
        <v>4823</v>
      </c>
      <c r="E1299" s="8" t="s">
        <v>4824</v>
      </c>
      <c r="F1299" s="8" t="s">
        <v>16</v>
      </c>
      <c r="G1299" s="9" t="str">
        <f aca="false">IF(B1686="Kit Estrazione Acidi Nucleici","KT",IF(B1686="Primers","Pr",IF(B1686="Materiale Riferimento Negativo","MN",IF(B1686="Materiale Riferimento Positivo","MP",IF(B1686="Reagenti Congelatore","RC",IF(B1686="Reagenti Frigorifero","RF",IF(B1686="Reagenti Infiammabili","RI",IF(B1686="Reagenti Room Temperature","RT",IF(B1686="Reagenti_Acidi e Basi","AB",IF(B1686="Sonde","So","err"))))))))))</f>
        <v>MP</v>
      </c>
      <c r="H1299" s="8" t="str">
        <f aca="false">_xlfn.CONCAT(LEFT(D1299,6),"_",MID(D1299,SEARCH(" ",D1299,1)+1,4))</f>
        <v>Potato_viru</v>
      </c>
      <c r="I1299" s="10" t="n">
        <f aca="false">COUNTIF(H1299:H6040,H1299)</f>
        <v>20</v>
      </c>
      <c r="J1299" s="8" t="str">
        <f aca="false">_xlfn.CONCAT(G1299,"_",H1299,"_",K1299)</f>
        <v>MP_Potato_viru_A020</v>
      </c>
      <c r="K1299" s="11" t="s">
        <v>102</v>
      </c>
    </row>
    <row r="1300" customFormat="false" ht="15.75" hidden="false" customHeight="true" outlineLevel="0" collapsed="false">
      <c r="A1300" s="8" t="s">
        <v>4825</v>
      </c>
      <c r="B1300" s="8" t="s">
        <v>1953</v>
      </c>
      <c r="C1300" s="8" t="s">
        <v>4819</v>
      </c>
      <c r="D1300" s="8" t="s">
        <v>4826</v>
      </c>
      <c r="E1300" s="8" t="s">
        <v>4827</v>
      </c>
      <c r="F1300" s="8" t="s">
        <v>16</v>
      </c>
      <c r="G1300" s="9" t="str">
        <f aca="false">IF(B1696="Kit Estrazione Acidi Nucleici","KT",IF(B1696="Primers","Pr",IF(B1696="Materiale Riferimento Negativo","MN",IF(B1696="Materiale Riferimento Positivo","MP",IF(B1696="Reagenti Congelatore","RC",IF(B1696="Reagenti Frigorifero","RF",IF(B1696="Reagenti Infiammabili","RI",IF(B1696="Reagenti Room Temperature","RT",IF(B1696="Reagenti_Acidi e Basi","AB",IF(B1696="Sonde","So","err"))))))))))</f>
        <v>MP</v>
      </c>
      <c r="H1300" s="8" t="str">
        <f aca="false">_xlfn.CONCAT(LEFT(D1300,6),"_",MID(D1300,SEARCH(" ",D1300,1)+1,4))</f>
        <v>Potato_viru</v>
      </c>
      <c r="I1300" s="10" t="n">
        <f aca="false">COUNTIF(H1300:H6041,H1300)</f>
        <v>19</v>
      </c>
      <c r="J1300" s="8" t="str">
        <f aca="false">_xlfn.CONCAT(G1300,"_",H1300,"_",K1300)</f>
        <v>MP_Potato_viru_A019</v>
      </c>
      <c r="K1300" s="11" t="s">
        <v>107</v>
      </c>
    </row>
    <row r="1301" customFormat="false" ht="15.75" hidden="false" customHeight="true" outlineLevel="0" collapsed="false">
      <c r="A1301" s="8" t="s">
        <v>4828</v>
      </c>
      <c r="B1301" s="8" t="s">
        <v>1953</v>
      </c>
      <c r="C1301" s="8" t="s">
        <v>4829</v>
      </c>
      <c r="D1301" s="8" t="s">
        <v>4830</v>
      </c>
      <c r="E1301" s="8" t="s">
        <v>4831</v>
      </c>
      <c r="F1301" s="8" t="s">
        <v>16</v>
      </c>
      <c r="G1301" s="9" t="str">
        <f aca="false">IF(B1706="Kit Estrazione Acidi Nucleici","KT",IF(B1706="Primers","Pr",IF(B1706="Materiale Riferimento Negativo","MN",IF(B1706="Materiale Riferimento Positivo","MP",IF(B1706="Reagenti Congelatore","RC",IF(B1706="Reagenti Frigorifero","RF",IF(B1706="Reagenti Infiammabili","RI",IF(B1706="Reagenti Room Temperature","RT",IF(B1706="Reagenti_Acidi e Basi","AB",IF(B1706="Sonde","So","err"))))))))))</f>
        <v>MP</v>
      </c>
      <c r="H1301" s="8" t="str">
        <f aca="false">_xlfn.CONCAT(LEFT(D1301,6),"_",MID(D1301,SEARCH(" ",D1301,1)+1,4))</f>
        <v>Potato_viru</v>
      </c>
      <c r="I1301" s="10" t="n">
        <f aca="false">COUNTIF(H1301:H6042,H1301)</f>
        <v>18</v>
      </c>
      <c r="J1301" s="8" t="str">
        <f aca="false">_xlfn.CONCAT(G1301,"_",H1301,"_",K1301)</f>
        <v>MP_Potato_viru_A018</v>
      </c>
      <c r="K1301" s="11" t="s">
        <v>112</v>
      </c>
    </row>
    <row r="1302" customFormat="false" ht="15.75" hidden="false" customHeight="true" outlineLevel="0" collapsed="false">
      <c r="A1302" s="8" t="s">
        <v>4832</v>
      </c>
      <c r="B1302" s="8" t="s">
        <v>1953</v>
      </c>
      <c r="C1302" s="8" t="s">
        <v>4829</v>
      </c>
      <c r="D1302" s="8" t="s">
        <v>4833</v>
      </c>
      <c r="E1302" s="8" t="s">
        <v>4831</v>
      </c>
      <c r="F1302" s="8" t="s">
        <v>16</v>
      </c>
      <c r="G1302" s="9" t="str">
        <f aca="false">IF(B1716="Kit Estrazione Acidi Nucleici","KT",IF(B1716="Primers","Pr",IF(B1716="Materiale Riferimento Negativo","MN",IF(B1716="Materiale Riferimento Positivo","MP",IF(B1716="Reagenti Congelatore","RC",IF(B1716="Reagenti Frigorifero","RF",IF(B1716="Reagenti Infiammabili","RI",IF(B1716="Reagenti Room Temperature","RT",IF(B1716="Reagenti_Acidi e Basi","AB",IF(B1716="Sonde","So","err"))))))))))</f>
        <v>MP</v>
      </c>
      <c r="H1302" s="8" t="str">
        <f aca="false">_xlfn.CONCAT(LEFT(D1302,6),"_",MID(D1302,SEARCH(" ",D1302,1)+1,4))</f>
        <v>Potato_viru</v>
      </c>
      <c r="I1302" s="10" t="n">
        <f aca="false">COUNTIF(H1302:H6043,H1302)</f>
        <v>17</v>
      </c>
      <c r="J1302" s="8" t="str">
        <f aca="false">_xlfn.CONCAT(G1302,"_",H1302,"_",K1302)</f>
        <v>MP_Potato_viru_A017</v>
      </c>
      <c r="K1302" s="11" t="s">
        <v>134</v>
      </c>
    </row>
    <row r="1303" customFormat="false" ht="15.75" hidden="false" customHeight="true" outlineLevel="0" collapsed="false">
      <c r="A1303" s="8" t="s">
        <v>4834</v>
      </c>
      <c r="B1303" s="8" t="s">
        <v>1953</v>
      </c>
      <c r="C1303" s="8" t="s">
        <v>4829</v>
      </c>
      <c r="D1303" s="8" t="s">
        <v>4835</v>
      </c>
      <c r="E1303" s="8" t="s">
        <v>4836</v>
      </c>
      <c r="F1303" s="8" t="s">
        <v>16</v>
      </c>
      <c r="G1303" s="9" t="str">
        <f aca="false">IF(B1726="Kit Estrazione Acidi Nucleici","KT",IF(B1726="Primers","Pr",IF(B1726="Materiale Riferimento Negativo","MN",IF(B1726="Materiale Riferimento Positivo","MP",IF(B1726="Reagenti Congelatore","RC",IF(B1726="Reagenti Frigorifero","RF",IF(B1726="Reagenti Infiammabili","RI",IF(B1726="Reagenti Room Temperature","RT",IF(B1726="Reagenti_Acidi e Basi","AB",IF(B1726="Sonde","So","err"))))))))))</f>
        <v>MP</v>
      </c>
      <c r="H1303" s="8" t="str">
        <f aca="false">_xlfn.CONCAT(LEFT(D1303,6),"_",MID(D1303,SEARCH(" ",D1303,1)+1,4))</f>
        <v>Potato_viru</v>
      </c>
      <c r="I1303" s="10" t="n">
        <f aca="false">COUNTIF(H1303:H6044,H1303)</f>
        <v>16</v>
      </c>
      <c r="J1303" s="8" t="str">
        <f aca="false">_xlfn.CONCAT(G1303,"_",H1303,"_",K1303)</f>
        <v>MP_Potato_viru_A016</v>
      </c>
      <c r="K1303" s="11" t="s">
        <v>139</v>
      </c>
    </row>
    <row r="1304" customFormat="false" ht="15.75" hidden="false" customHeight="true" outlineLevel="0" collapsed="false">
      <c r="A1304" s="8" t="s">
        <v>4837</v>
      </c>
      <c r="B1304" s="8" t="s">
        <v>1953</v>
      </c>
      <c r="C1304" s="8" t="s">
        <v>4829</v>
      </c>
      <c r="D1304" s="8" t="s">
        <v>4838</v>
      </c>
      <c r="E1304" s="8" t="s">
        <v>4839</v>
      </c>
      <c r="F1304" s="8" t="s">
        <v>16</v>
      </c>
      <c r="G1304" s="9" t="str">
        <f aca="false">IF(B1736="Kit Estrazione Acidi Nucleici","KT",IF(B1736="Primers","Pr",IF(B1736="Materiale Riferimento Negativo","MN",IF(B1736="Materiale Riferimento Positivo","MP",IF(B1736="Reagenti Congelatore","RC",IF(B1736="Reagenti Frigorifero","RF",IF(B1736="Reagenti Infiammabili","RI",IF(B1736="Reagenti Room Temperature","RT",IF(B1736="Reagenti_Acidi e Basi","AB",IF(B1736="Sonde","So","err"))))))))))</f>
        <v>Pr</v>
      </c>
      <c r="H1304" s="8" t="str">
        <f aca="false">_xlfn.CONCAT(LEFT(D1304,6),"_",MID(D1304,SEARCH(" ",D1304,1)+1,4))</f>
        <v>Potato_viru</v>
      </c>
      <c r="I1304" s="10" t="n">
        <f aca="false">COUNTIF(H1304:H6045,H1304)</f>
        <v>15</v>
      </c>
      <c r="J1304" s="8" t="str">
        <f aca="false">_xlfn.CONCAT(G1304,"_",H1304,"_",K1304)</f>
        <v>Pr_Potato_viru_A015</v>
      </c>
      <c r="K1304" s="11" t="s">
        <v>57</v>
      </c>
    </row>
    <row r="1305" customFormat="false" ht="15.75" hidden="false" customHeight="true" outlineLevel="0" collapsed="false">
      <c r="A1305" s="8" t="s">
        <v>4840</v>
      </c>
      <c r="B1305" s="8" t="s">
        <v>1953</v>
      </c>
      <c r="C1305" s="8" t="s">
        <v>4829</v>
      </c>
      <c r="D1305" s="8" t="s">
        <v>4841</v>
      </c>
      <c r="E1305" s="8" t="s">
        <v>4839</v>
      </c>
      <c r="F1305" s="8" t="s">
        <v>16</v>
      </c>
      <c r="G1305" s="9" t="str">
        <f aca="false">IF(B1746="Kit Estrazione Acidi Nucleici","KT",IF(B1746="Primers","Pr",IF(B1746="Materiale Riferimento Negativo","MN",IF(B1746="Materiale Riferimento Positivo","MP",IF(B1746="Reagenti Congelatore","RC",IF(B1746="Reagenti Frigorifero","RF",IF(B1746="Reagenti Infiammabili","RI",IF(B1746="Reagenti Room Temperature","RT",IF(B1746="Reagenti_Acidi e Basi","AB",IF(B1746="Sonde","So","err"))))))))))</f>
        <v>Pr</v>
      </c>
      <c r="H1305" s="8" t="str">
        <f aca="false">_xlfn.CONCAT(LEFT(D1305,6),"_",MID(D1305,SEARCH(" ",D1305,1)+1,4))</f>
        <v>Potato_viru</v>
      </c>
      <c r="I1305" s="10" t="n">
        <f aca="false">COUNTIF(H1305:H6046,H1305)</f>
        <v>14</v>
      </c>
      <c r="J1305" s="8" t="str">
        <f aca="false">_xlfn.CONCAT(G1305,"_",H1305,"_",K1305)</f>
        <v>Pr_Potato_viru_A014</v>
      </c>
      <c r="K1305" s="11" t="s">
        <v>62</v>
      </c>
    </row>
    <row r="1306" customFormat="false" ht="15.75" hidden="false" customHeight="true" outlineLevel="0" collapsed="false">
      <c r="A1306" s="8" t="s">
        <v>4842</v>
      </c>
      <c r="B1306" s="8" t="s">
        <v>1953</v>
      </c>
      <c r="C1306" s="8" t="s">
        <v>4843</v>
      </c>
      <c r="D1306" s="8" t="s">
        <v>4844</v>
      </c>
      <c r="E1306" s="8" t="s">
        <v>4845</v>
      </c>
      <c r="F1306" s="8" t="s">
        <v>16</v>
      </c>
      <c r="G1306" s="9" t="str">
        <f aca="false">IF(B1756="Kit Estrazione Acidi Nucleici","KT",IF(B1756="Primers","Pr",IF(B1756="Materiale Riferimento Negativo","MN",IF(B1756="Materiale Riferimento Positivo","MP",IF(B1756="Reagenti Congelatore","RC",IF(B1756="Reagenti Frigorifero","RF",IF(B1756="Reagenti Infiammabili","RI",IF(B1756="Reagenti Room Temperature","RT",IF(B1756="Reagenti_Acidi e Basi","AB",IF(B1756="Sonde","So","err"))))))))))</f>
        <v>Pr</v>
      </c>
      <c r="H1306" s="8" t="str">
        <f aca="false">_xlfn.CONCAT(LEFT(D1306,6),"_",MID(D1306,SEARCH(" ",D1306,1)+1,4))</f>
        <v>Potato_viru</v>
      </c>
      <c r="I1306" s="10" t="n">
        <f aca="false">COUNTIF(H1306:H6047,H1306)</f>
        <v>13</v>
      </c>
      <c r="J1306" s="8" t="str">
        <f aca="false">_xlfn.CONCAT(G1306,"_",H1306,"_",K1306)</f>
        <v>Pr_Potato_viru_A013</v>
      </c>
      <c r="K1306" s="11" t="s">
        <v>67</v>
      </c>
    </row>
    <row r="1307" customFormat="false" ht="15.75" hidden="false" customHeight="true" outlineLevel="0" collapsed="false">
      <c r="A1307" s="8" t="s">
        <v>4846</v>
      </c>
      <c r="B1307" s="8" t="s">
        <v>1953</v>
      </c>
      <c r="C1307" s="8" t="s">
        <v>4843</v>
      </c>
      <c r="D1307" s="8" t="s">
        <v>4847</v>
      </c>
      <c r="E1307" s="8" t="s">
        <v>4845</v>
      </c>
      <c r="F1307" s="8" t="s">
        <v>16</v>
      </c>
      <c r="G1307" s="9" t="str">
        <f aca="false">IF(B1766="Kit Estrazione Acidi Nucleici","KT",IF(B1766="Primers","Pr",IF(B1766="Materiale Riferimento Negativo","MN",IF(B1766="Materiale Riferimento Positivo","MP",IF(B1766="Reagenti Congelatore","RC",IF(B1766="Reagenti Frigorifero","RF",IF(B1766="Reagenti Infiammabili","RI",IF(B1766="Reagenti Room Temperature","RT",IF(B1766="Reagenti_Acidi e Basi","AB",IF(B1766="Sonde","So","err"))))))))))</f>
        <v>Pr</v>
      </c>
      <c r="H1307" s="8" t="str">
        <f aca="false">_xlfn.CONCAT(LEFT(D1307,6),"_",MID(D1307,SEARCH(" ",D1307,1)+1,4))</f>
        <v>Potato_viru</v>
      </c>
      <c r="I1307" s="10" t="n">
        <f aca="false">COUNTIF(H1307:H6048,H1307)</f>
        <v>12</v>
      </c>
      <c r="J1307" s="8" t="str">
        <f aca="false">_xlfn.CONCAT(G1307,"_",H1307,"_",K1307)</f>
        <v>Pr_Potato_viru_A012</v>
      </c>
      <c r="K1307" s="11" t="s">
        <v>72</v>
      </c>
    </row>
    <row r="1308" customFormat="false" ht="15.75" hidden="false" customHeight="true" outlineLevel="0" collapsed="false">
      <c r="A1308" s="8" t="s">
        <v>4848</v>
      </c>
      <c r="B1308" s="8" t="s">
        <v>1953</v>
      </c>
      <c r="C1308" s="8" t="s">
        <v>4843</v>
      </c>
      <c r="D1308" s="8" t="s">
        <v>4849</v>
      </c>
      <c r="E1308" s="8" t="s">
        <v>4850</v>
      </c>
      <c r="F1308" s="8" t="s">
        <v>16</v>
      </c>
      <c r="G1308" s="9" t="str">
        <f aca="false">IF(B1776="Kit Estrazione Acidi Nucleici","KT",IF(B1776="Primers","Pr",IF(B1776="Materiale Riferimento Negativo","MN",IF(B1776="Materiale Riferimento Positivo","MP",IF(B1776="Reagenti Congelatore","RC",IF(B1776="Reagenti Frigorifero","RF",IF(B1776="Reagenti Infiammabili","RI",IF(B1776="Reagenti Room Temperature","RT",IF(B1776="Reagenti_Acidi e Basi","AB",IF(B1776="Sonde","So","err"))))))))))</f>
        <v>Pr</v>
      </c>
      <c r="H1308" s="8" t="str">
        <f aca="false">_xlfn.CONCAT(LEFT(D1308,6),"_",MID(D1308,SEARCH(" ",D1308,1)+1,4))</f>
        <v>Potato_viru</v>
      </c>
      <c r="I1308" s="10" t="n">
        <f aca="false">COUNTIF(H1308:H6049,H1308)</f>
        <v>11</v>
      </c>
      <c r="J1308" s="8" t="str">
        <f aca="false">_xlfn.CONCAT(G1308,"_",H1308,"_",K1308)</f>
        <v>Pr_Potato_viru_A011</v>
      </c>
      <c r="K1308" s="11" t="s">
        <v>77</v>
      </c>
    </row>
    <row r="1309" customFormat="false" ht="15.75" hidden="false" customHeight="true" outlineLevel="0" collapsed="false">
      <c r="A1309" s="8" t="s">
        <v>4851</v>
      </c>
      <c r="B1309" s="8" t="s">
        <v>1953</v>
      </c>
      <c r="C1309" s="8" t="s">
        <v>4843</v>
      </c>
      <c r="D1309" s="8" t="s">
        <v>4852</v>
      </c>
      <c r="E1309" s="8" t="s">
        <v>4853</v>
      </c>
      <c r="F1309" s="8" t="s">
        <v>16</v>
      </c>
      <c r="G1309" s="9" t="str">
        <f aca="false">IF(B1786="Kit Estrazione Acidi Nucleici","KT",IF(B1786="Primers","Pr",IF(B1786="Materiale Riferimento Negativo","MN",IF(B1786="Materiale Riferimento Positivo","MP",IF(B1786="Reagenti Congelatore","RC",IF(B1786="Reagenti Frigorifero","RF",IF(B1786="Reagenti Infiammabili","RI",IF(B1786="Reagenti Room Temperature","RT",IF(B1786="Reagenti_Acidi e Basi","AB",IF(B1786="Sonde","So","err"))))))))))</f>
        <v>Pr</v>
      </c>
      <c r="H1309" s="8" t="str">
        <f aca="false">_xlfn.CONCAT(LEFT(D1309,6),"_",MID(D1309,SEARCH(" ",D1309,1)+1,4))</f>
        <v>Potato_viru</v>
      </c>
      <c r="I1309" s="10" t="n">
        <f aca="false">COUNTIF(H1309:H6050,H1309)</f>
        <v>10</v>
      </c>
      <c r="J1309" s="8" t="str">
        <f aca="false">_xlfn.CONCAT(G1309,"_",H1309,"_",K1309)</f>
        <v>Pr_Potato_viru_A010</v>
      </c>
      <c r="K1309" s="11" t="s">
        <v>82</v>
      </c>
    </row>
    <row r="1310" customFormat="false" ht="15.75" hidden="false" customHeight="true" outlineLevel="0" collapsed="false">
      <c r="A1310" s="8" t="s">
        <v>4854</v>
      </c>
      <c r="B1310" s="8" t="s">
        <v>1953</v>
      </c>
      <c r="C1310" s="8" t="s">
        <v>4855</v>
      </c>
      <c r="D1310" s="8" t="s">
        <v>4856</v>
      </c>
      <c r="E1310" s="8" t="s">
        <v>4857</v>
      </c>
      <c r="F1310" s="8" t="s">
        <v>16</v>
      </c>
      <c r="G1310" s="9" t="str">
        <f aca="false">IF(B1796="Kit Estrazione Acidi Nucleici","KT",IF(B1796="Primers","Pr",IF(B1796="Materiale Riferimento Negativo","MN",IF(B1796="Materiale Riferimento Positivo","MP",IF(B1796="Reagenti Congelatore","RC",IF(B1796="Reagenti Frigorifero","RF",IF(B1796="Reagenti Infiammabili","RI",IF(B1796="Reagenti Room Temperature","RT",IF(B1796="Reagenti_Acidi e Basi","AB",IF(B1796="Sonde","So","err"))))))))))</f>
        <v>Pr</v>
      </c>
      <c r="H1310" s="8" t="str">
        <f aca="false">_xlfn.CONCAT(LEFT(D1310,6),"_",MID(D1310,SEARCH(" ",D1310,1)+1,4))</f>
        <v>Potato_yell</v>
      </c>
      <c r="I1310" s="10" t="n">
        <f aca="false">COUNTIF(H1310:H6051,H1310)</f>
        <v>3</v>
      </c>
      <c r="J1310" s="8" t="str">
        <f aca="false">_xlfn.CONCAT(G1310,"_",H1310,"_",K1310)</f>
        <v>Pr_Potato_yell_A003</v>
      </c>
      <c r="K1310" s="11" t="s">
        <v>516</v>
      </c>
    </row>
    <row r="1311" customFormat="false" ht="15.75" hidden="false" customHeight="true" outlineLevel="0" collapsed="false">
      <c r="A1311" s="8" t="s">
        <v>4858</v>
      </c>
      <c r="B1311" s="8" t="s">
        <v>1953</v>
      </c>
      <c r="C1311" s="8" t="s">
        <v>4855</v>
      </c>
      <c r="D1311" s="8" t="s">
        <v>4859</v>
      </c>
      <c r="E1311" s="8" t="s">
        <v>4860</v>
      </c>
      <c r="F1311" s="8" t="s">
        <v>16</v>
      </c>
      <c r="G1311" s="9" t="str">
        <f aca="false">IF(B1806="Kit Estrazione Acidi Nucleici","KT",IF(B1806="Primers","Pr",IF(B1806="Materiale Riferimento Negativo","MN",IF(B1806="Materiale Riferimento Positivo","MP",IF(B1806="Reagenti Congelatore","RC",IF(B1806="Reagenti Frigorifero","RF",IF(B1806="Reagenti Infiammabili","RI",IF(B1806="Reagenti Room Temperature","RT",IF(B1806="Reagenti_Acidi e Basi","AB",IF(B1806="Sonde","So","err"))))))))))</f>
        <v>Pr</v>
      </c>
      <c r="H1311" s="8" t="str">
        <f aca="false">_xlfn.CONCAT(LEFT(D1311,6),"_",MID(D1311,SEARCH(" ",D1311,1)+1,4))</f>
        <v>Potato_yell</v>
      </c>
      <c r="I1311" s="10" t="n">
        <f aca="false">COUNTIF(H1311:H6052,H1311)</f>
        <v>2</v>
      </c>
      <c r="J1311" s="8" t="str">
        <f aca="false">_xlfn.CONCAT(G1311,"_",H1311,"_",K1311)</f>
        <v>Pr_Potato_yell_A002</v>
      </c>
      <c r="K1311" s="11" t="s">
        <v>521</v>
      </c>
    </row>
    <row r="1312" customFormat="false" ht="15.75" hidden="false" customHeight="true" outlineLevel="0" collapsed="false">
      <c r="A1312" s="8" t="s">
        <v>4861</v>
      </c>
      <c r="B1312" s="8" t="s">
        <v>1953</v>
      </c>
      <c r="C1312" s="8" t="s">
        <v>4855</v>
      </c>
      <c r="D1312" s="8" t="s">
        <v>4862</v>
      </c>
      <c r="E1312" s="8" t="s">
        <v>4863</v>
      </c>
      <c r="F1312" s="8" t="s">
        <v>16</v>
      </c>
      <c r="G1312" s="9" t="str">
        <f aca="false">IF(B1816="Kit Estrazione Acidi Nucleici","KT",IF(B1816="Primers","Pr",IF(B1816="Materiale Riferimento Negativo","MN",IF(B1816="Materiale Riferimento Positivo","MP",IF(B1816="Reagenti Congelatore","RC",IF(B1816="Reagenti Frigorifero","RF",IF(B1816="Reagenti Infiammabili","RI",IF(B1816="Reagenti Room Temperature","RT",IF(B1816="Reagenti_Acidi e Basi","AB",IF(B1816="Sonde","So","err"))))))))))</f>
        <v>Pr</v>
      </c>
      <c r="H1312" s="8" t="str">
        <f aca="false">_xlfn.CONCAT(LEFT(D1312,6),"_",MID(D1312,SEARCH(" ",D1312,1)+1,4))</f>
        <v>Potato_yell</v>
      </c>
      <c r="I1312" s="10" t="n">
        <f aca="false">COUNTIF(H1312:H6053,H1312)</f>
        <v>1</v>
      </c>
      <c r="J1312" s="8" t="str">
        <f aca="false">_xlfn.CONCAT(G1312,"_",H1312,"_",K1312)</f>
        <v>Pr_Potato_yell_A001</v>
      </c>
      <c r="K1312" s="11" t="s">
        <v>17</v>
      </c>
    </row>
    <row r="1313" customFormat="false" ht="15.75" hidden="false" customHeight="true" outlineLevel="0" collapsed="false">
      <c r="A1313" s="8" t="s">
        <v>4864</v>
      </c>
      <c r="B1313" s="8" t="s">
        <v>1953</v>
      </c>
      <c r="C1313" s="8" t="s">
        <v>4865</v>
      </c>
      <c r="D1313" s="8" t="s">
        <v>4866</v>
      </c>
      <c r="E1313" s="8" t="s">
        <v>4867</v>
      </c>
      <c r="F1313" s="8" t="s">
        <v>16</v>
      </c>
      <c r="G1313" s="9" t="str">
        <f aca="false">IF(B1826="Kit Estrazione Acidi Nucleici","KT",IF(B1826="Primers","Pr",IF(B1826="Materiale Riferimento Negativo","MN",IF(B1826="Materiale Riferimento Positivo","MP",IF(B1826="Reagenti Congelatore","RC",IF(B1826="Reagenti Frigorifero","RF",IF(B1826="Reagenti Infiammabili","RI",IF(B1826="Reagenti Room Temperature","RT",IF(B1826="Reagenti_Acidi e Basi","AB",IF(B1826="Sonde","So","err"))))))))))</f>
        <v>Pr</v>
      </c>
      <c r="H1313" s="8" t="str">
        <f aca="false">_xlfn.CONCAT(LEFT(D1313,6),"_",MID(D1313,SEARCH(" ",D1313,1)+1,4))</f>
        <v>Potyvi_0014</v>
      </c>
      <c r="I1313" s="10" t="n">
        <f aca="false">COUNTIF(H1313:H6054,H1313)</f>
        <v>3</v>
      </c>
      <c r="J1313" s="8" t="str">
        <f aca="false">_xlfn.CONCAT(G1313,"_",H1313,"_",K1313)</f>
        <v>Pr_Potyvi_0014_A003</v>
      </c>
      <c r="K1313" s="11" t="s">
        <v>516</v>
      </c>
    </row>
    <row r="1314" customFormat="false" ht="15.75" hidden="false" customHeight="true" outlineLevel="0" collapsed="false">
      <c r="A1314" s="8" t="s">
        <v>4868</v>
      </c>
      <c r="B1314" s="8" t="s">
        <v>1953</v>
      </c>
      <c r="C1314" s="8" t="s">
        <v>4865</v>
      </c>
      <c r="D1314" s="8" t="s">
        <v>4869</v>
      </c>
      <c r="E1314" s="8" t="s">
        <v>4870</v>
      </c>
      <c r="F1314" s="8" t="s">
        <v>16</v>
      </c>
      <c r="G1314" s="9" t="str">
        <f aca="false">IF(B1836="Kit Estrazione Acidi Nucleici","KT",IF(B1836="Primers","Pr",IF(B1836="Materiale Riferimento Negativo","MN",IF(B1836="Materiale Riferimento Positivo","MP",IF(B1836="Reagenti Congelatore","RC",IF(B1836="Reagenti Frigorifero","RF",IF(B1836="Reagenti Infiammabili","RI",IF(B1836="Reagenti Room Temperature","RT",IF(B1836="Reagenti_Acidi e Basi","AB",IF(B1836="Sonde","So","err"))))))))))</f>
        <v>Pr</v>
      </c>
      <c r="H1314" s="8" t="str">
        <f aca="false">_xlfn.CONCAT(LEFT(D1314,6),"_",MID(D1314,SEARCH(" ",D1314,1)+1,4))</f>
        <v>Potyvi_0014</v>
      </c>
      <c r="I1314" s="10" t="n">
        <f aca="false">COUNTIF(H1314:H6055,H1314)</f>
        <v>2</v>
      </c>
      <c r="J1314" s="8" t="str">
        <f aca="false">_xlfn.CONCAT(G1314,"_",H1314,"_",K1314)</f>
        <v>Pr_Potyvi_0014_A002</v>
      </c>
      <c r="K1314" s="11" t="s">
        <v>521</v>
      </c>
    </row>
    <row r="1315" customFormat="false" ht="15.75" hidden="false" customHeight="true" outlineLevel="0" collapsed="false">
      <c r="A1315" s="8" t="s">
        <v>4871</v>
      </c>
      <c r="B1315" s="8" t="s">
        <v>1953</v>
      </c>
      <c r="C1315" s="8" t="s">
        <v>4865</v>
      </c>
      <c r="D1315" s="8" t="s">
        <v>4872</v>
      </c>
      <c r="E1315" s="8" t="s">
        <v>4873</v>
      </c>
      <c r="F1315" s="8" t="s">
        <v>16</v>
      </c>
      <c r="G1315" s="9" t="str">
        <f aca="false">IF(B1846="Kit Estrazione Acidi Nucleici","KT",IF(B1846="Primers","Pr",IF(B1846="Materiale Riferimento Negativo","MN",IF(B1846="Materiale Riferimento Positivo","MP",IF(B1846="Reagenti Congelatore","RC",IF(B1846="Reagenti Frigorifero","RF",IF(B1846="Reagenti Infiammabili","RI",IF(B1846="Reagenti Room Temperature","RT",IF(B1846="Reagenti_Acidi e Basi","AB",IF(B1846="Sonde","So","err"))))))))))</f>
        <v>Pr</v>
      </c>
      <c r="H1315" s="8" t="str">
        <f aca="false">_xlfn.CONCAT(LEFT(D1315,6),"_",MID(D1315,SEARCH(" ",D1315,1)+1,4))</f>
        <v>Potyvi_0014</v>
      </c>
      <c r="I1315" s="10" t="n">
        <f aca="false">COUNTIF(H1315:H6056,H1315)</f>
        <v>1</v>
      </c>
      <c r="J1315" s="8" t="str">
        <f aca="false">_xlfn.CONCAT(G1315,"_",H1315,"_",K1315)</f>
        <v>Pr_Potyvi_0014_A001</v>
      </c>
      <c r="K1315" s="11" t="s">
        <v>17</v>
      </c>
    </row>
    <row r="1316" customFormat="false" ht="15.75" hidden="false" customHeight="true" outlineLevel="0" collapsed="false">
      <c r="A1316" s="8" t="s">
        <v>4874</v>
      </c>
      <c r="B1316" s="8" t="s">
        <v>1953</v>
      </c>
      <c r="C1316" s="8" t="s">
        <v>4875</v>
      </c>
      <c r="D1316" s="8" t="s">
        <v>4876</v>
      </c>
      <c r="E1316" s="8" t="s">
        <v>4877</v>
      </c>
      <c r="F1316" s="8" t="s">
        <v>16</v>
      </c>
      <c r="G1316" s="9" t="str">
        <f aca="false">IF(B1856="Kit Estrazione Acidi Nucleici","KT",IF(B1856="Primers","Pr",IF(B1856="Materiale Riferimento Negativo","MN",IF(B1856="Materiale Riferimento Positivo","MP",IF(B1856="Reagenti Congelatore","RC",IF(B1856="Reagenti Frigorifero","RF",IF(B1856="Reagenti Infiammabili","RI",IF(B1856="Reagenti Room Temperature","RT",IF(B1856="Reagenti_Acidi e Basi","AB",IF(B1856="Sonde","So","err"))))))))))</f>
        <v>Pr</v>
      </c>
      <c r="H1316" s="8" t="str">
        <f aca="false">_xlfn.CONCAT(LEFT(D1316,6),"_",MID(D1316,SEARCH(" ",D1316,1)+1,4))</f>
        <v>Pratyl_sp.N</v>
      </c>
      <c r="I1316" s="10" t="n">
        <f aca="false">COUNTIF(H1316:H6057,H1316)</f>
        <v>1</v>
      </c>
      <c r="J1316" s="8" t="str">
        <f aca="false">_xlfn.CONCAT(G1316,"_",H1316,"_",K1316)</f>
        <v>Pr_Pratyl_sp.N_A001</v>
      </c>
      <c r="K1316" s="11" t="s">
        <v>17</v>
      </c>
    </row>
    <row r="1317" customFormat="false" ht="15.75" hidden="false" customHeight="true" outlineLevel="0" collapsed="false">
      <c r="A1317" s="8" t="s">
        <v>4878</v>
      </c>
      <c r="B1317" s="8" t="s">
        <v>1953</v>
      </c>
      <c r="C1317" s="8" t="s">
        <v>4879</v>
      </c>
      <c r="D1317" s="8" t="s">
        <v>4880</v>
      </c>
      <c r="E1317" s="8" t="s">
        <v>4881</v>
      </c>
      <c r="F1317" s="8" t="s">
        <v>16</v>
      </c>
      <c r="G1317" s="9" t="str">
        <f aca="false">IF(B1866="Kit Estrazione Acidi Nucleici","KT",IF(B1866="Primers","Pr",IF(B1866="Materiale Riferimento Negativo","MN",IF(B1866="Materiale Riferimento Positivo","MP",IF(B1866="Reagenti Congelatore","RC",IF(B1866="Reagenti Frigorifero","RF",IF(B1866="Reagenti Infiammabili","RI",IF(B1866="Reagenti Room Temperature","RT",IF(B1866="Reagenti_Acidi e Basi","AB",IF(B1866="Sonde","So","err"))))))))))</f>
        <v>Pr</v>
      </c>
      <c r="H1317" s="8" t="str">
        <f aca="false">_xlfn.CONCAT(LEFT(D1317,6),"_",MID(D1317,SEARCH(" ",D1317,1)+1,4))</f>
        <v>Pratyl_vuln</v>
      </c>
      <c r="I1317" s="10" t="n">
        <f aca="false">COUNTIF(H1317:H6058,H1317)</f>
        <v>3</v>
      </c>
      <c r="J1317" s="8" t="str">
        <f aca="false">_xlfn.CONCAT(G1317,"_",H1317,"_",K1317)</f>
        <v>Pr_Pratyl_vuln_A003</v>
      </c>
      <c r="K1317" s="11" t="s">
        <v>516</v>
      </c>
    </row>
    <row r="1318" customFormat="false" ht="15.75" hidden="false" customHeight="true" outlineLevel="0" collapsed="false">
      <c r="A1318" s="8" t="s">
        <v>4882</v>
      </c>
      <c r="B1318" s="8" t="s">
        <v>1953</v>
      </c>
      <c r="C1318" s="8" t="s">
        <v>4883</v>
      </c>
      <c r="D1318" s="8" t="s">
        <v>4884</v>
      </c>
      <c r="E1318" s="8" t="s">
        <v>4885</v>
      </c>
      <c r="F1318" s="8" t="s">
        <v>16</v>
      </c>
      <c r="G1318" s="9" t="str">
        <f aca="false">IF(B1876="Kit Estrazione Acidi Nucleici","KT",IF(B1876="Primers","Pr",IF(B1876="Materiale Riferimento Negativo","MN",IF(B1876="Materiale Riferimento Positivo","MP",IF(B1876="Reagenti Congelatore","RC",IF(B1876="Reagenti Frigorifero","RF",IF(B1876="Reagenti Infiammabili","RI",IF(B1876="Reagenti Room Temperature","RT",IF(B1876="Reagenti_Acidi e Basi","AB",IF(B1876="Sonde","So","err"))))))))))</f>
        <v>Pr</v>
      </c>
      <c r="H1318" s="8" t="str">
        <f aca="false">_xlfn.CONCAT(LEFT(D1318,6),"_",MID(D1318,SEARCH(" ",D1318,1)+1,4))</f>
        <v>Prosal_berl</v>
      </c>
      <c r="I1318" s="10" t="n">
        <f aca="false">COUNTIF(H1318:H6059,H1318)</f>
        <v>4</v>
      </c>
      <c r="J1318" s="8" t="str">
        <f aca="false">_xlfn.CONCAT(G1318,"_",H1318,"_",K1318)</f>
        <v>Pr_Prosal_berl_A004</v>
      </c>
      <c r="K1318" s="11" t="s">
        <v>511</v>
      </c>
    </row>
    <row r="1319" customFormat="false" ht="15.75" hidden="false" customHeight="true" outlineLevel="0" collapsed="false">
      <c r="A1319" s="8" t="s">
        <v>4886</v>
      </c>
      <c r="B1319" s="8" t="s">
        <v>1953</v>
      </c>
      <c r="C1319" s="8" t="s">
        <v>4887</v>
      </c>
      <c r="D1319" s="8" t="s">
        <v>4888</v>
      </c>
      <c r="E1319" s="8" t="s">
        <v>4889</v>
      </c>
      <c r="F1319" s="8" t="s">
        <v>16</v>
      </c>
      <c r="G1319" s="9" t="str">
        <f aca="false">IF(B1886="Kit Estrazione Acidi Nucleici","KT",IF(B1886="Primers","Pr",IF(B1886="Materiale Riferimento Negativo","MN",IF(B1886="Materiale Riferimento Positivo","MP",IF(B1886="Reagenti Congelatore","RC",IF(B1886="Reagenti Frigorifero","RF",IF(B1886="Reagenti Infiammabili","RI",IF(B1886="Reagenti Room Temperature","RT",IF(B1886="Reagenti_Acidi e Basi","AB",IF(B1886="Sonde","So","err"))))))))))</f>
        <v>Pr</v>
      </c>
      <c r="H1319" s="8" t="str">
        <f aca="false">_xlfn.CONCAT(LEFT(D1319,6),"_",MID(D1319,SEARCH(" ",D1319,1)+1,4))</f>
        <v>Protae_cupr</v>
      </c>
      <c r="I1319" s="10" t="n">
        <f aca="false">COUNTIF(H1319:H6060,H1319)</f>
        <v>1</v>
      </c>
      <c r="J1319" s="8" t="str">
        <f aca="false">_xlfn.CONCAT(G1319,"_",H1319,"_",K1319)</f>
        <v>Pr_Protae_cupr_A001</v>
      </c>
      <c r="K1319" s="11" t="s">
        <v>17</v>
      </c>
    </row>
    <row r="1320" customFormat="false" ht="15.75" hidden="false" customHeight="true" outlineLevel="0" collapsed="false">
      <c r="A1320" s="8" t="s">
        <v>4890</v>
      </c>
      <c r="B1320" s="8" t="s">
        <v>1953</v>
      </c>
      <c r="C1320" s="8" t="s">
        <v>4891</v>
      </c>
      <c r="D1320" s="8" t="s">
        <v>4892</v>
      </c>
      <c r="E1320" s="8" t="s">
        <v>4893</v>
      </c>
      <c r="F1320" s="8" t="s">
        <v>16</v>
      </c>
      <c r="G1320" s="9" t="str">
        <f aca="false">IF(B1320="Kit Estrazione Acidi Nucleici","KT",IF(B1320="Primers","Pr",IF(B1320="Materiale Riferimento Negativo","MN",IF(B1320="Materiale Riferimento Positivo","MP",IF(B1320="Reagenti Congelatore","RC",IF(B1320="Reagenti Frigorifero","RF",IF(B1320="Reagenti Infiammabili","RI",IF(B1320="Reagenti Room Temperature","RT",IF(B1320="Reagenti_Acidi e Basi","AB",IF(B1320="Sonde","So","err"))))))))))</f>
        <v>MP</v>
      </c>
      <c r="H1320" s="8" t="str">
        <f aca="false">_xlfn.CONCAT(LEFT(D1320,6),"_",MID(D1320,SEARCH(" ",D1320,1)+1,4))</f>
        <v>Prune _dwar</v>
      </c>
      <c r="I1320" s="10" t="n">
        <f aca="false">COUNTIF(H1320:H6061,H1320)</f>
        <v>13</v>
      </c>
      <c r="J1320" s="8" t="str">
        <f aca="false">_xlfn.CONCAT(G1320,"_",H1320,"_",K1320)</f>
        <v>MP_Prune _dwar_A013</v>
      </c>
      <c r="K1320" s="11" t="s">
        <v>67</v>
      </c>
    </row>
    <row r="1321" customFormat="false" ht="15.75" hidden="false" customHeight="true" outlineLevel="0" collapsed="false">
      <c r="A1321" s="8" t="s">
        <v>4894</v>
      </c>
      <c r="B1321" s="8" t="s">
        <v>1953</v>
      </c>
      <c r="C1321" s="8" t="s">
        <v>4891</v>
      </c>
      <c r="D1321" s="8" t="s">
        <v>4895</v>
      </c>
      <c r="E1321" s="8" t="s">
        <v>4896</v>
      </c>
      <c r="F1321" s="8" t="s">
        <v>16</v>
      </c>
      <c r="G1321" s="9" t="str">
        <f aca="false">IF(B1330="Kit Estrazione Acidi Nucleici","KT",IF(B1330="Primers","Pr",IF(B1330="Materiale Riferimento Negativo","MN",IF(B1330="Materiale Riferimento Positivo","MP",IF(B1330="Reagenti Congelatore","RC",IF(B1330="Reagenti Frigorifero","RF",IF(B1330="Reagenti Infiammabili","RI",IF(B1330="Reagenti Room Temperature","RT",IF(B1330="Reagenti_Acidi e Basi","AB",IF(B1330="Sonde","So","err"))))))))))</f>
        <v>MP</v>
      </c>
      <c r="H1321" s="8" t="str">
        <f aca="false">_xlfn.CONCAT(LEFT(D1321,6),"_",MID(D1321,SEARCH(" ",D1321,1)+1,4))</f>
        <v>Prune _dwar</v>
      </c>
      <c r="I1321" s="10" t="n">
        <f aca="false">COUNTIF(H1321:H6062,H1321)</f>
        <v>12</v>
      </c>
      <c r="J1321" s="8" t="str">
        <f aca="false">_xlfn.CONCAT(G1321,"_",H1321,"_",K1321)</f>
        <v>MP_Prune _dwar_A012</v>
      </c>
      <c r="K1321" s="11" t="s">
        <v>72</v>
      </c>
    </row>
    <row r="1322" customFormat="false" ht="15.75" hidden="false" customHeight="true" outlineLevel="0" collapsed="false">
      <c r="A1322" s="8" t="s">
        <v>4897</v>
      </c>
      <c r="B1322" s="8" t="s">
        <v>1953</v>
      </c>
      <c r="C1322" s="8" t="s">
        <v>4891</v>
      </c>
      <c r="D1322" s="8" t="s">
        <v>4898</v>
      </c>
      <c r="E1322" s="8" t="s">
        <v>4899</v>
      </c>
      <c r="F1322" s="8" t="s">
        <v>16</v>
      </c>
      <c r="G1322" s="9" t="str">
        <f aca="false">IF(B1340="Kit Estrazione Acidi Nucleici","KT",IF(B1340="Primers","Pr",IF(B1340="Materiale Riferimento Negativo","MN",IF(B1340="Materiale Riferimento Positivo","MP",IF(B1340="Reagenti Congelatore","RC",IF(B1340="Reagenti Frigorifero","RF",IF(B1340="Reagenti Infiammabili","RI",IF(B1340="Reagenti Room Temperature","RT",IF(B1340="Reagenti_Acidi e Basi","AB",IF(B1340="Sonde","So","err"))))))))))</f>
        <v>MP</v>
      </c>
      <c r="H1322" s="8" t="str">
        <f aca="false">_xlfn.CONCAT(LEFT(D1322,6),"_",MID(D1322,SEARCH(" ",D1322,1)+1,4))</f>
        <v>Prune _dwar</v>
      </c>
      <c r="I1322" s="10" t="n">
        <f aca="false">COUNTIF(H1322:H6063,H1322)</f>
        <v>11</v>
      </c>
      <c r="J1322" s="8" t="str">
        <f aca="false">_xlfn.CONCAT(G1322,"_",H1322,"_",K1322)</f>
        <v>MP_Prune _dwar_A011</v>
      </c>
      <c r="K1322" s="11" t="s">
        <v>77</v>
      </c>
    </row>
    <row r="1323" customFormat="false" ht="15.75" hidden="false" customHeight="true" outlineLevel="0" collapsed="false">
      <c r="A1323" s="8" t="s">
        <v>4900</v>
      </c>
      <c r="B1323" s="8" t="s">
        <v>1953</v>
      </c>
      <c r="C1323" s="8" t="s">
        <v>4901</v>
      </c>
      <c r="D1323" s="8" t="s">
        <v>4902</v>
      </c>
      <c r="E1323" s="8" t="s">
        <v>4903</v>
      </c>
      <c r="F1323" s="8" t="s">
        <v>16</v>
      </c>
      <c r="G1323" s="9" t="str">
        <f aca="false">IF(B1350="Kit Estrazione Acidi Nucleici","KT",IF(B1350="Primers","Pr",IF(B1350="Materiale Riferimento Negativo","MN",IF(B1350="Materiale Riferimento Positivo","MP",IF(B1350="Reagenti Congelatore","RC",IF(B1350="Reagenti Frigorifero","RF",IF(B1350="Reagenti Infiammabili","RI",IF(B1350="Reagenti Room Temperature","RT",IF(B1350="Reagenti_Acidi e Basi","AB",IF(B1350="Sonde","So","err"))))))))))</f>
        <v>MP</v>
      </c>
      <c r="H1323" s="8" t="str">
        <f aca="false">_xlfn.CONCAT(LEFT(D1323,6),"_",MID(D1323,SEARCH(" ",D1323,1)+1,4))</f>
        <v>Prunus_necr</v>
      </c>
      <c r="I1323" s="10" t="n">
        <f aca="false">COUNTIF(H1323:H6064,H1323)</f>
        <v>3</v>
      </c>
      <c r="J1323" s="8" t="str">
        <f aca="false">_xlfn.CONCAT(G1323,"_",H1323,"_",K1323)</f>
        <v>MP_Prunus_necr_A003</v>
      </c>
      <c r="K1323" s="11" t="s">
        <v>516</v>
      </c>
    </row>
    <row r="1324" customFormat="false" ht="15.75" hidden="false" customHeight="true" outlineLevel="0" collapsed="false">
      <c r="A1324" s="8" t="s">
        <v>4904</v>
      </c>
      <c r="B1324" s="8" t="s">
        <v>1953</v>
      </c>
      <c r="C1324" s="8" t="s">
        <v>4901</v>
      </c>
      <c r="D1324" s="8" t="s">
        <v>4905</v>
      </c>
      <c r="E1324" s="8" t="s">
        <v>4906</v>
      </c>
      <c r="F1324" s="8" t="s">
        <v>16</v>
      </c>
      <c r="G1324" s="9" t="str">
        <f aca="false">IF(B1360="Kit Estrazione Acidi Nucleici","KT",IF(B1360="Primers","Pr",IF(B1360="Materiale Riferimento Negativo","MN",IF(B1360="Materiale Riferimento Positivo","MP",IF(B1360="Reagenti Congelatore","RC",IF(B1360="Reagenti Frigorifero","RF",IF(B1360="Reagenti Infiammabili","RI",IF(B1360="Reagenti Room Temperature","RT",IF(B1360="Reagenti_Acidi e Basi","AB",IF(B1360="Sonde","So","err"))))))))))</f>
        <v>MP</v>
      </c>
      <c r="H1324" s="8" t="str">
        <f aca="false">_xlfn.CONCAT(LEFT(D1324,6),"_",MID(D1324,SEARCH(" ",D1324,1)+1,4))</f>
        <v>Prunus_necr</v>
      </c>
      <c r="I1324" s="10" t="n">
        <f aca="false">COUNTIF(H1324:H6065,H1324)</f>
        <v>2</v>
      </c>
      <c r="J1324" s="8" t="str">
        <f aca="false">_xlfn.CONCAT(G1324,"_",H1324,"_",K1324)</f>
        <v>MP_Prunus_necr_A002</v>
      </c>
      <c r="K1324" s="11" t="s">
        <v>521</v>
      </c>
    </row>
    <row r="1325" customFormat="false" ht="15.75" hidden="false" customHeight="true" outlineLevel="0" collapsed="false">
      <c r="A1325" s="8" t="s">
        <v>4907</v>
      </c>
      <c r="B1325" s="8" t="s">
        <v>1953</v>
      </c>
      <c r="C1325" s="8" t="s">
        <v>4901</v>
      </c>
      <c r="D1325" s="8" t="s">
        <v>4908</v>
      </c>
      <c r="E1325" s="8" t="s">
        <v>4909</v>
      </c>
      <c r="F1325" s="8" t="s">
        <v>16</v>
      </c>
      <c r="G1325" s="9" t="str">
        <f aca="false">IF(B1370="Kit Estrazione Acidi Nucleici","KT",IF(B1370="Primers","Pr",IF(B1370="Materiale Riferimento Negativo","MN",IF(B1370="Materiale Riferimento Positivo","MP",IF(B1370="Reagenti Congelatore","RC",IF(B1370="Reagenti Frigorifero","RF",IF(B1370="Reagenti Infiammabili","RI",IF(B1370="Reagenti Room Temperature","RT",IF(B1370="Reagenti_Acidi e Basi","AB",IF(B1370="Sonde","So","err"))))))))))</f>
        <v>MP</v>
      </c>
      <c r="H1325" s="8" t="str">
        <f aca="false">_xlfn.CONCAT(LEFT(D1325,6),"_",MID(D1325,SEARCH(" ",D1325,1)+1,4))</f>
        <v>Prunus_necr</v>
      </c>
      <c r="I1325" s="10" t="n">
        <f aca="false">COUNTIF(H1325:H6066,H1325)</f>
        <v>1</v>
      </c>
      <c r="J1325" s="8" t="str">
        <f aca="false">_xlfn.CONCAT(G1325,"_",H1325,"_",K1325)</f>
        <v>MP_Prunus_necr_A001</v>
      </c>
      <c r="K1325" s="11" t="s">
        <v>17</v>
      </c>
    </row>
    <row r="1326" customFormat="false" ht="15.75" hidden="false" customHeight="true" outlineLevel="0" collapsed="false">
      <c r="A1326" s="8" t="s">
        <v>4910</v>
      </c>
      <c r="B1326" s="8" t="s">
        <v>1953</v>
      </c>
      <c r="C1326" s="8" t="s">
        <v>4911</v>
      </c>
      <c r="D1326" s="8" t="s">
        <v>4912</v>
      </c>
      <c r="E1326" s="8" t="s">
        <v>4913</v>
      </c>
      <c r="F1326" s="8" t="s">
        <v>16</v>
      </c>
      <c r="G1326" s="9" t="str">
        <f aca="false">IF(B1380="Kit Estrazione Acidi Nucleici","KT",IF(B1380="Primers","Pr",IF(B1380="Materiale Riferimento Negativo","MN",IF(B1380="Materiale Riferimento Positivo","MP",IF(B1380="Reagenti Congelatore","RC",IF(B1380="Reagenti Frigorifero","RF",IF(B1380="Reagenti Infiammabili","RI",IF(B1380="Reagenti Room Temperature","RT",IF(B1380="Reagenti_Acidi e Basi","AB",IF(B1380="Sonde","So","err"))))))))))</f>
        <v>MP</v>
      </c>
      <c r="H1326" s="8" t="str">
        <f aca="false">_xlfn.CONCAT(LEFT(D1326,6),"_",MID(D1326,SEARCH(" ",D1326,1)+1,4))</f>
        <v>Psammo_sp.I</v>
      </c>
      <c r="I1326" s="10" t="n">
        <f aca="false">COUNTIF(H1326:H6067,H1326)</f>
        <v>1</v>
      </c>
      <c r="J1326" s="8" t="str">
        <f aca="false">_xlfn.CONCAT(G1326,"_",H1326,"_",K1326)</f>
        <v>MP_Psammo_sp.I_A001</v>
      </c>
      <c r="K1326" s="11" t="s">
        <v>17</v>
      </c>
    </row>
    <row r="1327" customFormat="false" ht="15.75" hidden="false" customHeight="true" outlineLevel="0" collapsed="false">
      <c r="A1327" s="8" t="s">
        <v>4914</v>
      </c>
      <c r="B1327" s="8" t="s">
        <v>1953</v>
      </c>
      <c r="C1327" s="8" t="s">
        <v>4915</v>
      </c>
      <c r="D1327" s="8" t="s">
        <v>4916</v>
      </c>
      <c r="E1327" s="8" t="s">
        <v>4917</v>
      </c>
      <c r="F1327" s="8" t="s">
        <v>16</v>
      </c>
      <c r="G1327" s="9" t="str">
        <f aca="false">IF(B1390="Kit Estrazione Acidi Nucleici","KT",IF(B1390="Primers","Pr",IF(B1390="Materiale Riferimento Negativo","MN",IF(B1390="Materiale Riferimento Positivo","MP",IF(B1390="Reagenti Congelatore","RC",IF(B1390="Reagenti Frigorifero","RF",IF(B1390="Reagenti Infiammabili","RI",IF(B1390="Reagenti Room Temperature","RT",IF(B1390="Reagenti_Acidi e Basi","AB",IF(B1390="Sonde","So","err"))))))))))</f>
        <v>MP</v>
      </c>
      <c r="H1327" s="8" t="str">
        <f aca="false">_xlfn.CONCAT(LEFT(D1327,6),"_",MID(D1327,SEARCH(" ",D1327,1)+1,4))</f>
        <v>Pseudo_ango</v>
      </c>
      <c r="I1327" s="10" t="n">
        <f aca="false">COUNTIF(H1327:H6068,H1327)</f>
        <v>8</v>
      </c>
      <c r="J1327" s="8" t="str">
        <f aca="false">_xlfn.CONCAT(G1327,"_",H1327,"_",K1327)</f>
        <v>MP_Pseudo_ango_A008</v>
      </c>
      <c r="K1327" s="11" t="s">
        <v>197</v>
      </c>
    </row>
    <row r="1328" customFormat="false" ht="15.75" hidden="false" customHeight="true" outlineLevel="0" collapsed="false">
      <c r="A1328" s="8" t="s">
        <v>4918</v>
      </c>
      <c r="B1328" s="8" t="s">
        <v>1953</v>
      </c>
      <c r="C1328" s="8" t="s">
        <v>4915</v>
      </c>
      <c r="D1328" s="8" t="s">
        <v>4919</v>
      </c>
      <c r="E1328" s="8" t="s">
        <v>4920</v>
      </c>
      <c r="F1328" s="8" t="s">
        <v>16</v>
      </c>
      <c r="G1328" s="9" t="str">
        <f aca="false">IF(B1400="Kit Estrazione Acidi Nucleici","KT",IF(B1400="Primers","Pr",IF(B1400="Materiale Riferimento Negativo","MN",IF(B1400="Materiale Riferimento Positivo","MP",IF(B1400="Reagenti Congelatore","RC",IF(B1400="Reagenti Frigorifero","RF",IF(B1400="Reagenti Infiammabili","RI",IF(B1400="Reagenti Room Temperature","RT",IF(B1400="Reagenti_Acidi e Basi","AB",IF(B1400="Sonde","So","err"))))))))))</f>
        <v>MP</v>
      </c>
      <c r="H1328" s="8" t="str">
        <f aca="false">_xlfn.CONCAT(LEFT(D1328,6),"_",MID(D1328,SEARCH(" ",D1328,1)+1,4))</f>
        <v>Pseudo_ango</v>
      </c>
      <c r="I1328" s="10" t="n">
        <f aca="false">COUNTIF(H1328:H6069,H1328)</f>
        <v>7</v>
      </c>
      <c r="J1328" s="8" t="str">
        <f aca="false">_xlfn.CONCAT(G1328,"_",H1328,"_",K1328)</f>
        <v>MP_Pseudo_ango_A007</v>
      </c>
      <c r="K1328" s="11" t="s">
        <v>202</v>
      </c>
    </row>
    <row r="1329" customFormat="false" ht="15.75" hidden="false" customHeight="true" outlineLevel="0" collapsed="false">
      <c r="A1329" s="8" t="s">
        <v>4921</v>
      </c>
      <c r="B1329" s="8" t="s">
        <v>1953</v>
      </c>
      <c r="C1329" s="8" t="s">
        <v>4915</v>
      </c>
      <c r="D1329" s="8" t="s">
        <v>4922</v>
      </c>
      <c r="E1329" s="8" t="s">
        <v>4923</v>
      </c>
      <c r="F1329" s="8" t="s">
        <v>16</v>
      </c>
      <c r="G1329" s="9" t="str">
        <f aca="false">IF(B1410="Kit Estrazione Acidi Nucleici","KT",IF(B1410="Primers","Pr",IF(B1410="Materiale Riferimento Negativo","MN",IF(B1410="Materiale Riferimento Positivo","MP",IF(B1410="Reagenti Congelatore","RC",IF(B1410="Reagenti Frigorifero","RF",IF(B1410="Reagenti Infiammabili","RI",IF(B1410="Reagenti Room Temperature","RT",IF(B1410="Reagenti_Acidi e Basi","AB",IF(B1410="Sonde","So","err"))))))))))</f>
        <v>MP</v>
      </c>
      <c r="H1329" s="8" t="str">
        <f aca="false">_xlfn.CONCAT(LEFT(D1329,6),"_",MID(D1329,SEARCH(" ",D1329,1)+1,4))</f>
        <v>Pseudo_ango</v>
      </c>
      <c r="I1329" s="10" t="n">
        <f aca="false">COUNTIF(H1329:H6070,H1329)</f>
        <v>6</v>
      </c>
      <c r="J1329" s="8" t="str">
        <f aca="false">_xlfn.CONCAT(G1329,"_",H1329,"_",K1329)</f>
        <v>MP_Pseudo_ango_A006</v>
      </c>
      <c r="K1329" s="11" t="s">
        <v>207</v>
      </c>
    </row>
    <row r="1330" customFormat="false" ht="15.75" hidden="false" customHeight="true" outlineLevel="0" collapsed="false">
      <c r="A1330" s="8" t="s">
        <v>4924</v>
      </c>
      <c r="B1330" s="8" t="s">
        <v>1953</v>
      </c>
      <c r="C1330" s="8" t="s">
        <v>4915</v>
      </c>
      <c r="D1330" s="8" t="s">
        <v>4925</v>
      </c>
      <c r="E1330" s="8" t="s">
        <v>4926</v>
      </c>
      <c r="F1330" s="8" t="s">
        <v>16</v>
      </c>
      <c r="G1330" s="9" t="str">
        <f aca="false">IF(B1420="Kit Estrazione Acidi Nucleici","KT",IF(B1420="Primers","Pr",IF(B1420="Materiale Riferimento Negativo","MN",IF(B1420="Materiale Riferimento Positivo","MP",IF(B1420="Reagenti Congelatore","RC",IF(B1420="Reagenti Frigorifero","RF",IF(B1420="Reagenti Infiammabili","RI",IF(B1420="Reagenti Room Temperature","RT",IF(B1420="Reagenti_Acidi e Basi","AB",IF(B1420="Sonde","So","err"))))))))))</f>
        <v>MP</v>
      </c>
      <c r="H1330" s="8" t="str">
        <f aca="false">_xlfn.CONCAT(LEFT(D1330,6),"_",MID(D1330,SEARCH(" ",D1330,1)+1,4))</f>
        <v>Pseudo_ango</v>
      </c>
      <c r="I1330" s="10" t="n">
        <f aca="false">COUNTIF(H1330:H6071,H1330)</f>
        <v>5</v>
      </c>
      <c r="J1330" s="8" t="str">
        <f aca="false">_xlfn.CONCAT(G1330,"_",H1330,"_",K1330)</f>
        <v>MP_Pseudo_ango_A005</v>
      </c>
      <c r="K1330" s="11" t="s">
        <v>212</v>
      </c>
    </row>
    <row r="1331" customFormat="false" ht="15.75" hidden="false" customHeight="true" outlineLevel="0" collapsed="false">
      <c r="A1331" s="8" t="s">
        <v>4927</v>
      </c>
      <c r="B1331" s="8" t="s">
        <v>1953</v>
      </c>
      <c r="C1331" s="8" t="s">
        <v>4928</v>
      </c>
      <c r="D1331" s="8" t="s">
        <v>4929</v>
      </c>
      <c r="E1331" s="8" t="s">
        <v>4930</v>
      </c>
      <c r="F1331" s="8" t="s">
        <v>16</v>
      </c>
      <c r="G1331" s="9" t="str">
        <f aca="false">IF(B1430="Kit Estrazione Acidi Nucleici","KT",IF(B1430="Primers","Pr",IF(B1430="Materiale Riferimento Negativo","MN",IF(B1430="Materiale Riferimento Positivo","MP",IF(B1430="Reagenti Congelatore","RC",IF(B1430="Reagenti Frigorifero","RF",IF(B1430="Reagenti Infiammabili","RI",IF(B1430="Reagenti Room Temperature","RT",IF(B1430="Reagenti_Acidi e Basi","AB",IF(B1430="Sonde","So","err"))))))))))</f>
        <v>MP</v>
      </c>
      <c r="H1331" s="8" t="str">
        <f aca="false">_xlfn.CONCAT(LEFT(D1331,6),"_",MID(D1331,SEARCH(" ",D1331,1)+1,4))</f>
        <v>Pseudo_sava</v>
      </c>
      <c r="I1331" s="10" t="n">
        <f aca="false">COUNTIF(H1331:H6072,H1331)</f>
        <v>23</v>
      </c>
      <c r="J1331" s="8" t="str">
        <f aca="false">_xlfn.CONCAT(G1331,"_",H1331,"_",K1331)</f>
        <v>MP_Pseudo_sava_A023</v>
      </c>
      <c r="K1331" s="11" t="s">
        <v>87</v>
      </c>
    </row>
    <row r="1332" customFormat="false" ht="15.75" hidden="false" customHeight="true" outlineLevel="0" collapsed="false">
      <c r="A1332" s="8" t="s">
        <v>4931</v>
      </c>
      <c r="B1332" s="8" t="s">
        <v>1953</v>
      </c>
      <c r="C1332" s="8" t="s">
        <v>4928</v>
      </c>
      <c r="D1332" s="8" t="s">
        <v>4932</v>
      </c>
      <c r="E1332" s="8" t="s">
        <v>4933</v>
      </c>
      <c r="F1332" s="8" t="s">
        <v>16</v>
      </c>
      <c r="G1332" s="9" t="str">
        <f aca="false">IF(B1440="Kit Estrazione Acidi Nucleici","KT",IF(B1440="Primers","Pr",IF(B1440="Materiale Riferimento Negativo","MN",IF(B1440="Materiale Riferimento Positivo","MP",IF(B1440="Reagenti Congelatore","RC",IF(B1440="Reagenti Frigorifero","RF",IF(B1440="Reagenti Infiammabili","RI",IF(B1440="Reagenti Room Temperature","RT",IF(B1440="Reagenti_Acidi e Basi","AB",IF(B1440="Sonde","So","err"))))))))))</f>
        <v>MP</v>
      </c>
      <c r="H1332" s="8" t="str">
        <f aca="false">_xlfn.CONCAT(LEFT(D1332,6),"_",MID(D1332,SEARCH(" ",D1332,1)+1,4))</f>
        <v>Pseudo_sava</v>
      </c>
      <c r="I1332" s="10" t="n">
        <f aca="false">COUNTIF(H1332:H6073,H1332)</f>
        <v>22</v>
      </c>
      <c r="J1332" s="8" t="str">
        <f aca="false">_xlfn.CONCAT(G1332,"_",H1332,"_",K1332)</f>
        <v>MP_Pseudo_sava_A022</v>
      </c>
      <c r="K1332" s="11" t="s">
        <v>92</v>
      </c>
    </row>
    <row r="1333" customFormat="false" ht="15.75" hidden="false" customHeight="true" outlineLevel="0" collapsed="false">
      <c r="A1333" s="8" t="s">
        <v>4934</v>
      </c>
      <c r="B1333" s="8" t="s">
        <v>1953</v>
      </c>
      <c r="C1333" s="8" t="s">
        <v>4935</v>
      </c>
      <c r="D1333" s="8" t="s">
        <v>4936</v>
      </c>
      <c r="E1333" s="8" t="s">
        <v>4937</v>
      </c>
      <c r="F1333" s="8" t="s">
        <v>16</v>
      </c>
      <c r="G1333" s="9" t="str">
        <f aca="false">IF(B1450="Kit Estrazione Acidi Nucleici","KT",IF(B1450="Primers","Pr",IF(B1450="Materiale Riferimento Negativo","MN",IF(B1450="Materiale Riferimento Positivo","MP",IF(B1450="Reagenti Congelatore","RC",IF(B1450="Reagenti Frigorifero","RF",IF(B1450="Reagenti Infiammabili","RI",IF(B1450="Reagenti Room Temperature","RT",IF(B1450="Reagenti_Acidi e Basi","AB",IF(B1450="Sonde","So","err"))))))))))</f>
        <v>MP</v>
      </c>
      <c r="H1333" s="8" t="str">
        <f aca="false">_xlfn.CONCAT(LEFT(D1333,6),"_",MID(D1333,SEARCH(" ",D1333,1)+1,4))</f>
        <v>Pseudo_sava</v>
      </c>
      <c r="I1333" s="10" t="n">
        <f aca="false">COUNTIF(H1333:H6074,H1333)</f>
        <v>21</v>
      </c>
      <c r="J1333" s="8" t="str">
        <f aca="false">_xlfn.CONCAT(G1333,"_",H1333,"_",K1333)</f>
        <v>MP_Pseudo_sava_A021</v>
      </c>
      <c r="K1333" s="11" t="s">
        <v>97</v>
      </c>
    </row>
    <row r="1334" customFormat="false" ht="15.75" hidden="false" customHeight="true" outlineLevel="0" collapsed="false">
      <c r="A1334" s="8" t="s">
        <v>4938</v>
      </c>
      <c r="B1334" s="8" t="s">
        <v>1953</v>
      </c>
      <c r="C1334" s="8" t="s">
        <v>4939</v>
      </c>
      <c r="D1334" s="8" t="s">
        <v>4940</v>
      </c>
      <c r="E1334" s="8" t="s">
        <v>4941</v>
      </c>
      <c r="F1334" s="8" t="s">
        <v>16</v>
      </c>
      <c r="G1334" s="9" t="str">
        <f aca="false">IF(B1460="Kit Estrazione Acidi Nucleici","KT",IF(B1460="Primers","Pr",IF(B1460="Materiale Riferimento Negativo","MN",IF(B1460="Materiale Riferimento Positivo","MP",IF(B1460="Reagenti Congelatore","RC",IF(B1460="Reagenti Frigorifero","RF",IF(B1460="Reagenti Infiammabili","RI",IF(B1460="Reagenti Room Temperature","RT",IF(B1460="Reagenti_Acidi e Basi","AB",IF(B1460="Sonde","So","err"))))))))))</f>
        <v>MP</v>
      </c>
      <c r="H1334" s="8" t="str">
        <f aca="false">_xlfn.CONCAT(LEFT(D1334,6),"_",MID(D1334,SEARCH(" ",D1334,1)+1,4))</f>
        <v>Pseudo_sava</v>
      </c>
      <c r="I1334" s="10" t="n">
        <f aca="false">COUNTIF(H1334:H6075,H1334)</f>
        <v>20</v>
      </c>
      <c r="J1334" s="8" t="str">
        <f aca="false">_xlfn.CONCAT(G1334,"_",H1334,"_",K1334)</f>
        <v>MP_Pseudo_sava_A020</v>
      </c>
      <c r="K1334" s="11" t="s">
        <v>102</v>
      </c>
    </row>
    <row r="1335" customFormat="false" ht="15.75" hidden="false" customHeight="true" outlineLevel="0" collapsed="false">
      <c r="A1335" s="8" t="s">
        <v>4942</v>
      </c>
      <c r="B1335" s="8" t="s">
        <v>1953</v>
      </c>
      <c r="C1335" s="8" t="s">
        <v>4943</v>
      </c>
      <c r="D1335" s="8" t="s">
        <v>4944</v>
      </c>
      <c r="E1335" s="8" t="s">
        <v>4945</v>
      </c>
      <c r="F1335" s="8" t="s">
        <v>16</v>
      </c>
      <c r="G1335" s="9" t="str">
        <f aca="false">IF(B1470="Kit Estrazione Acidi Nucleici","KT",IF(B1470="Primers","Pr",IF(B1470="Materiale Riferimento Negativo","MN",IF(B1470="Materiale Riferimento Positivo","MP",IF(B1470="Reagenti Congelatore","RC",IF(B1470="Reagenti Frigorifero","RF",IF(B1470="Reagenti Infiammabili","RI",IF(B1470="Reagenti Room Temperature","RT",IF(B1470="Reagenti_Acidi e Basi","AB",IF(B1470="Sonde","So","err"))))))))))</f>
        <v>MP</v>
      </c>
      <c r="H1335" s="8" t="str">
        <f aca="false">_xlfn.CONCAT(LEFT(D1335,6),"_",MID(D1335,SEARCH(" ",D1335,1)+1,4))</f>
        <v>Pseudo_syri</v>
      </c>
      <c r="I1335" s="10" t="n">
        <f aca="false">COUNTIF(H1335:H6076,H1335)</f>
        <v>100</v>
      </c>
      <c r="J1335" s="8" t="str">
        <f aca="false">_xlfn.CONCAT(G1335,"_",H1335,"_",K1335)</f>
        <v>MP_Pseudo_syri_A100</v>
      </c>
      <c r="K1335" s="11" t="s">
        <v>4946</v>
      </c>
    </row>
    <row r="1336" customFormat="false" ht="15.75" hidden="false" customHeight="true" outlineLevel="0" collapsed="false">
      <c r="A1336" s="8" t="s">
        <v>4947</v>
      </c>
      <c r="B1336" s="8" t="s">
        <v>1953</v>
      </c>
      <c r="C1336" s="8" t="s">
        <v>4948</v>
      </c>
      <c r="D1336" s="8" t="s">
        <v>4949</v>
      </c>
      <c r="E1336" s="8" t="s">
        <v>4950</v>
      </c>
      <c r="F1336" s="8" t="s">
        <v>16</v>
      </c>
      <c r="G1336" s="9" t="str">
        <f aca="false">IF(B1480="Kit Estrazione Acidi Nucleici","KT",IF(B1480="Primers","Pr",IF(B1480="Materiale Riferimento Negativo","MN",IF(B1480="Materiale Riferimento Positivo","MP",IF(B1480="Reagenti Congelatore","RC",IF(B1480="Reagenti Frigorifero","RF",IF(B1480="Reagenti Infiammabili","RI",IF(B1480="Reagenti Room Temperature","RT",IF(B1480="Reagenti_Acidi e Basi","AB",IF(B1480="Sonde","So","err"))))))))))</f>
        <v>MP</v>
      </c>
      <c r="H1336" s="8" t="str">
        <f aca="false">_xlfn.CONCAT(LEFT(D1336,6),"_",MID(D1336,SEARCH(" ",D1336,1)+1,4))</f>
        <v>Pseudo_syri</v>
      </c>
      <c r="I1336" s="10" t="n">
        <f aca="false">COUNTIF(H1336:H6077,H1336)</f>
        <v>99</v>
      </c>
      <c r="J1336" s="8" t="str">
        <f aca="false">_xlfn.CONCAT(G1336,"_",H1336,"_",K1336)</f>
        <v>MP_Pseudo_syri_A099</v>
      </c>
      <c r="K1336" s="11" t="s">
        <v>4951</v>
      </c>
    </row>
    <row r="1337" customFormat="false" ht="15.75" hidden="false" customHeight="true" outlineLevel="0" collapsed="false">
      <c r="A1337" s="8" t="s">
        <v>4952</v>
      </c>
      <c r="B1337" s="8" t="s">
        <v>1953</v>
      </c>
      <c r="C1337" s="8" t="s">
        <v>4953</v>
      </c>
      <c r="D1337" s="8" t="s">
        <v>4954</v>
      </c>
      <c r="E1337" s="8" t="s">
        <v>4955</v>
      </c>
      <c r="F1337" s="8" t="s">
        <v>16</v>
      </c>
      <c r="G1337" s="9" t="str">
        <f aca="false">IF(B1490="Kit Estrazione Acidi Nucleici","KT",IF(B1490="Primers","Pr",IF(B1490="Materiale Riferimento Negativo","MN",IF(B1490="Materiale Riferimento Positivo","MP",IF(B1490="Reagenti Congelatore","RC",IF(B1490="Reagenti Frigorifero","RF",IF(B1490="Reagenti Infiammabili","RI",IF(B1490="Reagenti Room Temperature","RT",IF(B1490="Reagenti_Acidi e Basi","AB",IF(B1490="Sonde","So","err"))))))))))</f>
        <v>MP</v>
      </c>
      <c r="H1337" s="8" t="str">
        <f aca="false">_xlfn.CONCAT(LEFT(D1337,6),"_",MID(D1337,SEARCH(" ",D1337,1)+1,4))</f>
        <v>Pseudo_syri</v>
      </c>
      <c r="I1337" s="10" t="n">
        <f aca="false">COUNTIF(H1337:H6078,H1337)</f>
        <v>98</v>
      </c>
      <c r="J1337" s="8" t="str">
        <f aca="false">_xlfn.CONCAT(G1337,"_",H1337,"_",K1337)</f>
        <v>MP_Pseudo_syri_A098</v>
      </c>
      <c r="K1337" s="11" t="s">
        <v>4956</v>
      </c>
    </row>
    <row r="1338" customFormat="false" ht="15.75" hidden="false" customHeight="true" outlineLevel="0" collapsed="false">
      <c r="A1338" s="8" t="s">
        <v>4957</v>
      </c>
      <c r="B1338" s="8" t="s">
        <v>1953</v>
      </c>
      <c r="C1338" s="8" t="s">
        <v>4953</v>
      </c>
      <c r="D1338" s="8" t="s">
        <v>4958</v>
      </c>
      <c r="E1338" s="8" t="s">
        <v>4955</v>
      </c>
      <c r="F1338" s="8" t="s">
        <v>16</v>
      </c>
      <c r="G1338" s="9" t="str">
        <f aca="false">IF(B1500="Kit Estrazione Acidi Nucleici","KT",IF(B1500="Primers","Pr",IF(B1500="Materiale Riferimento Negativo","MN",IF(B1500="Materiale Riferimento Positivo","MP",IF(B1500="Reagenti Congelatore","RC",IF(B1500="Reagenti Frigorifero","RF",IF(B1500="Reagenti Infiammabili","RI",IF(B1500="Reagenti Room Temperature","RT",IF(B1500="Reagenti_Acidi e Basi","AB",IF(B1500="Sonde","So","err"))))))))))</f>
        <v>MP</v>
      </c>
      <c r="H1338" s="8" t="str">
        <f aca="false">_xlfn.CONCAT(LEFT(D1338,6),"_",MID(D1338,SEARCH(" ",D1338,1)+1,4))</f>
        <v>Pseudo_syri</v>
      </c>
      <c r="I1338" s="10" t="n">
        <f aca="false">COUNTIF(H1338:H6079,H1338)</f>
        <v>97</v>
      </c>
      <c r="J1338" s="8" t="str">
        <f aca="false">_xlfn.CONCAT(G1338,"_",H1338,"_",K1338)</f>
        <v>MP_Pseudo_syri_A097</v>
      </c>
      <c r="K1338" s="11" t="s">
        <v>4959</v>
      </c>
    </row>
    <row r="1339" customFormat="false" ht="15.75" hidden="false" customHeight="true" outlineLevel="0" collapsed="false">
      <c r="A1339" s="8" t="s">
        <v>4960</v>
      </c>
      <c r="B1339" s="8" t="s">
        <v>1953</v>
      </c>
      <c r="C1339" s="8" t="s">
        <v>4953</v>
      </c>
      <c r="D1339" s="8" t="s">
        <v>4961</v>
      </c>
      <c r="E1339" s="8" t="s">
        <v>4955</v>
      </c>
      <c r="F1339" s="8" t="s">
        <v>16</v>
      </c>
      <c r="G1339" s="9" t="str">
        <f aca="false">IF(B1510="Kit Estrazione Acidi Nucleici","KT",IF(B1510="Primers","Pr",IF(B1510="Materiale Riferimento Negativo","MN",IF(B1510="Materiale Riferimento Positivo","MP",IF(B1510="Reagenti Congelatore","RC",IF(B1510="Reagenti Frigorifero","RF",IF(B1510="Reagenti Infiammabili","RI",IF(B1510="Reagenti Room Temperature","RT",IF(B1510="Reagenti_Acidi e Basi","AB",IF(B1510="Sonde","So","err"))))))))))</f>
        <v>MP</v>
      </c>
      <c r="H1339" s="8" t="str">
        <f aca="false">_xlfn.CONCAT(LEFT(D1339,6),"_",MID(D1339,SEARCH(" ",D1339,1)+1,4))</f>
        <v>Pseudo_syri</v>
      </c>
      <c r="I1339" s="10" t="n">
        <f aca="false">COUNTIF(H1339:H6080,H1339)</f>
        <v>96</v>
      </c>
      <c r="J1339" s="8" t="str">
        <f aca="false">_xlfn.CONCAT(G1339,"_",H1339,"_",K1339)</f>
        <v>MP_Pseudo_syri_A096</v>
      </c>
      <c r="K1339" s="11" t="s">
        <v>4962</v>
      </c>
    </row>
    <row r="1340" customFormat="false" ht="15.75" hidden="false" customHeight="true" outlineLevel="0" collapsed="false">
      <c r="A1340" s="8" t="s">
        <v>4963</v>
      </c>
      <c r="B1340" s="8" t="s">
        <v>1953</v>
      </c>
      <c r="C1340" s="8" t="s">
        <v>4953</v>
      </c>
      <c r="D1340" s="8" t="s">
        <v>4964</v>
      </c>
      <c r="E1340" s="8" t="s">
        <v>4955</v>
      </c>
      <c r="F1340" s="8" t="s">
        <v>16</v>
      </c>
      <c r="G1340" s="9" t="str">
        <f aca="false">IF(B1520="Kit Estrazione Acidi Nucleici","KT",IF(B1520="Primers","Pr",IF(B1520="Materiale Riferimento Negativo","MN",IF(B1520="Materiale Riferimento Positivo","MP",IF(B1520="Reagenti Congelatore","RC",IF(B1520="Reagenti Frigorifero","RF",IF(B1520="Reagenti Infiammabili","RI",IF(B1520="Reagenti Room Temperature","RT",IF(B1520="Reagenti_Acidi e Basi","AB",IF(B1520="Sonde","So","err"))))))))))</f>
        <v>MP</v>
      </c>
      <c r="H1340" s="8" t="str">
        <f aca="false">_xlfn.CONCAT(LEFT(D1340,6),"_",MID(D1340,SEARCH(" ",D1340,1)+1,4))</f>
        <v>Pseudo_syri</v>
      </c>
      <c r="I1340" s="10" t="n">
        <f aca="false">COUNTIF(H1340:H6081,H1340)</f>
        <v>95</v>
      </c>
      <c r="J1340" s="8" t="str">
        <f aca="false">_xlfn.CONCAT(G1340,"_",H1340,"_",K1340)</f>
        <v>MP_Pseudo_syri_A095</v>
      </c>
      <c r="K1340" s="11" t="s">
        <v>4965</v>
      </c>
    </row>
    <row r="1341" customFormat="false" ht="15.75" hidden="false" customHeight="true" outlineLevel="0" collapsed="false">
      <c r="A1341" s="8" t="s">
        <v>4966</v>
      </c>
      <c r="B1341" s="8" t="s">
        <v>1953</v>
      </c>
      <c r="C1341" s="8" t="s">
        <v>4953</v>
      </c>
      <c r="D1341" s="8" t="s">
        <v>4967</v>
      </c>
      <c r="E1341" s="8" t="s">
        <v>4955</v>
      </c>
      <c r="F1341" s="8" t="s">
        <v>16</v>
      </c>
      <c r="G1341" s="9" t="str">
        <f aca="false">IF(B1530="Kit Estrazione Acidi Nucleici","KT",IF(B1530="Primers","Pr",IF(B1530="Materiale Riferimento Negativo","MN",IF(B1530="Materiale Riferimento Positivo","MP",IF(B1530="Reagenti Congelatore","RC",IF(B1530="Reagenti Frigorifero","RF",IF(B1530="Reagenti Infiammabili","RI",IF(B1530="Reagenti Room Temperature","RT",IF(B1530="Reagenti_Acidi e Basi","AB",IF(B1530="Sonde","So","err"))))))))))</f>
        <v>MP</v>
      </c>
      <c r="H1341" s="8" t="str">
        <f aca="false">_xlfn.CONCAT(LEFT(D1341,6),"_",MID(D1341,SEARCH(" ",D1341,1)+1,4))</f>
        <v>Pseudo_syri</v>
      </c>
      <c r="I1341" s="10" t="n">
        <f aca="false">COUNTIF(H1341:H6082,H1341)</f>
        <v>94</v>
      </c>
      <c r="J1341" s="8" t="str">
        <f aca="false">_xlfn.CONCAT(G1341,"_",H1341,"_",K1341)</f>
        <v>MP_Pseudo_syri_A094</v>
      </c>
      <c r="K1341" s="11" t="s">
        <v>4968</v>
      </c>
    </row>
    <row r="1342" customFormat="false" ht="15.75" hidden="false" customHeight="true" outlineLevel="0" collapsed="false">
      <c r="A1342" s="8" t="s">
        <v>4969</v>
      </c>
      <c r="B1342" s="12" t="s">
        <v>1953</v>
      </c>
      <c r="C1342" s="8" t="s">
        <v>4953</v>
      </c>
      <c r="D1342" s="8" t="s">
        <v>4970</v>
      </c>
      <c r="E1342" s="8" t="s">
        <v>4955</v>
      </c>
      <c r="F1342" s="8" t="s">
        <v>16</v>
      </c>
      <c r="G1342" s="9" t="str">
        <f aca="false">IF(B1540="Kit Estrazione Acidi Nucleici","KT",IF(B1540="Primers","Pr",IF(B1540="Materiale Riferimento Negativo","MN",IF(B1540="Materiale Riferimento Positivo","MP",IF(B1540="Reagenti Congelatore","RC",IF(B1540="Reagenti Frigorifero","RF",IF(B1540="Reagenti Infiammabili","RI",IF(B1540="Reagenti Room Temperature","RT",IF(B1540="Reagenti_Acidi e Basi","AB",IF(B1540="Sonde","So","err"))))))))))</f>
        <v>MP</v>
      </c>
      <c r="H1342" s="8" t="str">
        <f aca="false">_xlfn.CONCAT(LEFT(D1342,6),"_",MID(D1342,SEARCH(" ",D1342,1)+1,4))</f>
        <v>Pseudo_syri</v>
      </c>
      <c r="I1342" s="10" t="n">
        <f aca="false">COUNTIF(H1342:H6083,H1342)</f>
        <v>93</v>
      </c>
      <c r="J1342" s="8" t="str">
        <f aca="false">_xlfn.CONCAT(G1342,"_",H1342,"_",K1342)</f>
        <v>MP_Pseudo_syri_A093</v>
      </c>
      <c r="K1342" s="11" t="s">
        <v>4971</v>
      </c>
    </row>
    <row r="1343" customFormat="false" ht="15.75" hidden="false" customHeight="true" outlineLevel="0" collapsed="false">
      <c r="A1343" s="8" t="s">
        <v>4972</v>
      </c>
      <c r="B1343" s="8" t="s">
        <v>1953</v>
      </c>
      <c r="C1343" s="8" t="s">
        <v>4953</v>
      </c>
      <c r="D1343" s="8" t="s">
        <v>4973</v>
      </c>
      <c r="E1343" s="8" t="s">
        <v>4955</v>
      </c>
      <c r="F1343" s="12" t="s">
        <v>16</v>
      </c>
      <c r="G1343" s="9" t="str">
        <f aca="false">IF(B1550="Kit Estrazione Acidi Nucleici","KT",IF(B1550="Primers","Pr",IF(B1550="Materiale Riferimento Negativo","MN",IF(B1550="Materiale Riferimento Positivo","MP",IF(B1550="Reagenti Congelatore","RC",IF(B1550="Reagenti Frigorifero","RF",IF(B1550="Reagenti Infiammabili","RI",IF(B1550="Reagenti Room Temperature","RT",IF(B1550="Reagenti_Acidi e Basi","AB",IF(B1550="Sonde","So","err"))))))))))</f>
        <v>MP</v>
      </c>
      <c r="H1343" s="8" t="str">
        <f aca="false">_xlfn.CONCAT(LEFT(D1343,6),"_",MID(D1343,SEARCH(" ",D1343,1)+1,4))</f>
        <v>Pseudo_syri</v>
      </c>
      <c r="I1343" s="10" t="n">
        <f aca="false">COUNTIF(H1343:H6084,H1343)</f>
        <v>92</v>
      </c>
      <c r="J1343" s="8" t="str">
        <f aca="false">_xlfn.CONCAT(G1343,"_",H1343,"_",K1343)</f>
        <v>MP_Pseudo_syri_A092</v>
      </c>
      <c r="K1343" s="11" t="s">
        <v>4974</v>
      </c>
    </row>
    <row r="1344" customFormat="false" ht="15.75" hidden="false" customHeight="true" outlineLevel="0" collapsed="false">
      <c r="A1344" s="8" t="s">
        <v>4975</v>
      </c>
      <c r="B1344" s="8" t="s">
        <v>1953</v>
      </c>
      <c r="C1344" s="8" t="s">
        <v>4953</v>
      </c>
      <c r="D1344" s="8" t="s">
        <v>4976</v>
      </c>
      <c r="E1344" s="12" t="s">
        <v>4955</v>
      </c>
      <c r="F1344" s="12" t="s">
        <v>16</v>
      </c>
      <c r="G1344" s="9" t="str">
        <f aca="false">IF(B1560="Kit Estrazione Acidi Nucleici","KT",IF(B1560="Primers","Pr",IF(B1560="Materiale Riferimento Negativo","MN",IF(B1560="Materiale Riferimento Positivo","MP",IF(B1560="Reagenti Congelatore","RC",IF(B1560="Reagenti Frigorifero","RF",IF(B1560="Reagenti Infiammabili","RI",IF(B1560="Reagenti Room Temperature","RT",IF(B1560="Reagenti_Acidi e Basi","AB",IF(B1560="Sonde","So","err"))))))))))</f>
        <v>MP</v>
      </c>
      <c r="H1344" s="8" t="str">
        <f aca="false">_xlfn.CONCAT(LEFT(D1344,6),"_",MID(D1344,SEARCH(" ",D1344,1)+1,4))</f>
        <v>Pseudo_syri</v>
      </c>
      <c r="I1344" s="10" t="n">
        <f aca="false">COUNTIF(H1344:H6085,H1344)</f>
        <v>91</v>
      </c>
      <c r="J1344" s="8" t="str">
        <f aca="false">_xlfn.CONCAT(G1344,"_",H1344,"_",K1344)</f>
        <v>MP_Pseudo_syri_A091</v>
      </c>
      <c r="K1344" s="11" t="s">
        <v>4977</v>
      </c>
    </row>
    <row r="1345" customFormat="false" ht="15.75" hidden="false" customHeight="true" outlineLevel="0" collapsed="false">
      <c r="A1345" s="8" t="s">
        <v>4978</v>
      </c>
      <c r="B1345" s="8" t="s">
        <v>1953</v>
      </c>
      <c r="C1345" s="8" t="s">
        <v>4953</v>
      </c>
      <c r="D1345" s="8" t="s">
        <v>4979</v>
      </c>
      <c r="E1345" s="12" t="s">
        <v>4955</v>
      </c>
      <c r="F1345" s="8" t="s">
        <v>16</v>
      </c>
      <c r="G1345" s="9" t="str">
        <f aca="false">IF(B1570="Kit Estrazione Acidi Nucleici","KT",IF(B1570="Primers","Pr",IF(B1570="Materiale Riferimento Negativo","MN",IF(B1570="Materiale Riferimento Positivo","MP",IF(B1570="Reagenti Congelatore","RC",IF(B1570="Reagenti Frigorifero","RF",IF(B1570="Reagenti Infiammabili","RI",IF(B1570="Reagenti Room Temperature","RT",IF(B1570="Reagenti_Acidi e Basi","AB",IF(B1570="Sonde","So","err"))))))))))</f>
        <v>MP</v>
      </c>
      <c r="H1345" s="8" t="str">
        <f aca="false">_xlfn.CONCAT(LEFT(D1345,6),"_",MID(D1345,SEARCH(" ",D1345,1)+1,4))</f>
        <v>Pseudo_syri</v>
      </c>
      <c r="I1345" s="10" t="n">
        <f aca="false">COUNTIF(H1345:H6086,H1345)</f>
        <v>90</v>
      </c>
      <c r="J1345" s="8" t="str">
        <f aca="false">_xlfn.CONCAT(G1345,"_",H1345,"_",K1345)</f>
        <v>MP_Pseudo_syri_A090</v>
      </c>
      <c r="K1345" s="11" t="s">
        <v>4980</v>
      </c>
    </row>
    <row r="1346" customFormat="false" ht="15.75" hidden="false" customHeight="true" outlineLevel="0" collapsed="false">
      <c r="A1346" s="8" t="s">
        <v>4981</v>
      </c>
      <c r="B1346" s="8" t="s">
        <v>1953</v>
      </c>
      <c r="C1346" s="8" t="s">
        <v>4953</v>
      </c>
      <c r="D1346" s="8" t="s">
        <v>4982</v>
      </c>
      <c r="E1346" s="8" t="s">
        <v>4955</v>
      </c>
      <c r="F1346" s="12" t="s">
        <v>16</v>
      </c>
      <c r="G1346" s="9" t="str">
        <f aca="false">IF(B1580="Kit Estrazione Acidi Nucleici","KT",IF(B1580="Primers","Pr",IF(B1580="Materiale Riferimento Negativo","MN",IF(B1580="Materiale Riferimento Positivo","MP",IF(B1580="Reagenti Congelatore","RC",IF(B1580="Reagenti Frigorifero","RF",IF(B1580="Reagenti Infiammabili","RI",IF(B1580="Reagenti Room Temperature","RT",IF(B1580="Reagenti_Acidi e Basi","AB",IF(B1580="Sonde","So","err"))))))))))</f>
        <v>MP</v>
      </c>
      <c r="H1346" s="8" t="str">
        <f aca="false">_xlfn.CONCAT(LEFT(D1346,6),"_",MID(D1346,SEARCH(" ",D1346,1)+1,4))</f>
        <v>Pseudo_syri</v>
      </c>
      <c r="I1346" s="10" t="n">
        <f aca="false">COUNTIF(H1346:H6087,H1346)</f>
        <v>89</v>
      </c>
      <c r="J1346" s="8" t="str">
        <f aca="false">_xlfn.CONCAT(G1346,"_",H1346,"_",K1346)</f>
        <v>MP_Pseudo_syri_A089</v>
      </c>
      <c r="K1346" s="11" t="s">
        <v>4983</v>
      </c>
    </row>
    <row r="1347" customFormat="false" ht="15.75" hidden="false" customHeight="true" outlineLevel="0" collapsed="false">
      <c r="A1347" s="8" t="s">
        <v>4984</v>
      </c>
      <c r="B1347" s="8" t="s">
        <v>1953</v>
      </c>
      <c r="C1347" s="8" t="s">
        <v>4953</v>
      </c>
      <c r="D1347" s="8" t="s">
        <v>4985</v>
      </c>
      <c r="E1347" s="8" t="s">
        <v>4955</v>
      </c>
      <c r="F1347" s="8" t="s">
        <v>16</v>
      </c>
      <c r="G1347" s="14" t="str">
        <f aca="false">IF(B1590="Kit Estrazione Acidi Nucleici","KT",IF(B1590="Primers","Pr",IF(B1590="Materiale Riferimento Negativo","MN",IF(B1590="Materiale Riferimento Positivo","MP",IF(B1590="Reagenti Congelatore","RC",IF(B1590="Reagenti Frigorifero","RF",IF(B1590="Reagenti Infiammabili","RI",IF(B1590="Reagenti Room Temperature","RT",IF(B1590="Reagenti_Acidi e Basi","AB",IF(B1590="Sonde","So","err"))))))))))</f>
        <v>MP</v>
      </c>
      <c r="H1347" s="8" t="str">
        <f aca="false">_xlfn.CONCAT(LEFT(D1347,6),"_",MID(D1347,SEARCH(" ",D1347,1)+1,4))</f>
        <v>Pseudo_syri</v>
      </c>
      <c r="I1347" s="10" t="n">
        <f aca="false">COUNTIF(H1347:H6088,H1347)</f>
        <v>88</v>
      </c>
      <c r="J1347" s="8" t="str">
        <f aca="false">_xlfn.CONCAT(G1347,"_",H1347,"_",K1347)</f>
        <v>MP_Pseudo_syri_A088</v>
      </c>
      <c r="K1347" s="11" t="s">
        <v>4986</v>
      </c>
    </row>
    <row r="1348" customFormat="false" ht="15.75" hidden="false" customHeight="true" outlineLevel="0" collapsed="false">
      <c r="A1348" s="8" t="s">
        <v>4987</v>
      </c>
      <c r="B1348" s="8" t="s">
        <v>1953</v>
      </c>
      <c r="C1348" s="8" t="s">
        <v>4953</v>
      </c>
      <c r="D1348" s="8" t="s">
        <v>4988</v>
      </c>
      <c r="E1348" s="8" t="s">
        <v>4955</v>
      </c>
      <c r="F1348" s="12" t="s">
        <v>16</v>
      </c>
      <c r="G1348" s="9" t="str">
        <f aca="false">IF(B1600="Kit Estrazione Acidi Nucleici","KT",IF(B1600="Primers","Pr",IF(B1600="Materiale Riferimento Negativo","MN",IF(B1600="Materiale Riferimento Positivo","MP",IF(B1600="Reagenti Congelatore","RC",IF(B1600="Reagenti Frigorifero","RF",IF(B1600="Reagenti Infiammabili","RI",IF(B1600="Reagenti Room Temperature","RT",IF(B1600="Reagenti_Acidi e Basi","AB",IF(B1600="Sonde","So","err"))))))))))</f>
        <v>MP</v>
      </c>
      <c r="H1348" s="8" t="str">
        <f aca="false">_xlfn.CONCAT(LEFT(D1348,6),"_",MID(D1348,SEARCH(" ",D1348,1)+1,4))</f>
        <v>Pseudo_syri</v>
      </c>
      <c r="I1348" s="10" t="n">
        <f aca="false">COUNTIF(H1348:H6089,H1348)</f>
        <v>87</v>
      </c>
      <c r="J1348" s="8" t="str">
        <f aca="false">_xlfn.CONCAT(G1348,"_",H1348,"_",K1348)</f>
        <v>MP_Pseudo_syri_A087</v>
      </c>
      <c r="K1348" s="11" t="s">
        <v>4989</v>
      </c>
    </row>
    <row r="1349" customFormat="false" ht="15.75" hidden="false" customHeight="true" outlineLevel="0" collapsed="false">
      <c r="A1349" s="8" t="s">
        <v>4990</v>
      </c>
      <c r="B1349" s="8" t="s">
        <v>1953</v>
      </c>
      <c r="C1349" s="8" t="s">
        <v>4991</v>
      </c>
      <c r="D1349" s="8" t="s">
        <v>4992</v>
      </c>
      <c r="E1349" s="12" t="s">
        <v>4993</v>
      </c>
      <c r="F1349" s="12" t="s">
        <v>16</v>
      </c>
      <c r="G1349" s="9" t="str">
        <f aca="false">IF(B1610="Kit Estrazione Acidi Nucleici","KT",IF(B1610="Primers","Pr",IF(B1610="Materiale Riferimento Negativo","MN",IF(B1610="Materiale Riferimento Positivo","MP",IF(B1610="Reagenti Congelatore","RC",IF(B1610="Reagenti Frigorifero","RF",IF(B1610="Reagenti Infiammabili","RI",IF(B1610="Reagenti Room Temperature","RT",IF(B1610="Reagenti_Acidi e Basi","AB",IF(B1610="Sonde","So","err"))))))))))</f>
        <v>MP</v>
      </c>
      <c r="H1349" s="8" t="str">
        <f aca="false">_xlfn.CONCAT(LEFT(D1349,6),"_",MID(D1349,SEARCH(" ",D1349,1)+1,4))</f>
        <v>Pseudo_syri</v>
      </c>
      <c r="I1349" s="10" t="n">
        <f aca="false">COUNTIF(H1349:H6090,H1349)</f>
        <v>86</v>
      </c>
      <c r="J1349" s="8" t="str">
        <f aca="false">_xlfn.CONCAT(G1349,"_",H1349,"_",K1349)</f>
        <v>MP_Pseudo_syri_A086</v>
      </c>
      <c r="K1349" s="11" t="s">
        <v>4994</v>
      </c>
    </row>
    <row r="1350" customFormat="false" ht="15.75" hidden="false" customHeight="true" outlineLevel="0" collapsed="false">
      <c r="A1350" s="8" t="s">
        <v>4995</v>
      </c>
      <c r="B1350" s="12" t="s">
        <v>1953</v>
      </c>
      <c r="C1350" s="8" t="s">
        <v>4991</v>
      </c>
      <c r="D1350" s="8" t="s">
        <v>4996</v>
      </c>
      <c r="E1350" s="8" t="s">
        <v>4997</v>
      </c>
      <c r="F1350" s="8" t="s">
        <v>16</v>
      </c>
      <c r="G1350" s="9" t="str">
        <f aca="false">IF(B1620="Kit Estrazione Acidi Nucleici","KT",IF(B1620="Primers","Pr",IF(B1620="Materiale Riferimento Negativo","MN",IF(B1620="Materiale Riferimento Positivo","MP",IF(B1620="Reagenti Congelatore","RC",IF(B1620="Reagenti Frigorifero","RF",IF(B1620="Reagenti Infiammabili","RI",IF(B1620="Reagenti Room Temperature","RT",IF(B1620="Reagenti_Acidi e Basi","AB",IF(B1620="Sonde","So","err"))))))))))</f>
        <v>MP</v>
      </c>
      <c r="H1350" s="8" t="str">
        <f aca="false">_xlfn.CONCAT(LEFT(D1350,6),"_",MID(D1350,SEARCH(" ",D1350,1)+1,4))</f>
        <v>Pseudo_syri</v>
      </c>
      <c r="I1350" s="10" t="n">
        <f aca="false">COUNTIF(H1350:H6091,H1350)</f>
        <v>85</v>
      </c>
      <c r="J1350" s="8" t="str">
        <f aca="false">_xlfn.CONCAT(G1350,"_",H1350,"_",K1350)</f>
        <v>MP_Pseudo_syri_A085</v>
      </c>
      <c r="K1350" s="11" t="s">
        <v>4998</v>
      </c>
    </row>
    <row r="1351" customFormat="false" ht="15.75" hidden="false" customHeight="true" outlineLevel="0" collapsed="false">
      <c r="A1351" s="8" t="s">
        <v>4999</v>
      </c>
      <c r="B1351" s="12" t="s">
        <v>1953</v>
      </c>
      <c r="C1351" s="8" t="s">
        <v>5000</v>
      </c>
      <c r="D1351" s="8" t="s">
        <v>5001</v>
      </c>
      <c r="E1351" s="8" t="s">
        <v>5002</v>
      </c>
      <c r="F1351" s="8" t="s">
        <v>16</v>
      </c>
      <c r="G1351" s="9" t="str">
        <f aca="false">IF(B1630="Kit Estrazione Acidi Nucleici","KT",IF(B1630="Primers","Pr",IF(B1630="Materiale Riferimento Negativo","MN",IF(B1630="Materiale Riferimento Positivo","MP",IF(B1630="Reagenti Congelatore","RC",IF(B1630="Reagenti Frigorifero","RF",IF(B1630="Reagenti Infiammabili","RI",IF(B1630="Reagenti Room Temperature","RT",IF(B1630="Reagenti_Acidi e Basi","AB",IF(B1630="Sonde","So","err"))))))))))</f>
        <v>MP</v>
      </c>
      <c r="H1351" s="8" t="str">
        <f aca="false">_xlfn.CONCAT(LEFT(D1351,6),"_",MID(D1351,SEARCH(" ",D1351,1)+1,4))</f>
        <v>Pseudo_syri</v>
      </c>
      <c r="I1351" s="10" t="n">
        <f aca="false">COUNTIF(H1351:H6092,H1351)</f>
        <v>84</v>
      </c>
      <c r="J1351" s="8" t="str">
        <f aca="false">_xlfn.CONCAT(G1351,"_",H1351,"_",K1351)</f>
        <v>MP_Pseudo_syri_A084</v>
      </c>
      <c r="K1351" s="11" t="s">
        <v>5003</v>
      </c>
    </row>
    <row r="1352" customFormat="false" ht="15.75" hidden="false" customHeight="true" outlineLevel="0" collapsed="false">
      <c r="A1352" s="12" t="s">
        <v>5004</v>
      </c>
      <c r="B1352" s="8" t="s">
        <v>1953</v>
      </c>
      <c r="C1352" s="8" t="s">
        <v>5000</v>
      </c>
      <c r="D1352" s="12" t="s">
        <v>5005</v>
      </c>
      <c r="E1352" s="8" t="s">
        <v>5006</v>
      </c>
      <c r="F1352" s="12" t="s">
        <v>16</v>
      </c>
      <c r="G1352" s="9" t="str">
        <f aca="false">IF(B1640="Kit Estrazione Acidi Nucleici","KT",IF(B1640="Primers","Pr",IF(B1640="Materiale Riferimento Negativo","MN",IF(B1640="Materiale Riferimento Positivo","MP",IF(B1640="Reagenti Congelatore","RC",IF(B1640="Reagenti Frigorifero","RF",IF(B1640="Reagenti Infiammabili","RI",IF(B1640="Reagenti Room Temperature","RT",IF(B1640="Reagenti_Acidi e Basi","AB",IF(B1640="Sonde","So","err"))))))))))</f>
        <v>MP</v>
      </c>
      <c r="H1352" s="8" t="str">
        <f aca="false">_xlfn.CONCAT(LEFT(D1352,6),"_",MID(D1352,SEARCH(" ",D1352,1)+1,4))</f>
        <v>Pseudo_syri</v>
      </c>
      <c r="I1352" s="10" t="n">
        <f aca="false">COUNTIF(H1352:H6093,H1352)</f>
        <v>83</v>
      </c>
      <c r="J1352" s="8" t="str">
        <f aca="false">_xlfn.CONCAT(G1352,"_",H1352,"_",K1352)</f>
        <v>MP_Pseudo_syri_A083</v>
      </c>
      <c r="K1352" s="11" t="s">
        <v>5007</v>
      </c>
    </row>
    <row r="1353" customFormat="false" ht="15.75" hidden="false" customHeight="true" outlineLevel="0" collapsed="false">
      <c r="A1353" s="8" t="s">
        <v>5008</v>
      </c>
      <c r="B1353" s="8" t="s">
        <v>1953</v>
      </c>
      <c r="C1353" s="8" t="s">
        <v>5009</v>
      </c>
      <c r="D1353" s="8" t="s">
        <v>5010</v>
      </c>
      <c r="E1353" s="8" t="s">
        <v>5011</v>
      </c>
      <c r="F1353" s="8" t="s">
        <v>16</v>
      </c>
      <c r="G1353" s="9" t="str">
        <f aca="false">IF(B1650="Kit Estrazione Acidi Nucleici","KT",IF(B1650="Primers","Pr",IF(B1650="Materiale Riferimento Negativo","MN",IF(B1650="Materiale Riferimento Positivo","MP",IF(B1650="Reagenti Congelatore","RC",IF(B1650="Reagenti Frigorifero","RF",IF(B1650="Reagenti Infiammabili","RI",IF(B1650="Reagenti Room Temperature","RT",IF(B1650="Reagenti_Acidi e Basi","AB",IF(B1650="Sonde","So","err"))))))))))</f>
        <v>MP</v>
      </c>
      <c r="H1353" s="8" t="str">
        <f aca="false">_xlfn.CONCAT(LEFT(D1353,6),"_",MID(D1353,SEARCH(" ",D1353,1)+1,4))</f>
        <v>Pseudo_syri</v>
      </c>
      <c r="I1353" s="10" t="n">
        <f aca="false">COUNTIF(H1353:H6094,H1353)</f>
        <v>82</v>
      </c>
      <c r="J1353" s="8" t="str">
        <f aca="false">_xlfn.CONCAT(G1353,"_",H1353,"_",K1353)</f>
        <v>MP_Pseudo_syri_A082</v>
      </c>
      <c r="K1353" s="11" t="s">
        <v>5012</v>
      </c>
    </row>
    <row r="1354" customFormat="false" ht="15.75" hidden="false" customHeight="true" outlineLevel="0" collapsed="false">
      <c r="A1354" s="12" t="s">
        <v>5013</v>
      </c>
      <c r="B1354" s="8" t="s">
        <v>1953</v>
      </c>
      <c r="C1354" s="12" t="s">
        <v>5014</v>
      </c>
      <c r="D1354" s="8" t="s">
        <v>5015</v>
      </c>
      <c r="E1354" s="8" t="s">
        <v>5016</v>
      </c>
      <c r="F1354" s="8" t="s">
        <v>16</v>
      </c>
      <c r="G1354" s="14" t="str">
        <f aca="false">IF(B1660="Kit Estrazione Acidi Nucleici","KT",IF(B1660="Primers","Pr",IF(B1660="Materiale Riferimento Negativo","MN",IF(B1660="Materiale Riferimento Positivo","MP",IF(B1660="Reagenti Congelatore","RC",IF(B1660="Reagenti Frigorifero","RF",IF(B1660="Reagenti Infiammabili","RI",IF(B1660="Reagenti Room Temperature","RT",IF(B1660="Reagenti_Acidi e Basi","AB",IF(B1660="Sonde","So","err"))))))))))</f>
        <v>MP</v>
      </c>
      <c r="H1354" s="8" t="str">
        <f aca="false">_xlfn.CONCAT(LEFT(D1354,6),"_",MID(D1354,SEARCH(" ",D1354,1)+1,4))</f>
        <v>Pseudo_syri</v>
      </c>
      <c r="I1354" s="10" t="n">
        <f aca="false">COUNTIF(H1354:H6095,H1354)</f>
        <v>81</v>
      </c>
      <c r="J1354" s="8" t="str">
        <f aca="false">_xlfn.CONCAT(G1354,"_",H1354,"_",K1354)</f>
        <v>MP_Pseudo_syri_A081</v>
      </c>
      <c r="K1354" s="11" t="s">
        <v>5017</v>
      </c>
    </row>
    <row r="1355" customFormat="false" ht="15.75" hidden="false" customHeight="true" outlineLevel="0" collapsed="false">
      <c r="A1355" s="8" t="s">
        <v>5018</v>
      </c>
      <c r="B1355" s="8" t="s">
        <v>1953</v>
      </c>
      <c r="C1355" s="8" t="s">
        <v>5019</v>
      </c>
      <c r="D1355" s="8" t="s">
        <v>5020</v>
      </c>
      <c r="E1355" s="12" t="s">
        <v>5021</v>
      </c>
      <c r="F1355" s="8" t="s">
        <v>16</v>
      </c>
      <c r="G1355" s="9" t="str">
        <f aca="false">IF(B1670="Kit Estrazione Acidi Nucleici","KT",IF(B1670="Primers","Pr",IF(B1670="Materiale Riferimento Negativo","MN",IF(B1670="Materiale Riferimento Positivo","MP",IF(B1670="Reagenti Congelatore","RC",IF(B1670="Reagenti Frigorifero","RF",IF(B1670="Reagenti Infiammabili","RI",IF(B1670="Reagenti Room Temperature","RT",IF(B1670="Reagenti_Acidi e Basi","AB",IF(B1670="Sonde","So","err"))))))))))</f>
        <v>MP</v>
      </c>
      <c r="H1355" s="8" t="str">
        <f aca="false">_xlfn.CONCAT(LEFT(D1355,6),"_",MID(D1355,SEARCH(" ",D1355,1)+1,4))</f>
        <v>Pseudo_syri</v>
      </c>
      <c r="I1355" s="10" t="n">
        <f aca="false">COUNTIF(H1355:H6096,H1355)</f>
        <v>80</v>
      </c>
      <c r="J1355" s="8" t="str">
        <f aca="false">_xlfn.CONCAT(G1355,"_",H1355,"_",K1355)</f>
        <v>MP_Pseudo_syri_A080</v>
      </c>
      <c r="K1355" s="11" t="s">
        <v>5022</v>
      </c>
    </row>
    <row r="1356" customFormat="false" ht="15.75" hidden="false" customHeight="true" outlineLevel="0" collapsed="false">
      <c r="A1356" s="8" t="s">
        <v>5023</v>
      </c>
      <c r="B1356" s="12" t="s">
        <v>1953</v>
      </c>
      <c r="C1356" s="8" t="s">
        <v>5019</v>
      </c>
      <c r="D1356" s="8" t="s">
        <v>5024</v>
      </c>
      <c r="E1356" s="8" t="s">
        <v>5025</v>
      </c>
      <c r="F1356" s="8" t="s">
        <v>16</v>
      </c>
      <c r="G1356" s="9" t="str">
        <f aca="false">IF(B1680="Kit Estrazione Acidi Nucleici","KT",IF(B1680="Primers","Pr",IF(B1680="Materiale Riferimento Negativo","MN",IF(B1680="Materiale Riferimento Positivo","MP",IF(B1680="Reagenti Congelatore","RC",IF(B1680="Reagenti Frigorifero","RF",IF(B1680="Reagenti Infiammabili","RI",IF(B1680="Reagenti Room Temperature","RT",IF(B1680="Reagenti_Acidi e Basi","AB",IF(B1680="Sonde","So","err"))))))))))</f>
        <v>MP</v>
      </c>
      <c r="H1356" s="8" t="str">
        <f aca="false">_xlfn.CONCAT(LEFT(D1356,6),"_",MID(D1356,SEARCH(" ",D1356,1)+1,4))</f>
        <v>Pseudo_syri</v>
      </c>
      <c r="I1356" s="10" t="n">
        <f aca="false">COUNTIF(H1356:H6097,H1356)</f>
        <v>79</v>
      </c>
      <c r="J1356" s="8" t="str">
        <f aca="false">_xlfn.CONCAT(G1356,"_",H1356,"_",K1356)</f>
        <v>MP_Pseudo_syri_A079</v>
      </c>
      <c r="K1356" s="11" t="s">
        <v>5026</v>
      </c>
    </row>
    <row r="1357" customFormat="false" ht="15.75" hidden="false" customHeight="true" outlineLevel="0" collapsed="false">
      <c r="A1357" s="8" t="s">
        <v>5027</v>
      </c>
      <c r="B1357" s="8" t="s">
        <v>1953</v>
      </c>
      <c r="C1357" s="8" t="s">
        <v>5019</v>
      </c>
      <c r="D1357" s="8" t="s">
        <v>5028</v>
      </c>
      <c r="E1357" s="8" t="s">
        <v>5029</v>
      </c>
      <c r="F1357" s="12" t="s">
        <v>16</v>
      </c>
      <c r="G1357" s="9" t="str">
        <f aca="false">IF(B1690="Kit Estrazione Acidi Nucleici","KT",IF(B1690="Primers","Pr",IF(B1690="Materiale Riferimento Negativo","MN",IF(B1690="Materiale Riferimento Positivo","MP",IF(B1690="Reagenti Congelatore","RC",IF(B1690="Reagenti Frigorifero","RF",IF(B1690="Reagenti Infiammabili","RI",IF(B1690="Reagenti Room Temperature","RT",IF(B1690="Reagenti_Acidi e Basi","AB",IF(B1690="Sonde","So","err"))))))))))</f>
        <v>MP</v>
      </c>
      <c r="H1357" s="8" t="str">
        <f aca="false">_xlfn.CONCAT(LEFT(D1357,6),"_",MID(D1357,SEARCH(" ",D1357,1)+1,4))</f>
        <v>Pseudo_syri</v>
      </c>
      <c r="I1357" s="10" t="n">
        <f aca="false">COUNTIF(H1357:H6098,H1357)</f>
        <v>78</v>
      </c>
      <c r="J1357" s="8" t="str">
        <f aca="false">_xlfn.CONCAT(G1357,"_",H1357,"_",K1357)</f>
        <v>MP_Pseudo_syri_A078</v>
      </c>
      <c r="K1357" s="11" t="s">
        <v>5030</v>
      </c>
    </row>
    <row r="1358" customFormat="false" ht="15.75" hidden="false" customHeight="true" outlineLevel="0" collapsed="false">
      <c r="A1358" s="8" t="s">
        <v>5031</v>
      </c>
      <c r="B1358" s="12" t="s">
        <v>1953</v>
      </c>
      <c r="C1358" s="8" t="s">
        <v>5032</v>
      </c>
      <c r="D1358" s="8" t="s">
        <v>5033</v>
      </c>
      <c r="E1358" s="8" t="s">
        <v>5034</v>
      </c>
      <c r="F1358" s="8" t="s">
        <v>16</v>
      </c>
      <c r="G1358" s="9" t="str">
        <f aca="false">IF(B1700="Kit Estrazione Acidi Nucleici","KT",IF(B1700="Primers","Pr",IF(B1700="Materiale Riferimento Negativo","MN",IF(B1700="Materiale Riferimento Positivo","MP",IF(B1700="Reagenti Congelatore","RC",IF(B1700="Reagenti Frigorifero","RF",IF(B1700="Reagenti Infiammabili","RI",IF(B1700="Reagenti Room Temperature","RT",IF(B1700="Reagenti_Acidi e Basi","AB",IF(B1700="Sonde","So","err"))))))))))</f>
        <v>MP</v>
      </c>
      <c r="H1358" s="8" t="str">
        <f aca="false">_xlfn.CONCAT(LEFT(D1358,6),"_",MID(D1358,SEARCH(" ",D1358,1)+1,4))</f>
        <v>Pseudo_syri</v>
      </c>
      <c r="I1358" s="10" t="n">
        <f aca="false">COUNTIF(H1358:H6099,H1358)</f>
        <v>77</v>
      </c>
      <c r="J1358" s="8" t="str">
        <f aca="false">_xlfn.CONCAT(G1358,"_",H1358,"_",K1358)</f>
        <v>MP_Pseudo_syri_A077</v>
      </c>
      <c r="K1358" s="11" t="s">
        <v>5035</v>
      </c>
    </row>
    <row r="1359" customFormat="false" ht="15.75" hidden="false" customHeight="true" outlineLevel="0" collapsed="false">
      <c r="A1359" s="8" t="s">
        <v>5036</v>
      </c>
      <c r="B1359" s="8" t="s">
        <v>1953</v>
      </c>
      <c r="C1359" s="8" t="s">
        <v>5037</v>
      </c>
      <c r="D1359" s="8" t="s">
        <v>5038</v>
      </c>
      <c r="E1359" s="8" t="s">
        <v>5039</v>
      </c>
      <c r="F1359" s="8" t="s">
        <v>16</v>
      </c>
      <c r="G1359" s="9" t="str">
        <f aca="false">IF(B1710="Kit Estrazione Acidi Nucleici","KT",IF(B1710="Primers","Pr",IF(B1710="Materiale Riferimento Negativo","MN",IF(B1710="Materiale Riferimento Positivo","MP",IF(B1710="Reagenti Congelatore","RC",IF(B1710="Reagenti Frigorifero","RF",IF(B1710="Reagenti Infiammabili","RI",IF(B1710="Reagenti Room Temperature","RT",IF(B1710="Reagenti_Acidi e Basi","AB",IF(B1710="Sonde","So","err"))))))))))</f>
        <v>MP</v>
      </c>
      <c r="H1359" s="8" t="str">
        <f aca="false">_xlfn.CONCAT(LEFT(D1359,6),"_",MID(D1359,SEARCH(" ",D1359,1)+1,4))</f>
        <v>Pseudo_syri</v>
      </c>
      <c r="I1359" s="10" t="n">
        <f aca="false">COUNTIF(H1359:H6100,H1359)</f>
        <v>76</v>
      </c>
      <c r="J1359" s="8" t="str">
        <f aca="false">_xlfn.CONCAT(G1359,"_",H1359,"_",K1359)</f>
        <v>MP_Pseudo_syri_A076</v>
      </c>
      <c r="K1359" s="11" t="s">
        <v>3517</v>
      </c>
    </row>
    <row r="1360" customFormat="false" ht="15.75" hidden="false" customHeight="true" outlineLevel="0" collapsed="false">
      <c r="A1360" s="8" t="s">
        <v>5040</v>
      </c>
      <c r="B1360" s="8" t="s">
        <v>1953</v>
      </c>
      <c r="C1360" s="8" t="s">
        <v>5041</v>
      </c>
      <c r="D1360" s="8" t="s">
        <v>5042</v>
      </c>
      <c r="E1360" s="8" t="s">
        <v>5043</v>
      </c>
      <c r="F1360" s="8" t="s">
        <v>16</v>
      </c>
      <c r="G1360" s="9" t="str">
        <f aca="false">IF(B1720="Kit Estrazione Acidi Nucleici","KT",IF(B1720="Primers","Pr",IF(B1720="Materiale Riferimento Negativo","MN",IF(B1720="Materiale Riferimento Positivo","MP",IF(B1720="Reagenti Congelatore","RC",IF(B1720="Reagenti Frigorifero","RF",IF(B1720="Reagenti Infiammabili","RI",IF(B1720="Reagenti Room Temperature","RT",IF(B1720="Reagenti_Acidi e Basi","AB",IF(B1720="Sonde","So","err"))))))))))</f>
        <v>MP</v>
      </c>
      <c r="H1360" s="8" t="str">
        <f aca="false">_xlfn.CONCAT(LEFT(D1360,6),"_",MID(D1360,SEARCH(" ",D1360,1)+1,4))</f>
        <v>Pseudo_syri</v>
      </c>
      <c r="I1360" s="10" t="n">
        <f aca="false">COUNTIF(H1360:H6101,H1360)</f>
        <v>75</v>
      </c>
      <c r="J1360" s="8" t="str">
        <f aca="false">_xlfn.CONCAT(G1360,"_",H1360,"_",K1360)</f>
        <v>MP_Pseudo_syri_A075</v>
      </c>
      <c r="K1360" s="11" t="s">
        <v>3522</v>
      </c>
    </row>
    <row r="1361" customFormat="false" ht="15.75" hidden="false" customHeight="true" outlineLevel="0" collapsed="false">
      <c r="A1361" s="8" t="s">
        <v>5044</v>
      </c>
      <c r="B1361" s="8" t="s">
        <v>1953</v>
      </c>
      <c r="C1361" s="8" t="s">
        <v>5045</v>
      </c>
      <c r="D1361" s="8" t="s">
        <v>5046</v>
      </c>
      <c r="E1361" s="8" t="s">
        <v>5047</v>
      </c>
      <c r="F1361" s="8" t="s">
        <v>16</v>
      </c>
      <c r="G1361" s="9" t="str">
        <f aca="false">IF(B1730="Kit Estrazione Acidi Nucleici","KT",IF(B1730="Primers","Pr",IF(B1730="Materiale Riferimento Negativo","MN",IF(B1730="Materiale Riferimento Positivo","MP",IF(B1730="Reagenti Congelatore","RC",IF(B1730="Reagenti Frigorifero","RF",IF(B1730="Reagenti Infiammabili","RI",IF(B1730="Reagenti Room Temperature","RT",IF(B1730="Reagenti_Acidi e Basi","AB",IF(B1730="Sonde","So","err"))))))))))</f>
        <v>Pr</v>
      </c>
      <c r="H1361" s="8" t="str">
        <f aca="false">_xlfn.CONCAT(LEFT(D1361,6),"_",MID(D1361,SEARCH(" ",D1361,1)+1,4))</f>
        <v>Pseudo_syri</v>
      </c>
      <c r="I1361" s="10" t="n">
        <f aca="false">COUNTIF(H1361:H6102,H1361)</f>
        <v>74</v>
      </c>
      <c r="J1361" s="8" t="str">
        <f aca="false">_xlfn.CONCAT(G1361,"_",H1361,"_",K1361)</f>
        <v>Pr_Pseudo_syri_A074</v>
      </c>
      <c r="K1361" s="11" t="s">
        <v>3038</v>
      </c>
    </row>
    <row r="1362" customFormat="false" ht="15.75" hidden="false" customHeight="true" outlineLevel="0" collapsed="false">
      <c r="A1362" s="8" t="s">
        <v>5048</v>
      </c>
      <c r="B1362" s="8" t="s">
        <v>1953</v>
      </c>
      <c r="C1362" s="8" t="s">
        <v>5049</v>
      </c>
      <c r="D1362" s="8" t="s">
        <v>5050</v>
      </c>
      <c r="E1362" s="8" t="s">
        <v>5051</v>
      </c>
      <c r="F1362" s="8" t="s">
        <v>16</v>
      </c>
      <c r="G1362" s="9" t="str">
        <f aca="false">IF(B1740="Kit Estrazione Acidi Nucleici","KT",IF(B1740="Primers","Pr",IF(B1740="Materiale Riferimento Negativo","MN",IF(B1740="Materiale Riferimento Positivo","MP",IF(B1740="Reagenti Congelatore","RC",IF(B1740="Reagenti Frigorifero","RF",IF(B1740="Reagenti Infiammabili","RI",IF(B1740="Reagenti Room Temperature","RT",IF(B1740="Reagenti_Acidi e Basi","AB",IF(B1740="Sonde","So","err"))))))))))</f>
        <v>Pr</v>
      </c>
      <c r="H1362" s="8" t="str">
        <f aca="false">_xlfn.CONCAT(LEFT(D1362,6),"_",MID(D1362,SEARCH(" ",D1362,1)+1,4))</f>
        <v>Pseudo_syri</v>
      </c>
      <c r="I1362" s="10" t="n">
        <f aca="false">COUNTIF(H1362:H6103,H1362)</f>
        <v>73</v>
      </c>
      <c r="J1362" s="8" t="str">
        <f aca="false">_xlfn.CONCAT(G1362,"_",H1362,"_",K1362)</f>
        <v>Pr_Pseudo_syri_A073</v>
      </c>
      <c r="K1362" s="11" t="s">
        <v>3041</v>
      </c>
    </row>
    <row r="1363" customFormat="false" ht="15.75" hidden="false" customHeight="true" outlineLevel="0" collapsed="false">
      <c r="A1363" s="8" t="s">
        <v>5052</v>
      </c>
      <c r="B1363" s="8" t="s">
        <v>1953</v>
      </c>
      <c r="C1363" s="8" t="s">
        <v>5049</v>
      </c>
      <c r="D1363" s="8" t="s">
        <v>5053</v>
      </c>
      <c r="E1363" s="8" t="s">
        <v>5051</v>
      </c>
      <c r="F1363" s="8" t="s">
        <v>16</v>
      </c>
      <c r="G1363" s="9" t="str">
        <f aca="false">IF(B1750="Kit Estrazione Acidi Nucleici","KT",IF(B1750="Primers","Pr",IF(B1750="Materiale Riferimento Negativo","MN",IF(B1750="Materiale Riferimento Positivo","MP",IF(B1750="Reagenti Congelatore","RC",IF(B1750="Reagenti Frigorifero","RF",IF(B1750="Reagenti Infiammabili","RI",IF(B1750="Reagenti Room Temperature","RT",IF(B1750="Reagenti_Acidi e Basi","AB",IF(B1750="Sonde","So","err"))))))))))</f>
        <v>Pr</v>
      </c>
      <c r="H1363" s="8" t="str">
        <f aca="false">_xlfn.CONCAT(LEFT(D1363,6),"_",MID(D1363,SEARCH(" ",D1363,1)+1,4))</f>
        <v>Pseudo_syri</v>
      </c>
      <c r="I1363" s="10" t="n">
        <f aca="false">COUNTIF(H1363:H6104,H1363)</f>
        <v>72</v>
      </c>
      <c r="J1363" s="8" t="str">
        <f aca="false">_xlfn.CONCAT(G1363,"_",H1363,"_",K1363)</f>
        <v>Pr_Pseudo_syri_A072</v>
      </c>
      <c r="K1363" s="11" t="s">
        <v>3045</v>
      </c>
    </row>
    <row r="1364" customFormat="false" ht="15.75" hidden="false" customHeight="true" outlineLevel="0" collapsed="false">
      <c r="A1364" s="8" t="s">
        <v>5054</v>
      </c>
      <c r="B1364" s="8" t="s">
        <v>1953</v>
      </c>
      <c r="C1364" s="8" t="s">
        <v>5049</v>
      </c>
      <c r="D1364" s="8" t="s">
        <v>5055</v>
      </c>
      <c r="E1364" s="8" t="s">
        <v>5051</v>
      </c>
      <c r="F1364" s="8" t="s">
        <v>16</v>
      </c>
      <c r="G1364" s="9" t="str">
        <f aca="false">IF(B1760="Kit Estrazione Acidi Nucleici","KT",IF(B1760="Primers","Pr",IF(B1760="Materiale Riferimento Negativo","MN",IF(B1760="Materiale Riferimento Positivo","MP",IF(B1760="Reagenti Congelatore","RC",IF(B1760="Reagenti Frigorifero","RF",IF(B1760="Reagenti Infiammabili","RI",IF(B1760="Reagenti Room Temperature","RT",IF(B1760="Reagenti_Acidi e Basi","AB",IF(B1760="Sonde","So","err"))))))))))</f>
        <v>Pr</v>
      </c>
      <c r="H1364" s="8" t="str">
        <f aca="false">_xlfn.CONCAT(LEFT(D1364,6),"_",MID(D1364,SEARCH(" ",D1364,1)+1,4))</f>
        <v>Pseudo_syri</v>
      </c>
      <c r="I1364" s="10" t="n">
        <f aca="false">COUNTIF(H1364:H6105,H1364)</f>
        <v>71</v>
      </c>
      <c r="J1364" s="8" t="str">
        <f aca="false">_xlfn.CONCAT(G1364,"_",H1364,"_",K1364)</f>
        <v>Pr_Pseudo_syri_A071</v>
      </c>
      <c r="K1364" s="11" t="s">
        <v>3049</v>
      </c>
    </row>
    <row r="1365" customFormat="false" ht="15.75" hidden="false" customHeight="true" outlineLevel="0" collapsed="false">
      <c r="A1365" s="8" t="s">
        <v>5056</v>
      </c>
      <c r="B1365" s="8" t="s">
        <v>1953</v>
      </c>
      <c r="C1365" s="8" t="s">
        <v>5049</v>
      </c>
      <c r="D1365" s="8" t="s">
        <v>5057</v>
      </c>
      <c r="E1365" s="8" t="s">
        <v>5051</v>
      </c>
      <c r="F1365" s="8" t="s">
        <v>16</v>
      </c>
      <c r="G1365" s="9" t="str">
        <f aca="false">IF(B1770="Kit Estrazione Acidi Nucleici","KT",IF(B1770="Primers","Pr",IF(B1770="Materiale Riferimento Negativo","MN",IF(B1770="Materiale Riferimento Positivo","MP",IF(B1770="Reagenti Congelatore","RC",IF(B1770="Reagenti Frigorifero","RF",IF(B1770="Reagenti Infiammabili","RI",IF(B1770="Reagenti Room Temperature","RT",IF(B1770="Reagenti_Acidi e Basi","AB",IF(B1770="Sonde","So","err"))))))))))</f>
        <v>Pr</v>
      </c>
      <c r="H1365" s="8" t="str">
        <f aca="false">_xlfn.CONCAT(LEFT(D1365,6),"_",MID(D1365,SEARCH(" ",D1365,1)+1,4))</f>
        <v>Pseudo_syri</v>
      </c>
      <c r="I1365" s="10" t="n">
        <f aca="false">COUNTIF(H1365:H6106,H1365)</f>
        <v>70</v>
      </c>
      <c r="J1365" s="8" t="str">
        <f aca="false">_xlfn.CONCAT(G1365,"_",H1365,"_",K1365)</f>
        <v>Pr_Pseudo_syri_A070</v>
      </c>
      <c r="K1365" s="11" t="s">
        <v>3053</v>
      </c>
    </row>
    <row r="1366" customFormat="false" ht="15.75" hidden="false" customHeight="true" outlineLevel="0" collapsed="false">
      <c r="A1366" s="8" t="s">
        <v>5058</v>
      </c>
      <c r="B1366" s="8" t="s">
        <v>1953</v>
      </c>
      <c r="C1366" s="8" t="s">
        <v>5059</v>
      </c>
      <c r="D1366" s="8" t="s">
        <v>5060</v>
      </c>
      <c r="E1366" s="8" t="s">
        <v>5061</v>
      </c>
      <c r="F1366" s="8" t="s">
        <v>16</v>
      </c>
      <c r="G1366" s="9" t="str">
        <f aca="false">IF(B1780="Kit Estrazione Acidi Nucleici","KT",IF(B1780="Primers","Pr",IF(B1780="Materiale Riferimento Negativo","MN",IF(B1780="Materiale Riferimento Positivo","MP",IF(B1780="Reagenti Congelatore","RC",IF(B1780="Reagenti Frigorifero","RF",IF(B1780="Reagenti Infiammabili","RI",IF(B1780="Reagenti Room Temperature","RT",IF(B1780="Reagenti_Acidi e Basi","AB",IF(B1780="Sonde","So","err"))))))))))</f>
        <v>Pr</v>
      </c>
      <c r="H1366" s="8" t="str">
        <f aca="false">_xlfn.CONCAT(LEFT(D1366,6),"_",MID(D1366,SEARCH(" ",D1366,1)+1,4))</f>
        <v>Pseudo_viri</v>
      </c>
      <c r="I1366" s="10" t="n">
        <f aca="false">COUNTIF(H1366:H6107,H1366)</f>
        <v>7</v>
      </c>
      <c r="J1366" s="8" t="str">
        <f aca="false">_xlfn.CONCAT(G1366,"_",H1366,"_",K1366)</f>
        <v>Pr_Pseudo_viri_A007</v>
      </c>
      <c r="K1366" s="11" t="s">
        <v>202</v>
      </c>
    </row>
    <row r="1367" customFormat="false" ht="15.75" hidden="false" customHeight="true" outlineLevel="0" collapsed="false">
      <c r="A1367" s="8" t="s">
        <v>5062</v>
      </c>
      <c r="B1367" s="8" t="s">
        <v>1953</v>
      </c>
      <c r="C1367" s="8" t="s">
        <v>5063</v>
      </c>
      <c r="D1367" s="8" t="s">
        <v>5064</v>
      </c>
      <c r="E1367" s="8" t="s">
        <v>5065</v>
      </c>
      <c r="F1367" s="8" t="s">
        <v>16</v>
      </c>
      <c r="G1367" s="9" t="str">
        <f aca="false">IF(B1790="Kit Estrazione Acidi Nucleici","KT",IF(B1790="Primers","Pr",IF(B1790="Materiale Riferimento Negativo","MN",IF(B1790="Materiale Riferimento Positivo","MP",IF(B1790="Reagenti Congelatore","RC",IF(B1790="Reagenti Frigorifero","RF",IF(B1790="Reagenti Infiammabili","RI",IF(B1790="Reagenti Room Temperature","RT",IF(B1790="Reagenti_Acidi e Basi","AB",IF(B1790="Sonde","So","err"))))))))))</f>
        <v>Pr</v>
      </c>
      <c r="H1367" s="8" t="str">
        <f aca="false">_xlfn.CONCAT(LEFT(D1367,6),"_",MID(D1367,SEARCH(" ",D1367,1)+1,4))</f>
        <v>Pseudo_viri</v>
      </c>
      <c r="I1367" s="10" t="n">
        <f aca="false">COUNTIF(H1367:H6108,H1367)</f>
        <v>6</v>
      </c>
      <c r="J1367" s="8" t="str">
        <f aca="false">_xlfn.CONCAT(G1367,"_",H1367,"_",K1367)</f>
        <v>Pr_Pseudo_viri_A006</v>
      </c>
      <c r="K1367" s="11" t="s">
        <v>207</v>
      </c>
    </row>
    <row r="1368" customFormat="false" ht="15.75" hidden="false" customHeight="true" outlineLevel="0" collapsed="false">
      <c r="A1368" s="8" t="s">
        <v>5066</v>
      </c>
      <c r="B1368" s="8" t="s">
        <v>1953</v>
      </c>
      <c r="C1368" s="8" t="s">
        <v>5067</v>
      </c>
      <c r="D1368" s="8" t="s">
        <v>5068</v>
      </c>
      <c r="E1368" s="8" t="s">
        <v>5069</v>
      </c>
      <c r="F1368" s="8" t="s">
        <v>16</v>
      </c>
      <c r="G1368" s="9" t="str">
        <f aca="false">IF(B1800="Kit Estrazione Acidi Nucleici","KT",IF(B1800="Primers","Pr",IF(B1800="Materiale Riferimento Negativo","MN",IF(B1800="Materiale Riferimento Positivo","MP",IF(B1800="Reagenti Congelatore","RC",IF(B1800="Reagenti Frigorifero","RF",IF(B1800="Reagenti Infiammabili","RI",IF(B1800="Reagenti Room Temperature","RT",IF(B1800="Reagenti_Acidi e Basi","AB",IF(B1800="Sonde","So","err"))))))))))</f>
        <v>Pr</v>
      </c>
      <c r="H1368" s="8" t="str">
        <f aca="false">_xlfn.CONCAT(LEFT(D1368,6),"_",MID(D1368,SEARCH(" ",D1368,1)+1,4))</f>
        <v>Pseudo_viri</v>
      </c>
      <c r="I1368" s="10" t="n">
        <f aca="false">COUNTIF(H1368:H6109,H1368)</f>
        <v>5</v>
      </c>
      <c r="J1368" s="8" t="str">
        <f aca="false">_xlfn.CONCAT(G1368,"_",H1368,"_",K1368)</f>
        <v>Pr_Pseudo_viri_A005</v>
      </c>
      <c r="K1368" s="11" t="s">
        <v>212</v>
      </c>
    </row>
    <row r="1369" customFormat="false" ht="15.75" hidden="false" customHeight="true" outlineLevel="0" collapsed="false">
      <c r="A1369" s="8" t="s">
        <v>5070</v>
      </c>
      <c r="B1369" s="8" t="s">
        <v>1953</v>
      </c>
      <c r="C1369" s="8" t="s">
        <v>5071</v>
      </c>
      <c r="D1369" s="8" t="s">
        <v>5072</v>
      </c>
      <c r="E1369" s="8" t="s">
        <v>5073</v>
      </c>
      <c r="F1369" s="8" t="s">
        <v>16</v>
      </c>
      <c r="G1369" s="9" t="str">
        <f aca="false">IF(B1810="Kit Estrazione Acidi Nucleici","KT",IF(B1810="Primers","Pr",IF(B1810="Materiale Riferimento Negativo","MN",IF(B1810="Materiale Riferimento Positivo","MP",IF(B1810="Reagenti Congelatore","RC",IF(B1810="Reagenti Frigorifero","RF",IF(B1810="Reagenti Infiammabili","RI",IF(B1810="Reagenti Room Temperature","RT",IF(B1810="Reagenti_Acidi e Basi","AB",IF(B1810="Sonde","So","err"))))))))))</f>
        <v>Pr</v>
      </c>
      <c r="H1369" s="8" t="str">
        <f aca="false">_xlfn.CONCAT(LEFT(D1369,6),"_",MID(D1369,SEARCH(" ",D1369,1)+1,4))</f>
        <v>Pteros_nigr</v>
      </c>
      <c r="I1369" s="10" t="n">
        <f aca="false">COUNTIF(H1369:H6110,H1369)</f>
        <v>1</v>
      </c>
      <c r="J1369" s="8" t="str">
        <f aca="false">_xlfn.CONCAT(G1369,"_",H1369,"_",K1369)</f>
        <v>Pr_Pteros_nigr_A001</v>
      </c>
      <c r="K1369" s="11" t="s">
        <v>17</v>
      </c>
    </row>
    <row r="1370" customFormat="false" ht="15.75" hidden="false" customHeight="true" outlineLevel="0" collapsed="false">
      <c r="A1370" s="8" t="s">
        <v>5074</v>
      </c>
      <c r="B1370" s="8" t="s">
        <v>1953</v>
      </c>
      <c r="C1370" s="8" t="s">
        <v>5075</v>
      </c>
      <c r="D1370" s="8" t="s">
        <v>5076</v>
      </c>
      <c r="E1370" s="8" t="s">
        <v>5077</v>
      </c>
      <c r="F1370" s="8" t="s">
        <v>16</v>
      </c>
      <c r="G1370" s="9" t="str">
        <f aca="false">IF(B1820="Kit Estrazione Acidi Nucleici","KT",IF(B1820="Primers","Pr",IF(B1820="Materiale Riferimento Negativo","MN",IF(B1820="Materiale Riferimento Positivo","MP",IF(B1820="Reagenti Congelatore","RC",IF(B1820="Reagenti Frigorifero","RF",IF(B1820="Reagenti Infiammabili","RI",IF(B1820="Reagenti Room Temperature","RT",IF(B1820="Reagenti_Acidi e Basi","AB",IF(B1820="Sonde","So","err"))))))))))</f>
        <v>Pr</v>
      </c>
      <c r="H1370" s="8" t="str">
        <f aca="false">_xlfn.CONCAT(LEFT(D1370,6),"_",MID(D1370,SEARCH(" ",D1370,1)+1,4))</f>
        <v>Purpur_kaeh</v>
      </c>
      <c r="I1370" s="10" t="n">
        <f aca="false">COUNTIF(H1370:H6111,H1370)</f>
        <v>1</v>
      </c>
      <c r="J1370" s="8" t="str">
        <f aca="false">_xlfn.CONCAT(G1370,"_",H1370,"_",K1370)</f>
        <v>Pr_Purpur_kaeh_A001</v>
      </c>
      <c r="K1370" s="11" t="s">
        <v>17</v>
      </c>
    </row>
    <row r="1371" customFormat="false" ht="15.75" hidden="false" customHeight="true" outlineLevel="0" collapsed="false">
      <c r="A1371" s="8" t="s">
        <v>5078</v>
      </c>
      <c r="B1371" s="8" t="s">
        <v>1953</v>
      </c>
      <c r="C1371" s="8" t="s">
        <v>5079</v>
      </c>
      <c r="D1371" s="8" t="s">
        <v>5080</v>
      </c>
      <c r="E1371" s="8" t="s">
        <v>5081</v>
      </c>
      <c r="F1371" s="8" t="s">
        <v>16</v>
      </c>
      <c r="G1371" s="9" t="str">
        <f aca="false">IF(B1830="Kit Estrazione Acidi Nucleici","KT",IF(B1830="Primers","Pr",IF(B1830="Materiale Riferimento Negativo","MN",IF(B1830="Materiale Riferimento Positivo","MP",IF(B1830="Reagenti Congelatore","RC",IF(B1830="Reagenti Frigorifero","RF",IF(B1830="Reagenti Infiammabili","RI",IF(B1830="Reagenti Room Temperature","RT",IF(B1830="Reagenti_Acidi e Basi","AB",IF(B1830="Sonde","So","err"))))))))))</f>
        <v>Pr</v>
      </c>
      <c r="H1371" s="8" t="str">
        <f aca="false">_xlfn.CONCAT(LEFT(D1371,6),"_",MID(D1371,SEARCH(" ",D1371,1)+1,4))</f>
        <v>Pyreno_tere</v>
      </c>
      <c r="I1371" s="10" t="n">
        <f aca="false">COUNTIF(H1371:H6112,H1371)</f>
        <v>1</v>
      </c>
      <c r="J1371" s="8" t="str">
        <f aca="false">_xlfn.CONCAT(G1371,"_",H1371,"_",K1371)</f>
        <v>Pr_Pyreno_tere_A001</v>
      </c>
      <c r="K1371" s="11" t="s">
        <v>17</v>
      </c>
    </row>
    <row r="1372" customFormat="false" ht="15.75" hidden="false" customHeight="true" outlineLevel="0" collapsed="false">
      <c r="A1372" s="8" t="s">
        <v>5082</v>
      </c>
      <c r="B1372" s="8" t="s">
        <v>1953</v>
      </c>
      <c r="C1372" s="8" t="s">
        <v>5083</v>
      </c>
      <c r="D1372" s="8" t="s">
        <v>5084</v>
      </c>
      <c r="E1372" s="8" t="s">
        <v>5085</v>
      </c>
      <c r="F1372" s="8" t="s">
        <v>16</v>
      </c>
      <c r="G1372" s="9" t="str">
        <f aca="false">IF(B1840="Kit Estrazione Acidi Nucleici","KT",IF(B1840="Primers","Pr",IF(B1840="Materiale Riferimento Negativo","MN",IF(B1840="Materiale Riferimento Positivo","MP",IF(B1840="Reagenti Congelatore","RC",IF(B1840="Reagenti Frigorifero","RF",IF(B1840="Reagenti Infiammabili","RI",IF(B1840="Reagenti Room Temperature","RT",IF(B1840="Reagenti_Acidi e Basi","AB",IF(B1840="Sonde","So","err"))))))))))</f>
        <v>Pr</v>
      </c>
      <c r="H1372" s="8" t="str">
        <f aca="false">_xlfn.CONCAT(LEFT(D1372,6),"_",MID(D1372,SEARCH(" ",D1372,1)+1,4))</f>
        <v>Pyreno_trit</v>
      </c>
      <c r="I1372" s="10" t="n">
        <f aca="false">COUNTIF(H1372:H6113,H1372)</f>
        <v>1</v>
      </c>
      <c r="J1372" s="8" t="str">
        <f aca="false">_xlfn.CONCAT(G1372,"_",H1372,"_",K1372)</f>
        <v>Pr_Pyreno_trit_A001</v>
      </c>
      <c r="K1372" s="11" t="s">
        <v>17</v>
      </c>
    </row>
    <row r="1373" customFormat="false" ht="15.75" hidden="false" customHeight="true" outlineLevel="0" collapsed="false">
      <c r="A1373" s="8" t="s">
        <v>5086</v>
      </c>
      <c r="B1373" s="8" t="s">
        <v>1953</v>
      </c>
      <c r="C1373" s="8" t="s">
        <v>5087</v>
      </c>
      <c r="D1373" s="8" t="s">
        <v>5088</v>
      </c>
      <c r="E1373" s="8" t="s">
        <v>5089</v>
      </c>
      <c r="F1373" s="8" t="s">
        <v>16</v>
      </c>
      <c r="G1373" s="9" t="str">
        <f aca="false">IF(B1850="Kit Estrazione Acidi Nucleici","KT",IF(B1850="Primers","Pr",IF(B1850="Materiale Riferimento Negativo","MN",IF(B1850="Materiale Riferimento Positivo","MP",IF(B1850="Reagenti Congelatore","RC",IF(B1850="Reagenti Frigorifero","RF",IF(B1850="Reagenti Infiammabili","RI",IF(B1850="Reagenti Room Temperature","RT",IF(B1850="Reagenti_Acidi e Basi","AB",IF(B1850="Sonde","So","err"))))))))))</f>
        <v>Pr</v>
      </c>
      <c r="H1373" s="8" t="str">
        <f aca="false">_xlfn.CONCAT(LEFT(D1373,6),"_",MID(D1373,SEARCH(" ",D1373,1)+1,4))</f>
        <v>Pythiu_spF0</v>
      </c>
      <c r="I1373" s="10" t="n">
        <f aca="false">COUNTIF(H1373:H6114,H1373)</f>
        <v>1</v>
      </c>
      <c r="J1373" s="8" t="str">
        <f aca="false">_xlfn.CONCAT(G1373,"_",H1373,"_",K1373)</f>
        <v>Pr_Pythiu_spF0_A001</v>
      </c>
      <c r="K1373" s="11" t="s">
        <v>17</v>
      </c>
    </row>
    <row r="1374" customFormat="false" ht="15.75" hidden="false" customHeight="true" outlineLevel="0" collapsed="false">
      <c r="A1374" s="8" t="s">
        <v>5090</v>
      </c>
      <c r="B1374" s="8" t="s">
        <v>1953</v>
      </c>
      <c r="C1374" s="8" t="s">
        <v>5091</v>
      </c>
      <c r="D1374" s="8" t="s">
        <v>5092</v>
      </c>
      <c r="E1374" s="8" t="s">
        <v>5093</v>
      </c>
      <c r="F1374" s="8" t="s">
        <v>16</v>
      </c>
      <c r="G1374" s="9" t="str">
        <f aca="false">IF(B1860="Kit Estrazione Acidi Nucleici","KT",IF(B1860="Primers","Pr",IF(B1860="Materiale Riferimento Negativo","MN",IF(B1860="Materiale Riferimento Positivo","MP",IF(B1860="Reagenti Congelatore","RC",IF(B1860="Reagenti Frigorifero","RF",IF(B1860="Reagenti Infiammabili","RI",IF(B1860="Reagenti Room Temperature","RT",IF(B1860="Reagenti_Acidi e Basi","AB",IF(B1860="Sonde","So","err"))))))))))</f>
        <v>Pr</v>
      </c>
      <c r="H1374" s="8" t="str">
        <f aca="false">_xlfn.CONCAT(LEFT(D1374,6),"_",MID(D1374,SEARCH(" ",D1374,1)+1,4))</f>
        <v>Ralsto_sola</v>
      </c>
      <c r="I1374" s="10" t="n">
        <f aca="false">COUNTIF(H1374:H6115,H1374)</f>
        <v>16</v>
      </c>
      <c r="J1374" s="8" t="str">
        <f aca="false">_xlfn.CONCAT(G1374,"_",H1374,"_",K1374)</f>
        <v>Pr_Ralsto_sola_A016</v>
      </c>
      <c r="K1374" s="11" t="s">
        <v>139</v>
      </c>
    </row>
    <row r="1375" customFormat="false" ht="15.75" hidden="false" customHeight="true" outlineLevel="0" collapsed="false">
      <c r="A1375" s="8" t="s">
        <v>5094</v>
      </c>
      <c r="B1375" s="8" t="s">
        <v>1953</v>
      </c>
      <c r="C1375" s="8" t="s">
        <v>5091</v>
      </c>
      <c r="D1375" s="8" t="s">
        <v>5095</v>
      </c>
      <c r="E1375" s="8" t="s">
        <v>5096</v>
      </c>
      <c r="F1375" s="8" t="s">
        <v>16</v>
      </c>
      <c r="G1375" s="9" t="str">
        <f aca="false">IF(B1870="Kit Estrazione Acidi Nucleici","KT",IF(B1870="Primers","Pr",IF(B1870="Materiale Riferimento Negativo","MN",IF(B1870="Materiale Riferimento Positivo","MP",IF(B1870="Reagenti Congelatore","RC",IF(B1870="Reagenti Frigorifero","RF",IF(B1870="Reagenti Infiammabili","RI",IF(B1870="Reagenti Room Temperature","RT",IF(B1870="Reagenti_Acidi e Basi","AB",IF(B1870="Sonde","So","err"))))))))))</f>
        <v>Pr</v>
      </c>
      <c r="H1375" s="8" t="str">
        <f aca="false">_xlfn.CONCAT(LEFT(D1375,6),"_",MID(D1375,SEARCH(" ",D1375,1)+1,4))</f>
        <v>Ralsto_sola</v>
      </c>
      <c r="I1375" s="10" t="n">
        <f aca="false">COUNTIF(H1375:H6116,H1375)</f>
        <v>15</v>
      </c>
      <c r="J1375" s="8" t="str">
        <f aca="false">_xlfn.CONCAT(G1375,"_",H1375,"_",K1375)</f>
        <v>Pr_Ralsto_sola_A015</v>
      </c>
      <c r="K1375" s="11" t="s">
        <v>57</v>
      </c>
    </row>
    <row r="1376" customFormat="false" ht="15.75" hidden="false" customHeight="true" outlineLevel="0" collapsed="false">
      <c r="A1376" s="8" t="s">
        <v>5097</v>
      </c>
      <c r="B1376" s="8" t="s">
        <v>1953</v>
      </c>
      <c r="C1376" s="8" t="s">
        <v>5098</v>
      </c>
      <c r="D1376" s="8" t="s">
        <v>5099</v>
      </c>
      <c r="E1376" s="8" t="s">
        <v>5100</v>
      </c>
      <c r="F1376" s="8" t="s">
        <v>16</v>
      </c>
      <c r="G1376" s="9" t="str">
        <f aca="false">IF(B1880="Kit Estrazione Acidi Nucleici","KT",IF(B1880="Primers","Pr",IF(B1880="Materiale Riferimento Negativo","MN",IF(B1880="Materiale Riferimento Positivo","MP",IF(B1880="Reagenti Congelatore","RC",IF(B1880="Reagenti Frigorifero","RF",IF(B1880="Reagenti Infiammabili","RI",IF(B1880="Reagenti Room Temperature","RT",IF(B1880="Reagenti_Acidi e Basi","AB",IF(B1880="Sonde","So","err"))))))))))</f>
        <v>Pr</v>
      </c>
      <c r="H1376" s="8" t="str">
        <f aca="false">_xlfn.CONCAT(LEFT(D1376,6),"_",MID(D1376,SEARCH(" ",D1376,1)+1,4))</f>
        <v>Raphyg_nebu</v>
      </c>
      <c r="I1376" s="10" t="n">
        <f aca="false">COUNTIF(H1376:H6117,H1376)</f>
        <v>1</v>
      </c>
      <c r="J1376" s="8" t="str">
        <f aca="false">_xlfn.CONCAT(G1376,"_",H1376,"_",K1376)</f>
        <v>Pr_Raphyg_nebu_A001</v>
      </c>
      <c r="K1376" s="11" t="s">
        <v>17</v>
      </c>
    </row>
    <row r="1377" customFormat="false" ht="15.75" hidden="false" customHeight="true" outlineLevel="0" collapsed="false">
      <c r="A1377" s="8" t="s">
        <v>5101</v>
      </c>
      <c r="B1377" s="8" t="s">
        <v>1953</v>
      </c>
      <c r="C1377" s="8" t="s">
        <v>5102</v>
      </c>
      <c r="D1377" s="8" t="s">
        <v>5103</v>
      </c>
      <c r="E1377" s="8" t="s">
        <v>5104</v>
      </c>
      <c r="F1377" s="8" t="s">
        <v>16</v>
      </c>
      <c r="G1377" s="9" t="str">
        <f aca="false">IF(B1890="Kit Estrazione Acidi Nucleici","KT",IF(B1890="Primers","Pr",IF(B1890="Materiale Riferimento Negativo","MN",IF(B1890="Materiale Riferimento Positivo","MP",IF(B1890="Reagenti Congelatore","RC",IF(B1890="Reagenti Frigorifero","RF",IF(B1890="Reagenti Infiammabili","RI",IF(B1890="Reagenti Room Temperature","RT",IF(B1890="Reagenti_Acidi e Basi","AB",IF(B1890="Sonde","So","err"))))))))))</f>
        <v>Pr</v>
      </c>
      <c r="H1377" s="8" t="str">
        <f aca="false">_xlfn.CONCAT(LEFT(D1377,6),"_",MID(D1377,SEARCH(" ",D1377,1)+1,4))</f>
        <v>Raspbe_ring</v>
      </c>
      <c r="I1377" s="10" t="n">
        <f aca="false">COUNTIF(H1377:H6118,H1377)</f>
        <v>6</v>
      </c>
      <c r="J1377" s="8" t="str">
        <f aca="false">_xlfn.CONCAT(G1377,"_",H1377,"_",K1377)</f>
        <v>Pr_Raspbe_ring_A006</v>
      </c>
      <c r="K1377" s="11" t="s">
        <v>207</v>
      </c>
    </row>
    <row r="1378" customFormat="false" ht="15.75" hidden="false" customHeight="true" outlineLevel="0" collapsed="false">
      <c r="A1378" s="8" t="s">
        <v>5105</v>
      </c>
      <c r="B1378" s="8" t="s">
        <v>1953</v>
      </c>
      <c r="C1378" s="8" t="s">
        <v>5102</v>
      </c>
      <c r="D1378" s="8" t="s">
        <v>5106</v>
      </c>
      <c r="E1378" s="8" t="s">
        <v>5107</v>
      </c>
      <c r="F1378" s="8" t="s">
        <v>16</v>
      </c>
      <c r="G1378" s="9" t="str">
        <f aca="false">IF(B1900="Kit Estrazione Acidi Nucleici","KT",IF(B1900="Primers","Pr",IF(B1900="Materiale Riferimento Negativo","MN",IF(B1900="Materiale Riferimento Positivo","MP",IF(B1900="Reagenti Congelatore","RC",IF(B1900="Reagenti Frigorifero","RF",IF(B1900="Reagenti Infiammabili","RI",IF(B1900="Reagenti Room Temperature","RT",IF(B1900="Reagenti_Acidi e Basi","AB",IF(B1900="Sonde","So","err"))))))))))</f>
        <v>Pr</v>
      </c>
      <c r="H1378" s="8" t="str">
        <f aca="false">_xlfn.CONCAT(LEFT(D1378,6),"_",MID(D1378,SEARCH(" ",D1378,1)+1,4))</f>
        <v>Raspbe_ring</v>
      </c>
      <c r="I1378" s="10" t="n">
        <f aca="false">COUNTIF(H1378:H6119,H1378)</f>
        <v>5</v>
      </c>
      <c r="J1378" s="8" t="str">
        <f aca="false">_xlfn.CONCAT(G1378,"_",H1378,"_",K1378)</f>
        <v>Pr_Raspbe_ring_A005</v>
      </c>
      <c r="K1378" s="11" t="s">
        <v>212</v>
      </c>
    </row>
    <row r="1379" customFormat="false" ht="15.75" hidden="false" customHeight="true" outlineLevel="0" collapsed="false">
      <c r="A1379" s="8" t="s">
        <v>5108</v>
      </c>
      <c r="B1379" s="8" t="s">
        <v>1953</v>
      </c>
      <c r="C1379" s="8" t="s">
        <v>5102</v>
      </c>
      <c r="D1379" s="8" t="s">
        <v>5109</v>
      </c>
      <c r="E1379" s="8" t="s">
        <v>5110</v>
      </c>
      <c r="F1379" s="8" t="s">
        <v>16</v>
      </c>
      <c r="G1379" s="9" t="str">
        <f aca="false">IF(B1910="Kit Estrazione Acidi Nucleici","KT",IF(B1910="Primers","Pr",IF(B1910="Materiale Riferimento Negativo","MN",IF(B1910="Materiale Riferimento Positivo","MP",IF(B1910="Reagenti Congelatore","RC",IF(B1910="Reagenti Frigorifero","RF",IF(B1910="Reagenti Infiammabili","RI",IF(B1910="Reagenti Room Temperature","RT",IF(B1910="Reagenti_Acidi e Basi","AB",IF(B1910="Sonde","So","err"))))))))))</f>
        <v>Pr</v>
      </c>
      <c r="H1379" s="8" t="str">
        <f aca="false">_xlfn.CONCAT(LEFT(D1379,6),"_",MID(D1379,SEARCH(" ",D1379,1)+1,4))</f>
        <v>Raspbe_ring</v>
      </c>
      <c r="I1379" s="10" t="n">
        <f aca="false">COUNTIF(H1379:H6120,H1379)</f>
        <v>4</v>
      </c>
      <c r="J1379" s="8" t="str">
        <f aca="false">_xlfn.CONCAT(G1379,"_",H1379,"_",K1379)</f>
        <v>Pr_Raspbe_ring_A004</v>
      </c>
      <c r="K1379" s="11" t="s">
        <v>511</v>
      </c>
    </row>
    <row r="1380" customFormat="false" ht="15.75" hidden="false" customHeight="true" outlineLevel="0" collapsed="false">
      <c r="A1380" s="8" t="s">
        <v>5111</v>
      </c>
      <c r="B1380" s="8" t="s">
        <v>1953</v>
      </c>
      <c r="C1380" s="8" t="s">
        <v>5102</v>
      </c>
      <c r="D1380" s="8" t="s">
        <v>5112</v>
      </c>
      <c r="E1380" s="8" t="s">
        <v>5113</v>
      </c>
      <c r="F1380" s="8" t="s">
        <v>16</v>
      </c>
      <c r="G1380" s="9" t="str">
        <f aca="false">IF(B1920="Kit Estrazione Acidi Nucleici","KT",IF(B1920="Primers","Pr",IF(B1920="Materiale Riferimento Negativo","MN",IF(B1920="Materiale Riferimento Positivo","MP",IF(B1920="Reagenti Congelatore","RC",IF(B1920="Reagenti Frigorifero","RF",IF(B1920="Reagenti Infiammabili","RI",IF(B1920="Reagenti Room Temperature","RT",IF(B1920="Reagenti_Acidi e Basi","AB",IF(B1920="Sonde","So","err"))))))))))</f>
        <v>Pr</v>
      </c>
      <c r="H1380" s="8" t="str">
        <f aca="false">_xlfn.CONCAT(LEFT(D1380,6),"_",MID(D1380,SEARCH(" ",D1380,1)+1,4))</f>
        <v>Raspbe_ring</v>
      </c>
      <c r="I1380" s="10" t="n">
        <f aca="false">COUNTIF(H1380:H6121,H1380)</f>
        <v>3</v>
      </c>
      <c r="J1380" s="8" t="str">
        <f aca="false">_xlfn.CONCAT(G1380,"_",H1380,"_",K1380)</f>
        <v>Pr_Raspbe_ring_A003</v>
      </c>
      <c r="K1380" s="11" t="s">
        <v>516</v>
      </c>
    </row>
    <row r="1381" customFormat="false" ht="15.75" hidden="false" customHeight="true" outlineLevel="0" collapsed="false">
      <c r="A1381" s="8" t="s">
        <v>5114</v>
      </c>
      <c r="B1381" s="8" t="s">
        <v>1953</v>
      </c>
      <c r="C1381" s="8" t="s">
        <v>5102</v>
      </c>
      <c r="D1381" s="8" t="s">
        <v>5115</v>
      </c>
      <c r="E1381" s="8" t="s">
        <v>5116</v>
      </c>
      <c r="F1381" s="8" t="s">
        <v>16</v>
      </c>
      <c r="G1381" s="9" t="str">
        <f aca="false">IF(B1930="Kit Estrazione Acidi Nucleici","KT",IF(B1930="Primers","Pr",IF(B1930="Materiale Riferimento Negativo","MN",IF(B1930="Materiale Riferimento Positivo","MP",IF(B1930="Reagenti Congelatore","RC",IF(B1930="Reagenti Frigorifero","RF",IF(B1930="Reagenti Infiammabili","RI",IF(B1930="Reagenti Room Temperature","RT",IF(B1930="Reagenti_Acidi e Basi","AB",IF(B1930="Sonde","So","err"))))))))))</f>
        <v>Pr</v>
      </c>
      <c r="H1381" s="8" t="str">
        <f aca="false">_xlfn.CONCAT(LEFT(D1381,6),"_",MID(D1381,SEARCH(" ",D1381,1)+1,4))</f>
        <v>Raspbe_ring</v>
      </c>
      <c r="I1381" s="10" t="n">
        <f aca="false">COUNTIF(H1381:H6122,H1381)</f>
        <v>2</v>
      </c>
      <c r="J1381" s="8" t="str">
        <f aca="false">_xlfn.CONCAT(G1381,"_",H1381,"_",K1381)</f>
        <v>Pr_Raspbe_ring_A002</v>
      </c>
      <c r="K1381" s="11" t="s">
        <v>521</v>
      </c>
    </row>
    <row r="1382" customFormat="false" ht="15.75" hidden="false" customHeight="true" outlineLevel="0" collapsed="false">
      <c r="A1382" s="8" t="s">
        <v>5117</v>
      </c>
      <c r="B1382" s="8" t="s">
        <v>1953</v>
      </c>
      <c r="C1382" s="8" t="s">
        <v>5102</v>
      </c>
      <c r="D1382" s="8" t="s">
        <v>5118</v>
      </c>
      <c r="E1382" s="8" t="s">
        <v>5119</v>
      </c>
      <c r="F1382" s="8" t="s">
        <v>16</v>
      </c>
      <c r="G1382" s="9" t="str">
        <f aca="false">IF(B1940="Kit Estrazione Acidi Nucleici","KT",IF(B1940="Primers","Pr",IF(B1940="Materiale Riferimento Negativo","MN",IF(B1940="Materiale Riferimento Positivo","MP",IF(B1940="Reagenti Congelatore","RC",IF(B1940="Reagenti Frigorifero","RF",IF(B1940="Reagenti Infiammabili","RI",IF(B1940="Reagenti Room Temperature","RT",IF(B1940="Reagenti_Acidi e Basi","AB",IF(B1940="Sonde","So","err"))))))))))</f>
        <v>Pr</v>
      </c>
      <c r="H1382" s="8" t="str">
        <f aca="false">_xlfn.CONCAT(LEFT(D1382,6),"_",MID(D1382,SEARCH(" ",D1382,1)+1,4))</f>
        <v>Raspbe_ring</v>
      </c>
      <c r="I1382" s="10" t="n">
        <f aca="false">COUNTIF(H1382:H6123,H1382)</f>
        <v>1</v>
      </c>
      <c r="J1382" s="8" t="str">
        <f aca="false">_xlfn.CONCAT(G1382,"_",H1382,"_",K1382)</f>
        <v>Pr_Raspbe_ring_A001</v>
      </c>
      <c r="K1382" s="11" t="s">
        <v>17</v>
      </c>
    </row>
    <row r="1383" customFormat="false" ht="15.75" hidden="false" customHeight="true" outlineLevel="0" collapsed="false">
      <c r="A1383" s="8" t="s">
        <v>5120</v>
      </c>
      <c r="B1383" s="8" t="s">
        <v>1953</v>
      </c>
      <c r="C1383" s="8" t="s">
        <v>5121</v>
      </c>
      <c r="D1383" s="8" t="s">
        <v>5122</v>
      </c>
      <c r="E1383" s="8" t="s">
        <v>5123</v>
      </c>
      <c r="F1383" s="8" t="s">
        <v>16</v>
      </c>
      <c r="G1383" s="9" t="str">
        <f aca="false">IF(B1950="Kit Estrazione Acidi Nucleici","KT",IF(B1950="Primers","Pr",IF(B1950="Materiale Riferimento Negativo","MN",IF(B1950="Materiale Riferimento Positivo","MP",IF(B1950="Reagenti Congelatore","RC",IF(B1950="Reagenti Frigorifero","RF",IF(B1950="Reagenti Infiammabili","RI",IF(B1950="Reagenti Room Temperature","RT",IF(B1950="Reagenti_Acidi e Basi","AB",IF(B1950="Sonde","So","err"))))))))))</f>
        <v>Pr</v>
      </c>
      <c r="H1383" s="8" t="str">
        <f aca="false">_xlfn.CONCAT(LEFT(D1383,6),"_",MID(D1383,SEARCH(" ",D1383,1)+1,4))</f>
        <v>Rhagol_cera</v>
      </c>
      <c r="I1383" s="10" t="n">
        <f aca="false">COUNTIF(H1383:H6124,H1383)</f>
        <v>1</v>
      </c>
      <c r="J1383" s="8" t="str">
        <f aca="false">_xlfn.CONCAT(G1383,"_",H1383,"_",K1383)</f>
        <v>Pr_Rhagol_cera_A001</v>
      </c>
      <c r="K1383" s="11" t="s">
        <v>17</v>
      </c>
    </row>
    <row r="1384" customFormat="false" ht="15.75" hidden="false" customHeight="true" outlineLevel="0" collapsed="false">
      <c r="A1384" s="8" t="s">
        <v>5124</v>
      </c>
      <c r="B1384" s="8" t="s">
        <v>1953</v>
      </c>
      <c r="C1384" s="8" t="s">
        <v>5125</v>
      </c>
      <c r="D1384" s="8" t="s">
        <v>5126</v>
      </c>
      <c r="E1384" s="8" t="s">
        <v>5127</v>
      </c>
      <c r="F1384" s="8" t="s">
        <v>16</v>
      </c>
      <c r="G1384" s="9" t="str">
        <f aca="false">IF(B1384="Kit Estrazione Acidi Nucleici","KT",IF(B1384="Primers","Pr",IF(B1384="Materiale Riferimento Negativo","MN",IF(B1384="Materiale Riferimento Positivo","MP",IF(B1384="Reagenti Congelatore","RC",IF(B1384="Reagenti Frigorifero","RF",IF(B1384="Reagenti Infiammabili","RI",IF(B1384="Reagenti Room Temperature","RT",IF(B1384="Reagenti_Acidi e Basi","AB",IF(B1384="Sonde","So","err"))))))))))</f>
        <v>MP</v>
      </c>
      <c r="H1384" s="8" t="str">
        <f aca="false">_xlfn.CONCAT(LEFT(D1384,6),"_",MID(D1384,SEARCH(" ",D1384,1)+1,4))</f>
        <v>Rhagol_comp</v>
      </c>
      <c r="I1384" s="10" t="n">
        <f aca="false">COUNTIF(H1384:H6125,H1384)</f>
        <v>1</v>
      </c>
      <c r="J1384" s="8" t="str">
        <f aca="false">_xlfn.CONCAT(G1384,"_",H1384,"_",K1384)</f>
        <v>MP_Rhagol_comp_A001</v>
      </c>
      <c r="K1384" s="11" t="s">
        <v>17</v>
      </c>
    </row>
    <row r="1385" customFormat="false" ht="15.75" hidden="false" customHeight="true" outlineLevel="0" collapsed="false">
      <c r="A1385" s="8" t="s">
        <v>5128</v>
      </c>
      <c r="B1385" s="8" t="s">
        <v>1953</v>
      </c>
      <c r="C1385" s="8" t="s">
        <v>5129</v>
      </c>
      <c r="D1385" s="8" t="s">
        <v>5130</v>
      </c>
      <c r="E1385" s="8" t="s">
        <v>5131</v>
      </c>
      <c r="F1385" s="8" t="s">
        <v>16</v>
      </c>
      <c r="G1385" s="9" t="str">
        <f aca="false">IF(B1394="Kit Estrazione Acidi Nucleici","KT",IF(B1394="Primers","Pr",IF(B1394="Materiale Riferimento Negativo","MN",IF(B1394="Materiale Riferimento Positivo","MP",IF(B1394="Reagenti Congelatore","RC",IF(B1394="Reagenti Frigorifero","RF",IF(B1394="Reagenti Infiammabili","RI",IF(B1394="Reagenti Room Temperature","RT",IF(B1394="Reagenti_Acidi e Basi","AB",IF(B1394="Sonde","So","err"))))))))))</f>
        <v>MP</v>
      </c>
      <c r="H1385" s="8" t="str">
        <f aca="false">_xlfn.CONCAT(LEFT(D1385,6),"_",MID(D1385,SEARCH(" ",D1385,1)+1,4))</f>
        <v>Rhagol_pomo</v>
      </c>
      <c r="I1385" s="10" t="n">
        <f aca="false">COUNTIF(H1385:H6126,H1385)</f>
        <v>1</v>
      </c>
      <c r="J1385" s="8" t="str">
        <f aca="false">_xlfn.CONCAT(G1385,"_",H1385,"_",K1385)</f>
        <v>MP_Rhagol_pomo_A001</v>
      </c>
      <c r="K1385" s="11" t="s">
        <v>17</v>
      </c>
    </row>
    <row r="1386" customFormat="false" ht="15.75" hidden="false" customHeight="true" outlineLevel="0" collapsed="false">
      <c r="A1386" s="8" t="s">
        <v>5132</v>
      </c>
      <c r="B1386" s="8" t="s">
        <v>1953</v>
      </c>
      <c r="C1386" s="8" t="s">
        <v>5133</v>
      </c>
      <c r="D1386" s="8" t="s">
        <v>5134</v>
      </c>
      <c r="E1386" s="8" t="s">
        <v>5135</v>
      </c>
      <c r="F1386" s="8" t="s">
        <v>16</v>
      </c>
      <c r="G1386" s="9" t="str">
        <f aca="false">IF(B1404="Kit Estrazione Acidi Nucleici","KT",IF(B1404="Primers","Pr",IF(B1404="Materiale Riferimento Negativo","MN",IF(B1404="Materiale Riferimento Positivo","MP",IF(B1404="Reagenti Congelatore","RC",IF(B1404="Reagenti Frigorifero","RF",IF(B1404="Reagenti Infiammabili","RI",IF(B1404="Reagenti Room Temperature","RT",IF(B1404="Reagenti_Acidi e Basi","AB",IF(B1404="Sonde","So","err"))))))))))</f>
        <v>MP</v>
      </c>
      <c r="H1386" s="8" t="str">
        <f aca="false">_xlfn.CONCAT(LEFT(D1386,6),"_",MID(D1386,SEARCH(" ",D1386,1)+1,4))</f>
        <v>Rhaphi_nebu</v>
      </c>
      <c r="I1386" s="10" t="n">
        <f aca="false">COUNTIF(H1386:H6127,H1386)</f>
        <v>1</v>
      </c>
      <c r="J1386" s="8" t="str">
        <f aca="false">_xlfn.CONCAT(G1386,"_",H1386,"_",K1386)</f>
        <v>MP_Rhaphi_nebu_A001</v>
      </c>
      <c r="K1386" s="11" t="s">
        <v>17</v>
      </c>
    </row>
    <row r="1387" customFormat="false" ht="15.75" hidden="false" customHeight="true" outlineLevel="0" collapsed="false">
      <c r="A1387" s="8" t="s">
        <v>5136</v>
      </c>
      <c r="B1387" s="8" t="s">
        <v>1953</v>
      </c>
      <c r="C1387" s="8" t="s">
        <v>5137</v>
      </c>
      <c r="D1387" s="8" t="s">
        <v>5138</v>
      </c>
      <c r="E1387" s="8" t="s">
        <v>5139</v>
      </c>
      <c r="F1387" s="8" t="s">
        <v>16</v>
      </c>
      <c r="G1387" s="9" t="str">
        <f aca="false">IF(B1414="Kit Estrazione Acidi Nucleici","KT",IF(B1414="Primers","Pr",IF(B1414="Materiale Riferimento Negativo","MN",IF(B1414="Materiale Riferimento Positivo","MP",IF(B1414="Reagenti Congelatore","RC",IF(B1414="Reagenti Frigorifero","RF",IF(B1414="Reagenti Infiammabili","RI",IF(B1414="Reagenti Room Temperature","RT",IF(B1414="Reagenti_Acidi e Basi","AB",IF(B1414="Sonde","So","err"))))))))))</f>
        <v>MP</v>
      </c>
      <c r="H1387" s="8" t="str">
        <f aca="false">_xlfn.CONCAT(LEFT(D1387,6),"_",MID(D1387,SEARCH(" ",D1387,1)+1,4))</f>
        <v>Rhizoc_sola</v>
      </c>
      <c r="I1387" s="10" t="n">
        <f aca="false">COUNTIF(H1387:H6128,H1387)</f>
        <v>4</v>
      </c>
      <c r="J1387" s="8" t="str">
        <f aca="false">_xlfn.CONCAT(G1387,"_",H1387,"_",K1387)</f>
        <v>MP_Rhizoc_sola_A004</v>
      </c>
      <c r="K1387" s="11" t="s">
        <v>511</v>
      </c>
    </row>
    <row r="1388" customFormat="false" ht="15.75" hidden="false" customHeight="true" outlineLevel="0" collapsed="false">
      <c r="A1388" s="8" t="s">
        <v>5140</v>
      </c>
      <c r="B1388" s="8" t="s">
        <v>1953</v>
      </c>
      <c r="C1388" s="8" t="s">
        <v>5137</v>
      </c>
      <c r="D1388" s="8" t="s">
        <v>5141</v>
      </c>
      <c r="E1388" s="8" t="s">
        <v>5142</v>
      </c>
      <c r="F1388" s="8" t="s">
        <v>16</v>
      </c>
      <c r="G1388" s="9" t="str">
        <f aca="false">IF(B1424="Kit Estrazione Acidi Nucleici","KT",IF(B1424="Primers","Pr",IF(B1424="Materiale Riferimento Negativo","MN",IF(B1424="Materiale Riferimento Positivo","MP",IF(B1424="Reagenti Congelatore","RC",IF(B1424="Reagenti Frigorifero","RF",IF(B1424="Reagenti Infiammabili","RI",IF(B1424="Reagenti Room Temperature","RT",IF(B1424="Reagenti_Acidi e Basi","AB",IF(B1424="Sonde","So","err"))))))))))</f>
        <v>MP</v>
      </c>
      <c r="H1388" s="8" t="str">
        <f aca="false">_xlfn.CONCAT(LEFT(D1388,6),"_",MID(D1388,SEARCH(" ",D1388,1)+1,4))</f>
        <v>Rhizoc_sola</v>
      </c>
      <c r="I1388" s="10" t="n">
        <f aca="false">COUNTIF(H1388:H6129,H1388)</f>
        <v>3</v>
      </c>
      <c r="J1388" s="8" t="str">
        <f aca="false">_xlfn.CONCAT(G1388,"_",H1388,"_",K1388)</f>
        <v>MP_Rhizoc_sola_A003</v>
      </c>
      <c r="K1388" s="11" t="s">
        <v>516</v>
      </c>
    </row>
    <row r="1389" customFormat="false" ht="15.75" hidden="false" customHeight="true" outlineLevel="0" collapsed="false">
      <c r="A1389" s="8" t="s">
        <v>5143</v>
      </c>
      <c r="B1389" s="8" t="s">
        <v>1953</v>
      </c>
      <c r="C1389" s="8" t="s">
        <v>5144</v>
      </c>
      <c r="D1389" s="8" t="s">
        <v>5145</v>
      </c>
      <c r="E1389" s="8" t="s">
        <v>5146</v>
      </c>
      <c r="F1389" s="8" t="s">
        <v>16</v>
      </c>
      <c r="G1389" s="9" t="str">
        <f aca="false">IF(B1434="Kit Estrazione Acidi Nucleici","KT",IF(B1434="Primers","Pr",IF(B1434="Materiale Riferimento Negativo","MN",IF(B1434="Materiale Riferimento Positivo","MP",IF(B1434="Reagenti Congelatore","RC",IF(B1434="Reagenti Frigorifero","RF",IF(B1434="Reagenti Infiammabili","RI",IF(B1434="Reagenti Room Temperature","RT",IF(B1434="Reagenti_Acidi e Basi","AB",IF(B1434="Sonde","So","err"))))))))))</f>
        <v>MP</v>
      </c>
      <c r="H1389" s="8" t="str">
        <f aca="false">_xlfn.CONCAT(LEFT(D1389,6),"_",MID(D1389,SEARCH(" ",D1389,1)+1,4))</f>
        <v>Rhynch_ferr</v>
      </c>
      <c r="I1389" s="10" t="n">
        <f aca="false">COUNTIF(H1389:H6130,H1389)</f>
        <v>6</v>
      </c>
      <c r="J1389" s="8" t="str">
        <f aca="false">_xlfn.CONCAT(G1389,"_",H1389,"_",K1389)</f>
        <v>MP_Rhynch_ferr_A006</v>
      </c>
      <c r="K1389" s="11" t="s">
        <v>207</v>
      </c>
    </row>
    <row r="1390" customFormat="false" ht="15.75" hidden="false" customHeight="true" outlineLevel="0" collapsed="false">
      <c r="A1390" s="8" t="s">
        <v>5147</v>
      </c>
      <c r="B1390" s="8" t="s">
        <v>1953</v>
      </c>
      <c r="C1390" s="8" t="s">
        <v>5144</v>
      </c>
      <c r="D1390" s="8" t="s">
        <v>5148</v>
      </c>
      <c r="E1390" s="8" t="s">
        <v>5149</v>
      </c>
      <c r="F1390" s="8" t="s">
        <v>16</v>
      </c>
      <c r="G1390" s="9" t="str">
        <f aca="false">IF(B1444="Kit Estrazione Acidi Nucleici","KT",IF(B1444="Primers","Pr",IF(B1444="Materiale Riferimento Negativo","MN",IF(B1444="Materiale Riferimento Positivo","MP",IF(B1444="Reagenti Congelatore","RC",IF(B1444="Reagenti Frigorifero","RF",IF(B1444="Reagenti Infiammabili","RI",IF(B1444="Reagenti Room Temperature","RT",IF(B1444="Reagenti_Acidi e Basi","AB",IF(B1444="Sonde","So","err"))))))))))</f>
        <v>MP</v>
      </c>
      <c r="H1390" s="8" t="str">
        <f aca="false">_xlfn.CONCAT(LEFT(D1390,6),"_",MID(D1390,SEARCH(" ",D1390,1)+1,4))</f>
        <v>Rhynch_ferr</v>
      </c>
      <c r="I1390" s="10" t="n">
        <f aca="false">COUNTIF(H1390:H6131,H1390)</f>
        <v>5</v>
      </c>
      <c r="J1390" s="8" t="str">
        <f aca="false">_xlfn.CONCAT(G1390,"_",H1390,"_",K1390)</f>
        <v>MP_Rhynch_ferr_A005</v>
      </c>
      <c r="K1390" s="11" t="s">
        <v>212</v>
      </c>
    </row>
    <row r="1391" customFormat="false" ht="15.75" hidden="false" customHeight="true" outlineLevel="0" collapsed="false">
      <c r="A1391" s="8" t="s">
        <v>5150</v>
      </c>
      <c r="B1391" s="8" t="s">
        <v>1953</v>
      </c>
      <c r="C1391" s="8" t="s">
        <v>5151</v>
      </c>
      <c r="D1391" s="8" t="s">
        <v>5152</v>
      </c>
      <c r="E1391" s="8" t="s">
        <v>5153</v>
      </c>
      <c r="F1391" s="8" t="s">
        <v>16</v>
      </c>
      <c r="G1391" s="9" t="str">
        <f aca="false">IF(B1454="Kit Estrazione Acidi Nucleici","KT",IF(B1454="Primers","Pr",IF(B1454="Materiale Riferimento Negativo","MN",IF(B1454="Materiale Riferimento Positivo","MP",IF(B1454="Reagenti Congelatore","RC",IF(B1454="Reagenti Frigorifero","RF",IF(B1454="Reagenti Infiammabili","RI",IF(B1454="Reagenti Room Temperature","RT",IF(B1454="Reagenti_Acidi e Basi","AB",IF(B1454="Sonde","So","err"))))))))))</f>
        <v>MP</v>
      </c>
      <c r="H1391" s="8" t="str">
        <f aca="false">_xlfn.CONCAT(LEFT(D1391,6),"_",MID(D1391,SEARCH(" ",D1391,1)+1,4))</f>
        <v>Ricani_spec</v>
      </c>
      <c r="I1391" s="10" t="n">
        <f aca="false">COUNTIF(H1391:H6132,H1391)</f>
        <v>1</v>
      </c>
      <c r="J1391" s="8" t="str">
        <f aca="false">_xlfn.CONCAT(G1391,"_",H1391,"_",K1391)</f>
        <v>MP_Ricani_spec_A001</v>
      </c>
      <c r="K1391" s="11" t="s">
        <v>17</v>
      </c>
    </row>
    <row r="1392" customFormat="false" ht="15.75" hidden="false" customHeight="true" outlineLevel="0" collapsed="false">
      <c r="A1392" s="8" t="s">
        <v>5154</v>
      </c>
      <c r="B1392" s="8" t="s">
        <v>1953</v>
      </c>
      <c r="C1392" s="8" t="s">
        <v>5155</v>
      </c>
      <c r="D1392" s="8" t="s">
        <v>5156</v>
      </c>
      <c r="E1392" s="8" t="s">
        <v>5157</v>
      </c>
      <c r="F1392" s="8" t="s">
        <v>16</v>
      </c>
      <c r="G1392" s="9" t="str">
        <f aca="false">IF(B1464="Kit Estrazione Acidi Nucleici","KT",IF(B1464="Primers","Pr",IF(B1464="Materiale Riferimento Negativo","MN",IF(B1464="Materiale Riferimento Positivo","MP",IF(B1464="Reagenti Congelatore","RC",IF(B1464="Reagenti Frigorifero","RF",IF(B1464="Reagenti Infiammabili","RI",IF(B1464="Reagenti Room Temperature","RT",IF(B1464="Reagenti_Acidi e Basi","AB",IF(B1464="Sonde","So","err"))))))))))</f>
        <v>MP</v>
      </c>
      <c r="H1392" s="8" t="str">
        <f aca="false">_xlfn.CONCAT(LEFT(D1392,6),"_",MID(D1392,SEARCH(" ",D1392,1)+1,4))</f>
        <v>Ripers_hibi</v>
      </c>
      <c r="I1392" s="10" t="n">
        <f aca="false">COUNTIF(H1392:H6133,H1392)</f>
        <v>6</v>
      </c>
      <c r="J1392" s="8" t="str">
        <f aca="false">_xlfn.CONCAT(G1392,"_",H1392,"_",K1392)</f>
        <v>MP_Ripers_hibi_A006</v>
      </c>
      <c r="K1392" s="11" t="s">
        <v>207</v>
      </c>
    </row>
    <row r="1393" customFormat="false" ht="15.75" hidden="false" customHeight="true" outlineLevel="0" collapsed="false">
      <c r="A1393" s="8" t="s">
        <v>5158</v>
      </c>
      <c r="B1393" s="8" t="s">
        <v>1953</v>
      </c>
      <c r="C1393" s="8" t="s">
        <v>5155</v>
      </c>
      <c r="D1393" s="8" t="s">
        <v>5159</v>
      </c>
      <c r="E1393" s="8" t="s">
        <v>5157</v>
      </c>
      <c r="F1393" s="8" t="s">
        <v>16</v>
      </c>
      <c r="G1393" s="9" t="str">
        <f aca="false">IF(B1474="Kit Estrazione Acidi Nucleici","KT",IF(B1474="Primers","Pr",IF(B1474="Materiale Riferimento Negativo","MN",IF(B1474="Materiale Riferimento Positivo","MP",IF(B1474="Reagenti Congelatore","RC",IF(B1474="Reagenti Frigorifero","RF",IF(B1474="Reagenti Infiammabili","RI",IF(B1474="Reagenti Room Temperature","RT",IF(B1474="Reagenti_Acidi e Basi","AB",IF(B1474="Sonde","So","err"))))))))))</f>
        <v>MP</v>
      </c>
      <c r="H1393" s="8" t="str">
        <f aca="false">_xlfn.CONCAT(LEFT(D1393,6),"_",MID(D1393,SEARCH(" ",D1393,1)+1,4))</f>
        <v>Ripers_hibi</v>
      </c>
      <c r="I1393" s="10" t="n">
        <f aca="false">COUNTIF(H1393:H6134,H1393)</f>
        <v>5</v>
      </c>
      <c r="J1393" s="8" t="str">
        <f aca="false">_xlfn.CONCAT(G1393,"_",H1393,"_",K1393)</f>
        <v>MP_Ripers_hibi_A005</v>
      </c>
      <c r="K1393" s="11" t="s">
        <v>212</v>
      </c>
    </row>
    <row r="1394" customFormat="false" ht="15.75" hidden="false" customHeight="true" outlineLevel="0" collapsed="false">
      <c r="A1394" s="8" t="s">
        <v>5160</v>
      </c>
      <c r="B1394" s="8" t="s">
        <v>1953</v>
      </c>
      <c r="C1394" s="8" t="s">
        <v>5155</v>
      </c>
      <c r="D1394" s="8" t="s">
        <v>5161</v>
      </c>
      <c r="E1394" s="8" t="s">
        <v>5157</v>
      </c>
      <c r="F1394" s="8" t="s">
        <v>16</v>
      </c>
      <c r="G1394" s="9" t="str">
        <f aca="false">IF(B1484="Kit Estrazione Acidi Nucleici","KT",IF(B1484="Primers","Pr",IF(B1484="Materiale Riferimento Negativo","MN",IF(B1484="Materiale Riferimento Positivo","MP",IF(B1484="Reagenti Congelatore","RC",IF(B1484="Reagenti Frigorifero","RF",IF(B1484="Reagenti Infiammabili","RI",IF(B1484="Reagenti Room Temperature","RT",IF(B1484="Reagenti_Acidi e Basi","AB",IF(B1484="Sonde","So","err"))))))))))</f>
        <v>MP</v>
      </c>
      <c r="H1394" s="8" t="str">
        <f aca="false">_xlfn.CONCAT(LEFT(D1394,6),"_",MID(D1394,SEARCH(" ",D1394,1)+1,4))</f>
        <v>Ripers_hibi</v>
      </c>
      <c r="I1394" s="10" t="n">
        <f aca="false">COUNTIF(H1394:H6135,H1394)</f>
        <v>4</v>
      </c>
      <c r="J1394" s="8" t="str">
        <f aca="false">_xlfn.CONCAT(G1394,"_",H1394,"_",K1394)</f>
        <v>MP_Ripers_hibi_A004</v>
      </c>
      <c r="K1394" s="11" t="s">
        <v>511</v>
      </c>
    </row>
    <row r="1395" customFormat="false" ht="15.75" hidden="false" customHeight="true" outlineLevel="0" collapsed="false">
      <c r="A1395" s="8" t="s">
        <v>5162</v>
      </c>
      <c r="B1395" s="8" t="s">
        <v>1953</v>
      </c>
      <c r="C1395" s="8" t="s">
        <v>5155</v>
      </c>
      <c r="D1395" s="8" t="s">
        <v>5163</v>
      </c>
      <c r="E1395" s="8" t="s">
        <v>5157</v>
      </c>
      <c r="F1395" s="8" t="s">
        <v>16</v>
      </c>
      <c r="G1395" s="9" t="str">
        <f aca="false">IF(B1494="Kit Estrazione Acidi Nucleici","KT",IF(B1494="Primers","Pr",IF(B1494="Materiale Riferimento Negativo","MN",IF(B1494="Materiale Riferimento Positivo","MP",IF(B1494="Reagenti Congelatore","RC",IF(B1494="Reagenti Frigorifero","RF",IF(B1494="Reagenti Infiammabili","RI",IF(B1494="Reagenti Room Temperature","RT",IF(B1494="Reagenti_Acidi e Basi","AB",IF(B1494="Sonde","So","err"))))))))))</f>
        <v>MP</v>
      </c>
      <c r="H1395" s="8" t="str">
        <f aca="false">_xlfn.CONCAT(LEFT(D1395,6),"_",MID(D1395,SEARCH(" ",D1395,1)+1,4))</f>
        <v>Ripers_hibi</v>
      </c>
      <c r="I1395" s="10" t="n">
        <f aca="false">COUNTIF(H1395:H6136,H1395)</f>
        <v>3</v>
      </c>
      <c r="J1395" s="8" t="str">
        <f aca="false">_xlfn.CONCAT(G1395,"_",H1395,"_",K1395)</f>
        <v>MP_Ripers_hibi_A003</v>
      </c>
      <c r="K1395" s="11" t="s">
        <v>516</v>
      </c>
    </row>
    <row r="1396" customFormat="false" ht="15.75" hidden="false" customHeight="true" outlineLevel="0" collapsed="false">
      <c r="A1396" s="8" t="s">
        <v>5164</v>
      </c>
      <c r="B1396" s="8" t="s">
        <v>1953</v>
      </c>
      <c r="C1396" s="8" t="s">
        <v>5155</v>
      </c>
      <c r="D1396" s="8" t="s">
        <v>5165</v>
      </c>
      <c r="E1396" s="8" t="s">
        <v>5157</v>
      </c>
      <c r="F1396" s="8" t="s">
        <v>16</v>
      </c>
      <c r="G1396" s="9" t="str">
        <f aca="false">IF(B1504="Kit Estrazione Acidi Nucleici","KT",IF(B1504="Primers","Pr",IF(B1504="Materiale Riferimento Negativo","MN",IF(B1504="Materiale Riferimento Positivo","MP",IF(B1504="Reagenti Congelatore","RC",IF(B1504="Reagenti Frigorifero","RF",IF(B1504="Reagenti Infiammabili","RI",IF(B1504="Reagenti Room Temperature","RT",IF(B1504="Reagenti_Acidi e Basi","AB",IF(B1504="Sonde","So","err"))))))))))</f>
        <v>MP</v>
      </c>
      <c r="H1396" s="8" t="str">
        <f aca="false">_xlfn.CONCAT(LEFT(D1396,6),"_",MID(D1396,SEARCH(" ",D1396,1)+1,4))</f>
        <v>Ripers_hibi</v>
      </c>
      <c r="I1396" s="10" t="n">
        <f aca="false">COUNTIF(H1396:H6137,H1396)</f>
        <v>2</v>
      </c>
      <c r="J1396" s="8" t="str">
        <f aca="false">_xlfn.CONCAT(G1396,"_",H1396,"_",K1396)</f>
        <v>MP_Ripers_hibi_A002</v>
      </c>
      <c r="K1396" s="11" t="s">
        <v>521</v>
      </c>
    </row>
    <row r="1397" customFormat="false" ht="15.75" hidden="false" customHeight="true" outlineLevel="0" collapsed="false">
      <c r="A1397" s="8" t="s">
        <v>5166</v>
      </c>
      <c r="B1397" s="8" t="s">
        <v>1953</v>
      </c>
      <c r="C1397" s="8" t="s">
        <v>5167</v>
      </c>
      <c r="D1397" s="8" t="s">
        <v>5168</v>
      </c>
      <c r="E1397" s="8" t="s">
        <v>5169</v>
      </c>
      <c r="F1397" s="8" t="s">
        <v>16</v>
      </c>
      <c r="G1397" s="9" t="str">
        <f aca="false">IF(B1514="Kit Estrazione Acidi Nucleici","KT",IF(B1514="Primers","Pr",IF(B1514="Materiale Riferimento Negativo","MN",IF(B1514="Materiale Riferimento Positivo","MP",IF(B1514="Reagenti Congelatore","RC",IF(B1514="Reagenti Frigorifero","RF",IF(B1514="Reagenti Infiammabili","RI",IF(B1514="Reagenti Room Temperature","RT",IF(B1514="Reagenti_Acidi e Basi","AB",IF(B1514="Sonde","So","err"))))))))))</f>
        <v>MP</v>
      </c>
      <c r="H1397" s="8" t="str">
        <f aca="false">_xlfn.CONCAT(LEFT(D1397,6),"_",MID(D1397,SEARCH(" ",D1397,1)+1,4))</f>
        <v>Saisse_olea</v>
      </c>
      <c r="I1397" s="10" t="n">
        <f aca="false">COUNTIF(H1397:H6138,H1397)</f>
        <v>2</v>
      </c>
      <c r="J1397" s="8" t="str">
        <f aca="false">_xlfn.CONCAT(G1397,"_",H1397,"_",K1397)</f>
        <v>MP_Saisse_olea_A002</v>
      </c>
      <c r="K1397" s="11" t="s">
        <v>521</v>
      </c>
    </row>
    <row r="1398" customFormat="false" ht="15.75" hidden="false" customHeight="true" outlineLevel="0" collapsed="false">
      <c r="A1398" s="8" t="s">
        <v>5170</v>
      </c>
      <c r="B1398" s="8" t="s">
        <v>1953</v>
      </c>
      <c r="C1398" s="8" t="s">
        <v>5167</v>
      </c>
      <c r="D1398" s="8" t="s">
        <v>5171</v>
      </c>
      <c r="E1398" s="8" t="s">
        <v>5172</v>
      </c>
      <c r="F1398" s="8" t="s">
        <v>16</v>
      </c>
      <c r="G1398" s="9" t="str">
        <f aca="false">IF(B1524="Kit Estrazione Acidi Nucleici","KT",IF(B1524="Primers","Pr",IF(B1524="Materiale Riferimento Negativo","MN",IF(B1524="Materiale Riferimento Positivo","MP",IF(B1524="Reagenti Congelatore","RC",IF(B1524="Reagenti Frigorifero","RF",IF(B1524="Reagenti Infiammabili","RI",IF(B1524="Reagenti Room Temperature","RT",IF(B1524="Reagenti_Acidi e Basi","AB",IF(B1524="Sonde","So","err"))))))))))</f>
        <v>MP</v>
      </c>
      <c r="H1398" s="8" t="str">
        <f aca="false">_xlfn.CONCAT(LEFT(D1398,6),"_",MID(D1398,SEARCH(" ",D1398,1)+1,4))</f>
        <v>Saisse_olea</v>
      </c>
      <c r="I1398" s="10" t="n">
        <f aca="false">COUNTIF(H1398:H6139,H1398)</f>
        <v>1</v>
      </c>
      <c r="J1398" s="8" t="str">
        <f aca="false">_xlfn.CONCAT(G1398,"_",H1398,"_",K1398)</f>
        <v>MP_Saisse_olea_A001</v>
      </c>
      <c r="K1398" s="11" t="s">
        <v>17</v>
      </c>
    </row>
    <row r="1399" customFormat="false" ht="15.75" hidden="false" customHeight="true" outlineLevel="0" collapsed="false">
      <c r="A1399" s="8" t="s">
        <v>5173</v>
      </c>
      <c r="B1399" s="8" t="s">
        <v>1953</v>
      </c>
      <c r="C1399" s="8" t="s">
        <v>5174</v>
      </c>
      <c r="D1399" s="8" t="s">
        <v>5175</v>
      </c>
      <c r="E1399" s="8" t="s">
        <v>5176</v>
      </c>
      <c r="F1399" s="8" t="s">
        <v>16</v>
      </c>
      <c r="G1399" s="9" t="str">
        <f aca="false">IF(B1534="Kit Estrazione Acidi Nucleici","KT",IF(B1534="Primers","Pr",IF(B1534="Materiale Riferimento Negativo","MN",IF(B1534="Materiale Riferimento Positivo","MP",IF(B1534="Reagenti Congelatore","RC",IF(B1534="Reagenti Frigorifero","RF",IF(B1534="Reagenti Infiammabili","RI",IF(B1534="Reagenti Room Temperature","RT",IF(B1534="Reagenti_Acidi e Basi","AB",IF(B1534="Sonde","So","err"))))))))))</f>
        <v>MP</v>
      </c>
      <c r="H1399" s="8" t="str">
        <f aca="false">_xlfn.CONCAT(LEFT(D1399,6),"_",MID(D1399,SEARCH(" ",D1399,1)+1,4))</f>
        <v>Saperd_carc</v>
      </c>
      <c r="I1399" s="10" t="n">
        <f aca="false">COUNTIF(H1399:H6140,H1399)</f>
        <v>1</v>
      </c>
      <c r="J1399" s="8" t="str">
        <f aca="false">_xlfn.CONCAT(G1399,"_",H1399,"_",K1399)</f>
        <v>MP_Saperd_carc_A001</v>
      </c>
      <c r="K1399" s="11" t="s">
        <v>17</v>
      </c>
    </row>
    <row r="1400" customFormat="false" ht="15.75" hidden="false" customHeight="true" outlineLevel="0" collapsed="false">
      <c r="A1400" s="8" t="s">
        <v>5177</v>
      </c>
      <c r="B1400" s="8" t="s">
        <v>1953</v>
      </c>
      <c r="C1400" s="8" t="s">
        <v>5178</v>
      </c>
      <c r="D1400" s="8" t="s">
        <v>5179</v>
      </c>
      <c r="E1400" s="8" t="s">
        <v>5180</v>
      </c>
      <c r="F1400" s="8" t="s">
        <v>16</v>
      </c>
      <c r="G1400" s="9" t="str">
        <f aca="false">IF(B1544="Kit Estrazione Acidi Nucleici","KT",IF(B1544="Primers","Pr",IF(B1544="Materiale Riferimento Negativo","MN",IF(B1544="Materiale Riferimento Positivo","MP",IF(B1544="Reagenti Congelatore","RC",IF(B1544="Reagenti Frigorifero","RF",IF(B1544="Reagenti Infiammabili","RI",IF(B1544="Reagenti Room Temperature","RT",IF(B1544="Reagenti_Acidi e Basi","AB",IF(B1544="Sonde","So","err"))))))))))</f>
        <v>MP</v>
      </c>
      <c r="H1400" s="8" t="str">
        <f aca="false">_xlfn.CONCAT(LEFT(D1400,6),"_",MID(D1400,SEARCH(" ",D1400,1)+1,4))</f>
        <v>Saperd_punc</v>
      </c>
      <c r="I1400" s="10" t="n">
        <f aca="false">COUNTIF(H1400:H6141,H1400)</f>
        <v>1</v>
      </c>
      <c r="J1400" s="8" t="str">
        <f aca="false">_xlfn.CONCAT(G1400,"_",H1400,"_",K1400)</f>
        <v>MP_Saperd_punc_A001</v>
      </c>
      <c r="K1400" s="11" t="s">
        <v>17</v>
      </c>
    </row>
    <row r="1401" customFormat="false" ht="15.75" hidden="false" customHeight="true" outlineLevel="0" collapsed="false">
      <c r="A1401" s="8" t="s">
        <v>5181</v>
      </c>
      <c r="B1401" s="8" t="s">
        <v>1953</v>
      </c>
      <c r="C1401" s="8" t="s">
        <v>5182</v>
      </c>
      <c r="D1401" s="8" t="s">
        <v>5183</v>
      </c>
      <c r="E1401" s="8" t="s">
        <v>5184</v>
      </c>
      <c r="F1401" s="8" t="s">
        <v>16</v>
      </c>
      <c r="G1401" s="9" t="str">
        <f aca="false">IF(B1554="Kit Estrazione Acidi Nucleici","KT",IF(B1554="Primers","Pr",IF(B1554="Materiale Riferimento Negativo","MN",IF(B1554="Materiale Riferimento Positivo","MP",IF(B1554="Reagenti Congelatore","RC",IF(B1554="Reagenti Frigorifero","RF",IF(B1554="Reagenti Infiammabili","RI",IF(B1554="Reagenti Room Temperature","RT",IF(B1554="Reagenti_Acidi e Basi","AB",IF(B1554="Sonde","So","err"))))))))))</f>
        <v>MP</v>
      </c>
      <c r="H1401" s="8" t="str">
        <f aca="false">_xlfn.CONCAT(LEFT(D1401,6),"_",MID(D1401,SEARCH(" ",D1401,1)+1,4))</f>
        <v>Saperd_scal</v>
      </c>
      <c r="I1401" s="10" t="n">
        <f aca="false">COUNTIF(H1401:H6142,H1401)</f>
        <v>1</v>
      </c>
      <c r="J1401" s="8" t="str">
        <f aca="false">_xlfn.CONCAT(G1401,"_",H1401,"_",K1401)</f>
        <v>MP_Saperd_scal_A001</v>
      </c>
      <c r="K1401" s="11" t="s">
        <v>17</v>
      </c>
    </row>
    <row r="1402" customFormat="false" ht="15.75" hidden="false" customHeight="true" outlineLevel="0" collapsed="false">
      <c r="A1402" s="8" t="s">
        <v>5185</v>
      </c>
      <c r="B1402" s="8" t="s">
        <v>1953</v>
      </c>
      <c r="C1402" s="8" t="s">
        <v>5186</v>
      </c>
      <c r="D1402" s="8" t="s">
        <v>5187</v>
      </c>
      <c r="E1402" s="8" t="s">
        <v>5188</v>
      </c>
      <c r="F1402" s="8" t="s">
        <v>16</v>
      </c>
      <c r="G1402" s="9" t="str">
        <f aca="false">IF(B1564="Kit Estrazione Acidi Nucleici","KT",IF(B1564="Primers","Pr",IF(B1564="Materiale Riferimento Negativo","MN",IF(B1564="Materiale Riferimento Positivo","MP",IF(B1564="Reagenti Congelatore","RC",IF(B1564="Reagenti Frigorifero","RF",IF(B1564="Reagenti Infiammabili","RI",IF(B1564="Reagenti Room Temperature","RT",IF(B1564="Reagenti_Acidi e Basi","AB",IF(B1564="Sonde","So","err"))))))))))</f>
        <v>MP</v>
      </c>
      <c r="H1402" s="8" t="str">
        <f aca="false">_xlfn.CONCAT(LEFT(D1402,6),"_",MID(D1402,SEARCH(" ",D1402,1)+1,4))</f>
        <v>Saperd_trid</v>
      </c>
      <c r="I1402" s="10" t="n">
        <f aca="false">COUNTIF(H1402:H6143,H1402)</f>
        <v>13</v>
      </c>
      <c r="J1402" s="8" t="str">
        <f aca="false">_xlfn.CONCAT(G1402,"_",H1402,"_",K1402)</f>
        <v>MP_Saperd_trid_A013</v>
      </c>
      <c r="K1402" s="11" t="s">
        <v>67</v>
      </c>
    </row>
    <row r="1403" customFormat="false" ht="15.75" hidden="false" customHeight="true" outlineLevel="0" collapsed="false">
      <c r="A1403" s="8" t="s">
        <v>5189</v>
      </c>
      <c r="B1403" s="8" t="s">
        <v>1953</v>
      </c>
      <c r="C1403" s="8" t="s">
        <v>5186</v>
      </c>
      <c r="D1403" s="8" t="s">
        <v>5190</v>
      </c>
      <c r="E1403" s="8" t="s">
        <v>5191</v>
      </c>
      <c r="F1403" s="8" t="s">
        <v>16</v>
      </c>
      <c r="G1403" s="9" t="str">
        <f aca="false">IF(B1574="Kit Estrazione Acidi Nucleici","KT",IF(B1574="Primers","Pr",IF(B1574="Materiale Riferimento Negativo","MN",IF(B1574="Materiale Riferimento Positivo","MP",IF(B1574="Reagenti Congelatore","RC",IF(B1574="Reagenti Frigorifero","RF",IF(B1574="Reagenti Infiammabili","RI",IF(B1574="Reagenti Room Temperature","RT",IF(B1574="Reagenti_Acidi e Basi","AB",IF(B1574="Sonde","So","err"))))))))))</f>
        <v>MP</v>
      </c>
      <c r="H1403" s="8" t="str">
        <f aca="false">_xlfn.CONCAT(LEFT(D1403,6),"_",MID(D1403,SEARCH(" ",D1403,1)+1,4))</f>
        <v>Saperd_trid</v>
      </c>
      <c r="I1403" s="10" t="n">
        <f aca="false">COUNTIF(H1403:H6144,H1403)</f>
        <v>12</v>
      </c>
      <c r="J1403" s="8" t="str">
        <f aca="false">_xlfn.CONCAT(G1403,"_",H1403,"_",K1403)</f>
        <v>MP_Saperd_trid_A012</v>
      </c>
      <c r="K1403" s="11" t="s">
        <v>72</v>
      </c>
    </row>
    <row r="1404" customFormat="false" ht="15.75" hidden="false" customHeight="true" outlineLevel="0" collapsed="false">
      <c r="A1404" s="8" t="s">
        <v>5192</v>
      </c>
      <c r="B1404" s="8" t="s">
        <v>1953</v>
      </c>
      <c r="C1404" s="8" t="s">
        <v>5186</v>
      </c>
      <c r="D1404" s="8" t="s">
        <v>5193</v>
      </c>
      <c r="E1404" s="8" t="s">
        <v>5191</v>
      </c>
      <c r="F1404" s="8" t="s">
        <v>16</v>
      </c>
      <c r="G1404" s="9" t="str">
        <f aca="false">IF(B1584="Kit Estrazione Acidi Nucleici","KT",IF(B1584="Primers","Pr",IF(B1584="Materiale Riferimento Negativo","MN",IF(B1584="Materiale Riferimento Positivo","MP",IF(B1584="Reagenti Congelatore","RC",IF(B1584="Reagenti Frigorifero","RF",IF(B1584="Reagenti Infiammabili","RI",IF(B1584="Reagenti Room Temperature","RT",IF(B1584="Reagenti_Acidi e Basi","AB",IF(B1584="Sonde","So","err"))))))))))</f>
        <v>MP</v>
      </c>
      <c r="H1404" s="8" t="str">
        <f aca="false">_xlfn.CONCAT(LEFT(D1404,6),"_",MID(D1404,SEARCH(" ",D1404,1)+1,4))</f>
        <v>Saperd_trid</v>
      </c>
      <c r="I1404" s="10" t="n">
        <f aca="false">COUNTIF(H1404:H6145,H1404)</f>
        <v>11</v>
      </c>
      <c r="J1404" s="8" t="str">
        <f aca="false">_xlfn.CONCAT(G1404,"_",H1404,"_",K1404)</f>
        <v>MP_Saperd_trid_A011</v>
      </c>
      <c r="K1404" s="11" t="s">
        <v>77</v>
      </c>
    </row>
    <row r="1405" customFormat="false" ht="15.75" hidden="false" customHeight="true" outlineLevel="0" collapsed="false">
      <c r="A1405" s="8" t="s">
        <v>5194</v>
      </c>
      <c r="B1405" s="8" t="s">
        <v>1953</v>
      </c>
      <c r="C1405" s="8" t="s">
        <v>5186</v>
      </c>
      <c r="D1405" s="8" t="s">
        <v>5195</v>
      </c>
      <c r="E1405" s="8" t="s">
        <v>5191</v>
      </c>
      <c r="F1405" s="8" t="s">
        <v>16</v>
      </c>
      <c r="G1405" s="9" t="str">
        <f aca="false">IF(B1594="Kit Estrazione Acidi Nucleici","KT",IF(B1594="Primers","Pr",IF(B1594="Materiale Riferimento Negativo","MN",IF(B1594="Materiale Riferimento Positivo","MP",IF(B1594="Reagenti Congelatore","RC",IF(B1594="Reagenti Frigorifero","RF",IF(B1594="Reagenti Infiammabili","RI",IF(B1594="Reagenti Room Temperature","RT",IF(B1594="Reagenti_Acidi e Basi","AB",IF(B1594="Sonde","So","err"))))))))))</f>
        <v>MP</v>
      </c>
      <c r="H1405" s="8" t="str">
        <f aca="false">_xlfn.CONCAT(LEFT(D1405,6),"_",MID(D1405,SEARCH(" ",D1405,1)+1,4))</f>
        <v>Saperd_trid</v>
      </c>
      <c r="I1405" s="10" t="n">
        <f aca="false">COUNTIF(H1405:H6146,H1405)</f>
        <v>10</v>
      </c>
      <c r="J1405" s="8" t="str">
        <f aca="false">_xlfn.CONCAT(G1405,"_",H1405,"_",K1405)</f>
        <v>MP_Saperd_trid_A010</v>
      </c>
      <c r="K1405" s="11" t="s">
        <v>82</v>
      </c>
    </row>
    <row r="1406" customFormat="false" ht="15.75" hidden="false" customHeight="true" outlineLevel="0" collapsed="false">
      <c r="A1406" s="8" t="s">
        <v>5196</v>
      </c>
      <c r="B1406" s="8" t="s">
        <v>1953</v>
      </c>
      <c r="C1406" s="8" t="s">
        <v>5197</v>
      </c>
      <c r="D1406" s="8" t="s">
        <v>5198</v>
      </c>
      <c r="E1406" s="8" t="s">
        <v>5199</v>
      </c>
      <c r="F1406" s="8" t="s">
        <v>16</v>
      </c>
      <c r="G1406" s="9" t="str">
        <f aca="false">IF(B1604="Kit Estrazione Acidi Nucleici","KT",IF(B1604="Primers","Pr",IF(B1604="Materiale Riferimento Negativo","MN",IF(B1604="Materiale Riferimento Positivo","MP",IF(B1604="Reagenti Congelatore","RC",IF(B1604="Reagenti Frigorifero","RF",IF(B1604="Reagenti Infiammabili","RI",IF(B1604="Reagenti Room Temperature","RT",IF(B1604="Reagenti_Acidi e Basi","AB",IF(B1604="Sonde","So","err"))))))))))</f>
        <v>MP</v>
      </c>
      <c r="H1406" s="8" t="str">
        <f aca="false">_xlfn.CONCAT(LEFT(D1406,6),"_",MID(D1406,SEARCH(" ",D1406,1)+1,4))</f>
        <v>Scapho_tita</v>
      </c>
      <c r="I1406" s="10" t="n">
        <f aca="false">COUNTIF(H1406:H6147,H1406)</f>
        <v>11</v>
      </c>
      <c r="J1406" s="8" t="str">
        <f aca="false">_xlfn.CONCAT(G1406,"_",H1406,"_",K1406)</f>
        <v>MP_Scapho_tita_A011</v>
      </c>
      <c r="K1406" s="11" t="s">
        <v>77</v>
      </c>
    </row>
    <row r="1407" customFormat="false" ht="15.75" hidden="false" customHeight="true" outlineLevel="0" collapsed="false">
      <c r="A1407" s="8" t="s">
        <v>5200</v>
      </c>
      <c r="B1407" s="8" t="s">
        <v>1953</v>
      </c>
      <c r="C1407" s="8" t="s">
        <v>5201</v>
      </c>
      <c r="D1407" s="8" t="s">
        <v>5202</v>
      </c>
      <c r="E1407" s="8" t="s">
        <v>5203</v>
      </c>
      <c r="F1407" s="8" t="s">
        <v>16</v>
      </c>
      <c r="G1407" s="9" t="str">
        <f aca="false">IF(B1614="Kit Estrazione Acidi Nucleici","KT",IF(B1614="Primers","Pr",IF(B1614="Materiale Riferimento Negativo","MN",IF(B1614="Materiale Riferimento Positivo","MP",IF(B1614="Reagenti Congelatore","RC",IF(B1614="Reagenti Frigorifero","RF",IF(B1614="Reagenti Infiammabili","RI",IF(B1614="Reagenti Room Temperature","RT",IF(B1614="Reagenti_Acidi e Basi","AB",IF(B1614="Sonde","So","err"))))))))))</f>
        <v>MP</v>
      </c>
      <c r="H1407" s="8" t="str">
        <f aca="false">_xlfn.CONCAT(LEFT(D1407,6),"_",MID(D1407,SEARCH(" ",D1407,1)+1,4))</f>
        <v>Scatel_stag</v>
      </c>
      <c r="I1407" s="10" t="n">
        <f aca="false">COUNTIF(H1407:H6148,H1407)</f>
        <v>1</v>
      </c>
      <c r="J1407" s="8" t="str">
        <f aca="false">_xlfn.CONCAT(G1407,"_",H1407,"_",K1407)</f>
        <v>MP_Scatel_stag_A001</v>
      </c>
      <c r="K1407" s="11" t="s">
        <v>17</v>
      </c>
    </row>
    <row r="1408" customFormat="false" ht="15.75" hidden="false" customHeight="true" outlineLevel="0" collapsed="false">
      <c r="A1408" s="8" t="s">
        <v>5204</v>
      </c>
      <c r="B1408" s="8" t="s">
        <v>1953</v>
      </c>
      <c r="C1408" s="8" t="s">
        <v>5205</v>
      </c>
      <c r="D1408" s="8" t="s">
        <v>5206</v>
      </c>
      <c r="E1408" s="8" t="s">
        <v>5207</v>
      </c>
      <c r="F1408" s="8" t="s">
        <v>16</v>
      </c>
      <c r="G1408" s="9" t="str">
        <f aca="false">IF(B1624="Kit Estrazione Acidi Nucleici","KT",IF(B1624="Primers","Pr",IF(B1624="Materiale Riferimento Negativo","MN",IF(B1624="Materiale Riferimento Positivo","MP",IF(B1624="Reagenti Congelatore","RC",IF(B1624="Reagenti Frigorifero","RF",IF(B1624="Reagenti Infiammabili","RI",IF(B1624="Reagenti Room Temperature","RT",IF(B1624="Reagenti_Acidi e Basi","AB",IF(B1624="Sonde","So","err"))))))))))</f>
        <v>MP</v>
      </c>
      <c r="H1408" s="8" t="str">
        <f aca="false">_xlfn.CONCAT(LEFT(D1408,6),"_",MID(D1408,SEARCH(" ",D1408,1)+1,4))</f>
        <v>Scolyt_mult</v>
      </c>
      <c r="I1408" s="10" t="n">
        <f aca="false">COUNTIF(H1408:H6149,H1408)</f>
        <v>1</v>
      </c>
      <c r="J1408" s="8" t="str">
        <f aca="false">_xlfn.CONCAT(G1408,"_",H1408,"_",K1408)</f>
        <v>MP_Scolyt_mult_A001</v>
      </c>
      <c r="K1408" s="11" t="s">
        <v>17</v>
      </c>
    </row>
    <row r="1409" customFormat="false" ht="15.75" hidden="false" customHeight="true" outlineLevel="0" collapsed="false">
      <c r="A1409" s="8" t="s">
        <v>5208</v>
      </c>
      <c r="B1409" s="8" t="s">
        <v>1953</v>
      </c>
      <c r="C1409" s="8" t="s">
        <v>5209</v>
      </c>
      <c r="D1409" s="8" t="s">
        <v>5210</v>
      </c>
      <c r="E1409" s="8" t="s">
        <v>5211</v>
      </c>
      <c r="F1409" s="8" t="s">
        <v>16</v>
      </c>
      <c r="G1409" s="9" t="str">
        <f aca="false">IF(B1634="Kit Estrazione Acidi Nucleici","KT",IF(B1634="Primers","Pr",IF(B1634="Materiale Riferimento Negativo","MN",IF(B1634="Materiale Riferimento Positivo","MP",IF(B1634="Reagenti Congelatore","RC",IF(B1634="Reagenti Frigorifero","RF",IF(B1634="Reagenti Infiammabili","RI",IF(B1634="Reagenti Room Temperature","RT",IF(B1634="Reagenti_Acidi e Basi","AB",IF(B1634="Sonde","So","err"))))))))))</f>
        <v>MP</v>
      </c>
      <c r="H1409" s="8" t="str">
        <f aca="false">_xlfn.CONCAT(LEFT(D1409,6),"_",MID(D1409,SEARCH(" ",D1409,1)+1,4))</f>
        <v>Seirid_canc</v>
      </c>
      <c r="I1409" s="10" t="n">
        <f aca="false">COUNTIF(H1409:H6150,H1409)</f>
        <v>1</v>
      </c>
      <c r="J1409" s="8" t="str">
        <f aca="false">_xlfn.CONCAT(G1409,"_",H1409,"_",K1409)</f>
        <v>MP_Seirid_canc_A001</v>
      </c>
      <c r="K1409" s="11" t="s">
        <v>17</v>
      </c>
    </row>
    <row r="1410" customFormat="false" ht="15.75" hidden="false" customHeight="true" outlineLevel="0" collapsed="false">
      <c r="A1410" s="8" t="s">
        <v>5212</v>
      </c>
      <c r="B1410" s="8" t="s">
        <v>1953</v>
      </c>
      <c r="C1410" s="8" t="s">
        <v>5213</v>
      </c>
      <c r="D1410" s="8" t="s">
        <v>5214</v>
      </c>
      <c r="E1410" s="8" t="s">
        <v>5215</v>
      </c>
      <c r="F1410" s="8" t="s">
        <v>16</v>
      </c>
      <c r="G1410" s="9" t="str">
        <f aca="false">IF(B1644="Kit Estrazione Acidi Nucleici","KT",IF(B1644="Primers","Pr",IF(B1644="Materiale Riferimento Negativo","MN",IF(B1644="Materiale Riferimento Positivo","MP",IF(B1644="Reagenti Congelatore","RC",IF(B1644="Reagenti Frigorifero","RF",IF(B1644="Reagenti Infiammabili","RI",IF(B1644="Reagenti Room Temperature","RT",IF(B1644="Reagenti_Acidi e Basi","AB",IF(B1644="Sonde","So","err"))))))))))</f>
        <v>MP</v>
      </c>
      <c r="H1410" s="8" t="str">
        <f aca="false">_xlfn.CONCAT(LEFT(D1410,6),"_",MID(D1410,SEARCH(" ",D1410,1)+1,4))</f>
        <v>Seirid_card</v>
      </c>
      <c r="I1410" s="10" t="n">
        <f aca="false">COUNTIF(H1410:H6151,H1410)</f>
        <v>8</v>
      </c>
      <c r="J1410" s="8" t="str">
        <f aca="false">_xlfn.CONCAT(G1410,"_",H1410,"_",K1410)</f>
        <v>MP_Seirid_card_A008</v>
      </c>
      <c r="K1410" s="11" t="s">
        <v>197</v>
      </c>
    </row>
    <row r="1411" customFormat="false" ht="15.75" hidden="false" customHeight="true" outlineLevel="0" collapsed="false">
      <c r="A1411" s="8" t="s">
        <v>5216</v>
      </c>
      <c r="B1411" s="8" t="s">
        <v>1953</v>
      </c>
      <c r="C1411" s="8" t="s">
        <v>5217</v>
      </c>
      <c r="D1411" s="8" t="s">
        <v>5218</v>
      </c>
      <c r="E1411" s="8" t="s">
        <v>5219</v>
      </c>
      <c r="F1411" s="8" t="s">
        <v>16</v>
      </c>
      <c r="G1411" s="9" t="str">
        <f aca="false">IF(B1654="Kit Estrazione Acidi Nucleici","KT",IF(B1654="Primers","Pr",IF(B1654="Materiale Riferimento Negativo","MN",IF(B1654="Materiale Riferimento Positivo","MP",IF(B1654="Reagenti Congelatore","RC",IF(B1654="Reagenti Frigorifero","RF",IF(B1654="Reagenti Infiammabili","RI",IF(B1654="Reagenti Room Temperature","RT",IF(B1654="Reagenti_Acidi e Basi","AB",IF(B1654="Sonde","So","err"))))))))))</f>
        <v>MP</v>
      </c>
      <c r="H1411" s="8" t="str">
        <f aca="false">_xlfn.CONCAT(LEFT(D1411,6),"_",MID(D1411,SEARCH(" ",D1411,1)+1,4))</f>
        <v>Seirid_keny</v>
      </c>
      <c r="I1411" s="10" t="n">
        <f aca="false">COUNTIF(H1411:H6152,H1411)</f>
        <v>1</v>
      </c>
      <c r="J1411" s="8" t="str">
        <f aca="false">_xlfn.CONCAT(G1411,"_",H1411,"_",K1411)</f>
        <v>MP_Seirid_keny_A001</v>
      </c>
      <c r="K1411" s="11" t="s">
        <v>17</v>
      </c>
    </row>
    <row r="1412" customFormat="false" ht="15.75" hidden="false" customHeight="true" outlineLevel="0" collapsed="false">
      <c r="A1412" s="8" t="s">
        <v>5220</v>
      </c>
      <c r="B1412" s="8" t="s">
        <v>1953</v>
      </c>
      <c r="C1412" s="8" t="s">
        <v>5221</v>
      </c>
      <c r="D1412" s="8" t="s">
        <v>5222</v>
      </c>
      <c r="E1412" s="8" t="s">
        <v>5223</v>
      </c>
      <c r="F1412" s="8" t="s">
        <v>16</v>
      </c>
      <c r="G1412" s="9" t="str">
        <f aca="false">IF(B1664="Kit Estrazione Acidi Nucleici","KT",IF(B1664="Primers","Pr",IF(B1664="Materiale Riferimento Negativo","MN",IF(B1664="Materiale Riferimento Positivo","MP",IF(B1664="Reagenti Congelatore","RC",IF(B1664="Reagenti Frigorifero","RF",IF(B1664="Reagenti Infiammabili","RI",IF(B1664="Reagenti Room Temperature","RT",IF(B1664="Reagenti_Acidi e Basi","AB",IF(B1664="Sonde","So","err"))))))))))</f>
        <v>MP</v>
      </c>
      <c r="H1412" s="8" t="str">
        <f aca="false">_xlfn.CONCAT(LEFT(D1412,6),"_",MID(D1412,SEARCH(" ",D1412,1)+1,4))</f>
        <v>Seirid_neoc</v>
      </c>
      <c r="I1412" s="10" t="n">
        <f aca="false">COUNTIF(H1412:H6153,H1412)</f>
        <v>2</v>
      </c>
      <c r="J1412" s="8" t="str">
        <f aca="false">_xlfn.CONCAT(G1412,"_",H1412,"_",K1412)</f>
        <v>MP_Seirid_neoc_A002</v>
      </c>
      <c r="K1412" s="11" t="s">
        <v>521</v>
      </c>
    </row>
    <row r="1413" customFormat="false" ht="15.75" hidden="false" customHeight="true" outlineLevel="0" collapsed="false">
      <c r="A1413" s="8" t="s">
        <v>5224</v>
      </c>
      <c r="B1413" s="8" t="s">
        <v>1953</v>
      </c>
      <c r="C1413" s="8" t="s">
        <v>5221</v>
      </c>
      <c r="D1413" s="8" t="s">
        <v>5225</v>
      </c>
      <c r="E1413" s="8" t="s">
        <v>5226</v>
      </c>
      <c r="F1413" s="8" t="s">
        <v>16</v>
      </c>
      <c r="G1413" s="9" t="str">
        <f aca="false">IF(B1674="Kit Estrazione Acidi Nucleici","KT",IF(B1674="Primers","Pr",IF(B1674="Materiale Riferimento Negativo","MN",IF(B1674="Materiale Riferimento Positivo","MP",IF(B1674="Reagenti Congelatore","RC",IF(B1674="Reagenti Frigorifero","RF",IF(B1674="Reagenti Infiammabili","RI",IF(B1674="Reagenti Room Temperature","RT",IF(B1674="Reagenti_Acidi e Basi","AB",IF(B1674="Sonde","So","err"))))))))))</f>
        <v>MP</v>
      </c>
      <c r="H1413" s="8" t="str">
        <f aca="false">_xlfn.CONCAT(LEFT(D1413,6),"_",MID(D1413,SEARCH(" ",D1413,1)+1,4))</f>
        <v>Seirid_neoc</v>
      </c>
      <c r="I1413" s="10" t="n">
        <f aca="false">COUNTIF(H1413:H6154,H1413)</f>
        <v>1</v>
      </c>
      <c r="J1413" s="8" t="str">
        <f aca="false">_xlfn.CONCAT(G1413,"_",H1413,"_",K1413)</f>
        <v>MP_Seirid_neoc_A001</v>
      </c>
      <c r="K1413" s="11" t="s">
        <v>17</v>
      </c>
    </row>
    <row r="1414" customFormat="false" ht="15.75" hidden="false" customHeight="true" outlineLevel="0" collapsed="false">
      <c r="A1414" s="8" t="s">
        <v>5227</v>
      </c>
      <c r="B1414" s="8" t="s">
        <v>1953</v>
      </c>
      <c r="C1414" s="8" t="s">
        <v>5228</v>
      </c>
      <c r="D1414" s="8" t="s">
        <v>5229</v>
      </c>
      <c r="E1414" s="8" t="s">
        <v>5230</v>
      </c>
      <c r="F1414" s="8" t="s">
        <v>16</v>
      </c>
      <c r="G1414" s="9" t="str">
        <f aca="false">IF(B1684="Kit Estrazione Acidi Nucleici","KT",IF(B1684="Primers","Pr",IF(B1684="Materiale Riferimento Negativo","MN",IF(B1684="Materiale Riferimento Positivo","MP",IF(B1684="Reagenti Congelatore","RC",IF(B1684="Reagenti Frigorifero","RF",IF(B1684="Reagenti Infiammabili","RI",IF(B1684="Reagenti Room Temperature","RT",IF(B1684="Reagenti_Acidi e Basi","AB",IF(B1684="Sonde","So","err"))))))))))</f>
        <v>MP</v>
      </c>
      <c r="H1414" s="8" t="str">
        <f aca="false">_xlfn.CONCAT(LEFT(D1414,6),"_",MID(D1414,SEARCH(" ",D1414,1)+1,4))</f>
        <v>Septor_spF0</v>
      </c>
      <c r="I1414" s="10" t="n">
        <f aca="false">COUNTIF(H1414:H6155,H1414)</f>
        <v>1</v>
      </c>
      <c r="J1414" s="8" t="str">
        <f aca="false">_xlfn.CONCAT(G1414,"_",H1414,"_",K1414)</f>
        <v>MP_Septor_spF0_A001</v>
      </c>
      <c r="K1414" s="11" t="s">
        <v>17</v>
      </c>
    </row>
    <row r="1415" customFormat="false" ht="15.75" hidden="false" customHeight="true" outlineLevel="0" collapsed="false">
      <c r="A1415" s="8" t="s">
        <v>5231</v>
      </c>
      <c r="B1415" s="8" t="s">
        <v>1953</v>
      </c>
      <c r="C1415" s="8" t="s">
        <v>5232</v>
      </c>
      <c r="D1415" s="8" t="s">
        <v>5233</v>
      </c>
      <c r="E1415" s="8" t="s">
        <v>5234</v>
      </c>
      <c r="F1415" s="8" t="s">
        <v>16</v>
      </c>
      <c r="G1415" s="9" t="str">
        <f aca="false">IF(B1694="Kit Estrazione Acidi Nucleici","KT",IF(B1694="Primers","Pr",IF(B1694="Materiale Riferimento Negativo","MN",IF(B1694="Materiale Riferimento Positivo","MP",IF(B1694="Reagenti Congelatore","RC",IF(B1694="Reagenti Frigorifero","RF",IF(B1694="Reagenti Infiammabili","RI",IF(B1694="Reagenti Room Temperature","RT",IF(B1694="Reagenti_Acidi e Basi","AB",IF(B1694="Sonde","So","err"))))))))))</f>
        <v>MP</v>
      </c>
      <c r="H1415" s="8" t="str">
        <f aca="false">_xlfn.CONCAT(LEFT(D1415,6),"_",MID(D1415,SEARCH(" ",D1415,1)+1,4))</f>
        <v>Sesami_nona</v>
      </c>
      <c r="I1415" s="10" t="n">
        <f aca="false">COUNTIF(H1415:H6156,H1415)</f>
        <v>1</v>
      </c>
      <c r="J1415" s="8" t="str">
        <f aca="false">_xlfn.CONCAT(G1415,"_",H1415,"_",K1415)</f>
        <v>MP_Sesami_nona_A001</v>
      </c>
      <c r="K1415" s="11" t="s">
        <v>17</v>
      </c>
    </row>
    <row r="1416" customFormat="false" ht="15.75" hidden="false" customHeight="true" outlineLevel="0" collapsed="false">
      <c r="A1416" s="8" t="s">
        <v>5235</v>
      </c>
      <c r="B1416" s="8" t="s">
        <v>1953</v>
      </c>
      <c r="C1416" s="8" t="s">
        <v>5236</v>
      </c>
      <c r="D1416" s="8" t="s">
        <v>5237</v>
      </c>
      <c r="E1416" s="8" t="s">
        <v>5238</v>
      </c>
      <c r="F1416" s="8" t="s">
        <v>16</v>
      </c>
      <c r="G1416" s="9" t="str">
        <f aca="false">IF(B1704="Kit Estrazione Acidi Nucleici","KT",IF(B1704="Primers","Pr",IF(B1704="Materiale Riferimento Negativo","MN",IF(B1704="Materiale Riferimento Positivo","MP",IF(B1704="Reagenti Congelatore","RC",IF(B1704="Reagenti Frigorifero","RF",IF(B1704="Reagenti Infiammabili","RI",IF(B1704="Reagenti Room Temperature","RT",IF(B1704="Reagenti_Acidi e Basi","AB",IF(B1704="Sonde","So","err"))))))))))</f>
        <v>MP</v>
      </c>
      <c r="H1416" s="8" t="str">
        <f aca="false">_xlfn.CONCAT(LEFT(D1416,6),"_",MID(D1416,SEARCH(" ",D1416,1)+1,4))</f>
        <v>Silvan_muti</v>
      </c>
      <c r="I1416" s="10" t="n">
        <f aca="false">COUNTIF(H1416:H6157,H1416)</f>
        <v>1</v>
      </c>
      <c r="J1416" s="8" t="str">
        <f aca="false">_xlfn.CONCAT(G1416,"_",H1416,"_",K1416)</f>
        <v>MP_Silvan_muti_A001</v>
      </c>
      <c r="K1416" s="11" t="s">
        <v>17</v>
      </c>
    </row>
    <row r="1417" customFormat="false" ht="15.75" hidden="false" customHeight="true" outlineLevel="0" collapsed="false">
      <c r="A1417" s="8" t="s">
        <v>5239</v>
      </c>
      <c r="B1417" s="8" t="s">
        <v>1953</v>
      </c>
      <c r="C1417" s="8" t="s">
        <v>5240</v>
      </c>
      <c r="D1417" s="8" t="s">
        <v>5241</v>
      </c>
      <c r="E1417" s="8" t="s">
        <v>5242</v>
      </c>
      <c r="F1417" s="8" t="s">
        <v>16</v>
      </c>
      <c r="G1417" s="9" t="str">
        <f aca="false">IF(B1714="Kit Estrazione Acidi Nucleici","KT",IF(B1714="Primers","Pr",IF(B1714="Materiale Riferimento Negativo","MN",IF(B1714="Materiale Riferimento Positivo","MP",IF(B1714="Reagenti Congelatore","RC",IF(B1714="Reagenti Frigorifero","RF",IF(B1714="Reagenti Infiammabili","RI",IF(B1714="Reagenti Room Temperature","RT",IF(B1714="Reagenti_Acidi e Basi","AB",IF(B1714="Sonde","So","err"))))))))))</f>
        <v>MP</v>
      </c>
      <c r="H1417" s="8" t="str">
        <f aca="false">_xlfn.CONCAT(LEFT(D1417,6),"_",MID(D1417,SEARCH(" ",D1417,1)+1,4))</f>
        <v>Sinoxy_anal</v>
      </c>
      <c r="I1417" s="10" t="n">
        <f aca="false">COUNTIF(H1417:H6158,H1417)</f>
        <v>1</v>
      </c>
      <c r="J1417" s="8" t="str">
        <f aca="false">_xlfn.CONCAT(G1417,"_",H1417,"_",K1417)</f>
        <v>MP_Sinoxy_anal_A001</v>
      </c>
      <c r="K1417" s="11" t="s">
        <v>17</v>
      </c>
    </row>
    <row r="1418" customFormat="false" ht="15.75" hidden="false" customHeight="true" outlineLevel="0" collapsed="false">
      <c r="A1418" s="8" t="s">
        <v>5243</v>
      </c>
      <c r="B1418" s="8" t="s">
        <v>1953</v>
      </c>
      <c r="C1418" s="8" t="s">
        <v>5244</v>
      </c>
      <c r="D1418" s="8" t="s">
        <v>5245</v>
      </c>
      <c r="E1418" s="8" t="s">
        <v>5246</v>
      </c>
      <c r="F1418" s="8" t="s">
        <v>16</v>
      </c>
      <c r="G1418" s="9" t="str">
        <f aca="false">IF(B1724="Kit Estrazione Acidi Nucleici","KT",IF(B1724="Primers","Pr",IF(B1724="Materiale Riferimento Negativo","MN",IF(B1724="Materiale Riferimento Positivo","MP",IF(B1724="Reagenti Congelatore","RC",IF(B1724="Reagenti Frigorifero","RF",IF(B1724="Reagenti Infiammabili","RI",IF(B1724="Reagenti Room Temperature","RT",IF(B1724="Reagenti_Acidi e Basi","AB",IF(B1724="Sonde","So","err"))))))))))</f>
        <v>MP</v>
      </c>
      <c r="H1418" s="8" t="str">
        <f aca="false">_xlfn.CONCAT(LEFT(D1418,6),"_",MID(D1418,SEARCH(" ",D1418,1)+1,4))</f>
        <v>Sphaer_sapi</v>
      </c>
      <c r="I1418" s="10" t="n">
        <f aca="false">COUNTIF(H1418:H6159,H1418)</f>
        <v>4</v>
      </c>
      <c r="J1418" s="8" t="str">
        <f aca="false">_xlfn.CONCAT(G1418,"_",H1418,"_",K1418)</f>
        <v>MP_Sphaer_sapi_A004</v>
      </c>
      <c r="K1418" s="11" t="s">
        <v>511</v>
      </c>
    </row>
    <row r="1419" customFormat="false" ht="15.75" hidden="false" customHeight="true" outlineLevel="0" collapsed="false">
      <c r="A1419" s="8" t="s">
        <v>5247</v>
      </c>
      <c r="B1419" s="8" t="s">
        <v>1953</v>
      </c>
      <c r="C1419" s="8" t="s">
        <v>5248</v>
      </c>
      <c r="D1419" s="8" t="s">
        <v>5249</v>
      </c>
      <c r="E1419" s="8" t="s">
        <v>5250</v>
      </c>
      <c r="F1419" s="8" t="s">
        <v>16</v>
      </c>
      <c r="G1419" s="9" t="str">
        <f aca="false">IF(B1734="Kit Estrazione Acidi Nucleici","KT",IF(B1734="Primers","Pr",IF(B1734="Materiale Riferimento Negativo","MN",IF(B1734="Materiale Riferimento Positivo","MP",IF(B1734="Reagenti Congelatore","RC",IF(B1734="Reagenti Frigorifero","RF",IF(B1734="Reagenti Infiammabili","RI",IF(B1734="Reagenti Room Temperature","RT",IF(B1734="Reagenti_Acidi e Basi","AB",IF(B1734="Sonde","So","err"))))))))))</f>
        <v>Pr</v>
      </c>
      <c r="H1419" s="8" t="str">
        <f aca="false">_xlfn.CONCAT(LEFT(D1419,6),"_",MID(D1419,SEARCH(" ",D1419,1)+1,4))</f>
        <v>Spirop_citr</v>
      </c>
      <c r="I1419" s="10" t="n">
        <f aca="false">COUNTIF(H1419:H6160,H1419)</f>
        <v>8</v>
      </c>
      <c r="J1419" s="8" t="str">
        <f aca="false">_xlfn.CONCAT(G1419,"_",H1419,"_",K1419)</f>
        <v>Pr_Spirop_citr_A008</v>
      </c>
      <c r="K1419" s="11" t="s">
        <v>197</v>
      </c>
    </row>
    <row r="1420" customFormat="false" ht="15.75" hidden="false" customHeight="true" outlineLevel="0" collapsed="false">
      <c r="A1420" s="8" t="s">
        <v>5251</v>
      </c>
      <c r="B1420" s="8" t="s">
        <v>1953</v>
      </c>
      <c r="C1420" s="8" t="s">
        <v>5248</v>
      </c>
      <c r="D1420" s="8" t="s">
        <v>5252</v>
      </c>
      <c r="E1420" s="8" t="s">
        <v>5253</v>
      </c>
      <c r="F1420" s="8" t="s">
        <v>16</v>
      </c>
      <c r="G1420" s="9" t="str">
        <f aca="false">IF(B1744="Kit Estrazione Acidi Nucleici","KT",IF(B1744="Primers","Pr",IF(B1744="Materiale Riferimento Negativo","MN",IF(B1744="Materiale Riferimento Positivo","MP",IF(B1744="Reagenti Congelatore","RC",IF(B1744="Reagenti Frigorifero","RF",IF(B1744="Reagenti Infiammabili","RI",IF(B1744="Reagenti Room Temperature","RT",IF(B1744="Reagenti_Acidi e Basi","AB",IF(B1744="Sonde","So","err"))))))))))</f>
        <v>Pr</v>
      </c>
      <c r="H1420" s="8" t="str">
        <f aca="false">_xlfn.CONCAT(LEFT(D1420,6),"_",MID(D1420,SEARCH(" ",D1420,1)+1,4))</f>
        <v>Spirop_citr</v>
      </c>
      <c r="I1420" s="10" t="n">
        <f aca="false">COUNTIF(H1420:H6161,H1420)</f>
        <v>7</v>
      </c>
      <c r="J1420" s="8" t="str">
        <f aca="false">_xlfn.CONCAT(G1420,"_",H1420,"_",K1420)</f>
        <v>Pr_Spirop_citr_A007</v>
      </c>
      <c r="K1420" s="11" t="s">
        <v>202</v>
      </c>
    </row>
    <row r="1421" customFormat="false" ht="15.75" hidden="false" customHeight="true" outlineLevel="0" collapsed="false">
      <c r="A1421" s="8" t="s">
        <v>5254</v>
      </c>
      <c r="B1421" s="8" t="s">
        <v>1953</v>
      </c>
      <c r="C1421" s="8" t="s">
        <v>5255</v>
      </c>
      <c r="D1421" s="8" t="s">
        <v>5256</v>
      </c>
      <c r="E1421" s="8" t="s">
        <v>5257</v>
      </c>
      <c r="F1421" s="8" t="s">
        <v>16</v>
      </c>
      <c r="G1421" s="9" t="str">
        <f aca="false">IF(B1754="Kit Estrazione Acidi Nucleici","KT",IF(B1754="Primers","Pr",IF(B1754="Materiale Riferimento Negativo","MN",IF(B1754="Materiale Riferimento Positivo","MP",IF(B1754="Reagenti Congelatore","RC",IF(B1754="Reagenti Frigorifero","RF",IF(B1754="Reagenti Infiammabili","RI",IF(B1754="Reagenti Room Temperature","RT",IF(B1754="Reagenti_Acidi e Basi","AB",IF(B1754="Sonde","So","err"))))))))))</f>
        <v>Pr</v>
      </c>
      <c r="H1421" s="8" t="str">
        <f aca="false">_xlfn.CONCAT(LEFT(D1421,6),"_",MID(D1421,SEARCH(" ",D1421,1)+1,4))</f>
        <v>Spodop_frug</v>
      </c>
      <c r="I1421" s="10" t="n">
        <f aca="false">COUNTIF(H1421:H6162,H1421)</f>
        <v>9</v>
      </c>
      <c r="J1421" s="8" t="str">
        <f aca="false">_xlfn.CONCAT(G1421,"_",H1421,"_",K1421)</f>
        <v>Pr_Spodop_frug_A009</v>
      </c>
      <c r="K1421" s="11" t="s">
        <v>192</v>
      </c>
    </row>
    <row r="1422" customFormat="false" ht="15.75" hidden="false" customHeight="true" outlineLevel="0" collapsed="false">
      <c r="A1422" s="8" t="s">
        <v>5258</v>
      </c>
      <c r="B1422" s="8" t="s">
        <v>1953</v>
      </c>
      <c r="C1422" s="8" t="s">
        <v>5255</v>
      </c>
      <c r="D1422" s="8" t="s">
        <v>5259</v>
      </c>
      <c r="E1422" s="8" t="s">
        <v>5257</v>
      </c>
      <c r="F1422" s="8" t="s">
        <v>16</v>
      </c>
      <c r="G1422" s="9" t="str">
        <f aca="false">IF(B1764="Kit Estrazione Acidi Nucleici","KT",IF(B1764="Primers","Pr",IF(B1764="Materiale Riferimento Negativo","MN",IF(B1764="Materiale Riferimento Positivo","MP",IF(B1764="Reagenti Congelatore","RC",IF(B1764="Reagenti Frigorifero","RF",IF(B1764="Reagenti Infiammabili","RI",IF(B1764="Reagenti Room Temperature","RT",IF(B1764="Reagenti_Acidi e Basi","AB",IF(B1764="Sonde","So","err"))))))))))</f>
        <v>Pr</v>
      </c>
      <c r="H1422" s="8" t="str">
        <f aca="false">_xlfn.CONCAT(LEFT(D1422,6),"_",MID(D1422,SEARCH(" ",D1422,1)+1,4))</f>
        <v>Spodop_frug</v>
      </c>
      <c r="I1422" s="10" t="n">
        <f aca="false">COUNTIF(H1422:H6163,H1422)</f>
        <v>8</v>
      </c>
      <c r="J1422" s="8" t="str">
        <f aca="false">_xlfn.CONCAT(G1422,"_",H1422,"_",K1422)</f>
        <v>Pr_Spodop_frug_A008</v>
      </c>
      <c r="K1422" s="11" t="s">
        <v>197</v>
      </c>
    </row>
    <row r="1423" customFormat="false" ht="15.75" hidden="false" customHeight="true" outlineLevel="0" collapsed="false">
      <c r="A1423" s="8" t="s">
        <v>5260</v>
      </c>
      <c r="B1423" s="8" t="s">
        <v>1953</v>
      </c>
      <c r="C1423" s="8" t="s">
        <v>5261</v>
      </c>
      <c r="D1423" s="8" t="s">
        <v>5262</v>
      </c>
      <c r="E1423" s="8" t="s">
        <v>5263</v>
      </c>
      <c r="F1423" s="8" t="s">
        <v>16</v>
      </c>
      <c r="G1423" s="9" t="str">
        <f aca="false">IF(B1774="Kit Estrazione Acidi Nucleici","KT",IF(B1774="Primers","Pr",IF(B1774="Materiale Riferimento Negativo","MN",IF(B1774="Materiale Riferimento Positivo","MP",IF(B1774="Reagenti Congelatore","RC",IF(B1774="Reagenti Frigorifero","RF",IF(B1774="Reagenti Infiammabili","RI",IF(B1774="Reagenti Room Temperature","RT",IF(B1774="Reagenti_Acidi e Basi","AB",IF(B1774="Sonde","So","err"))))))))))</f>
        <v>Pr</v>
      </c>
      <c r="H1423" s="8" t="str">
        <f aca="false">_xlfn.CONCAT(LEFT(D1423,6),"_",MID(D1423,SEARCH(" ",D1423,1)+1,4))</f>
        <v>Squash_vein</v>
      </c>
      <c r="I1423" s="10" t="n">
        <f aca="false">COUNTIF(H1423:H6164,H1423)</f>
        <v>3</v>
      </c>
      <c r="J1423" s="8" t="str">
        <f aca="false">_xlfn.CONCAT(G1423,"_",H1423,"_",K1423)</f>
        <v>Pr_Squash_vein_A003</v>
      </c>
      <c r="K1423" s="11" t="s">
        <v>516</v>
      </c>
    </row>
    <row r="1424" customFormat="false" ht="15.75" hidden="false" customHeight="true" outlineLevel="0" collapsed="false">
      <c r="A1424" s="8" t="s">
        <v>5264</v>
      </c>
      <c r="B1424" s="8" t="s">
        <v>1953</v>
      </c>
      <c r="C1424" s="8" t="s">
        <v>5261</v>
      </c>
      <c r="D1424" s="8" t="s">
        <v>5265</v>
      </c>
      <c r="E1424" s="8" t="s">
        <v>5266</v>
      </c>
      <c r="F1424" s="8" t="s">
        <v>16</v>
      </c>
      <c r="G1424" s="9" t="str">
        <f aca="false">IF(B1784="Kit Estrazione Acidi Nucleici","KT",IF(B1784="Primers","Pr",IF(B1784="Materiale Riferimento Negativo","MN",IF(B1784="Materiale Riferimento Positivo","MP",IF(B1784="Reagenti Congelatore","RC",IF(B1784="Reagenti Frigorifero","RF",IF(B1784="Reagenti Infiammabili","RI",IF(B1784="Reagenti Room Temperature","RT",IF(B1784="Reagenti_Acidi e Basi","AB",IF(B1784="Sonde","So","err"))))))))))</f>
        <v>Pr</v>
      </c>
      <c r="H1424" s="8" t="str">
        <f aca="false">_xlfn.CONCAT(LEFT(D1424,6),"_",MID(D1424,SEARCH(" ",D1424,1)+1,4))</f>
        <v>Squash_vein</v>
      </c>
      <c r="I1424" s="10" t="n">
        <f aca="false">COUNTIF(H1424:H6165,H1424)</f>
        <v>2</v>
      </c>
      <c r="J1424" s="8" t="str">
        <f aca="false">_xlfn.CONCAT(G1424,"_",H1424,"_",K1424)</f>
        <v>Pr_Squash_vein_A002</v>
      </c>
      <c r="K1424" s="11" t="s">
        <v>521</v>
      </c>
    </row>
    <row r="1425" customFormat="false" ht="15.75" hidden="false" customHeight="true" outlineLevel="0" collapsed="false">
      <c r="A1425" s="8" t="s">
        <v>5267</v>
      </c>
      <c r="B1425" s="8" t="s">
        <v>1953</v>
      </c>
      <c r="C1425" s="8" t="s">
        <v>5261</v>
      </c>
      <c r="D1425" s="8" t="s">
        <v>5268</v>
      </c>
      <c r="E1425" s="8" t="s">
        <v>5269</v>
      </c>
      <c r="F1425" s="8" t="s">
        <v>16</v>
      </c>
      <c r="G1425" s="9" t="str">
        <f aca="false">IF(B1794="Kit Estrazione Acidi Nucleici","KT",IF(B1794="Primers","Pr",IF(B1794="Materiale Riferimento Negativo","MN",IF(B1794="Materiale Riferimento Positivo","MP",IF(B1794="Reagenti Congelatore","RC",IF(B1794="Reagenti Frigorifero","RF",IF(B1794="Reagenti Infiammabili","RI",IF(B1794="Reagenti Room Temperature","RT",IF(B1794="Reagenti_Acidi e Basi","AB",IF(B1794="Sonde","So","err"))))))))))</f>
        <v>Pr</v>
      </c>
      <c r="H1425" s="8" t="str">
        <f aca="false">_xlfn.CONCAT(LEFT(D1425,6),"_",MID(D1425,SEARCH(" ",D1425,1)+1,4))</f>
        <v>Squash_vein</v>
      </c>
      <c r="I1425" s="10" t="n">
        <f aca="false">COUNTIF(H1425:H6166,H1425)</f>
        <v>1</v>
      </c>
      <c r="J1425" s="8" t="str">
        <f aca="false">_xlfn.CONCAT(G1425,"_",H1425,"_",K1425)</f>
        <v>Pr_Squash_vein_A001</v>
      </c>
      <c r="K1425" s="11" t="s">
        <v>17</v>
      </c>
    </row>
    <row r="1426" customFormat="false" ht="15.75" hidden="false" customHeight="true" outlineLevel="0" collapsed="false">
      <c r="A1426" s="8" t="s">
        <v>5270</v>
      </c>
      <c r="B1426" s="8" t="s">
        <v>1953</v>
      </c>
      <c r="C1426" s="8" t="s">
        <v>5271</v>
      </c>
      <c r="D1426" s="8" t="s">
        <v>5272</v>
      </c>
      <c r="E1426" s="8" t="s">
        <v>5273</v>
      </c>
      <c r="F1426" s="8" t="s">
        <v>16</v>
      </c>
      <c r="G1426" s="9" t="str">
        <f aca="false">IF(B1804="Kit Estrazione Acidi Nucleici","KT",IF(B1804="Primers","Pr",IF(B1804="Materiale Riferimento Negativo","MN",IF(B1804="Materiale Riferimento Positivo","MP",IF(B1804="Reagenti Congelatore","RC",IF(B1804="Reagenti Frigorifero","RF",IF(B1804="Reagenti Infiammabili","RI",IF(B1804="Reagenti Room Temperature","RT",IF(B1804="Reagenti_Acidi e Basi","AB",IF(B1804="Sonde","So","err"))))))))))</f>
        <v>Pr</v>
      </c>
      <c r="H1426" s="8" t="str">
        <f aca="false">_xlfn.CONCAT(LEFT(D1426,6),"_",MID(D1426,SEARCH(" ",D1426,1)+1,4))</f>
        <v>Stepha_laur</v>
      </c>
      <c r="I1426" s="10" t="n">
        <f aca="false">COUNTIF(H1426:H6167,H1426)</f>
        <v>1</v>
      </c>
      <c r="J1426" s="8" t="str">
        <f aca="false">_xlfn.CONCAT(G1426,"_",H1426,"_",K1426)</f>
        <v>Pr_Stepha_laur_A001</v>
      </c>
      <c r="K1426" s="11" t="s">
        <v>17</v>
      </c>
    </row>
    <row r="1427" customFormat="false" ht="15.75" hidden="false" customHeight="true" outlineLevel="0" collapsed="false">
      <c r="A1427" s="8" t="s">
        <v>5274</v>
      </c>
      <c r="B1427" s="8" t="s">
        <v>1953</v>
      </c>
      <c r="C1427" s="8" t="s">
        <v>5275</v>
      </c>
      <c r="D1427" s="8" t="s">
        <v>5276</v>
      </c>
      <c r="E1427" s="8" t="s">
        <v>5277</v>
      </c>
      <c r="F1427" s="8" t="s">
        <v>16</v>
      </c>
      <c r="G1427" s="9" t="str">
        <f aca="false">IF(B1814="Kit Estrazione Acidi Nucleici","KT",IF(B1814="Primers","Pr",IF(B1814="Materiale Riferimento Negativo","MN",IF(B1814="Materiale Riferimento Positivo","MP",IF(B1814="Reagenti Congelatore","RC",IF(B1814="Reagenti Frigorifero","RF",IF(B1814="Reagenti Infiammabili","RI",IF(B1814="Reagenti Room Temperature","RT",IF(B1814="Reagenti_Acidi e Basi","AB",IF(B1814="Sonde","So","err"))))))))))</f>
        <v>Pr</v>
      </c>
      <c r="H1427" s="8" t="str">
        <f aca="false">_xlfn.CONCAT(LEFT(D1427,6),"_",MID(D1427,SEARCH(" ",D1427,1)+1,4))</f>
        <v>Sticto_cord</v>
      </c>
      <c r="I1427" s="10" t="n">
        <f aca="false">COUNTIF(H1427:H6168,H1427)</f>
        <v>1</v>
      </c>
      <c r="J1427" s="8" t="str">
        <f aca="false">_xlfn.CONCAT(G1427,"_",H1427,"_",K1427)</f>
        <v>Pr_Sticto_cord_A001</v>
      </c>
      <c r="K1427" s="11" t="s">
        <v>17</v>
      </c>
    </row>
    <row r="1428" customFormat="false" ht="15.75" hidden="false" customHeight="true" outlineLevel="0" collapsed="false">
      <c r="A1428" s="8" t="s">
        <v>5278</v>
      </c>
      <c r="B1428" s="8" t="s">
        <v>1953</v>
      </c>
      <c r="C1428" s="8" t="s">
        <v>5279</v>
      </c>
      <c r="D1428" s="8" t="s">
        <v>5280</v>
      </c>
      <c r="E1428" s="8" t="s">
        <v>5281</v>
      </c>
      <c r="F1428" s="8" t="s">
        <v>16</v>
      </c>
      <c r="G1428" s="9" t="str">
        <f aca="false">IF(B1824="Kit Estrazione Acidi Nucleici","KT",IF(B1824="Primers","Pr",IF(B1824="Materiale Riferimento Negativo","MN",IF(B1824="Materiale Riferimento Positivo","MP",IF(B1824="Reagenti Congelatore","RC",IF(B1824="Reagenti Frigorifero","RF",IF(B1824="Reagenti Infiammabili","RI",IF(B1824="Reagenti Room Temperature","RT",IF(B1824="Reagenti_Acidi e Basi","AB",IF(B1824="Sonde","So","err"))))))))))</f>
        <v>Pr</v>
      </c>
      <c r="H1428" s="8" t="str">
        <f aca="false">_xlfn.CONCAT(LEFT(D1428,6),"_",MID(D1428,SEARCH(" ",D1428,1)+1,4))</f>
        <v>Stolbu_0000</v>
      </c>
      <c r="I1428" s="10" t="n">
        <f aca="false">COUNTIF(H1428:H6169,H1428)</f>
        <v>1</v>
      </c>
      <c r="J1428" s="8" t="str">
        <f aca="false">_xlfn.CONCAT(G1428,"_",H1428,"_",K1428)</f>
        <v>Pr_Stolbu_0000_A001</v>
      </c>
      <c r="K1428" s="11" t="s">
        <v>17</v>
      </c>
    </row>
    <row r="1429" customFormat="false" ht="15.75" hidden="false" customHeight="true" outlineLevel="0" collapsed="false">
      <c r="A1429" s="8" t="s">
        <v>5282</v>
      </c>
      <c r="B1429" s="8" t="s">
        <v>1953</v>
      </c>
      <c r="C1429" s="8" t="s">
        <v>5283</v>
      </c>
      <c r="D1429" s="8" t="s">
        <v>5284</v>
      </c>
      <c r="E1429" s="8" t="s">
        <v>5285</v>
      </c>
      <c r="F1429" s="8" t="s">
        <v>16</v>
      </c>
      <c r="G1429" s="9" t="str">
        <f aca="false">IF(B1834="Kit Estrazione Acidi Nucleici","KT",IF(B1834="Primers","Pr",IF(B1834="Materiale Riferimento Negativo","MN",IF(B1834="Materiale Riferimento Positivo","MP",IF(B1834="Reagenti Congelatore","RC",IF(B1834="Reagenti Frigorifero","RF",IF(B1834="Reagenti Infiammabili","RI",IF(B1834="Reagenti Room Temperature","RT",IF(B1834="Reagenti_Acidi e Basi","AB",IF(B1834="Sonde","So","err"))))))))))</f>
        <v>Pr</v>
      </c>
      <c r="H1429" s="8" t="str">
        <f aca="false">_xlfn.CONCAT(LEFT(D1429,6),"_",MID(D1429,SEARCH(" ",D1429,1)+1,4))</f>
        <v>Strawb_late</v>
      </c>
      <c r="I1429" s="10" t="n">
        <f aca="false">COUNTIF(H1429:H6170,H1429)</f>
        <v>2</v>
      </c>
      <c r="J1429" s="8" t="str">
        <f aca="false">_xlfn.CONCAT(G1429,"_",H1429,"_",K1429)</f>
        <v>Pr_Strawb_late_A002</v>
      </c>
      <c r="K1429" s="11" t="s">
        <v>521</v>
      </c>
    </row>
    <row r="1430" customFormat="false" ht="15.75" hidden="false" customHeight="true" outlineLevel="0" collapsed="false">
      <c r="A1430" s="8" t="s">
        <v>5286</v>
      </c>
      <c r="B1430" s="8" t="s">
        <v>1953</v>
      </c>
      <c r="C1430" s="8" t="s">
        <v>5283</v>
      </c>
      <c r="D1430" s="8" t="s">
        <v>5287</v>
      </c>
      <c r="E1430" s="8" t="s">
        <v>5288</v>
      </c>
      <c r="F1430" s="8" t="s">
        <v>16</v>
      </c>
      <c r="G1430" s="9" t="str">
        <f aca="false">IF(B1844="Kit Estrazione Acidi Nucleici","KT",IF(B1844="Primers","Pr",IF(B1844="Materiale Riferimento Negativo","MN",IF(B1844="Materiale Riferimento Positivo","MP",IF(B1844="Reagenti Congelatore","RC",IF(B1844="Reagenti Frigorifero","RF",IF(B1844="Reagenti Infiammabili","RI",IF(B1844="Reagenti Room Temperature","RT",IF(B1844="Reagenti_Acidi e Basi","AB",IF(B1844="Sonde","So","err"))))))))))</f>
        <v>Pr</v>
      </c>
      <c r="H1430" s="8" t="str">
        <f aca="false">_xlfn.CONCAT(LEFT(D1430,6),"_",MID(D1430,SEARCH(" ",D1430,1)+1,4))</f>
        <v>Strawb_late</v>
      </c>
      <c r="I1430" s="10" t="n">
        <f aca="false">COUNTIF(H1430:H6171,H1430)</f>
        <v>1</v>
      </c>
      <c r="J1430" s="8" t="str">
        <f aca="false">_xlfn.CONCAT(G1430,"_",H1430,"_",K1430)</f>
        <v>Pr_Strawb_late_A001</v>
      </c>
      <c r="K1430" s="11" t="s">
        <v>17</v>
      </c>
    </row>
    <row r="1431" customFormat="false" ht="15.75" hidden="false" customHeight="true" outlineLevel="0" collapsed="false">
      <c r="A1431" s="8" t="s">
        <v>5289</v>
      </c>
      <c r="B1431" s="8" t="s">
        <v>1953</v>
      </c>
      <c r="C1431" s="8" t="s">
        <v>5290</v>
      </c>
      <c r="D1431" s="8" t="s">
        <v>5291</v>
      </c>
      <c r="E1431" s="8" t="s">
        <v>5292</v>
      </c>
      <c r="F1431" s="8" t="s">
        <v>16</v>
      </c>
      <c r="G1431" s="9" t="str">
        <f aca="false">IF(B1854="Kit Estrazione Acidi Nucleici","KT",IF(B1854="Primers","Pr",IF(B1854="Materiale Riferimento Negativo","MN",IF(B1854="Materiale Riferimento Positivo","MP",IF(B1854="Reagenti Congelatore","RC",IF(B1854="Reagenti Frigorifero","RF",IF(B1854="Reagenti Infiammabili","RI",IF(B1854="Reagenti Room Temperature","RT",IF(B1854="Reagenti_Acidi e Basi","AB",IF(B1854="Sonde","So","err"))))))))))</f>
        <v>Pr</v>
      </c>
      <c r="H1431" s="8" t="str">
        <f aca="false">_xlfn.CONCAT(LEFT(D1431,6),"_",MID(D1431,SEARCH(" ",D1431,1)+1,4))</f>
        <v>Strawb_Mild</v>
      </c>
      <c r="I1431" s="10" t="n">
        <f aca="false">COUNTIF(H1431:H6172,H1431)</f>
        <v>3</v>
      </c>
      <c r="J1431" s="8" t="str">
        <f aca="false">_xlfn.CONCAT(G1431,"_",H1431,"_",K1431)</f>
        <v>Pr_Strawb_Mild_A003</v>
      </c>
      <c r="K1431" s="11" t="s">
        <v>516</v>
      </c>
    </row>
    <row r="1432" customFormat="false" ht="15.75" hidden="false" customHeight="true" outlineLevel="0" collapsed="false">
      <c r="A1432" s="8" t="s">
        <v>5293</v>
      </c>
      <c r="B1432" s="8" t="s">
        <v>1953</v>
      </c>
      <c r="C1432" s="8" t="s">
        <v>5290</v>
      </c>
      <c r="D1432" s="8" t="s">
        <v>5294</v>
      </c>
      <c r="E1432" s="8" t="s">
        <v>5295</v>
      </c>
      <c r="F1432" s="8" t="s">
        <v>16</v>
      </c>
      <c r="G1432" s="9" t="str">
        <f aca="false">IF(B1864="Kit Estrazione Acidi Nucleici","KT",IF(B1864="Primers","Pr",IF(B1864="Materiale Riferimento Negativo","MN",IF(B1864="Materiale Riferimento Positivo","MP",IF(B1864="Reagenti Congelatore","RC",IF(B1864="Reagenti Frigorifero","RF",IF(B1864="Reagenti Infiammabili","RI",IF(B1864="Reagenti Room Temperature","RT",IF(B1864="Reagenti_Acidi e Basi","AB",IF(B1864="Sonde","So","err"))))))))))</f>
        <v>Pr</v>
      </c>
      <c r="H1432" s="8" t="str">
        <f aca="false">_xlfn.CONCAT(LEFT(D1432,6),"_",MID(D1432,SEARCH(" ",D1432,1)+1,4))</f>
        <v>Strawb_Mild</v>
      </c>
      <c r="I1432" s="10" t="n">
        <f aca="false">COUNTIF(H1432:H6173,H1432)</f>
        <v>2</v>
      </c>
      <c r="J1432" s="8" t="str">
        <f aca="false">_xlfn.CONCAT(G1432,"_",H1432,"_",K1432)</f>
        <v>Pr_Strawb_Mild_A002</v>
      </c>
      <c r="K1432" s="11" t="s">
        <v>521</v>
      </c>
    </row>
    <row r="1433" customFormat="false" ht="15.75" hidden="false" customHeight="true" outlineLevel="0" collapsed="false">
      <c r="A1433" s="8" t="s">
        <v>5296</v>
      </c>
      <c r="B1433" s="8" t="s">
        <v>1953</v>
      </c>
      <c r="C1433" s="8" t="s">
        <v>5290</v>
      </c>
      <c r="D1433" s="8" t="s">
        <v>5297</v>
      </c>
      <c r="E1433" s="8" t="s">
        <v>5298</v>
      </c>
      <c r="F1433" s="8" t="s">
        <v>16</v>
      </c>
      <c r="G1433" s="9" t="str">
        <f aca="false">IF(B1874="Kit Estrazione Acidi Nucleici","KT",IF(B1874="Primers","Pr",IF(B1874="Materiale Riferimento Negativo","MN",IF(B1874="Materiale Riferimento Positivo","MP",IF(B1874="Reagenti Congelatore","RC",IF(B1874="Reagenti Frigorifero","RF",IF(B1874="Reagenti Infiammabili","RI",IF(B1874="Reagenti Room Temperature","RT",IF(B1874="Reagenti_Acidi e Basi","AB",IF(B1874="Sonde","So","err"))))))))))</f>
        <v>Pr</v>
      </c>
      <c r="H1433" s="8" t="str">
        <f aca="false">_xlfn.CONCAT(LEFT(D1433,6),"_",MID(D1433,SEARCH(" ",D1433,1)+1,4))</f>
        <v>Strawb_Mild</v>
      </c>
      <c r="I1433" s="10" t="n">
        <f aca="false">COUNTIF(H1433:H6174,H1433)</f>
        <v>1</v>
      </c>
      <c r="J1433" s="8" t="str">
        <f aca="false">_xlfn.CONCAT(G1433,"_",H1433,"_",K1433)</f>
        <v>Pr_Strawb_Mild_A001</v>
      </c>
      <c r="K1433" s="11" t="s">
        <v>17</v>
      </c>
    </row>
    <row r="1434" customFormat="false" ht="15.75" hidden="false" customHeight="true" outlineLevel="0" collapsed="false">
      <c r="A1434" s="8" t="s">
        <v>5299</v>
      </c>
      <c r="B1434" s="8" t="s">
        <v>1953</v>
      </c>
      <c r="C1434" s="8" t="s">
        <v>5300</v>
      </c>
      <c r="D1434" s="8" t="s">
        <v>5301</v>
      </c>
      <c r="E1434" s="8" t="s">
        <v>5302</v>
      </c>
      <c r="F1434" s="8" t="s">
        <v>16</v>
      </c>
      <c r="G1434" s="9" t="str">
        <f aca="false">IF(B1884="Kit Estrazione Acidi Nucleici","KT",IF(B1884="Primers","Pr",IF(B1884="Materiale Riferimento Negativo","MN",IF(B1884="Materiale Riferimento Positivo","MP",IF(B1884="Reagenti Congelatore","RC",IF(B1884="Reagenti Frigorifero","RF",IF(B1884="Reagenti Infiammabili","RI",IF(B1884="Reagenti Room Temperature","RT",IF(B1884="Reagenti_Acidi e Basi","AB",IF(B1884="Sonde","So","err"))))))))))</f>
        <v>Pr</v>
      </c>
      <c r="H1434" s="8" t="str">
        <f aca="false">_xlfn.CONCAT(LEFT(D1434,6),"_",MID(D1434,SEARCH(" ",D1434,1)+1,4))</f>
        <v>Strept_flow</v>
      </c>
      <c r="I1434" s="10" t="n">
        <f aca="false">COUNTIF(H1434:H6175,H1434)</f>
        <v>2</v>
      </c>
      <c r="J1434" s="8" t="str">
        <f aca="false">_xlfn.CONCAT(G1434,"_",H1434,"_",K1434)</f>
        <v>Pr_Strept_flow_A002</v>
      </c>
      <c r="K1434" s="11" t="s">
        <v>521</v>
      </c>
    </row>
    <row r="1435" customFormat="false" ht="15.75" hidden="false" customHeight="true" outlineLevel="0" collapsed="false">
      <c r="A1435" s="8" t="s">
        <v>5303</v>
      </c>
      <c r="B1435" s="8" t="s">
        <v>1953</v>
      </c>
      <c r="C1435" s="8" t="s">
        <v>5300</v>
      </c>
      <c r="D1435" s="8" t="s">
        <v>5304</v>
      </c>
      <c r="E1435" s="8" t="s">
        <v>5305</v>
      </c>
      <c r="F1435" s="8" t="s">
        <v>16</v>
      </c>
      <c r="G1435" s="9" t="str">
        <f aca="false">IF(B1894="Kit Estrazione Acidi Nucleici","KT",IF(B1894="Primers","Pr",IF(B1894="Materiale Riferimento Negativo","MN",IF(B1894="Materiale Riferimento Positivo","MP",IF(B1894="Reagenti Congelatore","RC",IF(B1894="Reagenti Frigorifero","RF",IF(B1894="Reagenti Infiammabili","RI",IF(B1894="Reagenti Room Temperature","RT",IF(B1894="Reagenti_Acidi e Basi","AB",IF(B1894="Sonde","So","err"))))))))))</f>
        <v>Pr</v>
      </c>
      <c r="H1435" s="8" t="str">
        <f aca="false">_xlfn.CONCAT(LEFT(D1435,6),"_",MID(D1435,SEARCH(" ",D1435,1)+1,4))</f>
        <v>Strept_flow</v>
      </c>
      <c r="I1435" s="10" t="n">
        <f aca="false">COUNTIF(H1435:H6176,H1435)</f>
        <v>1</v>
      </c>
      <c r="J1435" s="8" t="str">
        <f aca="false">_xlfn.CONCAT(G1435,"_",H1435,"_",K1435)</f>
        <v>Pr_Strept_flow_A001</v>
      </c>
      <c r="K1435" s="11" t="s">
        <v>17</v>
      </c>
    </row>
    <row r="1436" customFormat="false" ht="15.75" hidden="false" customHeight="true" outlineLevel="0" collapsed="false">
      <c r="A1436" s="8" t="s">
        <v>5306</v>
      </c>
      <c r="B1436" s="8" t="s">
        <v>1953</v>
      </c>
      <c r="C1436" s="8" t="s">
        <v>5307</v>
      </c>
      <c r="D1436" s="8" t="s">
        <v>5308</v>
      </c>
      <c r="E1436" s="8" t="s">
        <v>5309</v>
      </c>
      <c r="F1436" s="8" t="s">
        <v>16</v>
      </c>
      <c r="G1436" s="9" t="str">
        <f aca="false">IF(B1904="Kit Estrazione Acidi Nucleici","KT",IF(B1904="Primers","Pr",IF(B1904="Materiale Riferimento Negativo","MN",IF(B1904="Materiale Riferimento Positivo","MP",IF(B1904="Reagenti Congelatore","RC",IF(B1904="Reagenti Frigorifero","RF",IF(B1904="Reagenti Infiammabili","RI",IF(B1904="Reagenti Room Temperature","RT",IF(B1904="Reagenti_Acidi e Basi","AB",IF(B1904="Sonde","So","err"))))))))))</f>
        <v>Pr</v>
      </c>
      <c r="H1436" s="8" t="str">
        <f aca="false">_xlfn.CONCAT(LEFT(D1436,6),"_",MID(D1436,SEARCH(" ",D1436,1)+1,4))</f>
        <v>Sweet _pota</v>
      </c>
      <c r="I1436" s="10" t="n">
        <f aca="false">COUNTIF(H1436:H6177,H1436)</f>
        <v>3</v>
      </c>
      <c r="J1436" s="8" t="str">
        <f aca="false">_xlfn.CONCAT(G1436,"_",H1436,"_",K1436)</f>
        <v>Pr_Sweet _pota_A003</v>
      </c>
      <c r="K1436" s="11" t="s">
        <v>516</v>
      </c>
    </row>
    <row r="1437" customFormat="false" ht="15.75" hidden="false" customHeight="true" outlineLevel="0" collapsed="false">
      <c r="A1437" s="8" t="s">
        <v>5310</v>
      </c>
      <c r="B1437" s="8" t="s">
        <v>1953</v>
      </c>
      <c r="C1437" s="8" t="s">
        <v>5307</v>
      </c>
      <c r="D1437" s="8" t="s">
        <v>5311</v>
      </c>
      <c r="E1437" s="8" t="s">
        <v>5312</v>
      </c>
      <c r="F1437" s="8" t="s">
        <v>16</v>
      </c>
      <c r="G1437" s="9" t="str">
        <f aca="false">IF(B1914="Kit Estrazione Acidi Nucleici","KT",IF(B1914="Primers","Pr",IF(B1914="Materiale Riferimento Negativo","MN",IF(B1914="Materiale Riferimento Positivo","MP",IF(B1914="Reagenti Congelatore","RC",IF(B1914="Reagenti Frigorifero","RF",IF(B1914="Reagenti Infiammabili","RI",IF(B1914="Reagenti Room Temperature","RT",IF(B1914="Reagenti_Acidi e Basi","AB",IF(B1914="Sonde","So","err"))))))))))</f>
        <v>Pr</v>
      </c>
      <c r="H1437" s="8" t="str">
        <f aca="false">_xlfn.CONCAT(LEFT(D1437,6),"_",MID(D1437,SEARCH(" ",D1437,1)+1,4))</f>
        <v>Sweet _pota</v>
      </c>
      <c r="I1437" s="10" t="n">
        <f aca="false">COUNTIF(H1437:H6178,H1437)</f>
        <v>2</v>
      </c>
      <c r="J1437" s="8" t="str">
        <f aca="false">_xlfn.CONCAT(G1437,"_",H1437,"_",K1437)</f>
        <v>Pr_Sweet _pota_A002</v>
      </c>
      <c r="K1437" s="11" t="s">
        <v>521</v>
      </c>
    </row>
    <row r="1438" customFormat="false" ht="15.75" hidden="false" customHeight="true" outlineLevel="0" collapsed="false">
      <c r="A1438" s="8" t="s">
        <v>5313</v>
      </c>
      <c r="B1438" s="8" t="s">
        <v>1953</v>
      </c>
      <c r="C1438" s="8" t="s">
        <v>5307</v>
      </c>
      <c r="D1438" s="8" t="s">
        <v>5314</v>
      </c>
      <c r="E1438" s="8" t="s">
        <v>5315</v>
      </c>
      <c r="F1438" s="8" t="s">
        <v>16</v>
      </c>
      <c r="G1438" s="9" t="str">
        <f aca="false">IF(B1924="Kit Estrazione Acidi Nucleici","KT",IF(B1924="Primers","Pr",IF(B1924="Materiale Riferimento Negativo","MN",IF(B1924="Materiale Riferimento Positivo","MP",IF(B1924="Reagenti Congelatore","RC",IF(B1924="Reagenti Frigorifero","RF",IF(B1924="Reagenti Infiammabili","RI",IF(B1924="Reagenti Room Temperature","RT",IF(B1924="Reagenti_Acidi e Basi","AB",IF(B1924="Sonde","So","err"))))))))))</f>
        <v>Pr</v>
      </c>
      <c r="H1438" s="8" t="str">
        <f aca="false">_xlfn.CONCAT(LEFT(D1438,6),"_",MID(D1438,SEARCH(" ",D1438,1)+1,4))</f>
        <v>Sweet _pota</v>
      </c>
      <c r="I1438" s="10" t="n">
        <f aca="false">COUNTIF(H1438:H6179,H1438)</f>
        <v>1</v>
      </c>
      <c r="J1438" s="8" t="str">
        <f aca="false">_xlfn.CONCAT(G1438,"_",H1438,"_",K1438)</f>
        <v>Pr_Sweet _pota_A001</v>
      </c>
      <c r="K1438" s="11" t="s">
        <v>17</v>
      </c>
    </row>
    <row r="1439" customFormat="false" ht="15.75" hidden="false" customHeight="true" outlineLevel="0" collapsed="false">
      <c r="A1439" s="8" t="s">
        <v>5316</v>
      </c>
      <c r="B1439" s="8" t="s">
        <v>1953</v>
      </c>
      <c r="C1439" s="8" t="s">
        <v>5317</v>
      </c>
      <c r="D1439" s="8" t="s">
        <v>5318</v>
      </c>
      <c r="E1439" s="8" t="s">
        <v>5319</v>
      </c>
      <c r="F1439" s="8" t="s">
        <v>16</v>
      </c>
      <c r="G1439" s="9" t="str">
        <f aca="false">IF(B1934="Kit Estrazione Acidi Nucleici","KT",IF(B1934="Primers","Pr",IF(B1934="Materiale Riferimento Negativo","MN",IF(B1934="Materiale Riferimento Positivo","MP",IF(B1934="Reagenti Congelatore","RC",IF(B1934="Reagenti Frigorifero","RF",IF(B1934="Reagenti Infiammabili","RI",IF(B1934="Reagenti Room Temperature","RT",IF(B1934="Reagenti_Acidi e Basi","AB",IF(B1934="Sonde","So","err"))))))))))</f>
        <v>Pr</v>
      </c>
      <c r="H1439" s="8" t="str">
        <f aca="false">_xlfn.CONCAT(LEFT(D1439,6),"_",MID(D1439,SEARCH(" ",D1439,1)+1,4))</f>
        <v>Sympet_sang</v>
      </c>
      <c r="I1439" s="10" t="n">
        <f aca="false">COUNTIF(H1439:H6180,H1439)</f>
        <v>1</v>
      </c>
      <c r="J1439" s="8" t="str">
        <f aca="false">_xlfn.CONCAT(G1439,"_",H1439,"_",K1439)</f>
        <v>Pr_Sympet_sang_A001</v>
      </c>
      <c r="K1439" s="11" t="s">
        <v>17</v>
      </c>
    </row>
    <row r="1440" customFormat="false" ht="15.75" hidden="false" customHeight="true" outlineLevel="0" collapsed="false">
      <c r="A1440" s="8" t="s">
        <v>5320</v>
      </c>
      <c r="B1440" s="8" t="s">
        <v>1953</v>
      </c>
      <c r="C1440" s="8" t="s">
        <v>5321</v>
      </c>
      <c r="D1440" s="8" t="s">
        <v>5322</v>
      </c>
      <c r="E1440" s="8" t="s">
        <v>5323</v>
      </c>
      <c r="F1440" s="8" t="s">
        <v>16</v>
      </c>
      <c r="G1440" s="9" t="str">
        <f aca="false">IF(B1944="Kit Estrazione Acidi Nucleici","KT",IF(B1944="Primers","Pr",IF(B1944="Materiale Riferimento Negativo","MN",IF(B1944="Materiale Riferimento Positivo","MP",IF(B1944="Reagenti Congelatore","RC",IF(B1944="Reagenti Frigorifero","RF",IF(B1944="Reagenti Infiammabili","RI",IF(B1944="Reagenti Room Temperature","RT",IF(B1944="Reagenti_Acidi e Basi","AB",IF(B1944="Sonde","So","err"))))))))))</f>
        <v>Pr</v>
      </c>
      <c r="H1440" s="8" t="str">
        <f aca="false">_xlfn.CONCAT(LEFT(D1440,6),"_",MID(D1440,SEARCH(" ",D1440,1)+1,4))</f>
        <v>Synchr_punc</v>
      </c>
      <c r="I1440" s="10" t="n">
        <f aca="false">COUNTIF(H1440:H6181,H1440)</f>
        <v>1</v>
      </c>
      <c r="J1440" s="8" t="str">
        <f aca="false">_xlfn.CONCAT(G1440,"_",H1440,"_",K1440)</f>
        <v>Pr_Synchr_punc_A001</v>
      </c>
      <c r="K1440" s="11" t="s">
        <v>17</v>
      </c>
    </row>
    <row r="1441" customFormat="false" ht="15.75" hidden="false" customHeight="true" outlineLevel="0" collapsed="false">
      <c r="A1441" s="8" t="s">
        <v>5324</v>
      </c>
      <c r="B1441" s="8" t="s">
        <v>1953</v>
      </c>
      <c r="C1441" s="8" t="s">
        <v>5325</v>
      </c>
      <c r="D1441" s="8" t="s">
        <v>5326</v>
      </c>
      <c r="E1441" s="8" t="s">
        <v>5327</v>
      </c>
      <c r="F1441" s="8" t="s">
        <v>16</v>
      </c>
      <c r="G1441" s="9" t="str">
        <f aca="false">IF(B1954="Kit Estrazione Acidi Nucleici","KT",IF(B1954="Primers","Pr",IF(B1954="Materiale Riferimento Negativo","MN",IF(B1954="Materiale Riferimento Positivo","MP",IF(B1954="Reagenti Congelatore","RC",IF(B1954="Reagenti Frigorifero","RF",IF(B1954="Reagenti Infiammabili","RI",IF(B1954="Reagenti Room Temperature","RT",IF(B1954="Reagenti_Acidi e Basi","AB",IF(B1954="Sonde","So","err"))))))))))</f>
        <v>Pr</v>
      </c>
      <c r="H1441" s="8" t="str">
        <f aca="false">_xlfn.CONCAT(LEFT(D1441,6),"_",MID(D1441,SEARCH(" ",D1441,1)+1,4))</f>
        <v>Synoph_laur</v>
      </c>
      <c r="I1441" s="10" t="n">
        <f aca="false">COUNTIF(H1441:H6182,H1441)</f>
        <v>1</v>
      </c>
      <c r="J1441" s="8" t="str">
        <f aca="false">_xlfn.CONCAT(G1441,"_",H1441,"_",K1441)</f>
        <v>Pr_Synoph_laur_A001</v>
      </c>
      <c r="K1441" s="11" t="s">
        <v>17</v>
      </c>
    </row>
    <row r="1442" customFormat="false" ht="15.75" hidden="false" customHeight="true" outlineLevel="0" collapsed="false">
      <c r="A1442" s="8" t="s">
        <v>5328</v>
      </c>
      <c r="B1442" s="8" t="s">
        <v>1953</v>
      </c>
      <c r="C1442" s="8" t="s">
        <v>5329</v>
      </c>
      <c r="D1442" s="8" t="s">
        <v>5330</v>
      </c>
      <c r="E1442" s="8" t="s">
        <v>5331</v>
      </c>
      <c r="F1442" s="8" t="s">
        <v>16</v>
      </c>
      <c r="G1442" s="9" t="str">
        <f aca="false">IF(B1964="Kit Estrazione Acidi Nucleici","KT",IF(B1964="Primers","Pr",IF(B1964="Materiale Riferimento Negativo","MN",IF(B1964="Materiale Riferimento Positivo","MP",IF(B1964="Reagenti Congelatore","RC",IF(B1964="Reagenti Frigorifero","RF",IF(B1964="Reagenti Infiammabili","RI",IF(B1964="Reagenti Room Temperature","RT",IF(B1964="Reagenti_Acidi e Basi","AB",IF(B1964="Sonde","So","err"))))))))))</f>
        <v>Pr</v>
      </c>
      <c r="H1442" s="8" t="str">
        <f aca="false">_xlfn.CONCAT(LEFT(D1442,6),"_",MID(D1442,SEARCH(" ",D1442,1)+1,4))</f>
        <v>Thauma_leuc</v>
      </c>
      <c r="I1442" s="10" t="n">
        <f aca="false">COUNTIF(H1442:H6183,H1442)</f>
        <v>15</v>
      </c>
      <c r="J1442" s="8" t="str">
        <f aca="false">_xlfn.CONCAT(G1442,"_",H1442,"_",K1442)</f>
        <v>Pr_Thauma_leuc_A015</v>
      </c>
      <c r="K1442" s="11" t="s">
        <v>57</v>
      </c>
    </row>
    <row r="1443" customFormat="false" ht="15.75" hidden="false" customHeight="true" outlineLevel="0" collapsed="false">
      <c r="A1443" s="8" t="s">
        <v>5332</v>
      </c>
      <c r="B1443" s="8" t="s">
        <v>1953</v>
      </c>
      <c r="C1443" s="8" t="s">
        <v>5333</v>
      </c>
      <c r="D1443" s="8" t="s">
        <v>5334</v>
      </c>
      <c r="E1443" s="8" t="s">
        <v>5335</v>
      </c>
      <c r="F1443" s="8" t="s">
        <v>16</v>
      </c>
      <c r="G1443" s="9" t="str">
        <f aca="false">IF(B1974="Kit Estrazione Acidi Nucleici","KT",IF(B1974="Primers","Pr",IF(B1974="Materiale Riferimento Negativo","MN",IF(B1974="Materiale Riferimento Positivo","MP",IF(B1974="Reagenti Congelatore","RC",IF(B1974="Reagenti Frigorifero","RF",IF(B1974="Reagenti Infiammabili","RI",IF(B1974="Reagenti Room Temperature","RT",IF(B1974="Reagenti_Acidi e Basi","AB",IF(B1974="Sonde","So","err"))))))))))</f>
        <v>Pr</v>
      </c>
      <c r="H1443" s="8" t="str">
        <f aca="false">_xlfn.CONCAT(LEFT(D1443,6),"_",MID(D1443,SEARCH(" ",D1443,1)+1,4))</f>
        <v>Thauma_leuc</v>
      </c>
      <c r="I1443" s="10" t="n">
        <f aca="false">COUNTIF(H1443:H6184,H1443)</f>
        <v>14</v>
      </c>
      <c r="J1443" s="8" t="str">
        <f aca="false">_xlfn.CONCAT(G1443,"_",H1443,"_",K1443)</f>
        <v>Pr_Thauma_leuc_A014</v>
      </c>
      <c r="K1443" s="11" t="s">
        <v>62</v>
      </c>
    </row>
    <row r="1444" customFormat="false" ht="15.75" hidden="false" customHeight="true" outlineLevel="0" collapsed="false">
      <c r="A1444" s="8" t="s">
        <v>5336</v>
      </c>
      <c r="B1444" s="8" t="s">
        <v>1953</v>
      </c>
      <c r="C1444" s="8" t="s">
        <v>5333</v>
      </c>
      <c r="D1444" s="8" t="s">
        <v>5337</v>
      </c>
      <c r="E1444" s="8" t="s">
        <v>5338</v>
      </c>
      <c r="F1444" s="8" t="s">
        <v>16</v>
      </c>
      <c r="G1444" s="9" t="str">
        <f aca="false">IF(B1984="Kit Estrazione Acidi Nucleici","KT",IF(B1984="Primers","Pr",IF(B1984="Materiale Riferimento Negativo","MN",IF(B1984="Materiale Riferimento Positivo","MP",IF(B1984="Reagenti Congelatore","RC",IF(B1984="Reagenti Frigorifero","RF",IF(B1984="Reagenti Infiammabili","RI",IF(B1984="Reagenti Room Temperature","RT",IF(B1984="Reagenti_Acidi e Basi","AB",IF(B1984="Sonde","So","err"))))))))))</f>
        <v>Pr</v>
      </c>
      <c r="H1444" s="8" t="str">
        <f aca="false">_xlfn.CONCAT(LEFT(D1444,6),"_",MID(D1444,SEARCH(" ",D1444,1)+1,4))</f>
        <v>Thauma_leuc</v>
      </c>
      <c r="I1444" s="10" t="n">
        <f aca="false">COUNTIF(H1444:H6185,H1444)</f>
        <v>13</v>
      </c>
      <c r="J1444" s="8" t="str">
        <f aca="false">_xlfn.CONCAT(G1444,"_",H1444,"_",K1444)</f>
        <v>Pr_Thauma_leuc_A013</v>
      </c>
      <c r="K1444" s="11" t="s">
        <v>67</v>
      </c>
    </row>
    <row r="1445" customFormat="false" ht="15.75" hidden="false" customHeight="true" outlineLevel="0" collapsed="false">
      <c r="A1445" s="8" t="s">
        <v>5339</v>
      </c>
      <c r="B1445" s="8" t="s">
        <v>1953</v>
      </c>
      <c r="C1445" s="8" t="s">
        <v>5333</v>
      </c>
      <c r="D1445" s="8" t="s">
        <v>5340</v>
      </c>
      <c r="E1445" s="8" t="s">
        <v>5341</v>
      </c>
      <c r="F1445" s="8" t="s">
        <v>16</v>
      </c>
      <c r="G1445" s="9" t="str">
        <f aca="false">IF(B1994="Kit Estrazione Acidi Nucleici","KT",IF(B1994="Primers","Pr",IF(B1994="Materiale Riferimento Negativo","MN",IF(B1994="Materiale Riferimento Positivo","MP",IF(B1994="Reagenti Congelatore","RC",IF(B1994="Reagenti Frigorifero","RF",IF(B1994="Reagenti Infiammabili","RI",IF(B1994="Reagenti Room Temperature","RT",IF(B1994="Reagenti_Acidi e Basi","AB",IF(B1994="Sonde","So","err"))))))))))</f>
        <v>Pr</v>
      </c>
      <c r="H1445" s="8" t="str">
        <f aca="false">_xlfn.CONCAT(LEFT(D1445,6),"_",MID(D1445,SEARCH(" ",D1445,1)+1,4))</f>
        <v>Thauma_leuc</v>
      </c>
      <c r="I1445" s="10" t="n">
        <f aca="false">COUNTIF(H1445:H6186,H1445)</f>
        <v>12</v>
      </c>
      <c r="J1445" s="8" t="str">
        <f aca="false">_xlfn.CONCAT(G1445,"_",H1445,"_",K1445)</f>
        <v>Pr_Thauma_leuc_A012</v>
      </c>
      <c r="K1445" s="11" t="s">
        <v>72</v>
      </c>
    </row>
    <row r="1446" customFormat="false" ht="15.75" hidden="false" customHeight="true" outlineLevel="0" collapsed="false">
      <c r="A1446" s="8" t="s">
        <v>5342</v>
      </c>
      <c r="B1446" s="8" t="s">
        <v>1953</v>
      </c>
      <c r="C1446" s="8" t="s">
        <v>5343</v>
      </c>
      <c r="D1446" s="8" t="s">
        <v>5344</v>
      </c>
      <c r="E1446" s="8" t="s">
        <v>5345</v>
      </c>
      <c r="F1446" s="8" t="s">
        <v>16</v>
      </c>
      <c r="G1446" s="9" t="str">
        <f aca="false">IF(B2004="Kit Estrazione Acidi Nucleici","KT",IF(B2004="Primers","Pr",IF(B2004="Materiale Riferimento Negativo","MN",IF(B2004="Materiale Riferimento Positivo","MP",IF(B2004="Reagenti Congelatore","RC",IF(B2004="Reagenti Frigorifero","RF",IF(B2004="Reagenti Infiammabili","RI",IF(B2004="Reagenti Room Temperature","RT",IF(B2004="Reagenti_Acidi e Basi","AB",IF(B2004="Sonde","So","err"))))))))))</f>
        <v>Pr</v>
      </c>
      <c r="H1446" s="8" t="str">
        <f aca="false">_xlfn.CONCAT(LEFT(D1446,6),"_",MID(D1446,SEARCH(" ",D1446,1)+1,4))</f>
        <v>Thiela_basi</v>
      </c>
      <c r="I1446" s="10" t="n">
        <f aca="false">COUNTIF(H1446:H6187,H1446)</f>
        <v>5</v>
      </c>
      <c r="J1446" s="8" t="str">
        <f aca="false">_xlfn.CONCAT(G1446,"_",H1446,"_",K1446)</f>
        <v>Pr_Thiela_basi_A005</v>
      </c>
      <c r="K1446" s="11" t="s">
        <v>212</v>
      </c>
    </row>
    <row r="1447" customFormat="false" ht="15.75" hidden="false" customHeight="true" outlineLevel="0" collapsed="false">
      <c r="A1447" s="8" t="s">
        <v>5346</v>
      </c>
      <c r="B1447" s="8" t="s">
        <v>1953</v>
      </c>
      <c r="C1447" s="8" t="s">
        <v>5347</v>
      </c>
      <c r="D1447" s="8" t="s">
        <v>5348</v>
      </c>
      <c r="E1447" s="8" t="s">
        <v>5349</v>
      </c>
      <c r="F1447" s="8" t="s">
        <v>16</v>
      </c>
      <c r="G1447" s="9" t="str">
        <f aca="false">IF(B2014="Kit Estrazione Acidi Nucleici","KT",IF(B2014="Primers","Pr",IF(B2014="Materiale Riferimento Negativo","MN",IF(B2014="Materiale Riferimento Positivo","MP",IF(B2014="Reagenti Congelatore","RC",IF(B2014="Reagenti Frigorifero","RF",IF(B2014="Reagenti Infiammabili","RI",IF(B2014="Reagenti Room Temperature","RT",IF(B2014="Reagenti_Acidi e Basi","AB",IF(B2014="Sonde","So","err"))))))))))</f>
        <v>Pr</v>
      </c>
      <c r="H1447" s="8" t="str">
        <f aca="false">_xlfn.CONCAT(LEFT(D1447,6),"_",MID(D1447,SEARCH(" ",D1447,1)+1,4))</f>
        <v>Tillet_indi</v>
      </c>
      <c r="I1447" s="10" t="n">
        <f aca="false">COUNTIF(H1447:H6188,H1447)</f>
        <v>7</v>
      </c>
      <c r="J1447" s="8" t="str">
        <f aca="false">_xlfn.CONCAT(G1447,"_",H1447,"_",K1447)</f>
        <v>Pr_Tillet_indi_A007</v>
      </c>
      <c r="K1447" s="11" t="s">
        <v>202</v>
      </c>
    </row>
    <row r="1448" customFormat="false" ht="15.75" hidden="false" customHeight="true" outlineLevel="0" collapsed="false">
      <c r="A1448" s="8" t="s">
        <v>5350</v>
      </c>
      <c r="B1448" s="8" t="s">
        <v>1953</v>
      </c>
      <c r="C1448" s="8" t="s">
        <v>5351</v>
      </c>
      <c r="D1448" s="8" t="s">
        <v>5352</v>
      </c>
      <c r="E1448" s="8" t="s">
        <v>5353</v>
      </c>
      <c r="F1448" s="8" t="s">
        <v>16</v>
      </c>
      <c r="G1448" s="9" t="str">
        <f aca="false">IF(B1448="Kit Estrazione Acidi Nucleici","KT",IF(B1448="Primers","Pr",IF(B1448="Materiale Riferimento Negativo","MN",IF(B1448="Materiale Riferimento Positivo","MP",IF(B1448="Reagenti Congelatore","RC",IF(B1448="Reagenti Frigorifero","RF",IF(B1448="Reagenti Infiammabili","RI",IF(B1448="Reagenti Room Temperature","RT",IF(B1448="Reagenti_Acidi e Basi","AB",IF(B1448="Sonde","So","err"))))))))))</f>
        <v>MP</v>
      </c>
      <c r="H1448" s="8" t="str">
        <f aca="false">_xlfn.CONCAT(LEFT(D1448,6),"_",MID(D1448,SEARCH(" ",D1448,1)+1,4))</f>
        <v>Tobacc_mild</v>
      </c>
      <c r="I1448" s="10" t="n">
        <f aca="false">COUNTIF(H1448:H6189,H1448)</f>
        <v>2</v>
      </c>
      <c r="J1448" s="8" t="str">
        <f aca="false">_xlfn.CONCAT(G1448,"_",H1448,"_",K1448)</f>
        <v>MP_Tobacc_mild_A002</v>
      </c>
      <c r="K1448" s="11" t="s">
        <v>521</v>
      </c>
    </row>
    <row r="1449" customFormat="false" ht="15.75" hidden="false" customHeight="true" outlineLevel="0" collapsed="false">
      <c r="A1449" s="8" t="s">
        <v>5354</v>
      </c>
      <c r="B1449" s="8" t="s">
        <v>1953</v>
      </c>
      <c r="C1449" s="8" t="s">
        <v>5351</v>
      </c>
      <c r="D1449" s="8" t="s">
        <v>5355</v>
      </c>
      <c r="E1449" s="8" t="s">
        <v>5356</v>
      </c>
      <c r="F1449" s="8" t="s">
        <v>16</v>
      </c>
      <c r="G1449" s="9" t="str">
        <f aca="false">IF(B1458="Kit Estrazione Acidi Nucleici","KT",IF(B1458="Primers","Pr",IF(B1458="Materiale Riferimento Negativo","MN",IF(B1458="Materiale Riferimento Positivo","MP",IF(B1458="Reagenti Congelatore","RC",IF(B1458="Reagenti Frigorifero","RF",IF(B1458="Reagenti Infiammabili","RI",IF(B1458="Reagenti Room Temperature","RT",IF(B1458="Reagenti_Acidi e Basi","AB",IF(B1458="Sonde","So","err"))))))))))</f>
        <v>MP</v>
      </c>
      <c r="H1449" s="8" t="str">
        <f aca="false">_xlfn.CONCAT(LEFT(D1449,6),"_",MID(D1449,SEARCH(" ",D1449,1)+1,4))</f>
        <v>Tobacc_mild</v>
      </c>
      <c r="I1449" s="10" t="n">
        <f aca="false">COUNTIF(H1449:H6190,H1449)</f>
        <v>1</v>
      </c>
      <c r="J1449" s="8" t="str">
        <f aca="false">_xlfn.CONCAT(G1449,"_",H1449,"_",K1449)</f>
        <v>MP_Tobacc_mild_A001</v>
      </c>
      <c r="K1449" s="11" t="s">
        <v>17</v>
      </c>
    </row>
    <row r="1450" customFormat="false" ht="15.75" hidden="false" customHeight="true" outlineLevel="0" collapsed="false">
      <c r="A1450" s="8" t="s">
        <v>5357</v>
      </c>
      <c r="B1450" s="8" t="s">
        <v>1953</v>
      </c>
      <c r="C1450" s="8" t="s">
        <v>5358</v>
      </c>
      <c r="D1450" s="8" t="s">
        <v>5359</v>
      </c>
      <c r="E1450" s="8" t="s">
        <v>5360</v>
      </c>
      <c r="F1450" s="8" t="s">
        <v>16</v>
      </c>
      <c r="G1450" s="9" t="str">
        <f aca="false">IF(B1468="Kit Estrazione Acidi Nucleici","KT",IF(B1468="Primers","Pr",IF(B1468="Materiale Riferimento Negativo","MN",IF(B1468="Materiale Riferimento Positivo","MP",IF(B1468="Reagenti Congelatore","RC",IF(B1468="Reagenti Frigorifero","RF",IF(B1468="Reagenti Infiammabili","RI",IF(B1468="Reagenti Room Temperature","RT",IF(B1468="Reagenti_Acidi e Basi","AB",IF(B1468="Sonde","So","err"))))))))))</f>
        <v>MP</v>
      </c>
      <c r="H1450" s="8" t="str">
        <f aca="false">_xlfn.CONCAT(LEFT(D1450,6),"_",MID(D1450,SEARCH(" ",D1450,1)+1,4))</f>
        <v>Tobacc_mosa</v>
      </c>
      <c r="I1450" s="10" t="n">
        <f aca="false">COUNTIF(H1450:H6191,H1450)</f>
        <v>9</v>
      </c>
      <c r="J1450" s="8" t="str">
        <f aca="false">_xlfn.CONCAT(G1450,"_",H1450,"_",K1450)</f>
        <v>MP_Tobacc_mosa_A009</v>
      </c>
      <c r="K1450" s="11" t="s">
        <v>192</v>
      </c>
    </row>
    <row r="1451" customFormat="false" ht="15.75" hidden="false" customHeight="true" outlineLevel="0" collapsed="false">
      <c r="A1451" s="8" t="s">
        <v>5361</v>
      </c>
      <c r="B1451" s="8" t="s">
        <v>1953</v>
      </c>
      <c r="C1451" s="8" t="s">
        <v>5358</v>
      </c>
      <c r="D1451" s="8" t="s">
        <v>5362</v>
      </c>
      <c r="E1451" s="8" t="s">
        <v>5363</v>
      </c>
      <c r="F1451" s="8" t="s">
        <v>16</v>
      </c>
      <c r="G1451" s="9" t="str">
        <f aca="false">IF(B1478="Kit Estrazione Acidi Nucleici","KT",IF(B1478="Primers","Pr",IF(B1478="Materiale Riferimento Negativo","MN",IF(B1478="Materiale Riferimento Positivo","MP",IF(B1478="Reagenti Congelatore","RC",IF(B1478="Reagenti Frigorifero","RF",IF(B1478="Reagenti Infiammabili","RI",IF(B1478="Reagenti Room Temperature","RT",IF(B1478="Reagenti_Acidi e Basi","AB",IF(B1478="Sonde","So","err"))))))))))</f>
        <v>MP</v>
      </c>
      <c r="H1451" s="8" t="str">
        <f aca="false">_xlfn.CONCAT(LEFT(D1451,6),"_",MID(D1451,SEARCH(" ",D1451,1)+1,4))</f>
        <v>Tobacc_mosa</v>
      </c>
      <c r="I1451" s="10" t="n">
        <f aca="false">COUNTIF(H1451:H6192,H1451)</f>
        <v>8</v>
      </c>
      <c r="J1451" s="8" t="str">
        <f aca="false">_xlfn.CONCAT(G1451,"_",H1451,"_",K1451)</f>
        <v>MP_Tobacc_mosa_A008</v>
      </c>
      <c r="K1451" s="11" t="s">
        <v>197</v>
      </c>
    </row>
    <row r="1452" customFormat="false" ht="15.75" hidden="false" customHeight="true" outlineLevel="0" collapsed="false">
      <c r="A1452" s="8" t="s">
        <v>5364</v>
      </c>
      <c r="B1452" s="8" t="s">
        <v>1953</v>
      </c>
      <c r="C1452" s="8" t="s">
        <v>5358</v>
      </c>
      <c r="D1452" s="8" t="s">
        <v>5365</v>
      </c>
      <c r="E1452" s="8" t="s">
        <v>5366</v>
      </c>
      <c r="F1452" s="8" t="s">
        <v>16</v>
      </c>
      <c r="G1452" s="9" t="str">
        <f aca="false">IF(B1488="Kit Estrazione Acidi Nucleici","KT",IF(B1488="Primers","Pr",IF(B1488="Materiale Riferimento Negativo","MN",IF(B1488="Materiale Riferimento Positivo","MP",IF(B1488="Reagenti Congelatore","RC",IF(B1488="Reagenti Frigorifero","RF",IF(B1488="Reagenti Infiammabili","RI",IF(B1488="Reagenti Room Temperature","RT",IF(B1488="Reagenti_Acidi e Basi","AB",IF(B1488="Sonde","So","err"))))))))))</f>
        <v>MP</v>
      </c>
      <c r="H1452" s="8" t="str">
        <f aca="false">_xlfn.CONCAT(LEFT(D1452,6),"_",MID(D1452,SEARCH(" ",D1452,1)+1,4))</f>
        <v>Tobacc_mosa</v>
      </c>
      <c r="I1452" s="10" t="n">
        <f aca="false">COUNTIF(H1452:H6193,H1452)</f>
        <v>7</v>
      </c>
      <c r="J1452" s="8" t="str">
        <f aca="false">_xlfn.CONCAT(G1452,"_",H1452,"_",K1452)</f>
        <v>MP_Tobacc_mosa_A007</v>
      </c>
      <c r="K1452" s="11" t="s">
        <v>202</v>
      </c>
    </row>
    <row r="1453" customFormat="false" ht="15.75" hidden="false" customHeight="true" outlineLevel="0" collapsed="false">
      <c r="A1453" s="8" t="s">
        <v>5367</v>
      </c>
      <c r="B1453" s="8" t="s">
        <v>1953</v>
      </c>
      <c r="C1453" s="8" t="s">
        <v>5358</v>
      </c>
      <c r="D1453" s="8" t="s">
        <v>5368</v>
      </c>
      <c r="E1453" s="8" t="s">
        <v>5369</v>
      </c>
      <c r="F1453" s="8" t="s">
        <v>16</v>
      </c>
      <c r="G1453" s="9" t="str">
        <f aca="false">IF(B1498="Kit Estrazione Acidi Nucleici","KT",IF(B1498="Primers","Pr",IF(B1498="Materiale Riferimento Negativo","MN",IF(B1498="Materiale Riferimento Positivo","MP",IF(B1498="Reagenti Congelatore","RC",IF(B1498="Reagenti Frigorifero","RF",IF(B1498="Reagenti Infiammabili","RI",IF(B1498="Reagenti Room Temperature","RT",IF(B1498="Reagenti_Acidi e Basi","AB",IF(B1498="Sonde","So","err"))))))))))</f>
        <v>MP</v>
      </c>
      <c r="H1453" s="8" t="str">
        <f aca="false">_xlfn.CONCAT(LEFT(D1453,6),"_",MID(D1453,SEARCH(" ",D1453,1)+1,4))</f>
        <v>Tobacc_mosa</v>
      </c>
      <c r="I1453" s="10" t="n">
        <f aca="false">COUNTIF(H1453:H6194,H1453)</f>
        <v>6</v>
      </c>
      <c r="J1453" s="8" t="str">
        <f aca="false">_xlfn.CONCAT(G1453,"_",H1453,"_",K1453)</f>
        <v>MP_Tobacc_mosa_A006</v>
      </c>
      <c r="K1453" s="11" t="s">
        <v>207</v>
      </c>
    </row>
    <row r="1454" customFormat="false" ht="15.75" hidden="false" customHeight="true" outlineLevel="0" collapsed="false">
      <c r="A1454" s="8" t="s">
        <v>5370</v>
      </c>
      <c r="B1454" s="8" t="s">
        <v>1953</v>
      </c>
      <c r="C1454" s="8" t="s">
        <v>5358</v>
      </c>
      <c r="D1454" s="8" t="s">
        <v>5371</v>
      </c>
      <c r="E1454" s="8" t="s">
        <v>5372</v>
      </c>
      <c r="F1454" s="8" t="s">
        <v>16</v>
      </c>
      <c r="G1454" s="9" t="str">
        <f aca="false">IF(B1508="Kit Estrazione Acidi Nucleici","KT",IF(B1508="Primers","Pr",IF(B1508="Materiale Riferimento Negativo","MN",IF(B1508="Materiale Riferimento Positivo","MP",IF(B1508="Reagenti Congelatore","RC",IF(B1508="Reagenti Frigorifero","RF",IF(B1508="Reagenti Infiammabili","RI",IF(B1508="Reagenti Room Temperature","RT",IF(B1508="Reagenti_Acidi e Basi","AB",IF(B1508="Sonde","So","err"))))))))))</f>
        <v>MP</v>
      </c>
      <c r="H1454" s="8" t="str">
        <f aca="false">_xlfn.CONCAT(LEFT(D1454,6),"_",MID(D1454,SEARCH(" ",D1454,1)+1,4))</f>
        <v>Tobacc_mosa</v>
      </c>
      <c r="I1454" s="10" t="n">
        <f aca="false">COUNTIF(H1454:H6195,H1454)</f>
        <v>5</v>
      </c>
      <c r="J1454" s="8" t="str">
        <f aca="false">_xlfn.CONCAT(G1454,"_",H1454,"_",K1454)</f>
        <v>MP_Tobacc_mosa_A005</v>
      </c>
      <c r="K1454" s="11" t="s">
        <v>212</v>
      </c>
    </row>
    <row r="1455" customFormat="false" ht="15.75" hidden="false" customHeight="true" outlineLevel="0" collapsed="false">
      <c r="A1455" s="8" t="s">
        <v>5373</v>
      </c>
      <c r="B1455" s="8" t="s">
        <v>1953</v>
      </c>
      <c r="C1455" s="8" t="s">
        <v>5374</v>
      </c>
      <c r="D1455" s="8" t="s">
        <v>5375</v>
      </c>
      <c r="E1455" s="8" t="s">
        <v>5376</v>
      </c>
      <c r="F1455" s="8" t="s">
        <v>16</v>
      </c>
      <c r="G1455" s="9" t="str">
        <f aca="false">IF(B1518="Kit Estrazione Acidi Nucleici","KT",IF(B1518="Primers","Pr",IF(B1518="Materiale Riferimento Negativo","MN",IF(B1518="Materiale Riferimento Positivo","MP",IF(B1518="Reagenti Congelatore","RC",IF(B1518="Reagenti Frigorifero","RF",IF(B1518="Reagenti Infiammabili","RI",IF(B1518="Reagenti Room Temperature","RT",IF(B1518="Reagenti_Acidi e Basi","AB",IF(B1518="Sonde","So","err"))))))))))</f>
        <v>MP</v>
      </c>
      <c r="H1455" s="8" t="str">
        <f aca="false">_xlfn.CONCAT(LEFT(D1455,6),"_",MID(D1455,SEARCH(" ",D1455,1)+1,4))</f>
        <v>Tobacc_necr</v>
      </c>
      <c r="I1455" s="10" t="n">
        <f aca="false">COUNTIF(H1455:H6196,H1455)</f>
        <v>4</v>
      </c>
      <c r="J1455" s="8" t="str">
        <f aca="false">_xlfn.CONCAT(G1455,"_",H1455,"_",K1455)</f>
        <v>MP_Tobacc_necr_A004</v>
      </c>
      <c r="K1455" s="11" t="s">
        <v>511</v>
      </c>
    </row>
    <row r="1456" customFormat="false" ht="15.75" hidden="false" customHeight="true" outlineLevel="0" collapsed="false">
      <c r="A1456" s="8" t="s">
        <v>5377</v>
      </c>
      <c r="B1456" s="8" t="s">
        <v>1953</v>
      </c>
      <c r="C1456" s="8" t="s">
        <v>5374</v>
      </c>
      <c r="D1456" s="8" t="s">
        <v>5378</v>
      </c>
      <c r="E1456" s="8" t="s">
        <v>5379</v>
      </c>
      <c r="F1456" s="8" t="s">
        <v>16</v>
      </c>
      <c r="G1456" s="9" t="str">
        <f aca="false">IF(B1528="Kit Estrazione Acidi Nucleici","KT",IF(B1528="Primers","Pr",IF(B1528="Materiale Riferimento Negativo","MN",IF(B1528="Materiale Riferimento Positivo","MP",IF(B1528="Reagenti Congelatore","RC",IF(B1528="Reagenti Frigorifero","RF",IF(B1528="Reagenti Infiammabili","RI",IF(B1528="Reagenti Room Temperature","RT",IF(B1528="Reagenti_Acidi e Basi","AB",IF(B1528="Sonde","So","err"))))))))))</f>
        <v>MP</v>
      </c>
      <c r="H1456" s="8" t="str">
        <f aca="false">_xlfn.CONCAT(LEFT(D1456,6),"_",MID(D1456,SEARCH(" ",D1456,1)+1,4))</f>
        <v>Tobacc_necr</v>
      </c>
      <c r="I1456" s="10" t="n">
        <f aca="false">COUNTIF(H1456:H6197,H1456)</f>
        <v>3</v>
      </c>
      <c r="J1456" s="8" t="str">
        <f aca="false">_xlfn.CONCAT(G1456,"_",H1456,"_",K1456)</f>
        <v>MP_Tobacc_necr_A003</v>
      </c>
      <c r="K1456" s="11" t="s">
        <v>516</v>
      </c>
    </row>
    <row r="1457" customFormat="false" ht="15.75" hidden="false" customHeight="true" outlineLevel="0" collapsed="false">
      <c r="A1457" s="8" t="s">
        <v>5380</v>
      </c>
      <c r="B1457" s="8" t="s">
        <v>1953</v>
      </c>
      <c r="C1457" s="8" t="s">
        <v>5374</v>
      </c>
      <c r="D1457" s="8" t="s">
        <v>5381</v>
      </c>
      <c r="E1457" s="8" t="s">
        <v>5382</v>
      </c>
      <c r="F1457" s="8" t="s">
        <v>16</v>
      </c>
      <c r="G1457" s="9" t="str">
        <f aca="false">IF(B1538="Kit Estrazione Acidi Nucleici","KT",IF(B1538="Primers","Pr",IF(B1538="Materiale Riferimento Negativo","MN",IF(B1538="Materiale Riferimento Positivo","MP",IF(B1538="Reagenti Congelatore","RC",IF(B1538="Reagenti Frigorifero","RF",IF(B1538="Reagenti Infiammabili","RI",IF(B1538="Reagenti Room Temperature","RT",IF(B1538="Reagenti_Acidi e Basi","AB",IF(B1538="Sonde","So","err"))))))))))</f>
        <v>MP</v>
      </c>
      <c r="H1457" s="8" t="str">
        <f aca="false">_xlfn.CONCAT(LEFT(D1457,6),"_",MID(D1457,SEARCH(" ",D1457,1)+1,4))</f>
        <v>Tobacc_necr</v>
      </c>
      <c r="I1457" s="10" t="n">
        <f aca="false">COUNTIF(H1457:H6198,H1457)</f>
        <v>2</v>
      </c>
      <c r="J1457" s="8" t="str">
        <f aca="false">_xlfn.CONCAT(G1457,"_",H1457,"_",K1457)</f>
        <v>MP_Tobacc_necr_A002</v>
      </c>
      <c r="K1457" s="11" t="s">
        <v>521</v>
      </c>
    </row>
    <row r="1458" customFormat="false" ht="15.75" hidden="false" customHeight="true" outlineLevel="0" collapsed="false">
      <c r="A1458" s="8" t="s">
        <v>5383</v>
      </c>
      <c r="B1458" s="8" t="s">
        <v>1953</v>
      </c>
      <c r="C1458" s="8" t="s">
        <v>5374</v>
      </c>
      <c r="D1458" s="8" t="s">
        <v>5384</v>
      </c>
      <c r="E1458" s="8" t="s">
        <v>5385</v>
      </c>
      <c r="F1458" s="8" t="s">
        <v>16</v>
      </c>
      <c r="G1458" s="9" t="str">
        <f aca="false">IF(B1548="Kit Estrazione Acidi Nucleici","KT",IF(B1548="Primers","Pr",IF(B1548="Materiale Riferimento Negativo","MN",IF(B1548="Materiale Riferimento Positivo","MP",IF(B1548="Reagenti Congelatore","RC",IF(B1548="Reagenti Frigorifero","RF",IF(B1548="Reagenti Infiammabili","RI",IF(B1548="Reagenti Room Temperature","RT",IF(B1548="Reagenti_Acidi e Basi","AB",IF(B1548="Sonde","So","err"))))))))))</f>
        <v>MP</v>
      </c>
      <c r="H1458" s="8" t="str">
        <f aca="false">_xlfn.CONCAT(LEFT(D1458,6),"_",MID(D1458,SEARCH(" ",D1458,1)+1,4))</f>
        <v>Tobacc_necr</v>
      </c>
      <c r="I1458" s="10" t="n">
        <f aca="false">COUNTIF(H1458:H6199,H1458)</f>
        <v>1</v>
      </c>
      <c r="J1458" s="8" t="str">
        <f aca="false">_xlfn.CONCAT(G1458,"_",H1458,"_",K1458)</f>
        <v>MP_Tobacc_necr_A001</v>
      </c>
      <c r="K1458" s="11" t="s">
        <v>17</v>
      </c>
    </row>
    <row r="1459" customFormat="false" ht="15.75" hidden="false" customHeight="true" outlineLevel="0" collapsed="false">
      <c r="A1459" s="8" t="s">
        <v>5386</v>
      </c>
      <c r="B1459" s="8" t="s">
        <v>1953</v>
      </c>
      <c r="C1459" s="8" t="s">
        <v>5387</v>
      </c>
      <c r="D1459" s="8" t="s">
        <v>5388</v>
      </c>
      <c r="E1459" s="8" t="s">
        <v>5389</v>
      </c>
      <c r="F1459" s="8" t="s">
        <v>16</v>
      </c>
      <c r="G1459" s="9" t="str">
        <f aca="false">IF(B1558="Kit Estrazione Acidi Nucleici","KT",IF(B1558="Primers","Pr",IF(B1558="Materiale Riferimento Negativo","MN",IF(B1558="Materiale Riferimento Positivo","MP",IF(B1558="Reagenti Congelatore","RC",IF(B1558="Reagenti Frigorifero","RF",IF(B1558="Reagenti Infiammabili","RI",IF(B1558="Reagenti Room Temperature","RT",IF(B1558="Reagenti_Acidi e Basi","AB",IF(B1558="Sonde","So","err"))))))))))</f>
        <v>MP</v>
      </c>
      <c r="H1459" s="8" t="str">
        <f aca="false">_xlfn.CONCAT(LEFT(D1459,6),"_",MID(D1459,SEARCH(" ",D1459,1)+1,4))</f>
        <v>Tobacc_ratt</v>
      </c>
      <c r="I1459" s="10" t="n">
        <f aca="false">COUNTIF(H1459:H6200,H1459)</f>
        <v>2</v>
      </c>
      <c r="J1459" s="8" t="str">
        <f aca="false">_xlfn.CONCAT(G1459,"_",H1459,"_",K1459)</f>
        <v>MP_Tobacc_ratt_A002</v>
      </c>
      <c r="K1459" s="11" t="s">
        <v>521</v>
      </c>
    </row>
    <row r="1460" customFormat="false" ht="15.75" hidden="false" customHeight="true" outlineLevel="0" collapsed="false">
      <c r="A1460" s="8" t="s">
        <v>5390</v>
      </c>
      <c r="B1460" s="8" t="s">
        <v>1953</v>
      </c>
      <c r="C1460" s="8" t="s">
        <v>5387</v>
      </c>
      <c r="D1460" s="8" t="s">
        <v>5391</v>
      </c>
      <c r="E1460" s="8" t="s">
        <v>5392</v>
      </c>
      <c r="F1460" s="8" t="s">
        <v>16</v>
      </c>
      <c r="G1460" s="9" t="str">
        <f aca="false">IF(B1568="Kit Estrazione Acidi Nucleici","KT",IF(B1568="Primers","Pr",IF(B1568="Materiale Riferimento Negativo","MN",IF(B1568="Materiale Riferimento Positivo","MP",IF(B1568="Reagenti Congelatore","RC",IF(B1568="Reagenti Frigorifero","RF",IF(B1568="Reagenti Infiammabili","RI",IF(B1568="Reagenti Room Temperature","RT",IF(B1568="Reagenti_Acidi e Basi","AB",IF(B1568="Sonde","So","err"))))))))))</f>
        <v>MP</v>
      </c>
      <c r="H1460" s="8" t="str">
        <f aca="false">_xlfn.CONCAT(LEFT(D1460,6),"_",MID(D1460,SEARCH(" ",D1460,1)+1,4))</f>
        <v>Tobacc_ratt</v>
      </c>
      <c r="I1460" s="10" t="n">
        <f aca="false">COUNTIF(H1460:H6201,H1460)</f>
        <v>1</v>
      </c>
      <c r="J1460" s="8" t="str">
        <f aca="false">_xlfn.CONCAT(G1460,"_",H1460,"_",K1460)</f>
        <v>MP_Tobacc_ratt_A001</v>
      </c>
      <c r="K1460" s="11" t="s">
        <v>17</v>
      </c>
    </row>
    <row r="1461" customFormat="false" ht="15.75" hidden="false" customHeight="true" outlineLevel="0" collapsed="false">
      <c r="A1461" s="8" t="s">
        <v>5393</v>
      </c>
      <c r="B1461" s="8" t="s">
        <v>1953</v>
      </c>
      <c r="C1461" s="8" t="s">
        <v>5394</v>
      </c>
      <c r="D1461" s="8" t="s">
        <v>5395</v>
      </c>
      <c r="E1461" s="8" t="s">
        <v>5396</v>
      </c>
      <c r="F1461" s="8" t="s">
        <v>16</v>
      </c>
      <c r="G1461" s="9" t="str">
        <f aca="false">IF(B1578="Kit Estrazione Acidi Nucleici","KT",IF(B1578="Primers","Pr",IF(B1578="Materiale Riferimento Negativo","MN",IF(B1578="Materiale Riferimento Positivo","MP",IF(B1578="Reagenti Congelatore","RC",IF(B1578="Reagenti Frigorifero","RF",IF(B1578="Reagenti Infiammabili","RI",IF(B1578="Reagenti Room Temperature","RT",IF(B1578="Reagenti_Acidi e Basi","AB",IF(B1578="Sonde","So","err"))))))))))</f>
        <v>MP</v>
      </c>
      <c r="H1461" s="8" t="str">
        <f aca="false">_xlfn.CONCAT(LEFT(D1461,6),"_",MID(D1461,SEARCH(" ",D1461,1)+1,4))</f>
        <v>Tobacc_ring</v>
      </c>
      <c r="I1461" s="10" t="n">
        <f aca="false">COUNTIF(H1461:H6202,H1461)</f>
        <v>7</v>
      </c>
      <c r="J1461" s="8" t="str">
        <f aca="false">_xlfn.CONCAT(G1461,"_",H1461,"_",K1461)</f>
        <v>MP_Tobacc_ring_A007</v>
      </c>
      <c r="K1461" s="11" t="s">
        <v>202</v>
      </c>
    </row>
    <row r="1462" customFormat="false" ht="15.75" hidden="false" customHeight="true" outlineLevel="0" collapsed="false">
      <c r="A1462" s="8" t="s">
        <v>5397</v>
      </c>
      <c r="B1462" s="8" t="s">
        <v>1953</v>
      </c>
      <c r="C1462" s="8" t="s">
        <v>5394</v>
      </c>
      <c r="D1462" s="8" t="s">
        <v>5398</v>
      </c>
      <c r="E1462" s="8" t="s">
        <v>5399</v>
      </c>
      <c r="F1462" s="8" t="s">
        <v>16</v>
      </c>
      <c r="G1462" s="9" t="str">
        <f aca="false">IF(B1588="Kit Estrazione Acidi Nucleici","KT",IF(B1588="Primers","Pr",IF(B1588="Materiale Riferimento Negativo","MN",IF(B1588="Materiale Riferimento Positivo","MP",IF(B1588="Reagenti Congelatore","RC",IF(B1588="Reagenti Frigorifero","RF",IF(B1588="Reagenti Infiammabili","RI",IF(B1588="Reagenti Room Temperature","RT",IF(B1588="Reagenti_Acidi e Basi","AB",IF(B1588="Sonde","So","err"))))))))))</f>
        <v>MP</v>
      </c>
      <c r="H1462" s="8" t="str">
        <f aca="false">_xlfn.CONCAT(LEFT(D1462,6),"_",MID(D1462,SEARCH(" ",D1462,1)+1,4))</f>
        <v>Tobacc_ring</v>
      </c>
      <c r="I1462" s="10" t="n">
        <f aca="false">COUNTIF(H1462:H6203,H1462)</f>
        <v>6</v>
      </c>
      <c r="J1462" s="8" t="str">
        <f aca="false">_xlfn.CONCAT(G1462,"_",H1462,"_",K1462)</f>
        <v>MP_Tobacc_ring_A006</v>
      </c>
      <c r="K1462" s="11" t="s">
        <v>207</v>
      </c>
    </row>
    <row r="1463" customFormat="false" ht="15.75" hidden="false" customHeight="true" outlineLevel="0" collapsed="false">
      <c r="A1463" s="8" t="s">
        <v>5400</v>
      </c>
      <c r="B1463" s="8" t="s">
        <v>1953</v>
      </c>
      <c r="C1463" s="8" t="s">
        <v>5401</v>
      </c>
      <c r="D1463" s="8" t="s">
        <v>5402</v>
      </c>
      <c r="E1463" s="8" t="s">
        <v>5403</v>
      </c>
      <c r="F1463" s="8" t="s">
        <v>16</v>
      </c>
      <c r="G1463" s="9" t="str">
        <f aca="false">IF(B1598="Kit Estrazione Acidi Nucleici","KT",IF(B1598="Primers","Pr",IF(B1598="Materiale Riferimento Negativo","MN",IF(B1598="Materiale Riferimento Positivo","MP",IF(B1598="Reagenti Congelatore","RC",IF(B1598="Reagenti Frigorifero","RF",IF(B1598="Reagenti Infiammabili","RI",IF(B1598="Reagenti Room Temperature","RT",IF(B1598="Reagenti_Acidi e Basi","AB",IF(B1598="Sonde","So","err"))))))))))</f>
        <v>MP</v>
      </c>
      <c r="H1463" s="8" t="str">
        <f aca="false">_xlfn.CONCAT(LEFT(D1463,6),"_",MID(D1463,SEARCH(" ",D1463,1)+1,4))</f>
        <v>Tomato_apic</v>
      </c>
      <c r="I1463" s="10" t="n">
        <f aca="false">COUNTIF(H1463:H6204,H1463)</f>
        <v>2</v>
      </c>
      <c r="J1463" s="8" t="str">
        <f aca="false">_xlfn.CONCAT(G1463,"_",H1463,"_",K1463)</f>
        <v>MP_Tomato_apic_A002</v>
      </c>
      <c r="K1463" s="11" t="s">
        <v>521</v>
      </c>
    </row>
    <row r="1464" customFormat="false" ht="15.75" hidden="false" customHeight="true" outlineLevel="0" collapsed="false">
      <c r="A1464" s="8" t="s">
        <v>5404</v>
      </c>
      <c r="B1464" s="8" t="s">
        <v>1953</v>
      </c>
      <c r="C1464" s="8" t="s">
        <v>5401</v>
      </c>
      <c r="D1464" s="8" t="s">
        <v>5405</v>
      </c>
      <c r="E1464" s="8" t="s">
        <v>5406</v>
      </c>
      <c r="F1464" s="8" t="s">
        <v>16</v>
      </c>
      <c r="G1464" s="9" t="str">
        <f aca="false">IF(B1608="Kit Estrazione Acidi Nucleici","KT",IF(B1608="Primers","Pr",IF(B1608="Materiale Riferimento Negativo","MN",IF(B1608="Materiale Riferimento Positivo","MP",IF(B1608="Reagenti Congelatore","RC",IF(B1608="Reagenti Frigorifero","RF",IF(B1608="Reagenti Infiammabili","RI",IF(B1608="Reagenti Room Temperature","RT",IF(B1608="Reagenti_Acidi e Basi","AB",IF(B1608="Sonde","So","err"))))))))))</f>
        <v>MP</v>
      </c>
      <c r="H1464" s="8" t="str">
        <f aca="false">_xlfn.CONCAT(LEFT(D1464,6),"_",MID(D1464,SEARCH(" ",D1464,1)+1,4))</f>
        <v>Tomato_apic</v>
      </c>
      <c r="I1464" s="10" t="n">
        <f aca="false">COUNTIF(H1464:H6205,H1464)</f>
        <v>1</v>
      </c>
      <c r="J1464" s="8" t="str">
        <f aca="false">_xlfn.CONCAT(G1464,"_",H1464,"_",K1464)</f>
        <v>MP_Tomato_apic_A001</v>
      </c>
      <c r="K1464" s="11" t="s">
        <v>17</v>
      </c>
    </row>
    <row r="1465" customFormat="false" ht="15.75" hidden="false" customHeight="true" outlineLevel="0" collapsed="false">
      <c r="A1465" s="8" t="s">
        <v>5407</v>
      </c>
      <c r="B1465" s="8" t="s">
        <v>1953</v>
      </c>
      <c r="C1465" s="8" t="s">
        <v>5408</v>
      </c>
      <c r="D1465" s="8" t="s">
        <v>5409</v>
      </c>
      <c r="E1465" s="8" t="s">
        <v>5410</v>
      </c>
      <c r="F1465" s="8" t="s">
        <v>16</v>
      </c>
      <c r="G1465" s="9" t="str">
        <f aca="false">IF(B1618="Kit Estrazione Acidi Nucleici","KT",IF(B1618="Primers","Pr",IF(B1618="Materiale Riferimento Negativo","MN",IF(B1618="Materiale Riferimento Positivo","MP",IF(B1618="Reagenti Congelatore","RC",IF(B1618="Reagenti Frigorifero","RF",IF(B1618="Reagenti Infiammabili","RI",IF(B1618="Reagenti Room Temperature","RT",IF(B1618="Reagenti_Acidi e Basi","AB",IF(B1618="Sonde","So","err"))))))))))</f>
        <v>MP</v>
      </c>
      <c r="H1465" s="8" t="str">
        <f aca="false">_xlfn.CONCAT(LEFT(D1465,6),"_",MID(D1465,SEARCH(" ",D1465,1)+1,4))</f>
        <v>Tomato_blac</v>
      </c>
      <c r="I1465" s="10" t="n">
        <f aca="false">COUNTIF(H1465:H6206,H1465)</f>
        <v>11</v>
      </c>
      <c r="J1465" s="8" t="str">
        <f aca="false">_xlfn.CONCAT(G1465,"_",H1465,"_",K1465)</f>
        <v>MP_Tomato_blac_A011</v>
      </c>
      <c r="K1465" s="11" t="s">
        <v>77</v>
      </c>
    </row>
    <row r="1466" customFormat="false" ht="15.75" hidden="false" customHeight="true" outlineLevel="0" collapsed="false">
      <c r="A1466" s="8" t="s">
        <v>5411</v>
      </c>
      <c r="B1466" s="8" t="s">
        <v>1953</v>
      </c>
      <c r="C1466" s="8" t="s">
        <v>5408</v>
      </c>
      <c r="D1466" s="8" t="s">
        <v>5412</v>
      </c>
      <c r="E1466" s="8" t="s">
        <v>5413</v>
      </c>
      <c r="F1466" s="8" t="s">
        <v>16</v>
      </c>
      <c r="G1466" s="9" t="str">
        <f aca="false">IF(B1628="Kit Estrazione Acidi Nucleici","KT",IF(B1628="Primers","Pr",IF(B1628="Materiale Riferimento Negativo","MN",IF(B1628="Materiale Riferimento Positivo","MP",IF(B1628="Reagenti Congelatore","RC",IF(B1628="Reagenti Frigorifero","RF",IF(B1628="Reagenti Infiammabili","RI",IF(B1628="Reagenti Room Temperature","RT",IF(B1628="Reagenti_Acidi e Basi","AB",IF(B1628="Sonde","So","err"))))))))))</f>
        <v>MP</v>
      </c>
      <c r="H1466" s="8" t="str">
        <f aca="false">_xlfn.CONCAT(LEFT(D1466,6),"_",MID(D1466,SEARCH(" ",D1466,1)+1,4))</f>
        <v>Tomato_blac</v>
      </c>
      <c r="I1466" s="10" t="n">
        <f aca="false">COUNTIF(H1466:H6207,H1466)</f>
        <v>10</v>
      </c>
      <c r="J1466" s="8" t="str">
        <f aca="false">_xlfn.CONCAT(G1466,"_",H1466,"_",K1466)</f>
        <v>MP_Tomato_blac_A010</v>
      </c>
      <c r="K1466" s="11" t="s">
        <v>82</v>
      </c>
    </row>
    <row r="1467" customFormat="false" ht="15.75" hidden="false" customHeight="true" outlineLevel="0" collapsed="false">
      <c r="A1467" s="8" t="s">
        <v>5414</v>
      </c>
      <c r="B1467" s="8" t="s">
        <v>1953</v>
      </c>
      <c r="C1467" s="8" t="s">
        <v>5408</v>
      </c>
      <c r="D1467" s="8" t="s">
        <v>5415</v>
      </c>
      <c r="E1467" s="8" t="s">
        <v>5416</v>
      </c>
      <c r="F1467" s="8" t="s">
        <v>16</v>
      </c>
      <c r="G1467" s="9" t="str">
        <f aca="false">IF(B1638="Kit Estrazione Acidi Nucleici","KT",IF(B1638="Primers","Pr",IF(B1638="Materiale Riferimento Negativo","MN",IF(B1638="Materiale Riferimento Positivo","MP",IF(B1638="Reagenti Congelatore","RC",IF(B1638="Reagenti Frigorifero","RF",IF(B1638="Reagenti Infiammabili","RI",IF(B1638="Reagenti Room Temperature","RT",IF(B1638="Reagenti_Acidi e Basi","AB",IF(B1638="Sonde","So","err"))))))))))</f>
        <v>MP</v>
      </c>
      <c r="H1467" s="8" t="str">
        <f aca="false">_xlfn.CONCAT(LEFT(D1467,6),"_",MID(D1467,SEARCH(" ",D1467,1)+1,4))</f>
        <v>Tomato_blac</v>
      </c>
      <c r="I1467" s="10" t="n">
        <f aca="false">COUNTIF(H1467:H6208,H1467)</f>
        <v>9</v>
      </c>
      <c r="J1467" s="8" t="str">
        <f aca="false">_xlfn.CONCAT(G1467,"_",H1467,"_",K1467)</f>
        <v>MP_Tomato_blac_A009</v>
      </c>
      <c r="K1467" s="11" t="s">
        <v>192</v>
      </c>
    </row>
    <row r="1468" customFormat="false" ht="15.75" hidden="false" customHeight="true" outlineLevel="0" collapsed="false">
      <c r="A1468" s="8" t="s">
        <v>5417</v>
      </c>
      <c r="B1468" s="8" t="s">
        <v>1953</v>
      </c>
      <c r="C1468" s="8" t="s">
        <v>5418</v>
      </c>
      <c r="D1468" s="8" t="s">
        <v>5419</v>
      </c>
      <c r="E1468" s="8" t="s">
        <v>5420</v>
      </c>
      <c r="F1468" s="8" t="s">
        <v>16</v>
      </c>
      <c r="G1468" s="9" t="str">
        <f aca="false">IF(B1648="Kit Estrazione Acidi Nucleici","KT",IF(B1648="Primers","Pr",IF(B1648="Materiale Riferimento Negativo","MN",IF(B1648="Materiale Riferimento Positivo","MP",IF(B1648="Reagenti Congelatore","RC",IF(B1648="Reagenti Frigorifero","RF",IF(B1648="Reagenti Infiammabili","RI",IF(B1648="Reagenti Room Temperature","RT",IF(B1648="Reagenti_Acidi e Basi","AB",IF(B1648="Sonde","So","err"))))))))))</f>
        <v>MP</v>
      </c>
      <c r="H1468" s="8" t="str">
        <f aca="false">_xlfn.CONCAT(LEFT(D1468,6),"_",MID(D1468,SEARCH(" ",D1468,1)+1,4))</f>
        <v>Tomato_brow</v>
      </c>
      <c r="I1468" s="10" t="n">
        <f aca="false">COUNTIF(H1468:H6209,H1468)</f>
        <v>35</v>
      </c>
      <c r="J1468" s="8" t="str">
        <f aca="false">_xlfn.CONCAT(G1468,"_",H1468,"_",K1468)</f>
        <v>MP_Tomato_brow_A035</v>
      </c>
      <c r="K1468" s="11" t="s">
        <v>37</v>
      </c>
    </row>
    <row r="1469" customFormat="false" ht="15.75" hidden="false" customHeight="true" outlineLevel="0" collapsed="false">
      <c r="A1469" s="8" t="s">
        <v>5421</v>
      </c>
      <c r="B1469" s="8" t="s">
        <v>1953</v>
      </c>
      <c r="C1469" s="8" t="s">
        <v>5418</v>
      </c>
      <c r="D1469" s="8" t="s">
        <v>5422</v>
      </c>
      <c r="E1469" s="8" t="s">
        <v>5423</v>
      </c>
      <c r="F1469" s="8" t="s">
        <v>16</v>
      </c>
      <c r="G1469" s="9" t="str">
        <f aca="false">IF(B1658="Kit Estrazione Acidi Nucleici","KT",IF(B1658="Primers","Pr",IF(B1658="Materiale Riferimento Negativo","MN",IF(B1658="Materiale Riferimento Positivo","MP",IF(B1658="Reagenti Congelatore","RC",IF(B1658="Reagenti Frigorifero","RF",IF(B1658="Reagenti Infiammabili","RI",IF(B1658="Reagenti Room Temperature","RT",IF(B1658="Reagenti_Acidi e Basi","AB",IF(B1658="Sonde","So","err"))))))))))</f>
        <v>MP</v>
      </c>
      <c r="H1469" s="8" t="str">
        <f aca="false">_xlfn.CONCAT(LEFT(D1469,6),"_",MID(D1469,SEARCH(" ",D1469,1)+1,4))</f>
        <v>Tomato_brow</v>
      </c>
      <c r="I1469" s="10" t="n">
        <f aca="false">COUNTIF(H1469:H6210,H1469)</f>
        <v>34</v>
      </c>
      <c r="J1469" s="8" t="str">
        <f aca="false">_xlfn.CONCAT(G1469,"_",H1469,"_",K1469)</f>
        <v>MP_Tomato_brow_A034</v>
      </c>
      <c r="K1469" s="11" t="s">
        <v>42</v>
      </c>
    </row>
    <row r="1470" customFormat="false" ht="15.75" hidden="false" customHeight="true" outlineLevel="0" collapsed="false">
      <c r="A1470" s="8" t="s">
        <v>5424</v>
      </c>
      <c r="B1470" s="8" t="s">
        <v>1953</v>
      </c>
      <c r="C1470" s="8" t="s">
        <v>5418</v>
      </c>
      <c r="D1470" s="8" t="s">
        <v>5425</v>
      </c>
      <c r="E1470" s="8" t="s">
        <v>5426</v>
      </c>
      <c r="F1470" s="8" t="s">
        <v>16</v>
      </c>
      <c r="G1470" s="9" t="str">
        <f aca="false">IF(B1668="Kit Estrazione Acidi Nucleici","KT",IF(B1668="Primers","Pr",IF(B1668="Materiale Riferimento Negativo","MN",IF(B1668="Materiale Riferimento Positivo","MP",IF(B1668="Reagenti Congelatore","RC",IF(B1668="Reagenti Frigorifero","RF",IF(B1668="Reagenti Infiammabili","RI",IF(B1668="Reagenti Room Temperature","RT",IF(B1668="Reagenti_Acidi e Basi","AB",IF(B1668="Sonde","So","err"))))))))))</f>
        <v>MP</v>
      </c>
      <c r="H1470" s="8" t="str">
        <f aca="false">_xlfn.CONCAT(LEFT(D1470,6),"_",MID(D1470,SEARCH(" ",D1470,1)+1,4))</f>
        <v>Tomato_brow</v>
      </c>
      <c r="I1470" s="10" t="n">
        <f aca="false">COUNTIF(H1470:H6211,H1470)</f>
        <v>33</v>
      </c>
      <c r="J1470" s="8" t="str">
        <f aca="false">_xlfn.CONCAT(G1470,"_",H1470,"_",K1470)</f>
        <v>MP_Tomato_brow_A033</v>
      </c>
      <c r="K1470" s="11" t="s">
        <v>47</v>
      </c>
    </row>
    <row r="1471" customFormat="false" ht="15.75" hidden="false" customHeight="true" outlineLevel="0" collapsed="false">
      <c r="A1471" s="8" t="s">
        <v>5427</v>
      </c>
      <c r="B1471" s="8" t="s">
        <v>1953</v>
      </c>
      <c r="C1471" s="8" t="s">
        <v>5418</v>
      </c>
      <c r="D1471" s="8" t="s">
        <v>5428</v>
      </c>
      <c r="E1471" s="8" t="s">
        <v>5429</v>
      </c>
      <c r="F1471" s="8" t="s">
        <v>16</v>
      </c>
      <c r="G1471" s="9" t="str">
        <f aca="false">IF(B1678="Kit Estrazione Acidi Nucleici","KT",IF(B1678="Primers","Pr",IF(B1678="Materiale Riferimento Negativo","MN",IF(B1678="Materiale Riferimento Positivo","MP",IF(B1678="Reagenti Congelatore","RC",IF(B1678="Reagenti Frigorifero","RF",IF(B1678="Reagenti Infiammabili","RI",IF(B1678="Reagenti Room Temperature","RT",IF(B1678="Reagenti_Acidi e Basi","AB",IF(B1678="Sonde","So","err"))))))))))</f>
        <v>MP</v>
      </c>
      <c r="H1471" s="8" t="str">
        <f aca="false">_xlfn.CONCAT(LEFT(D1471,6),"_",MID(D1471,SEARCH(" ",D1471,1)+1,4))</f>
        <v>Tomato_brow</v>
      </c>
      <c r="I1471" s="10" t="n">
        <f aca="false">COUNTIF(H1471:H6212,H1471)</f>
        <v>32</v>
      </c>
      <c r="J1471" s="8" t="str">
        <f aca="false">_xlfn.CONCAT(G1471,"_",H1471,"_",K1471)</f>
        <v>MP_Tomato_brow_A032</v>
      </c>
      <c r="K1471" s="11" t="s">
        <v>52</v>
      </c>
    </row>
    <row r="1472" customFormat="false" ht="15.75" hidden="false" customHeight="true" outlineLevel="0" collapsed="false">
      <c r="A1472" s="8" t="s">
        <v>5430</v>
      </c>
      <c r="B1472" s="8" t="s">
        <v>1953</v>
      </c>
      <c r="C1472" s="8" t="s">
        <v>5418</v>
      </c>
      <c r="D1472" s="8" t="s">
        <v>5431</v>
      </c>
      <c r="E1472" s="8" t="s">
        <v>5432</v>
      </c>
      <c r="F1472" s="8" t="s">
        <v>16</v>
      </c>
      <c r="G1472" s="9" t="str">
        <f aca="false">IF(B1688="Kit Estrazione Acidi Nucleici","KT",IF(B1688="Primers","Pr",IF(B1688="Materiale Riferimento Negativo","MN",IF(B1688="Materiale Riferimento Positivo","MP",IF(B1688="Reagenti Congelatore","RC",IF(B1688="Reagenti Frigorifero","RF",IF(B1688="Reagenti Infiammabili","RI",IF(B1688="Reagenti Room Temperature","RT",IF(B1688="Reagenti_Acidi e Basi","AB",IF(B1688="Sonde","So","err"))))))))))</f>
        <v>MP</v>
      </c>
      <c r="H1472" s="8" t="str">
        <f aca="false">_xlfn.CONCAT(LEFT(D1472,6),"_",MID(D1472,SEARCH(" ",D1472,1)+1,4))</f>
        <v>Tomato_brow</v>
      </c>
      <c r="I1472" s="10" t="n">
        <f aca="false">COUNTIF(H1472:H6213,H1472)</f>
        <v>31</v>
      </c>
      <c r="J1472" s="8" t="str">
        <f aca="false">_xlfn.CONCAT(G1472,"_",H1472,"_",K1472)</f>
        <v>MP_Tomato_brow_A031</v>
      </c>
      <c r="K1472" s="11" t="s">
        <v>251</v>
      </c>
    </row>
    <row r="1473" customFormat="false" ht="15.75" hidden="false" customHeight="true" outlineLevel="0" collapsed="false">
      <c r="A1473" s="8" t="s">
        <v>5433</v>
      </c>
      <c r="B1473" s="8" t="s">
        <v>1953</v>
      </c>
      <c r="C1473" s="8" t="s">
        <v>5418</v>
      </c>
      <c r="D1473" s="8" t="s">
        <v>5434</v>
      </c>
      <c r="E1473" s="8" t="s">
        <v>5435</v>
      </c>
      <c r="F1473" s="8" t="s">
        <v>16</v>
      </c>
      <c r="G1473" s="9" t="str">
        <f aca="false">IF(B1698="Kit Estrazione Acidi Nucleici","KT",IF(B1698="Primers","Pr",IF(B1698="Materiale Riferimento Negativo","MN",IF(B1698="Materiale Riferimento Positivo","MP",IF(B1698="Reagenti Congelatore","RC",IF(B1698="Reagenti Frigorifero","RF",IF(B1698="Reagenti Infiammabili","RI",IF(B1698="Reagenti Room Temperature","RT",IF(B1698="Reagenti_Acidi e Basi","AB",IF(B1698="Sonde","So","err"))))))))))</f>
        <v>MP</v>
      </c>
      <c r="H1473" s="8" t="str">
        <f aca="false">_xlfn.CONCAT(LEFT(D1473,6),"_",MID(D1473,SEARCH(" ",D1473,1)+1,4))</f>
        <v>Tomato_brow</v>
      </c>
      <c r="I1473" s="10" t="n">
        <f aca="false">COUNTIF(H1473:H6214,H1473)</f>
        <v>30</v>
      </c>
      <c r="J1473" s="8" t="str">
        <f aca="false">_xlfn.CONCAT(G1473,"_",H1473,"_",K1473)</f>
        <v>MP_Tomato_brow_A030</v>
      </c>
      <c r="K1473" s="11" t="s">
        <v>256</v>
      </c>
    </row>
    <row r="1474" customFormat="false" ht="15.75" hidden="false" customHeight="true" outlineLevel="0" collapsed="false">
      <c r="A1474" s="8" t="s">
        <v>5436</v>
      </c>
      <c r="B1474" s="8" t="s">
        <v>1953</v>
      </c>
      <c r="C1474" s="8" t="s">
        <v>5418</v>
      </c>
      <c r="D1474" s="8" t="s">
        <v>5437</v>
      </c>
      <c r="E1474" s="8" t="s">
        <v>5438</v>
      </c>
      <c r="F1474" s="8" t="s">
        <v>16</v>
      </c>
      <c r="G1474" s="9" t="str">
        <f aca="false">IF(B1708="Kit Estrazione Acidi Nucleici","KT",IF(B1708="Primers","Pr",IF(B1708="Materiale Riferimento Negativo","MN",IF(B1708="Materiale Riferimento Positivo","MP",IF(B1708="Reagenti Congelatore","RC",IF(B1708="Reagenti Frigorifero","RF",IF(B1708="Reagenti Infiammabili","RI",IF(B1708="Reagenti Room Temperature","RT",IF(B1708="Reagenti_Acidi e Basi","AB",IF(B1708="Sonde","So","err"))))))))))</f>
        <v>MP</v>
      </c>
      <c r="H1474" s="8" t="str">
        <f aca="false">_xlfn.CONCAT(LEFT(D1474,6),"_",MID(D1474,SEARCH(" ",D1474,1)+1,4))</f>
        <v>Tomato_brow</v>
      </c>
      <c r="I1474" s="10" t="n">
        <f aca="false">COUNTIF(H1474:H6215,H1474)</f>
        <v>29</v>
      </c>
      <c r="J1474" s="8" t="str">
        <f aca="false">_xlfn.CONCAT(G1474,"_",H1474,"_",K1474)</f>
        <v>MP_Tomato_brow_A029</v>
      </c>
      <c r="K1474" s="11" t="s">
        <v>260</v>
      </c>
    </row>
    <row r="1475" customFormat="false" ht="15.75" hidden="false" customHeight="true" outlineLevel="0" collapsed="false">
      <c r="A1475" s="8" t="s">
        <v>5439</v>
      </c>
      <c r="B1475" s="8" t="s">
        <v>1953</v>
      </c>
      <c r="C1475" s="8" t="s">
        <v>5418</v>
      </c>
      <c r="D1475" s="8" t="s">
        <v>5440</v>
      </c>
      <c r="E1475" s="8" t="s">
        <v>5438</v>
      </c>
      <c r="F1475" s="8" t="s">
        <v>16</v>
      </c>
      <c r="G1475" s="9" t="str">
        <f aca="false">IF(B1718="Kit Estrazione Acidi Nucleici","KT",IF(B1718="Primers","Pr",IF(B1718="Materiale Riferimento Negativo","MN",IF(B1718="Materiale Riferimento Positivo","MP",IF(B1718="Reagenti Congelatore","RC",IF(B1718="Reagenti Frigorifero","RF",IF(B1718="Reagenti Infiammabili","RI",IF(B1718="Reagenti Room Temperature","RT",IF(B1718="Reagenti_Acidi e Basi","AB",IF(B1718="Sonde","So","err"))))))))))</f>
        <v>MP</v>
      </c>
      <c r="H1475" s="8" t="str">
        <f aca="false">_xlfn.CONCAT(LEFT(D1475,6),"_",MID(D1475,SEARCH(" ",D1475,1)+1,4))</f>
        <v>Tomato_brow</v>
      </c>
      <c r="I1475" s="10" t="n">
        <f aca="false">COUNTIF(H1475:H6216,H1475)</f>
        <v>28</v>
      </c>
      <c r="J1475" s="8" t="str">
        <f aca="false">_xlfn.CONCAT(G1475,"_",H1475,"_",K1475)</f>
        <v>MP_Tomato_brow_A028</v>
      </c>
      <c r="K1475" s="11" t="s">
        <v>265</v>
      </c>
    </row>
    <row r="1476" customFormat="false" ht="15.75" hidden="false" customHeight="true" outlineLevel="0" collapsed="false">
      <c r="A1476" s="8" t="s">
        <v>5441</v>
      </c>
      <c r="B1476" s="8" t="s">
        <v>1953</v>
      </c>
      <c r="C1476" s="8" t="s">
        <v>5418</v>
      </c>
      <c r="D1476" s="8" t="s">
        <v>5442</v>
      </c>
      <c r="E1476" s="8" t="s">
        <v>5443</v>
      </c>
      <c r="F1476" s="8" t="s">
        <v>16</v>
      </c>
      <c r="G1476" s="9" t="str">
        <f aca="false">IF(B1728="Kit Estrazione Acidi Nucleici","KT",IF(B1728="Primers","Pr",IF(B1728="Materiale Riferimento Negativo","MN",IF(B1728="Materiale Riferimento Positivo","MP",IF(B1728="Reagenti Congelatore","RC",IF(B1728="Reagenti Frigorifero","RF",IF(B1728="Reagenti Infiammabili","RI",IF(B1728="Reagenti Room Temperature","RT",IF(B1728="Reagenti_Acidi e Basi","AB",IF(B1728="Sonde","So","err"))))))))))</f>
        <v>Pr</v>
      </c>
      <c r="H1476" s="8" t="str">
        <f aca="false">_xlfn.CONCAT(LEFT(D1476,6),"_",MID(D1476,SEARCH(" ",D1476,1)+1,4))</f>
        <v>Tomato_brow</v>
      </c>
      <c r="I1476" s="10" t="n">
        <f aca="false">COUNTIF(H1476:H6217,H1476)</f>
        <v>27</v>
      </c>
      <c r="J1476" s="8" t="str">
        <f aca="false">_xlfn.CONCAT(G1476,"_",H1476,"_",K1476)</f>
        <v>Pr_Tomato_brow_A027</v>
      </c>
      <c r="K1476" s="11" t="s">
        <v>269</v>
      </c>
    </row>
    <row r="1477" customFormat="false" ht="15.75" hidden="false" customHeight="true" outlineLevel="0" collapsed="false">
      <c r="A1477" s="8" t="s">
        <v>5444</v>
      </c>
      <c r="B1477" s="8" t="s">
        <v>1953</v>
      </c>
      <c r="C1477" s="8" t="s">
        <v>5418</v>
      </c>
      <c r="D1477" s="8" t="s">
        <v>5445</v>
      </c>
      <c r="E1477" s="8" t="s">
        <v>5446</v>
      </c>
      <c r="F1477" s="8" t="s">
        <v>16</v>
      </c>
      <c r="G1477" s="9" t="str">
        <f aca="false">IF(B1738="Kit Estrazione Acidi Nucleici","KT",IF(B1738="Primers","Pr",IF(B1738="Materiale Riferimento Negativo","MN",IF(B1738="Materiale Riferimento Positivo","MP",IF(B1738="Reagenti Congelatore","RC",IF(B1738="Reagenti Frigorifero","RF",IF(B1738="Reagenti Infiammabili","RI",IF(B1738="Reagenti Room Temperature","RT",IF(B1738="Reagenti_Acidi e Basi","AB",IF(B1738="Sonde","So","err"))))))))))</f>
        <v>Pr</v>
      </c>
      <c r="H1477" s="8" t="str">
        <f aca="false">_xlfn.CONCAT(LEFT(D1477,6),"_",MID(D1477,SEARCH(" ",D1477,1)+1,4))</f>
        <v>Tomato_brow</v>
      </c>
      <c r="I1477" s="10" t="n">
        <f aca="false">COUNTIF(H1477:H6218,H1477)</f>
        <v>26</v>
      </c>
      <c r="J1477" s="8" t="str">
        <f aca="false">_xlfn.CONCAT(G1477,"_",H1477,"_",K1477)</f>
        <v>Pr_Tomato_brow_A026</v>
      </c>
      <c r="K1477" s="11" t="s">
        <v>161</v>
      </c>
    </row>
    <row r="1478" customFormat="false" ht="15.75" hidden="false" customHeight="true" outlineLevel="0" collapsed="false">
      <c r="A1478" s="8" t="s">
        <v>5447</v>
      </c>
      <c r="B1478" s="8" t="s">
        <v>1953</v>
      </c>
      <c r="C1478" s="8" t="s">
        <v>5418</v>
      </c>
      <c r="D1478" s="8" t="s">
        <v>5448</v>
      </c>
      <c r="E1478" s="8" t="s">
        <v>5449</v>
      </c>
      <c r="F1478" s="8" t="s">
        <v>16</v>
      </c>
      <c r="G1478" s="9" t="str">
        <f aca="false">IF(B1748="Kit Estrazione Acidi Nucleici","KT",IF(B1748="Primers","Pr",IF(B1748="Materiale Riferimento Negativo","MN",IF(B1748="Materiale Riferimento Positivo","MP",IF(B1748="Reagenti Congelatore","RC",IF(B1748="Reagenti Frigorifero","RF",IF(B1748="Reagenti Infiammabili","RI",IF(B1748="Reagenti Room Temperature","RT",IF(B1748="Reagenti_Acidi e Basi","AB",IF(B1748="Sonde","So","err"))))))))))</f>
        <v>Pr</v>
      </c>
      <c r="H1478" s="8" t="str">
        <f aca="false">_xlfn.CONCAT(LEFT(D1478,6),"_",MID(D1478,SEARCH(" ",D1478,1)+1,4))</f>
        <v>Tomato_brow</v>
      </c>
      <c r="I1478" s="10" t="n">
        <f aca="false">COUNTIF(H1478:H6219,H1478)</f>
        <v>25</v>
      </c>
      <c r="J1478" s="8" t="str">
        <f aca="false">_xlfn.CONCAT(G1478,"_",H1478,"_",K1478)</f>
        <v>Pr_Tomato_brow_A025</v>
      </c>
      <c r="K1478" s="11" t="s">
        <v>166</v>
      </c>
    </row>
    <row r="1479" customFormat="false" ht="15.75" hidden="false" customHeight="true" outlineLevel="0" collapsed="false">
      <c r="A1479" s="8" t="s">
        <v>5450</v>
      </c>
      <c r="B1479" s="8" t="s">
        <v>1953</v>
      </c>
      <c r="C1479" s="8" t="s">
        <v>5451</v>
      </c>
      <c r="D1479" s="8" t="s">
        <v>5452</v>
      </c>
      <c r="E1479" s="8" t="s">
        <v>5453</v>
      </c>
      <c r="F1479" s="8" t="s">
        <v>16</v>
      </c>
      <c r="G1479" s="9" t="str">
        <f aca="false">IF(B1758="Kit Estrazione Acidi Nucleici","KT",IF(B1758="Primers","Pr",IF(B1758="Materiale Riferimento Negativo","MN",IF(B1758="Materiale Riferimento Positivo","MP",IF(B1758="Reagenti Congelatore","RC",IF(B1758="Reagenti Frigorifero","RF",IF(B1758="Reagenti Infiammabili","RI",IF(B1758="Reagenti Room Temperature","RT",IF(B1758="Reagenti_Acidi e Basi","AB",IF(B1758="Sonde","So","err"))))))))))</f>
        <v>Pr</v>
      </c>
      <c r="H1479" s="8" t="str">
        <f aca="false">_xlfn.CONCAT(LEFT(D1479,6),"_",MID(D1479,SEARCH(" ",D1479,1)+1,4))</f>
        <v>Tomato_bush</v>
      </c>
      <c r="I1479" s="10" t="n">
        <f aca="false">COUNTIF(H1479:H6220,H1479)</f>
        <v>7</v>
      </c>
      <c r="J1479" s="8" t="str">
        <f aca="false">_xlfn.CONCAT(G1479,"_",H1479,"_",K1479)</f>
        <v>Pr_Tomato_bush_A007</v>
      </c>
      <c r="K1479" s="11" t="s">
        <v>202</v>
      </c>
    </row>
    <row r="1480" customFormat="false" ht="15.75" hidden="false" customHeight="true" outlineLevel="0" collapsed="false">
      <c r="A1480" s="8" t="s">
        <v>5454</v>
      </c>
      <c r="B1480" s="8" t="s">
        <v>1953</v>
      </c>
      <c r="C1480" s="8" t="s">
        <v>5451</v>
      </c>
      <c r="D1480" s="8" t="s">
        <v>5455</v>
      </c>
      <c r="E1480" s="8" t="s">
        <v>5456</v>
      </c>
      <c r="F1480" s="8" t="s">
        <v>16</v>
      </c>
      <c r="G1480" s="9" t="str">
        <f aca="false">IF(B1768="Kit Estrazione Acidi Nucleici","KT",IF(B1768="Primers","Pr",IF(B1768="Materiale Riferimento Negativo","MN",IF(B1768="Materiale Riferimento Positivo","MP",IF(B1768="Reagenti Congelatore","RC",IF(B1768="Reagenti Frigorifero","RF",IF(B1768="Reagenti Infiammabili","RI",IF(B1768="Reagenti Room Temperature","RT",IF(B1768="Reagenti_Acidi e Basi","AB",IF(B1768="Sonde","So","err"))))))))))</f>
        <v>Pr</v>
      </c>
      <c r="H1480" s="8" t="str">
        <f aca="false">_xlfn.CONCAT(LEFT(D1480,6),"_",MID(D1480,SEARCH(" ",D1480,1)+1,4))</f>
        <v>Tomato_bush</v>
      </c>
      <c r="I1480" s="10" t="n">
        <f aca="false">COUNTIF(H1480:H6221,H1480)</f>
        <v>6</v>
      </c>
      <c r="J1480" s="8" t="str">
        <f aca="false">_xlfn.CONCAT(G1480,"_",H1480,"_",K1480)</f>
        <v>Pr_Tomato_bush_A006</v>
      </c>
      <c r="K1480" s="11" t="s">
        <v>207</v>
      </c>
    </row>
    <row r="1481" customFormat="false" ht="15.75" hidden="false" customHeight="true" outlineLevel="0" collapsed="false">
      <c r="A1481" s="8" t="s">
        <v>5457</v>
      </c>
      <c r="B1481" s="8" t="s">
        <v>1953</v>
      </c>
      <c r="C1481" s="8" t="s">
        <v>5451</v>
      </c>
      <c r="D1481" s="8" t="s">
        <v>5458</v>
      </c>
      <c r="E1481" s="8" t="s">
        <v>5459</v>
      </c>
      <c r="F1481" s="8" t="s">
        <v>16</v>
      </c>
      <c r="G1481" s="9" t="str">
        <f aca="false">IF(B1778="Kit Estrazione Acidi Nucleici","KT",IF(B1778="Primers","Pr",IF(B1778="Materiale Riferimento Negativo","MN",IF(B1778="Materiale Riferimento Positivo","MP",IF(B1778="Reagenti Congelatore","RC",IF(B1778="Reagenti Frigorifero","RF",IF(B1778="Reagenti Infiammabili","RI",IF(B1778="Reagenti Room Temperature","RT",IF(B1778="Reagenti_Acidi e Basi","AB",IF(B1778="Sonde","So","err"))))))))))</f>
        <v>Pr</v>
      </c>
      <c r="H1481" s="8" t="str">
        <f aca="false">_xlfn.CONCAT(LEFT(D1481,6),"_",MID(D1481,SEARCH(" ",D1481,1)+1,4))</f>
        <v>Tomato_bush</v>
      </c>
      <c r="I1481" s="10" t="n">
        <f aca="false">COUNTIF(H1481:H6222,H1481)</f>
        <v>5</v>
      </c>
      <c r="J1481" s="8" t="str">
        <f aca="false">_xlfn.CONCAT(G1481,"_",H1481,"_",K1481)</f>
        <v>Pr_Tomato_bush_A005</v>
      </c>
      <c r="K1481" s="11" t="s">
        <v>212</v>
      </c>
    </row>
    <row r="1482" customFormat="false" ht="15.75" hidden="false" customHeight="true" outlineLevel="0" collapsed="false">
      <c r="A1482" s="8" t="s">
        <v>5460</v>
      </c>
      <c r="B1482" s="8" t="s">
        <v>1953</v>
      </c>
      <c r="C1482" s="8" t="s">
        <v>5451</v>
      </c>
      <c r="D1482" s="8" t="s">
        <v>5461</v>
      </c>
      <c r="E1482" s="8" t="s">
        <v>5462</v>
      </c>
      <c r="F1482" s="8" t="s">
        <v>16</v>
      </c>
      <c r="G1482" s="9" t="str">
        <f aca="false">IF(B1788="Kit Estrazione Acidi Nucleici","KT",IF(B1788="Primers","Pr",IF(B1788="Materiale Riferimento Negativo","MN",IF(B1788="Materiale Riferimento Positivo","MP",IF(B1788="Reagenti Congelatore","RC",IF(B1788="Reagenti Frigorifero","RF",IF(B1788="Reagenti Infiammabili","RI",IF(B1788="Reagenti Room Temperature","RT",IF(B1788="Reagenti_Acidi e Basi","AB",IF(B1788="Sonde","So","err"))))))))))</f>
        <v>Pr</v>
      </c>
      <c r="H1482" s="8" t="str">
        <f aca="false">_xlfn.CONCAT(LEFT(D1482,6),"_",MID(D1482,SEARCH(" ",D1482,1)+1,4))</f>
        <v>Tomato_bush</v>
      </c>
      <c r="I1482" s="10" t="n">
        <f aca="false">COUNTIF(H1482:H6223,H1482)</f>
        <v>4</v>
      </c>
      <c r="J1482" s="8" t="str">
        <f aca="false">_xlfn.CONCAT(G1482,"_",H1482,"_",K1482)</f>
        <v>Pr_Tomato_bush_A004</v>
      </c>
      <c r="K1482" s="11" t="s">
        <v>511</v>
      </c>
    </row>
    <row r="1483" customFormat="false" ht="15.75" hidden="false" customHeight="true" outlineLevel="0" collapsed="false">
      <c r="A1483" s="8" t="s">
        <v>5463</v>
      </c>
      <c r="B1483" s="8" t="s">
        <v>1953</v>
      </c>
      <c r="C1483" s="8" t="s">
        <v>5464</v>
      </c>
      <c r="D1483" s="8" t="s">
        <v>5465</v>
      </c>
      <c r="E1483" s="8" t="s">
        <v>5466</v>
      </c>
      <c r="F1483" s="8" t="s">
        <v>16</v>
      </c>
      <c r="G1483" s="9" t="str">
        <f aca="false">IF(B1798="Kit Estrazione Acidi Nucleici","KT",IF(B1798="Primers","Pr",IF(B1798="Materiale Riferimento Negativo","MN",IF(B1798="Materiale Riferimento Positivo","MP",IF(B1798="Reagenti Congelatore","RC",IF(B1798="Reagenti Frigorifero","RF",IF(B1798="Reagenti Infiammabili","RI",IF(B1798="Reagenti Room Temperature","RT",IF(B1798="Reagenti_Acidi e Basi","AB",IF(B1798="Sonde","So","err"))))))))))</f>
        <v>Pr</v>
      </c>
      <c r="H1483" s="8" t="str">
        <f aca="false">_xlfn.CONCAT(LEFT(D1483,6),"_",MID(D1483,SEARCH(" ",D1483,1)+1,4))</f>
        <v>Tomato_chlo</v>
      </c>
      <c r="I1483" s="10" t="n">
        <f aca="false">COUNTIF(H1483:H6224,H1483)</f>
        <v>2</v>
      </c>
      <c r="J1483" s="8" t="str">
        <f aca="false">_xlfn.CONCAT(G1483,"_",H1483,"_",K1483)</f>
        <v>Pr_Tomato_chlo_A002</v>
      </c>
      <c r="K1483" s="11" t="s">
        <v>521</v>
      </c>
    </row>
    <row r="1484" customFormat="false" ht="15.75" hidden="false" customHeight="true" outlineLevel="0" collapsed="false">
      <c r="A1484" s="8" t="s">
        <v>5467</v>
      </c>
      <c r="B1484" s="8" t="s">
        <v>1953</v>
      </c>
      <c r="C1484" s="8" t="s">
        <v>5464</v>
      </c>
      <c r="D1484" s="8" t="s">
        <v>5468</v>
      </c>
      <c r="E1484" s="8" t="s">
        <v>5469</v>
      </c>
      <c r="F1484" s="8" t="s">
        <v>16</v>
      </c>
      <c r="G1484" s="9" t="str">
        <f aca="false">IF(B1808="Kit Estrazione Acidi Nucleici","KT",IF(B1808="Primers","Pr",IF(B1808="Materiale Riferimento Negativo","MN",IF(B1808="Materiale Riferimento Positivo","MP",IF(B1808="Reagenti Congelatore","RC",IF(B1808="Reagenti Frigorifero","RF",IF(B1808="Reagenti Infiammabili","RI",IF(B1808="Reagenti Room Temperature","RT",IF(B1808="Reagenti_Acidi e Basi","AB",IF(B1808="Sonde","So","err"))))))))))</f>
        <v>Pr</v>
      </c>
      <c r="H1484" s="8" t="str">
        <f aca="false">_xlfn.CONCAT(LEFT(D1484,6),"_",MID(D1484,SEARCH(" ",D1484,1)+1,4))</f>
        <v>Tomato_chlo</v>
      </c>
      <c r="I1484" s="10" t="n">
        <f aca="false">COUNTIF(H1484:H6225,H1484)</f>
        <v>1</v>
      </c>
      <c r="J1484" s="8" t="str">
        <f aca="false">_xlfn.CONCAT(G1484,"_",H1484,"_",K1484)</f>
        <v>Pr_Tomato_chlo_A001</v>
      </c>
      <c r="K1484" s="11" t="s">
        <v>17</v>
      </c>
    </row>
    <row r="1485" customFormat="false" ht="15.75" hidden="false" customHeight="true" outlineLevel="0" collapsed="false">
      <c r="A1485" s="8" t="s">
        <v>5470</v>
      </c>
      <c r="B1485" s="8" t="s">
        <v>1953</v>
      </c>
      <c r="C1485" s="8" t="s">
        <v>5471</v>
      </c>
      <c r="D1485" s="8" t="s">
        <v>5472</v>
      </c>
      <c r="E1485" s="8" t="s">
        <v>5473</v>
      </c>
      <c r="F1485" s="8" t="s">
        <v>16</v>
      </c>
      <c r="G1485" s="9" t="str">
        <f aca="false">IF(B1818="Kit Estrazione Acidi Nucleici","KT",IF(B1818="Primers","Pr",IF(B1818="Materiale Riferimento Negativo","MN",IF(B1818="Materiale Riferimento Positivo","MP",IF(B1818="Reagenti Congelatore","RC",IF(B1818="Reagenti Frigorifero","RF",IF(B1818="Reagenti Infiammabili","RI",IF(B1818="Reagenti Room Temperature","RT",IF(B1818="Reagenti_Acidi e Basi","AB",IF(B1818="Sonde","So","err"))))))))))</f>
        <v>Pr</v>
      </c>
      <c r="H1485" s="8" t="str">
        <f aca="false">_xlfn.CONCAT(LEFT(D1485,6),"_",MID(D1485,SEARCH(" ",D1485,1)+1,4))</f>
        <v>Tomato_leaf</v>
      </c>
      <c r="I1485" s="10" t="n">
        <f aca="false">COUNTIF(H1485:H6226,H1485)</f>
        <v>10</v>
      </c>
      <c r="J1485" s="8" t="str">
        <f aca="false">_xlfn.CONCAT(G1485,"_",H1485,"_",K1485)</f>
        <v>Pr_Tomato_leaf_A010</v>
      </c>
      <c r="K1485" s="11" t="s">
        <v>82</v>
      </c>
    </row>
    <row r="1486" customFormat="false" ht="15.75" hidden="false" customHeight="true" outlineLevel="0" collapsed="false">
      <c r="A1486" s="8" t="s">
        <v>5474</v>
      </c>
      <c r="B1486" s="8" t="s">
        <v>1953</v>
      </c>
      <c r="C1486" s="8" t="s">
        <v>5475</v>
      </c>
      <c r="D1486" s="8" t="s">
        <v>5476</v>
      </c>
      <c r="E1486" s="8" t="s">
        <v>5477</v>
      </c>
      <c r="F1486" s="8" t="s">
        <v>16</v>
      </c>
      <c r="G1486" s="9" t="str">
        <f aca="false">IF(B1828="Kit Estrazione Acidi Nucleici","KT",IF(B1828="Primers","Pr",IF(B1828="Materiale Riferimento Negativo","MN",IF(B1828="Materiale Riferimento Positivo","MP",IF(B1828="Reagenti Congelatore","RC",IF(B1828="Reagenti Frigorifero","RF",IF(B1828="Reagenti Infiammabili","RI",IF(B1828="Reagenti Room Temperature","RT",IF(B1828="Reagenti_Acidi e Basi","AB",IF(B1828="Sonde","So","err"))))))))))</f>
        <v>Pr</v>
      </c>
      <c r="H1486" s="8" t="str">
        <f aca="false">_xlfn.CONCAT(LEFT(D1486,6),"_",MID(D1486,SEARCH(" ",D1486,1)+1,4))</f>
        <v>Tomato_mild</v>
      </c>
      <c r="I1486" s="10" t="n">
        <f aca="false">COUNTIF(H1486:H6227,H1486)</f>
        <v>9</v>
      </c>
      <c r="J1486" s="8" t="str">
        <f aca="false">_xlfn.CONCAT(G1486,"_",H1486,"_",K1486)</f>
        <v>Pr_Tomato_mild_A009</v>
      </c>
      <c r="K1486" s="11" t="s">
        <v>192</v>
      </c>
    </row>
    <row r="1487" customFormat="false" ht="15.75" hidden="false" customHeight="true" outlineLevel="0" collapsed="false">
      <c r="A1487" s="8" t="s">
        <v>5478</v>
      </c>
      <c r="B1487" s="8" t="s">
        <v>1953</v>
      </c>
      <c r="C1487" s="8" t="s">
        <v>5475</v>
      </c>
      <c r="D1487" s="8" t="s">
        <v>5479</v>
      </c>
      <c r="E1487" s="8" t="s">
        <v>5480</v>
      </c>
      <c r="F1487" s="8" t="s">
        <v>16</v>
      </c>
      <c r="G1487" s="9" t="str">
        <f aca="false">IF(B1838="Kit Estrazione Acidi Nucleici","KT",IF(B1838="Primers","Pr",IF(B1838="Materiale Riferimento Negativo","MN",IF(B1838="Materiale Riferimento Positivo","MP",IF(B1838="Reagenti Congelatore","RC",IF(B1838="Reagenti Frigorifero","RF",IF(B1838="Reagenti Infiammabili","RI",IF(B1838="Reagenti Room Temperature","RT",IF(B1838="Reagenti_Acidi e Basi","AB",IF(B1838="Sonde","So","err"))))))))))</f>
        <v>Pr</v>
      </c>
      <c r="H1487" s="8" t="str">
        <f aca="false">_xlfn.CONCAT(LEFT(D1487,6),"_",MID(D1487,SEARCH(" ",D1487,1)+1,4))</f>
        <v>Tomato_mild</v>
      </c>
      <c r="I1487" s="10" t="n">
        <f aca="false">COUNTIF(H1487:H6228,H1487)</f>
        <v>8</v>
      </c>
      <c r="J1487" s="8" t="str">
        <f aca="false">_xlfn.CONCAT(G1487,"_",H1487,"_",K1487)</f>
        <v>Pr_Tomato_mild_A008</v>
      </c>
      <c r="K1487" s="11" t="s">
        <v>197</v>
      </c>
    </row>
    <row r="1488" customFormat="false" ht="15.75" hidden="false" customHeight="true" outlineLevel="0" collapsed="false">
      <c r="A1488" s="8" t="s">
        <v>5481</v>
      </c>
      <c r="B1488" s="8" t="s">
        <v>1953</v>
      </c>
      <c r="C1488" s="8" t="s">
        <v>5475</v>
      </c>
      <c r="D1488" s="8" t="s">
        <v>5482</v>
      </c>
      <c r="E1488" s="8" t="s">
        <v>5483</v>
      </c>
      <c r="F1488" s="8" t="s">
        <v>16</v>
      </c>
      <c r="G1488" s="9" t="str">
        <f aca="false">IF(B1848="Kit Estrazione Acidi Nucleici","KT",IF(B1848="Primers","Pr",IF(B1848="Materiale Riferimento Negativo","MN",IF(B1848="Materiale Riferimento Positivo","MP",IF(B1848="Reagenti Congelatore","RC",IF(B1848="Reagenti Frigorifero","RF",IF(B1848="Reagenti Infiammabili","RI",IF(B1848="Reagenti Room Temperature","RT",IF(B1848="Reagenti_Acidi e Basi","AB",IF(B1848="Sonde","So","err"))))))))))</f>
        <v>Pr</v>
      </c>
      <c r="H1488" s="8" t="str">
        <f aca="false">_xlfn.CONCAT(LEFT(D1488,6),"_",MID(D1488,SEARCH(" ",D1488,1)+1,4))</f>
        <v>Tomato_mild</v>
      </c>
      <c r="I1488" s="10" t="n">
        <f aca="false">COUNTIF(H1488:H6229,H1488)</f>
        <v>7</v>
      </c>
      <c r="J1488" s="8" t="str">
        <f aca="false">_xlfn.CONCAT(G1488,"_",H1488,"_",K1488)</f>
        <v>Pr_Tomato_mild_A007</v>
      </c>
      <c r="K1488" s="11" t="s">
        <v>202</v>
      </c>
    </row>
    <row r="1489" customFormat="false" ht="15.75" hidden="false" customHeight="true" outlineLevel="0" collapsed="false">
      <c r="A1489" s="8" t="s">
        <v>5484</v>
      </c>
      <c r="B1489" s="8" t="s">
        <v>1953</v>
      </c>
      <c r="C1489" s="8" t="s">
        <v>5475</v>
      </c>
      <c r="D1489" s="8" t="s">
        <v>5485</v>
      </c>
      <c r="E1489" s="8" t="s">
        <v>5486</v>
      </c>
      <c r="F1489" s="8" t="s">
        <v>16</v>
      </c>
      <c r="G1489" s="9" t="str">
        <f aca="false">IF(B1858="Kit Estrazione Acidi Nucleici","KT",IF(B1858="Primers","Pr",IF(B1858="Materiale Riferimento Negativo","MN",IF(B1858="Materiale Riferimento Positivo","MP",IF(B1858="Reagenti Congelatore","RC",IF(B1858="Reagenti Frigorifero","RF",IF(B1858="Reagenti Infiammabili","RI",IF(B1858="Reagenti Room Temperature","RT",IF(B1858="Reagenti_Acidi e Basi","AB",IF(B1858="Sonde","So","err"))))))))))</f>
        <v>Pr</v>
      </c>
      <c r="H1489" s="8" t="str">
        <f aca="false">_xlfn.CONCAT(LEFT(D1489,6),"_",MID(D1489,SEARCH(" ",D1489,1)+1,4))</f>
        <v>Tomato_mild</v>
      </c>
      <c r="I1489" s="10" t="n">
        <f aca="false">COUNTIF(H1489:H6230,H1489)</f>
        <v>6</v>
      </c>
      <c r="J1489" s="8" t="str">
        <f aca="false">_xlfn.CONCAT(G1489,"_",H1489,"_",K1489)</f>
        <v>Pr_Tomato_mild_A006</v>
      </c>
      <c r="K1489" s="11" t="s">
        <v>207</v>
      </c>
    </row>
    <row r="1490" customFormat="false" ht="15.75" hidden="false" customHeight="true" outlineLevel="0" collapsed="false">
      <c r="A1490" s="8" t="s">
        <v>5487</v>
      </c>
      <c r="B1490" s="8" t="s">
        <v>1953</v>
      </c>
      <c r="C1490" s="8" t="s">
        <v>5475</v>
      </c>
      <c r="D1490" s="8" t="s">
        <v>5488</v>
      </c>
      <c r="E1490" s="8" t="s">
        <v>5489</v>
      </c>
      <c r="F1490" s="8" t="s">
        <v>16</v>
      </c>
      <c r="G1490" s="9" t="str">
        <f aca="false">IF(B1868="Kit Estrazione Acidi Nucleici","KT",IF(B1868="Primers","Pr",IF(B1868="Materiale Riferimento Negativo","MN",IF(B1868="Materiale Riferimento Positivo","MP",IF(B1868="Reagenti Congelatore","RC",IF(B1868="Reagenti Frigorifero","RF",IF(B1868="Reagenti Infiammabili","RI",IF(B1868="Reagenti Room Temperature","RT",IF(B1868="Reagenti_Acidi e Basi","AB",IF(B1868="Sonde","So","err"))))))))))</f>
        <v>Pr</v>
      </c>
      <c r="H1490" s="8" t="str">
        <f aca="false">_xlfn.CONCAT(LEFT(D1490,6),"_",MID(D1490,SEARCH(" ",D1490,1)+1,4))</f>
        <v>Tomato_mild</v>
      </c>
      <c r="I1490" s="10" t="n">
        <f aca="false">COUNTIF(H1490:H6231,H1490)</f>
        <v>5</v>
      </c>
      <c r="J1490" s="8" t="str">
        <f aca="false">_xlfn.CONCAT(G1490,"_",H1490,"_",K1490)</f>
        <v>Pr_Tomato_mild_A005</v>
      </c>
      <c r="K1490" s="11" t="s">
        <v>212</v>
      </c>
    </row>
    <row r="1491" customFormat="false" ht="15.75" hidden="false" customHeight="true" outlineLevel="0" collapsed="false">
      <c r="A1491" s="8" t="s">
        <v>5490</v>
      </c>
      <c r="B1491" s="8" t="s">
        <v>1953</v>
      </c>
      <c r="C1491" s="8" t="s">
        <v>5475</v>
      </c>
      <c r="D1491" s="8" t="s">
        <v>5491</v>
      </c>
      <c r="E1491" s="8" t="s">
        <v>5492</v>
      </c>
      <c r="F1491" s="8" t="s">
        <v>16</v>
      </c>
      <c r="G1491" s="9" t="str">
        <f aca="false">IF(B1878="Kit Estrazione Acidi Nucleici","KT",IF(B1878="Primers","Pr",IF(B1878="Materiale Riferimento Negativo","MN",IF(B1878="Materiale Riferimento Positivo","MP",IF(B1878="Reagenti Congelatore","RC",IF(B1878="Reagenti Frigorifero","RF",IF(B1878="Reagenti Infiammabili","RI",IF(B1878="Reagenti Room Temperature","RT",IF(B1878="Reagenti_Acidi e Basi","AB",IF(B1878="Sonde","So","err"))))))))))</f>
        <v>Pr</v>
      </c>
      <c r="H1491" s="8" t="str">
        <f aca="false">_xlfn.CONCAT(LEFT(D1491,6),"_",MID(D1491,SEARCH(" ",D1491,1)+1,4))</f>
        <v>Tomato_mild</v>
      </c>
      <c r="I1491" s="10" t="n">
        <f aca="false">COUNTIF(H1491:H6232,H1491)</f>
        <v>4</v>
      </c>
      <c r="J1491" s="8" t="str">
        <f aca="false">_xlfn.CONCAT(G1491,"_",H1491,"_",K1491)</f>
        <v>Pr_Tomato_mild_A004</v>
      </c>
      <c r="K1491" s="11" t="s">
        <v>511</v>
      </c>
    </row>
    <row r="1492" customFormat="false" ht="15.75" hidden="false" customHeight="true" outlineLevel="0" collapsed="false">
      <c r="A1492" s="8" t="s">
        <v>5493</v>
      </c>
      <c r="B1492" s="8" t="s">
        <v>1953</v>
      </c>
      <c r="C1492" s="8" t="s">
        <v>5494</v>
      </c>
      <c r="D1492" s="8" t="s">
        <v>5495</v>
      </c>
      <c r="E1492" s="8" t="s">
        <v>5496</v>
      </c>
      <c r="F1492" s="8" t="s">
        <v>16</v>
      </c>
      <c r="G1492" s="9" t="str">
        <f aca="false">IF(B1888="Kit Estrazione Acidi Nucleici","KT",IF(B1888="Primers","Pr",IF(B1888="Materiale Riferimento Negativo","MN",IF(B1888="Materiale Riferimento Positivo","MP",IF(B1888="Reagenti Congelatore","RC",IF(B1888="Reagenti Frigorifero","RF",IF(B1888="Reagenti Infiammabili","RI",IF(B1888="Reagenti Room Temperature","RT",IF(B1888="Reagenti_Acidi e Basi","AB",IF(B1888="Sonde","So","err"))))))))))</f>
        <v>Pr</v>
      </c>
      <c r="H1492" s="8" t="str">
        <f aca="false">_xlfn.CONCAT(LEFT(D1492,6),"_",MID(D1492,SEARCH(" ",D1492,1)+1,4))</f>
        <v>Tomato_mosa</v>
      </c>
      <c r="I1492" s="10" t="n">
        <f aca="false">COUNTIF(H1492:H6233,H1492)</f>
        <v>11</v>
      </c>
      <c r="J1492" s="8" t="str">
        <f aca="false">_xlfn.CONCAT(G1492,"_",H1492,"_",K1492)</f>
        <v>Pr_Tomato_mosa_A011</v>
      </c>
      <c r="K1492" s="11" t="s">
        <v>77</v>
      </c>
    </row>
    <row r="1493" customFormat="false" ht="15.75" hidden="false" customHeight="true" outlineLevel="0" collapsed="false">
      <c r="A1493" s="8" t="s">
        <v>5497</v>
      </c>
      <c r="B1493" s="8" t="s">
        <v>1953</v>
      </c>
      <c r="C1493" s="8" t="s">
        <v>5494</v>
      </c>
      <c r="D1493" s="8" t="s">
        <v>5498</v>
      </c>
      <c r="E1493" s="8" t="s">
        <v>5499</v>
      </c>
      <c r="F1493" s="8" t="s">
        <v>16</v>
      </c>
      <c r="G1493" s="9" t="str">
        <f aca="false">IF(B1898="Kit Estrazione Acidi Nucleici","KT",IF(B1898="Primers","Pr",IF(B1898="Materiale Riferimento Negativo","MN",IF(B1898="Materiale Riferimento Positivo","MP",IF(B1898="Reagenti Congelatore","RC",IF(B1898="Reagenti Frigorifero","RF",IF(B1898="Reagenti Infiammabili","RI",IF(B1898="Reagenti Room Temperature","RT",IF(B1898="Reagenti_Acidi e Basi","AB",IF(B1898="Sonde","So","err"))))))))))</f>
        <v>Pr</v>
      </c>
      <c r="H1493" s="8" t="str">
        <f aca="false">_xlfn.CONCAT(LEFT(D1493,6),"_",MID(D1493,SEARCH(" ",D1493,1)+1,4))</f>
        <v>Tomato_mosa</v>
      </c>
      <c r="I1493" s="10" t="n">
        <f aca="false">COUNTIF(H1493:H6234,H1493)</f>
        <v>10</v>
      </c>
      <c r="J1493" s="8" t="str">
        <f aca="false">_xlfn.CONCAT(G1493,"_",H1493,"_",K1493)</f>
        <v>Pr_Tomato_mosa_A010</v>
      </c>
      <c r="K1493" s="11" t="s">
        <v>82</v>
      </c>
    </row>
    <row r="1494" customFormat="false" ht="15.75" hidden="false" customHeight="true" outlineLevel="0" collapsed="false">
      <c r="A1494" s="8" t="s">
        <v>5500</v>
      </c>
      <c r="B1494" s="8" t="s">
        <v>1953</v>
      </c>
      <c r="C1494" s="8" t="s">
        <v>5494</v>
      </c>
      <c r="D1494" s="8" t="s">
        <v>5501</v>
      </c>
      <c r="E1494" s="8" t="s">
        <v>5502</v>
      </c>
      <c r="F1494" s="8" t="s">
        <v>16</v>
      </c>
      <c r="G1494" s="9" t="str">
        <f aca="false">IF(B1908="Kit Estrazione Acidi Nucleici","KT",IF(B1908="Primers","Pr",IF(B1908="Materiale Riferimento Negativo","MN",IF(B1908="Materiale Riferimento Positivo","MP",IF(B1908="Reagenti Congelatore","RC",IF(B1908="Reagenti Frigorifero","RF",IF(B1908="Reagenti Infiammabili","RI",IF(B1908="Reagenti Room Temperature","RT",IF(B1908="Reagenti_Acidi e Basi","AB",IF(B1908="Sonde","So","err"))))))))))</f>
        <v>Pr</v>
      </c>
      <c r="H1494" s="8" t="str">
        <f aca="false">_xlfn.CONCAT(LEFT(D1494,6),"_",MID(D1494,SEARCH(" ",D1494,1)+1,4))</f>
        <v>Tomato_mosa</v>
      </c>
      <c r="I1494" s="10" t="n">
        <f aca="false">COUNTIF(H1494:H6235,H1494)</f>
        <v>9</v>
      </c>
      <c r="J1494" s="8" t="str">
        <f aca="false">_xlfn.CONCAT(G1494,"_",H1494,"_",K1494)</f>
        <v>Pr_Tomato_mosa_A009</v>
      </c>
      <c r="K1494" s="11" t="s">
        <v>192</v>
      </c>
    </row>
    <row r="1495" customFormat="false" ht="15.75" hidden="false" customHeight="true" outlineLevel="0" collapsed="false">
      <c r="A1495" s="8" t="s">
        <v>5503</v>
      </c>
      <c r="B1495" s="8" t="s">
        <v>1953</v>
      </c>
      <c r="C1495" s="8" t="s">
        <v>5504</v>
      </c>
      <c r="D1495" s="8" t="s">
        <v>5505</v>
      </c>
      <c r="E1495" s="8" t="s">
        <v>5506</v>
      </c>
      <c r="F1495" s="8" t="s">
        <v>16</v>
      </c>
      <c r="G1495" s="9" t="str">
        <f aca="false">IF(B1918="Kit Estrazione Acidi Nucleici","KT",IF(B1918="Primers","Pr",IF(B1918="Materiale Riferimento Negativo","MN",IF(B1918="Materiale Riferimento Positivo","MP",IF(B1918="Reagenti Congelatore","RC",IF(B1918="Reagenti Frigorifero","RF",IF(B1918="Reagenti Infiammabili","RI",IF(B1918="Reagenti Room Temperature","RT",IF(B1918="Reagenti_Acidi e Basi","AB",IF(B1918="Sonde","So","err"))))))))))</f>
        <v>Pr</v>
      </c>
      <c r="H1495" s="8" t="str">
        <f aca="false">_xlfn.CONCAT(LEFT(D1495,6),"_",MID(D1495,SEARCH(" ",D1495,1)+1,4))</f>
        <v>Tomato_Mott</v>
      </c>
      <c r="I1495" s="10" t="n">
        <f aca="false">COUNTIF(H1495:H6236,H1495)</f>
        <v>1</v>
      </c>
      <c r="J1495" s="8" t="str">
        <f aca="false">_xlfn.CONCAT(G1495,"_",H1495,"_",K1495)</f>
        <v>Pr_Tomato_Mott_A001</v>
      </c>
      <c r="K1495" s="11" t="s">
        <v>17</v>
      </c>
    </row>
    <row r="1496" customFormat="false" ht="15.75" hidden="false" customHeight="true" outlineLevel="0" collapsed="false">
      <c r="A1496" s="8" t="s">
        <v>5507</v>
      </c>
      <c r="B1496" s="8" t="s">
        <v>1953</v>
      </c>
      <c r="C1496" s="8" t="s">
        <v>5508</v>
      </c>
      <c r="D1496" s="8" t="s">
        <v>5509</v>
      </c>
      <c r="E1496" s="8" t="s">
        <v>5510</v>
      </c>
      <c r="F1496" s="8" t="s">
        <v>16</v>
      </c>
      <c r="G1496" s="9" t="str">
        <f aca="false">IF(B1928="Kit Estrazione Acidi Nucleici","KT",IF(B1928="Primers","Pr",IF(B1928="Materiale Riferimento Negativo","MN",IF(B1928="Materiale Riferimento Positivo","MP",IF(B1928="Reagenti Congelatore","RC",IF(B1928="Reagenti Frigorifero","RF",IF(B1928="Reagenti Infiammabili","RI",IF(B1928="Reagenti Room Temperature","RT",IF(B1928="Reagenti_Acidi e Basi","AB",IF(B1928="Sonde","So","err"))))))))))</f>
        <v>Pr</v>
      </c>
      <c r="H1496" s="8" t="str">
        <f aca="false">_xlfn.CONCAT(LEFT(D1496,6),"_",MID(D1496,SEARCH(" ",D1496,1)+1,4))</f>
        <v>Tomato_plan</v>
      </c>
      <c r="I1496" s="10" t="n">
        <f aca="false">COUNTIF(H1496:H6237,H1496)</f>
        <v>1</v>
      </c>
      <c r="J1496" s="8" t="str">
        <f aca="false">_xlfn.CONCAT(G1496,"_",H1496,"_",K1496)</f>
        <v>Pr_Tomato_plan_A001</v>
      </c>
      <c r="K1496" s="11" t="s">
        <v>17</v>
      </c>
    </row>
    <row r="1497" customFormat="false" ht="15.75" hidden="false" customHeight="true" outlineLevel="0" collapsed="false">
      <c r="A1497" s="8" t="s">
        <v>5511</v>
      </c>
      <c r="B1497" s="8" t="s">
        <v>1953</v>
      </c>
      <c r="C1497" s="8" t="s">
        <v>5512</v>
      </c>
      <c r="D1497" s="8" t="s">
        <v>5513</v>
      </c>
      <c r="E1497" s="8" t="s">
        <v>5514</v>
      </c>
      <c r="F1497" s="8" t="s">
        <v>16</v>
      </c>
      <c r="G1497" s="9" t="str">
        <f aca="false">IF(B1938="Kit Estrazione Acidi Nucleici","KT",IF(B1938="Primers","Pr",IF(B1938="Materiale Riferimento Negativo","MN",IF(B1938="Materiale Riferimento Positivo","MP",IF(B1938="Reagenti Congelatore","RC",IF(B1938="Reagenti Frigorifero","RF",IF(B1938="Reagenti Infiammabili","RI",IF(B1938="Reagenti Room Temperature","RT",IF(B1938="Reagenti_Acidi e Basi","AB",IF(B1938="Sonde","So","err"))))))))))</f>
        <v>Pr</v>
      </c>
      <c r="H1497" s="8" t="str">
        <f aca="false">_xlfn.CONCAT(LEFT(D1497,6),"_",MID(D1497,SEARCH(" ",D1497,1)+1,4))</f>
        <v>Tomato_ring</v>
      </c>
      <c r="I1497" s="10" t="n">
        <f aca="false">COUNTIF(H1497:H6238,H1497)</f>
        <v>17</v>
      </c>
      <c r="J1497" s="8" t="str">
        <f aca="false">_xlfn.CONCAT(G1497,"_",H1497,"_",K1497)</f>
        <v>Pr_Tomato_ring_A017</v>
      </c>
      <c r="K1497" s="11" t="s">
        <v>134</v>
      </c>
    </row>
    <row r="1498" customFormat="false" ht="15.75" hidden="false" customHeight="true" outlineLevel="0" collapsed="false">
      <c r="A1498" s="8" t="s">
        <v>5515</v>
      </c>
      <c r="B1498" s="8" t="s">
        <v>1953</v>
      </c>
      <c r="C1498" s="8" t="s">
        <v>5512</v>
      </c>
      <c r="D1498" s="8" t="s">
        <v>5516</v>
      </c>
      <c r="E1498" s="8" t="s">
        <v>5517</v>
      </c>
      <c r="F1498" s="8" t="s">
        <v>16</v>
      </c>
      <c r="G1498" s="9" t="str">
        <f aca="false">IF(B1948="Kit Estrazione Acidi Nucleici","KT",IF(B1948="Primers","Pr",IF(B1948="Materiale Riferimento Negativo","MN",IF(B1948="Materiale Riferimento Positivo","MP",IF(B1948="Reagenti Congelatore","RC",IF(B1948="Reagenti Frigorifero","RF",IF(B1948="Reagenti Infiammabili","RI",IF(B1948="Reagenti Room Temperature","RT",IF(B1948="Reagenti_Acidi e Basi","AB",IF(B1948="Sonde","So","err"))))))))))</f>
        <v>Pr</v>
      </c>
      <c r="H1498" s="8" t="str">
        <f aca="false">_xlfn.CONCAT(LEFT(D1498,6),"_",MID(D1498,SEARCH(" ",D1498,1)+1,4))</f>
        <v>Tomato_ring</v>
      </c>
      <c r="I1498" s="10" t="n">
        <f aca="false">COUNTIF(H1498:H6239,H1498)</f>
        <v>16</v>
      </c>
      <c r="J1498" s="8" t="str">
        <f aca="false">_xlfn.CONCAT(G1498,"_",H1498,"_",K1498)</f>
        <v>Pr_Tomato_ring_A016</v>
      </c>
      <c r="K1498" s="11" t="s">
        <v>139</v>
      </c>
    </row>
    <row r="1499" customFormat="false" ht="15.75" hidden="false" customHeight="true" outlineLevel="0" collapsed="false">
      <c r="A1499" s="8" t="s">
        <v>5518</v>
      </c>
      <c r="B1499" s="8" t="s">
        <v>1953</v>
      </c>
      <c r="C1499" s="8" t="s">
        <v>5512</v>
      </c>
      <c r="D1499" s="8" t="s">
        <v>5519</v>
      </c>
      <c r="E1499" s="8" t="s">
        <v>5520</v>
      </c>
      <c r="F1499" s="8" t="s">
        <v>16</v>
      </c>
      <c r="G1499" s="9" t="str">
        <f aca="false">IF(B1958="Kit Estrazione Acidi Nucleici","KT",IF(B1958="Primers","Pr",IF(B1958="Materiale Riferimento Negativo","MN",IF(B1958="Materiale Riferimento Positivo","MP",IF(B1958="Reagenti Congelatore","RC",IF(B1958="Reagenti Frigorifero","RF",IF(B1958="Reagenti Infiammabili","RI",IF(B1958="Reagenti Room Temperature","RT",IF(B1958="Reagenti_Acidi e Basi","AB",IF(B1958="Sonde","So","err"))))))))))</f>
        <v>Pr</v>
      </c>
      <c r="H1499" s="8" t="str">
        <f aca="false">_xlfn.CONCAT(LEFT(D1499,6),"_",MID(D1499,SEARCH(" ",D1499,1)+1,4))</f>
        <v>Tomato_ring</v>
      </c>
      <c r="I1499" s="10" t="n">
        <f aca="false">COUNTIF(H1499:H6240,H1499)</f>
        <v>15</v>
      </c>
      <c r="J1499" s="8" t="str">
        <f aca="false">_xlfn.CONCAT(G1499,"_",H1499,"_",K1499)</f>
        <v>Pr_Tomato_ring_A015</v>
      </c>
      <c r="K1499" s="11" t="s">
        <v>57</v>
      </c>
    </row>
    <row r="1500" customFormat="false" ht="15.75" hidden="false" customHeight="true" outlineLevel="0" collapsed="false">
      <c r="A1500" s="8" t="s">
        <v>5521</v>
      </c>
      <c r="B1500" s="8" t="s">
        <v>1953</v>
      </c>
      <c r="C1500" s="8" t="s">
        <v>5512</v>
      </c>
      <c r="D1500" s="8" t="s">
        <v>5522</v>
      </c>
      <c r="E1500" s="8" t="s">
        <v>5523</v>
      </c>
      <c r="F1500" s="8" t="s">
        <v>16</v>
      </c>
      <c r="G1500" s="9" t="str">
        <f aca="false">IF(B1968="Kit Estrazione Acidi Nucleici","KT",IF(B1968="Primers","Pr",IF(B1968="Materiale Riferimento Negativo","MN",IF(B1968="Materiale Riferimento Positivo","MP",IF(B1968="Reagenti Congelatore","RC",IF(B1968="Reagenti Frigorifero","RF",IF(B1968="Reagenti Infiammabili","RI",IF(B1968="Reagenti Room Temperature","RT",IF(B1968="Reagenti_Acidi e Basi","AB",IF(B1968="Sonde","So","err"))))))))))</f>
        <v>Pr</v>
      </c>
      <c r="H1500" s="8" t="str">
        <f aca="false">_xlfn.CONCAT(LEFT(D1500,6),"_",MID(D1500,SEARCH(" ",D1500,1)+1,4))</f>
        <v>Tomato_ring</v>
      </c>
      <c r="I1500" s="10" t="n">
        <f aca="false">COUNTIF(H1500:H6241,H1500)</f>
        <v>14</v>
      </c>
      <c r="J1500" s="8" t="str">
        <f aca="false">_xlfn.CONCAT(G1500,"_",H1500,"_",K1500)</f>
        <v>Pr_Tomato_ring_A014</v>
      </c>
      <c r="K1500" s="11" t="s">
        <v>62</v>
      </c>
    </row>
    <row r="1501" customFormat="false" ht="15.75" hidden="false" customHeight="true" outlineLevel="0" collapsed="false">
      <c r="A1501" s="8" t="s">
        <v>5524</v>
      </c>
      <c r="B1501" s="8" t="s">
        <v>1953</v>
      </c>
      <c r="C1501" s="8" t="s">
        <v>5525</v>
      </c>
      <c r="D1501" s="8" t="s">
        <v>5526</v>
      </c>
      <c r="E1501" s="8" t="s">
        <v>5527</v>
      </c>
      <c r="F1501" s="8" t="s">
        <v>16</v>
      </c>
      <c r="G1501" s="9" t="str">
        <f aca="false">IF(B1978="Kit Estrazione Acidi Nucleici","KT",IF(B1978="Primers","Pr",IF(B1978="Materiale Riferimento Negativo","MN",IF(B1978="Materiale Riferimento Positivo","MP",IF(B1978="Reagenti Congelatore","RC",IF(B1978="Reagenti Frigorifero","RF",IF(B1978="Reagenti Infiammabili","RI",IF(B1978="Reagenti Room Temperature","RT",IF(B1978="Reagenti_Acidi e Basi","AB",IF(B1978="Sonde","So","err"))))))))))</f>
        <v>Pr</v>
      </c>
      <c r="H1501" s="8" t="str">
        <f aca="false">_xlfn.CONCAT(LEFT(D1501,6),"_",MID(D1501,SEARCH(" ",D1501,1)+1,4))</f>
        <v>Tomato_spot</v>
      </c>
      <c r="I1501" s="10" t="n">
        <f aca="false">COUNTIF(H1501:H6242,H1501)</f>
        <v>3</v>
      </c>
      <c r="J1501" s="8" t="str">
        <f aca="false">_xlfn.CONCAT(G1501,"_",H1501,"_",K1501)</f>
        <v>Pr_Tomato_spot_A003</v>
      </c>
      <c r="K1501" s="11" t="s">
        <v>516</v>
      </c>
    </row>
    <row r="1502" customFormat="false" ht="15.75" hidden="false" customHeight="true" outlineLevel="0" collapsed="false">
      <c r="A1502" s="8" t="s">
        <v>5528</v>
      </c>
      <c r="B1502" s="8" t="s">
        <v>1953</v>
      </c>
      <c r="C1502" s="8" t="s">
        <v>5525</v>
      </c>
      <c r="D1502" s="8" t="s">
        <v>5529</v>
      </c>
      <c r="E1502" s="8" t="s">
        <v>5530</v>
      </c>
      <c r="F1502" s="8" t="s">
        <v>16</v>
      </c>
      <c r="G1502" s="9" t="str">
        <f aca="false">IF(B1988="Kit Estrazione Acidi Nucleici","KT",IF(B1988="Primers","Pr",IF(B1988="Materiale Riferimento Negativo","MN",IF(B1988="Materiale Riferimento Positivo","MP",IF(B1988="Reagenti Congelatore","RC",IF(B1988="Reagenti Frigorifero","RF",IF(B1988="Reagenti Infiammabili","RI",IF(B1988="Reagenti Room Temperature","RT",IF(B1988="Reagenti_Acidi e Basi","AB",IF(B1988="Sonde","So","err"))))))))))</f>
        <v>Pr</v>
      </c>
      <c r="H1502" s="8" t="str">
        <f aca="false">_xlfn.CONCAT(LEFT(D1502,6),"_",MID(D1502,SEARCH(" ",D1502,1)+1,4))</f>
        <v>Tomato_spot</v>
      </c>
      <c r="I1502" s="10" t="n">
        <f aca="false">COUNTIF(H1502:H6243,H1502)</f>
        <v>2</v>
      </c>
      <c r="J1502" s="8" t="str">
        <f aca="false">_xlfn.CONCAT(G1502,"_",H1502,"_",K1502)</f>
        <v>Pr_Tomato_spot_A002</v>
      </c>
      <c r="K1502" s="11" t="s">
        <v>521</v>
      </c>
    </row>
    <row r="1503" customFormat="false" ht="15.75" hidden="false" customHeight="true" outlineLevel="0" collapsed="false">
      <c r="A1503" s="8" t="s">
        <v>5531</v>
      </c>
      <c r="B1503" s="8" t="s">
        <v>1953</v>
      </c>
      <c r="C1503" s="8" t="s">
        <v>5525</v>
      </c>
      <c r="D1503" s="8" t="s">
        <v>5532</v>
      </c>
      <c r="E1503" s="8" t="s">
        <v>5533</v>
      </c>
      <c r="F1503" s="8" t="s">
        <v>16</v>
      </c>
      <c r="G1503" s="9" t="str">
        <f aca="false">IF(B1998="Kit Estrazione Acidi Nucleici","KT",IF(B1998="Primers","Pr",IF(B1998="Materiale Riferimento Negativo","MN",IF(B1998="Materiale Riferimento Positivo","MP",IF(B1998="Reagenti Congelatore","RC",IF(B1998="Reagenti Frigorifero","RF",IF(B1998="Reagenti Infiammabili","RI",IF(B1998="Reagenti Room Temperature","RT",IF(B1998="Reagenti_Acidi e Basi","AB",IF(B1998="Sonde","So","err"))))))))))</f>
        <v>Pr</v>
      </c>
      <c r="H1503" s="8" t="str">
        <f aca="false">_xlfn.CONCAT(LEFT(D1503,6),"_",MID(D1503,SEARCH(" ",D1503,1)+1,4))</f>
        <v>Tomato_spot</v>
      </c>
      <c r="I1503" s="10" t="n">
        <f aca="false">COUNTIF(H1503:H6244,H1503)</f>
        <v>1</v>
      </c>
      <c r="J1503" s="8" t="str">
        <f aca="false">_xlfn.CONCAT(G1503,"_",H1503,"_",K1503)</f>
        <v>Pr_Tomato_spot_A001</v>
      </c>
      <c r="K1503" s="11" t="s">
        <v>17</v>
      </c>
    </row>
    <row r="1504" customFormat="false" ht="15.75" hidden="false" customHeight="true" outlineLevel="0" collapsed="false">
      <c r="A1504" s="8" t="s">
        <v>5534</v>
      </c>
      <c r="B1504" s="8" t="s">
        <v>1953</v>
      </c>
      <c r="C1504" s="8" t="s">
        <v>5535</v>
      </c>
      <c r="D1504" s="8" t="s">
        <v>5536</v>
      </c>
      <c r="E1504" s="8" t="s">
        <v>5537</v>
      </c>
      <c r="F1504" s="8" t="s">
        <v>16</v>
      </c>
      <c r="G1504" s="9" t="str">
        <f aca="false">IF(B2008="Kit Estrazione Acidi Nucleici","KT",IF(B2008="Primers","Pr",IF(B2008="Materiale Riferimento Negativo","MN",IF(B2008="Materiale Riferimento Positivo","MP",IF(B2008="Reagenti Congelatore","RC",IF(B2008="Reagenti Frigorifero","RF",IF(B2008="Reagenti Infiammabili","RI",IF(B2008="Reagenti Room Temperature","RT",IF(B2008="Reagenti_Acidi e Basi","AB",IF(B2008="Sonde","So","err"))))))))))</f>
        <v>Pr</v>
      </c>
      <c r="H1504" s="8" t="str">
        <f aca="false">_xlfn.CONCAT(LEFT(D1504,6),"_",MID(D1504,SEARCH(" ",D1504,1)+1,4))</f>
        <v>Tomato_yell</v>
      </c>
      <c r="I1504" s="10" t="n">
        <f aca="false">COUNTIF(H1504:H6245,H1504)</f>
        <v>6</v>
      </c>
      <c r="J1504" s="8" t="str">
        <f aca="false">_xlfn.CONCAT(G1504,"_",H1504,"_",K1504)</f>
        <v>Pr_Tomato_yell_A006</v>
      </c>
      <c r="K1504" s="11" t="s">
        <v>207</v>
      </c>
    </row>
    <row r="1505" customFormat="false" ht="15.75" hidden="false" customHeight="true" outlineLevel="0" collapsed="false">
      <c r="A1505" s="8" t="s">
        <v>5538</v>
      </c>
      <c r="B1505" s="8" t="s">
        <v>1953</v>
      </c>
      <c r="C1505" s="8" t="s">
        <v>5535</v>
      </c>
      <c r="D1505" s="8" t="s">
        <v>5539</v>
      </c>
      <c r="E1505" s="8" t="s">
        <v>5540</v>
      </c>
      <c r="F1505" s="8" t="s">
        <v>16</v>
      </c>
      <c r="G1505" s="9" t="str">
        <f aca="false">IF(B2018="Kit Estrazione Acidi Nucleici","KT",IF(B2018="Primers","Pr",IF(B2018="Materiale Riferimento Negativo","MN",IF(B2018="Materiale Riferimento Positivo","MP",IF(B2018="Reagenti Congelatore","RC",IF(B2018="Reagenti Frigorifero","RF",IF(B2018="Reagenti Infiammabili","RI",IF(B2018="Reagenti Room Temperature","RT",IF(B2018="Reagenti_Acidi e Basi","AB",IF(B2018="Sonde","So","err"))))))))))</f>
        <v>Pr</v>
      </c>
      <c r="H1505" s="8" t="str">
        <f aca="false">_xlfn.CONCAT(LEFT(D1505,6),"_",MID(D1505,SEARCH(" ",D1505,1)+1,4))</f>
        <v>Tomato_yell</v>
      </c>
      <c r="I1505" s="10" t="n">
        <f aca="false">COUNTIF(H1505:H6246,H1505)</f>
        <v>5</v>
      </c>
      <c r="J1505" s="8" t="str">
        <f aca="false">_xlfn.CONCAT(G1505,"_",H1505,"_",K1505)</f>
        <v>Pr_Tomato_yell_A005</v>
      </c>
      <c r="K1505" s="11" t="s">
        <v>212</v>
      </c>
    </row>
    <row r="1506" customFormat="false" ht="15.75" hidden="false" customHeight="true" outlineLevel="0" collapsed="false">
      <c r="A1506" s="8" t="s">
        <v>5541</v>
      </c>
      <c r="B1506" s="8" t="s">
        <v>1953</v>
      </c>
      <c r="C1506" s="8" t="s">
        <v>5542</v>
      </c>
      <c r="D1506" s="8" t="s">
        <v>5543</v>
      </c>
      <c r="E1506" s="8" t="s">
        <v>5544</v>
      </c>
      <c r="F1506" s="8" t="s">
        <v>16</v>
      </c>
      <c r="G1506" s="9" t="str">
        <f aca="false">IF(B2028="Kit Estrazione Acidi Nucleici","KT",IF(B2028="Primers","Pr",IF(B2028="Materiale Riferimento Negativo","MN",IF(B2028="Materiale Riferimento Positivo","MP",IF(B2028="Reagenti Congelatore","RC",IF(B2028="Reagenti Frigorifero","RF",IF(B2028="Reagenti Infiammabili","RI",IF(B2028="Reagenti Room Temperature","RT",IF(B2028="Reagenti_Acidi e Basi","AB",IF(B2028="Sonde","So","err"))))))))))</f>
        <v>Pr</v>
      </c>
      <c r="H1506" s="8" t="str">
        <f aca="false">_xlfn.CONCAT(LEFT(D1506,6),"_",MID(D1506,SEARCH(" ",D1506,1)+1,4))</f>
        <v>Tomicu_dest</v>
      </c>
      <c r="I1506" s="10" t="n">
        <f aca="false">COUNTIF(H1506:H6247,H1506)</f>
        <v>4</v>
      </c>
      <c r="J1506" s="8" t="str">
        <f aca="false">_xlfn.CONCAT(G1506,"_",H1506,"_",K1506)</f>
        <v>Pr_Tomicu_dest_A004</v>
      </c>
      <c r="K1506" s="11" t="s">
        <v>511</v>
      </c>
    </row>
    <row r="1507" customFormat="false" ht="15.75" hidden="false" customHeight="true" outlineLevel="0" collapsed="false">
      <c r="A1507" s="8" t="s">
        <v>5545</v>
      </c>
      <c r="B1507" s="8" t="s">
        <v>1953</v>
      </c>
      <c r="C1507" s="8" t="s">
        <v>5546</v>
      </c>
      <c r="D1507" s="8" t="s">
        <v>5547</v>
      </c>
      <c r="E1507" s="8" t="s">
        <v>5548</v>
      </c>
      <c r="F1507" s="8" t="s">
        <v>16</v>
      </c>
      <c r="G1507" s="9" t="str">
        <f aca="false">IF(B2038="Kit Estrazione Acidi Nucleici","KT",IF(B2038="Primers","Pr",IF(B2038="Materiale Riferimento Negativo","MN",IF(B2038="Materiale Riferimento Positivo","MP",IF(B2038="Reagenti Congelatore","RC",IF(B2038="Reagenti Frigorifero","RF",IF(B2038="Reagenti Infiammabili","RI",IF(B2038="Reagenti Room Temperature","RT",IF(B2038="Reagenti_Acidi e Basi","AB",IF(B2038="Sonde","So","err"))))))))))</f>
        <v>Pr</v>
      </c>
      <c r="H1507" s="8" t="str">
        <f aca="false">_xlfn.CONCAT(LEFT(D1507,6),"_",MID(D1507,SEARCH(" ",D1507,1)+1,4))</f>
        <v>Tricho_ceda</v>
      </c>
      <c r="I1507" s="10" t="n">
        <f aca="false">COUNTIF(H1507:H6248,H1507)</f>
        <v>4</v>
      </c>
      <c r="J1507" s="8" t="str">
        <f aca="false">_xlfn.CONCAT(G1507,"_",H1507,"_",K1507)</f>
        <v>Pr_Tricho_ceda_A004</v>
      </c>
      <c r="K1507" s="11" t="s">
        <v>511</v>
      </c>
    </row>
    <row r="1508" customFormat="false" ht="15.75" hidden="false" customHeight="true" outlineLevel="0" collapsed="false">
      <c r="A1508" s="8" t="s">
        <v>5549</v>
      </c>
      <c r="B1508" s="8" t="s">
        <v>1953</v>
      </c>
      <c r="C1508" s="8" t="s">
        <v>5546</v>
      </c>
      <c r="D1508" s="8" t="s">
        <v>5550</v>
      </c>
      <c r="E1508" s="8" t="s">
        <v>5548</v>
      </c>
      <c r="F1508" s="8" t="s">
        <v>16</v>
      </c>
      <c r="G1508" s="9" t="str">
        <f aca="false">IF(B2048="Kit Estrazione Acidi Nucleici","KT",IF(B2048="Primers","Pr",IF(B2048="Materiale Riferimento Negativo","MN",IF(B2048="Materiale Riferimento Positivo","MP",IF(B2048="Reagenti Congelatore","RC",IF(B2048="Reagenti Frigorifero","RF",IF(B2048="Reagenti Infiammabili","RI",IF(B2048="Reagenti Room Temperature","RT",IF(B2048="Reagenti_Acidi e Basi","AB",IF(B2048="Sonde","So","err"))))))))))</f>
        <v>Pr</v>
      </c>
      <c r="H1508" s="8" t="str">
        <f aca="false">_xlfn.CONCAT(LEFT(D1508,6),"_",MID(D1508,SEARCH(" ",D1508,1)+1,4))</f>
        <v>Tricho_ceda</v>
      </c>
      <c r="I1508" s="10" t="n">
        <f aca="false">COUNTIF(H1508:H6249,H1508)</f>
        <v>3</v>
      </c>
      <c r="J1508" s="8" t="str">
        <f aca="false">_xlfn.CONCAT(G1508,"_",H1508,"_",K1508)</f>
        <v>Pr_Tricho_ceda_A003</v>
      </c>
      <c r="K1508" s="11" t="s">
        <v>516</v>
      </c>
    </row>
    <row r="1509" customFormat="false" ht="15.75" hidden="false" customHeight="true" outlineLevel="0" collapsed="false">
      <c r="A1509" s="8" t="s">
        <v>5551</v>
      </c>
      <c r="B1509" s="8" t="s">
        <v>1953</v>
      </c>
      <c r="C1509" s="8" t="s">
        <v>5552</v>
      </c>
      <c r="D1509" s="8" t="s">
        <v>5553</v>
      </c>
      <c r="E1509" s="8" t="s">
        <v>5554</v>
      </c>
      <c r="F1509" s="8" t="s">
        <v>16</v>
      </c>
      <c r="G1509" s="9" t="str">
        <f aca="false">IF(B2058="Kit Estrazione Acidi Nucleici","KT",IF(B2058="Primers","Pr",IF(B2058="Materiale Riferimento Negativo","MN",IF(B2058="Materiale Riferimento Positivo","MP",IF(B2058="Reagenti Congelatore","RC",IF(B2058="Reagenti Frigorifero","RF",IF(B2058="Reagenti Infiammabili","RI",IF(B2058="Reagenti Room Temperature","RT",IF(B2058="Reagenti_Acidi e Basi","AB",IF(B2058="Sonde","So","err"))))))))))</f>
        <v>Pr</v>
      </c>
      <c r="H1509" s="8" t="str">
        <f aca="false">_xlfn.CONCAT(LEFT(D1509,6),"_",MID(D1509,SEARCH(" ",D1509,1)+1,4))</f>
        <v>Tuber _aest</v>
      </c>
      <c r="I1509" s="10" t="n">
        <f aca="false">COUNTIF(H1509:H6250,H1509)</f>
        <v>1</v>
      </c>
      <c r="J1509" s="8" t="str">
        <f aca="false">_xlfn.CONCAT(G1509,"_",H1509,"_",K1509)</f>
        <v>Pr_Tuber _aest_A001</v>
      </c>
      <c r="K1509" s="11" t="s">
        <v>17</v>
      </c>
    </row>
    <row r="1510" customFormat="false" ht="15.75" hidden="false" customHeight="true" outlineLevel="0" collapsed="false">
      <c r="A1510" s="8" t="s">
        <v>5555</v>
      </c>
      <c r="B1510" s="8" t="s">
        <v>1953</v>
      </c>
      <c r="C1510" s="8" t="s">
        <v>5556</v>
      </c>
      <c r="D1510" s="8" t="s">
        <v>5557</v>
      </c>
      <c r="E1510" s="8" t="s">
        <v>5558</v>
      </c>
      <c r="F1510" s="8" t="s">
        <v>16</v>
      </c>
      <c r="G1510" s="9" t="str">
        <f aca="false">IF(B2068="Kit Estrazione Acidi Nucleici","KT",IF(B2068="Primers","Pr",IF(B2068="Materiale Riferimento Negativo","MN",IF(B2068="Materiale Riferimento Positivo","MP",IF(B2068="Reagenti Congelatore","RC",IF(B2068="Reagenti Frigorifero","RF",IF(B2068="Reagenti Infiammabili","RI",IF(B2068="Reagenti Room Temperature","RT",IF(B2068="Reagenti_Acidi e Basi","AB",IF(B2068="Sonde","So","err"))))))))))</f>
        <v>Pr</v>
      </c>
      <c r="H1510" s="8" t="str">
        <f aca="false">_xlfn.CONCAT(LEFT(D1510,6),"_",MID(D1510,SEARCH(" ",D1510,1)+1,4))</f>
        <v>Tuber _borc</v>
      </c>
      <c r="I1510" s="10" t="n">
        <f aca="false">COUNTIF(H1510:H6251,H1510)</f>
        <v>9</v>
      </c>
      <c r="J1510" s="8" t="str">
        <f aca="false">_xlfn.CONCAT(G1510,"_",H1510,"_",K1510)</f>
        <v>Pr_Tuber _borc_A009</v>
      </c>
      <c r="K1510" s="11" t="s">
        <v>192</v>
      </c>
    </row>
    <row r="1511" customFormat="false" ht="15.75" hidden="false" customHeight="true" outlineLevel="0" collapsed="false">
      <c r="A1511" s="8" t="s">
        <v>5559</v>
      </c>
      <c r="B1511" s="8" t="s">
        <v>1953</v>
      </c>
      <c r="C1511" s="8" t="s">
        <v>5560</v>
      </c>
      <c r="D1511" s="8" t="s">
        <v>5561</v>
      </c>
      <c r="E1511" s="8" t="s">
        <v>5562</v>
      </c>
      <c r="F1511" s="8" t="s">
        <v>16</v>
      </c>
      <c r="G1511" s="9" t="str">
        <f aca="false">IF(B2078="Kit Estrazione Acidi Nucleici","KT",IF(B2078="Primers","Pr",IF(B2078="Materiale Riferimento Negativo","MN",IF(B2078="Materiale Riferimento Positivo","MP",IF(B2078="Reagenti Congelatore","RC",IF(B2078="Reagenti Frigorifero","RF",IF(B2078="Reagenti Infiammabili","RI",IF(B2078="Reagenti Room Temperature","RT",IF(B2078="Reagenti_Acidi e Basi","AB",IF(B2078="Sonde","So","err"))))))))))</f>
        <v>Pr</v>
      </c>
      <c r="H1511" s="8" t="str">
        <f aca="false">_xlfn.CONCAT(LEFT(D1511,6),"_",MID(D1511,SEARCH(" ",D1511,1)+1,4))</f>
        <v>Tuber _brum</v>
      </c>
      <c r="I1511" s="10" t="n">
        <f aca="false">COUNTIF(H1511:H6252,H1511)</f>
        <v>2</v>
      </c>
      <c r="J1511" s="8" t="str">
        <f aca="false">_xlfn.CONCAT(G1511,"_",H1511,"_",K1511)</f>
        <v>Pr_Tuber _brum_A002</v>
      </c>
      <c r="K1511" s="11" t="s">
        <v>521</v>
      </c>
    </row>
    <row r="1512" customFormat="false" ht="15.75" hidden="false" customHeight="true" outlineLevel="0" collapsed="false">
      <c r="A1512" s="8" t="s">
        <v>5563</v>
      </c>
      <c r="B1512" s="8" t="s">
        <v>1953</v>
      </c>
      <c r="C1512" s="8" t="s">
        <v>5564</v>
      </c>
      <c r="D1512" s="8" t="s">
        <v>5565</v>
      </c>
      <c r="E1512" s="8" t="s">
        <v>5566</v>
      </c>
      <c r="F1512" s="8" t="s">
        <v>16</v>
      </c>
      <c r="G1512" s="9" t="str">
        <f aca="false">IF(B1512="Kit Estrazione Acidi Nucleici","KT",IF(B1512="Primers","Pr",IF(B1512="Materiale Riferimento Negativo","MN",IF(B1512="Materiale Riferimento Positivo","MP",IF(B1512="Reagenti Congelatore","RC",IF(B1512="Reagenti Frigorifero","RF",IF(B1512="Reagenti Infiammabili","RI",IF(B1512="Reagenti Room Temperature","RT",IF(B1512="Reagenti_Acidi e Basi","AB",IF(B1512="Sonde","So","err"))))))))))</f>
        <v>MP</v>
      </c>
      <c r="H1512" s="8" t="str">
        <f aca="false">_xlfn.CONCAT(LEFT(D1512,6),"_",MID(D1512,SEARCH(" ",D1512,1)+1,4))</f>
        <v>Tuber _dryo</v>
      </c>
      <c r="I1512" s="10" t="n">
        <f aca="false">COUNTIF(H1512:H6253,H1512)</f>
        <v>3</v>
      </c>
      <c r="J1512" s="8" t="str">
        <f aca="false">_xlfn.CONCAT(G1512,"_",H1512,"_",K1512)</f>
        <v>MP_Tuber _dryo_A003</v>
      </c>
      <c r="K1512" s="11" t="s">
        <v>516</v>
      </c>
    </row>
    <row r="1513" customFormat="false" ht="15.75" hidden="false" customHeight="true" outlineLevel="0" collapsed="false">
      <c r="A1513" s="8" t="s">
        <v>5567</v>
      </c>
      <c r="B1513" s="8" t="s">
        <v>1953</v>
      </c>
      <c r="C1513" s="8" t="s">
        <v>5568</v>
      </c>
      <c r="D1513" s="8" t="s">
        <v>5569</v>
      </c>
      <c r="E1513" s="8" t="s">
        <v>5570</v>
      </c>
      <c r="F1513" s="8" t="s">
        <v>16</v>
      </c>
      <c r="G1513" s="9" t="str">
        <f aca="false">IF(B1522="Kit Estrazione Acidi Nucleici","KT",IF(B1522="Primers","Pr",IF(B1522="Materiale Riferimento Negativo","MN",IF(B1522="Materiale Riferimento Positivo","MP",IF(B1522="Reagenti Congelatore","RC",IF(B1522="Reagenti Frigorifero","RF",IF(B1522="Reagenti Infiammabili","RI",IF(B1522="Reagenti Room Temperature","RT",IF(B1522="Reagenti_Acidi e Basi","AB",IF(B1522="Sonde","So","err"))))))))))</f>
        <v>MP</v>
      </c>
      <c r="H1513" s="8" t="str">
        <f aca="false">_xlfn.CONCAT(LEFT(D1513,6),"_",MID(D1513,SEARCH(" ",D1513,1)+1,4))</f>
        <v>Tuber _indi</v>
      </c>
      <c r="I1513" s="10" t="n">
        <f aca="false">COUNTIF(H1513:H6254,H1513)</f>
        <v>4</v>
      </c>
      <c r="J1513" s="8" t="str">
        <f aca="false">_xlfn.CONCAT(G1513,"_",H1513,"_",K1513)</f>
        <v>MP_Tuber _indi_A004</v>
      </c>
      <c r="K1513" s="11" t="s">
        <v>511</v>
      </c>
    </row>
    <row r="1514" customFormat="false" ht="15.75" hidden="false" customHeight="true" outlineLevel="0" collapsed="false">
      <c r="A1514" s="8" t="s">
        <v>5571</v>
      </c>
      <c r="B1514" s="8" t="s">
        <v>1953</v>
      </c>
      <c r="C1514" s="8" t="s">
        <v>5572</v>
      </c>
      <c r="D1514" s="8" t="s">
        <v>5573</v>
      </c>
      <c r="E1514" s="8" t="s">
        <v>5574</v>
      </c>
      <c r="F1514" s="8" t="s">
        <v>16</v>
      </c>
      <c r="G1514" s="9" t="str">
        <f aca="false">IF(B1532="Kit Estrazione Acidi Nucleici","KT",IF(B1532="Primers","Pr",IF(B1532="Materiale Riferimento Negativo","MN",IF(B1532="Materiale Riferimento Positivo","MP",IF(B1532="Reagenti Congelatore","RC",IF(B1532="Reagenti Frigorifero","RF",IF(B1532="Reagenti Infiammabili","RI",IF(B1532="Reagenti Room Temperature","RT",IF(B1532="Reagenti_Acidi e Basi","AB",IF(B1532="Sonde","So","err"))))))))))</f>
        <v>MP</v>
      </c>
      <c r="H1514" s="8" t="str">
        <f aca="false">_xlfn.CONCAT(LEFT(D1514,6),"_",MID(D1514,SEARCH(" ",D1514,1)+1,4))</f>
        <v>Tuber _macr</v>
      </c>
      <c r="I1514" s="10" t="n">
        <f aca="false">COUNTIF(H1514:H6255,H1514)</f>
        <v>1</v>
      </c>
      <c r="J1514" s="8" t="str">
        <f aca="false">_xlfn.CONCAT(G1514,"_",H1514,"_",K1514)</f>
        <v>MP_Tuber _macr_A001</v>
      </c>
      <c r="K1514" s="11" t="s">
        <v>17</v>
      </c>
    </row>
    <row r="1515" customFormat="false" ht="15.75" hidden="false" customHeight="true" outlineLevel="0" collapsed="false">
      <c r="A1515" s="8" t="s">
        <v>5575</v>
      </c>
      <c r="B1515" s="8" t="s">
        <v>1953</v>
      </c>
      <c r="C1515" s="8" t="s">
        <v>5576</v>
      </c>
      <c r="D1515" s="8" t="s">
        <v>5577</v>
      </c>
      <c r="E1515" s="8" t="s">
        <v>5578</v>
      </c>
      <c r="F1515" s="8" t="s">
        <v>16</v>
      </c>
      <c r="G1515" s="9" t="str">
        <f aca="false">IF(B1542="Kit Estrazione Acidi Nucleici","KT",IF(B1542="Primers","Pr",IF(B1542="Materiale Riferimento Negativo","MN",IF(B1542="Materiale Riferimento Positivo","MP",IF(B1542="Reagenti Congelatore","RC",IF(B1542="Reagenti Frigorifero","RF",IF(B1542="Reagenti Infiammabili","RI",IF(B1542="Reagenti Room Temperature","RT",IF(B1542="Reagenti_Acidi e Basi","AB",IF(B1542="Sonde","So","err"))))))))))</f>
        <v>MP</v>
      </c>
      <c r="H1515" s="8" t="str">
        <f aca="false">_xlfn.CONCAT(LEFT(D1515,6),"_",MID(D1515,SEARCH(" ",D1515,1)+1,4))</f>
        <v>Tuber _macu</v>
      </c>
      <c r="I1515" s="10" t="n">
        <f aca="false">COUNTIF(H1515:H6256,H1515)</f>
        <v>5</v>
      </c>
      <c r="J1515" s="8" t="str">
        <f aca="false">_xlfn.CONCAT(G1515,"_",H1515,"_",K1515)</f>
        <v>MP_Tuber _macu_A005</v>
      </c>
      <c r="K1515" s="11" t="s">
        <v>212</v>
      </c>
    </row>
    <row r="1516" customFormat="false" ht="15.75" hidden="false" customHeight="true" outlineLevel="0" collapsed="false">
      <c r="A1516" s="8" t="s">
        <v>5579</v>
      </c>
      <c r="B1516" s="8" t="s">
        <v>1953</v>
      </c>
      <c r="C1516" s="8" t="s">
        <v>5580</v>
      </c>
      <c r="D1516" s="8" t="s">
        <v>5581</v>
      </c>
      <c r="E1516" s="8" t="s">
        <v>5582</v>
      </c>
      <c r="F1516" s="8" t="s">
        <v>16</v>
      </c>
      <c r="G1516" s="9" t="str">
        <f aca="false">IF(B1552="Kit Estrazione Acidi Nucleici","KT",IF(B1552="Primers","Pr",IF(B1552="Materiale Riferimento Negativo","MN",IF(B1552="Materiale Riferimento Positivo","MP",IF(B1552="Reagenti Congelatore","RC",IF(B1552="Reagenti Frigorifero","RF",IF(B1552="Reagenti Infiammabili","RI",IF(B1552="Reagenti Room Temperature","RT",IF(B1552="Reagenti_Acidi e Basi","AB",IF(B1552="Sonde","So","err"))))))))))</f>
        <v>MP</v>
      </c>
      <c r="H1516" s="8" t="str">
        <f aca="false">_xlfn.CONCAT(LEFT(D1516,6),"_",MID(D1516,SEARCH(" ",D1516,1)+1,4))</f>
        <v>Tuber _magn</v>
      </c>
      <c r="I1516" s="10" t="n">
        <f aca="false">COUNTIF(H1516:H6257,H1516)</f>
        <v>9</v>
      </c>
      <c r="J1516" s="8" t="str">
        <f aca="false">_xlfn.CONCAT(G1516,"_",H1516,"_",K1516)</f>
        <v>MP_Tuber _magn_A009</v>
      </c>
      <c r="K1516" s="11" t="s">
        <v>192</v>
      </c>
    </row>
    <row r="1517" customFormat="false" ht="15.75" hidden="false" customHeight="true" outlineLevel="0" collapsed="false">
      <c r="A1517" s="8" t="s">
        <v>5583</v>
      </c>
      <c r="B1517" s="8" t="s">
        <v>1953</v>
      </c>
      <c r="C1517" s="8" t="s">
        <v>5584</v>
      </c>
      <c r="D1517" s="8" t="s">
        <v>5585</v>
      </c>
      <c r="E1517" s="8" t="s">
        <v>5586</v>
      </c>
      <c r="F1517" s="8" t="s">
        <v>16</v>
      </c>
      <c r="G1517" s="9" t="str">
        <f aca="false">IF(B1562="Kit Estrazione Acidi Nucleici","KT",IF(B1562="Primers","Pr",IF(B1562="Materiale Riferimento Negativo","MN",IF(B1562="Materiale Riferimento Positivo","MP",IF(B1562="Reagenti Congelatore","RC",IF(B1562="Reagenti Frigorifero","RF",IF(B1562="Reagenti Infiammabili","RI",IF(B1562="Reagenti Room Temperature","RT",IF(B1562="Reagenti_Acidi e Basi","AB",IF(B1562="Sonde","So","err"))))))))))</f>
        <v>MP</v>
      </c>
      <c r="H1517" s="8" t="str">
        <f aca="false">_xlfn.CONCAT(LEFT(D1517,6),"_",MID(D1517,SEARCH(" ",D1517,1)+1,4))</f>
        <v>Tuber _mela</v>
      </c>
      <c r="I1517" s="10" t="n">
        <f aca="false">COUNTIF(H1517:H6258,H1517)</f>
        <v>3</v>
      </c>
      <c r="J1517" s="8" t="str">
        <f aca="false">_xlfn.CONCAT(G1517,"_",H1517,"_",K1517)</f>
        <v>MP_Tuber _mela_A003</v>
      </c>
      <c r="K1517" s="11" t="s">
        <v>516</v>
      </c>
    </row>
    <row r="1518" customFormat="false" ht="15.75" hidden="false" customHeight="true" outlineLevel="0" collapsed="false">
      <c r="A1518" s="8" t="s">
        <v>5587</v>
      </c>
      <c r="B1518" s="8" t="s">
        <v>1953</v>
      </c>
      <c r="C1518" s="8" t="s">
        <v>5584</v>
      </c>
      <c r="D1518" s="8" t="s">
        <v>5588</v>
      </c>
      <c r="E1518" s="8" t="s">
        <v>5589</v>
      </c>
      <c r="F1518" s="8" t="s">
        <v>16</v>
      </c>
      <c r="G1518" s="9" t="str">
        <f aca="false">IF(B1572="Kit Estrazione Acidi Nucleici","KT",IF(B1572="Primers","Pr",IF(B1572="Materiale Riferimento Negativo","MN",IF(B1572="Materiale Riferimento Positivo","MP",IF(B1572="Reagenti Congelatore","RC",IF(B1572="Reagenti Frigorifero","RF",IF(B1572="Reagenti Infiammabili","RI",IF(B1572="Reagenti Room Temperature","RT",IF(B1572="Reagenti_Acidi e Basi","AB",IF(B1572="Sonde","So","err"))))))))))</f>
        <v>MP</v>
      </c>
      <c r="H1518" s="8" t="str">
        <f aca="false">_xlfn.CONCAT(LEFT(D1518,6),"_",MID(D1518,SEARCH(" ",D1518,1)+1,4))</f>
        <v>Tuber _mela</v>
      </c>
      <c r="I1518" s="10" t="n">
        <f aca="false">COUNTIF(H1518:H6259,H1518)</f>
        <v>2</v>
      </c>
      <c r="J1518" s="8" t="str">
        <f aca="false">_xlfn.CONCAT(G1518,"_",H1518,"_",K1518)</f>
        <v>MP_Tuber _mela_A002</v>
      </c>
      <c r="K1518" s="11" t="s">
        <v>521</v>
      </c>
    </row>
    <row r="1519" customFormat="false" ht="15.75" hidden="false" customHeight="true" outlineLevel="0" collapsed="false">
      <c r="A1519" s="8" t="s">
        <v>5590</v>
      </c>
      <c r="B1519" s="8" t="s">
        <v>1953</v>
      </c>
      <c r="C1519" s="8" t="s">
        <v>5591</v>
      </c>
      <c r="D1519" s="8" t="s">
        <v>5592</v>
      </c>
      <c r="E1519" s="8" t="s">
        <v>5593</v>
      </c>
      <c r="F1519" s="8" t="s">
        <v>16</v>
      </c>
      <c r="G1519" s="9" t="str">
        <f aca="false">IF(B1582="Kit Estrazione Acidi Nucleici","KT",IF(B1582="Primers","Pr",IF(B1582="Materiale Riferimento Negativo","MN",IF(B1582="Materiale Riferimento Positivo","MP",IF(B1582="Reagenti Congelatore","RC",IF(B1582="Reagenti Frigorifero","RF",IF(B1582="Reagenti Infiammabili","RI",IF(B1582="Reagenti Room Temperature","RT",IF(B1582="Reagenti_Acidi e Basi","AB",IF(B1582="Sonde","So","err"))))))))))</f>
        <v>MP</v>
      </c>
      <c r="H1519" s="8" t="str">
        <f aca="false">_xlfn.CONCAT(LEFT(D1519,6),"_",MID(D1519,SEARCH(" ",D1519,1)+1,4))</f>
        <v>Tuber _mese</v>
      </c>
      <c r="I1519" s="10" t="n">
        <f aca="false">COUNTIF(H1519:H6260,H1519)</f>
        <v>1</v>
      </c>
      <c r="J1519" s="8" t="str">
        <f aca="false">_xlfn.CONCAT(G1519,"_",H1519,"_",K1519)</f>
        <v>MP_Tuber _mese_A001</v>
      </c>
      <c r="K1519" s="11" t="s">
        <v>17</v>
      </c>
    </row>
    <row r="1520" customFormat="false" ht="15.75" hidden="false" customHeight="true" outlineLevel="0" collapsed="false">
      <c r="A1520" s="8" t="s">
        <v>5594</v>
      </c>
      <c r="B1520" s="8" t="s">
        <v>1953</v>
      </c>
      <c r="C1520" s="8" t="s">
        <v>5595</v>
      </c>
      <c r="D1520" s="8" t="s">
        <v>5596</v>
      </c>
      <c r="E1520" s="8" t="s">
        <v>5597</v>
      </c>
      <c r="F1520" s="8" t="s">
        <v>16</v>
      </c>
      <c r="G1520" s="9" t="str">
        <f aca="false">IF(B1592="Kit Estrazione Acidi Nucleici","KT",IF(B1592="Primers","Pr",IF(B1592="Materiale Riferimento Negativo","MN",IF(B1592="Materiale Riferimento Positivo","MP",IF(B1592="Reagenti Congelatore","RC",IF(B1592="Reagenti Frigorifero","RF",IF(B1592="Reagenti Infiammabili","RI",IF(B1592="Reagenti Room Temperature","RT",IF(B1592="Reagenti_Acidi e Basi","AB",IF(B1592="Sonde","So","err"))))))))))</f>
        <v>MP</v>
      </c>
      <c r="H1520" s="8" t="str">
        <f aca="false">_xlfn.CONCAT(LEFT(D1520,6),"_",MID(D1520,SEARCH(" ",D1520,1)+1,4))</f>
        <v>Tuber _olig</v>
      </c>
      <c r="I1520" s="10" t="n">
        <f aca="false">COUNTIF(H1520:H6261,H1520)</f>
        <v>1</v>
      </c>
      <c r="J1520" s="8" t="str">
        <f aca="false">_xlfn.CONCAT(G1520,"_",H1520,"_",K1520)</f>
        <v>MP_Tuber _olig_A001</v>
      </c>
      <c r="K1520" s="11" t="s">
        <v>17</v>
      </c>
    </row>
    <row r="1521" customFormat="false" ht="15.75" hidden="false" customHeight="true" outlineLevel="0" collapsed="false">
      <c r="A1521" s="8" t="s">
        <v>5598</v>
      </c>
      <c r="B1521" s="8" t="s">
        <v>1953</v>
      </c>
      <c r="C1521" s="8" t="s">
        <v>5599</v>
      </c>
      <c r="D1521" s="8" t="s">
        <v>5600</v>
      </c>
      <c r="E1521" s="8" t="s">
        <v>5601</v>
      </c>
      <c r="F1521" s="8" t="s">
        <v>16</v>
      </c>
      <c r="G1521" s="9" t="str">
        <f aca="false">IF(B1602="Kit Estrazione Acidi Nucleici","KT",IF(B1602="Primers","Pr",IF(B1602="Materiale Riferimento Negativo","MN",IF(B1602="Materiale Riferimento Positivo","MP",IF(B1602="Reagenti Congelatore","RC",IF(B1602="Reagenti Frigorifero","RF",IF(B1602="Reagenti Infiammabili","RI",IF(B1602="Reagenti Room Temperature","RT",IF(B1602="Reagenti_Acidi e Basi","AB",IF(B1602="Sonde","So","err"))))))))))</f>
        <v>MP</v>
      </c>
      <c r="H1521" s="8" t="str">
        <f aca="false">_xlfn.CONCAT(LEFT(D1521,6),"_",MID(D1521,SEARCH(" ",D1521,1)+1,4))</f>
        <v>Tuber _rufu</v>
      </c>
      <c r="I1521" s="10" t="n">
        <f aca="false">COUNTIF(H1521:H6262,H1521)</f>
        <v>3</v>
      </c>
      <c r="J1521" s="8" t="str">
        <f aca="false">_xlfn.CONCAT(G1521,"_",H1521,"_",K1521)</f>
        <v>MP_Tuber _rufu_A003</v>
      </c>
      <c r="K1521" s="11" t="s">
        <v>516</v>
      </c>
    </row>
    <row r="1522" customFormat="false" ht="15.75" hidden="false" customHeight="true" outlineLevel="0" collapsed="false">
      <c r="A1522" s="8" t="s">
        <v>5602</v>
      </c>
      <c r="B1522" s="8" t="s">
        <v>1953</v>
      </c>
      <c r="C1522" s="8" t="s">
        <v>5603</v>
      </c>
      <c r="D1522" s="8" t="s">
        <v>5604</v>
      </c>
      <c r="E1522" s="8" t="s">
        <v>5605</v>
      </c>
      <c r="F1522" s="8" t="s">
        <v>16</v>
      </c>
      <c r="G1522" s="9" t="str">
        <f aca="false">IF(B1612="Kit Estrazione Acidi Nucleici","KT",IF(B1612="Primers","Pr",IF(B1612="Materiale Riferimento Negativo","MN",IF(B1612="Materiale Riferimento Positivo","MP",IF(B1612="Reagenti Congelatore","RC",IF(B1612="Reagenti Frigorifero","RF",IF(B1612="Reagenti Infiammabili","RI",IF(B1612="Reagenti Room Temperature","RT",IF(B1612="Reagenti_Acidi e Basi","AB",IF(B1612="Sonde","So","err"))))))))))</f>
        <v>MP</v>
      </c>
      <c r="H1522" s="8" t="str">
        <f aca="false">_xlfn.CONCAT(LEFT(D1522,6),"_",MID(D1522,SEARCH(" ",D1522,1)+1,4))</f>
        <v>Tuber _unci</v>
      </c>
      <c r="I1522" s="10" t="n">
        <f aca="false">COUNTIF(H1522:H6263,H1522)</f>
        <v>3</v>
      </c>
      <c r="J1522" s="8" t="str">
        <f aca="false">_xlfn.CONCAT(G1522,"_",H1522,"_",K1522)</f>
        <v>MP_Tuber _unci_A003</v>
      </c>
      <c r="K1522" s="11" t="s">
        <v>516</v>
      </c>
    </row>
    <row r="1523" customFormat="false" ht="15.75" hidden="false" customHeight="true" outlineLevel="0" collapsed="false">
      <c r="A1523" s="8" t="s">
        <v>5606</v>
      </c>
      <c r="B1523" s="8" t="s">
        <v>1953</v>
      </c>
      <c r="C1523" s="8" t="s">
        <v>5607</v>
      </c>
      <c r="D1523" s="8" t="s">
        <v>5608</v>
      </c>
      <c r="E1523" s="8" t="s">
        <v>5609</v>
      </c>
      <c r="F1523" s="8" t="s">
        <v>16</v>
      </c>
      <c r="G1523" s="9" t="str">
        <f aca="false">IF(B1622="Kit Estrazione Acidi Nucleici","KT",IF(B1622="Primers","Pr",IF(B1622="Materiale Riferimento Negativo","MN",IF(B1622="Materiale Riferimento Positivo","MP",IF(B1622="Reagenti Congelatore","RC",IF(B1622="Reagenti Frigorifero","RF",IF(B1622="Reagenti Infiammabili","RI",IF(B1622="Reagenti Room Temperature","RT",IF(B1622="Reagenti_Acidi e Basi","AB",IF(B1622="Sonde","So","err"))))))))))</f>
        <v>MP</v>
      </c>
      <c r="H1523" s="8" t="str">
        <f aca="false">_xlfn.CONCAT(LEFT(D1523,6),"_",MID(D1523,SEARCH(" ",D1523,1)+1,4))</f>
        <v>Turnip_crin</v>
      </c>
      <c r="I1523" s="10" t="n">
        <f aca="false">COUNTIF(H1523:H6264,H1523)</f>
        <v>3</v>
      </c>
      <c r="J1523" s="8" t="str">
        <f aca="false">_xlfn.CONCAT(G1523,"_",H1523,"_",K1523)</f>
        <v>MP_Turnip_crin_A003</v>
      </c>
      <c r="K1523" s="11" t="s">
        <v>516</v>
      </c>
    </row>
    <row r="1524" customFormat="false" ht="15.75" hidden="false" customHeight="true" outlineLevel="0" collapsed="false">
      <c r="A1524" s="8" t="s">
        <v>5610</v>
      </c>
      <c r="B1524" s="8" t="s">
        <v>1953</v>
      </c>
      <c r="C1524" s="8" t="s">
        <v>5607</v>
      </c>
      <c r="D1524" s="8" t="s">
        <v>5611</v>
      </c>
      <c r="E1524" s="8" t="s">
        <v>5612</v>
      </c>
      <c r="F1524" s="8" t="s">
        <v>16</v>
      </c>
      <c r="G1524" s="9" t="str">
        <f aca="false">IF(B1632="Kit Estrazione Acidi Nucleici","KT",IF(B1632="Primers","Pr",IF(B1632="Materiale Riferimento Negativo","MN",IF(B1632="Materiale Riferimento Positivo","MP",IF(B1632="Reagenti Congelatore","RC",IF(B1632="Reagenti Frigorifero","RF",IF(B1632="Reagenti Infiammabili","RI",IF(B1632="Reagenti Room Temperature","RT",IF(B1632="Reagenti_Acidi e Basi","AB",IF(B1632="Sonde","So","err"))))))))))</f>
        <v>MP</v>
      </c>
      <c r="H1524" s="8" t="str">
        <f aca="false">_xlfn.CONCAT(LEFT(D1524,6),"_",MID(D1524,SEARCH(" ",D1524,1)+1,4))</f>
        <v>Turnip_crin</v>
      </c>
      <c r="I1524" s="10" t="n">
        <f aca="false">COUNTIF(H1524:H6265,H1524)</f>
        <v>2</v>
      </c>
      <c r="J1524" s="8" t="str">
        <f aca="false">_xlfn.CONCAT(G1524,"_",H1524,"_",K1524)</f>
        <v>MP_Turnip_crin_A002</v>
      </c>
      <c r="K1524" s="11" t="s">
        <v>521</v>
      </c>
    </row>
    <row r="1525" customFormat="false" ht="15.75" hidden="false" customHeight="true" outlineLevel="0" collapsed="false">
      <c r="A1525" s="8" t="s">
        <v>5613</v>
      </c>
      <c r="B1525" s="8" t="s">
        <v>1953</v>
      </c>
      <c r="C1525" s="8" t="s">
        <v>5607</v>
      </c>
      <c r="D1525" s="8" t="s">
        <v>5614</v>
      </c>
      <c r="E1525" s="8" t="s">
        <v>5615</v>
      </c>
      <c r="F1525" s="8" t="s">
        <v>16</v>
      </c>
      <c r="G1525" s="9" t="str">
        <f aca="false">IF(B1642="Kit Estrazione Acidi Nucleici","KT",IF(B1642="Primers","Pr",IF(B1642="Materiale Riferimento Negativo","MN",IF(B1642="Materiale Riferimento Positivo","MP",IF(B1642="Reagenti Congelatore","RC",IF(B1642="Reagenti Frigorifero","RF",IF(B1642="Reagenti Infiammabili","RI",IF(B1642="Reagenti Room Temperature","RT",IF(B1642="Reagenti_Acidi e Basi","AB",IF(B1642="Sonde","So","err"))))))))))</f>
        <v>MP</v>
      </c>
      <c r="H1525" s="8" t="str">
        <f aca="false">_xlfn.CONCAT(LEFT(D1525,6),"_",MID(D1525,SEARCH(" ",D1525,1)+1,4))</f>
        <v>Turnip_crin</v>
      </c>
      <c r="I1525" s="10" t="n">
        <f aca="false">COUNTIF(H1525:H6266,H1525)</f>
        <v>1</v>
      </c>
      <c r="J1525" s="8" t="str">
        <f aca="false">_xlfn.CONCAT(G1525,"_",H1525,"_",K1525)</f>
        <v>MP_Turnip_crin_A001</v>
      </c>
      <c r="K1525" s="11" t="s">
        <v>17</v>
      </c>
    </row>
    <row r="1526" customFormat="false" ht="15.75" hidden="false" customHeight="true" outlineLevel="0" collapsed="false">
      <c r="A1526" s="8" t="s">
        <v>5616</v>
      </c>
      <c r="B1526" s="8" t="s">
        <v>1953</v>
      </c>
      <c r="C1526" s="8" t="s">
        <v>5617</v>
      </c>
      <c r="D1526" s="8" t="s">
        <v>5618</v>
      </c>
      <c r="E1526" s="8" t="s">
        <v>5619</v>
      </c>
      <c r="F1526" s="8" t="s">
        <v>16</v>
      </c>
      <c r="G1526" s="9" t="str">
        <f aca="false">IF(B1652="Kit Estrazione Acidi Nucleici","KT",IF(B1652="Primers","Pr",IF(B1652="Materiale Riferimento Negativo","MN",IF(B1652="Materiale Riferimento Positivo","MP",IF(B1652="Reagenti Congelatore","RC",IF(B1652="Reagenti Frigorifero","RF",IF(B1652="Reagenti Infiammabili","RI",IF(B1652="Reagenti Room Temperature","RT",IF(B1652="Reagenti_Acidi e Basi","AB",IF(B1652="Sonde","So","err"))))))))))</f>
        <v>MP</v>
      </c>
      <c r="H1526" s="8" t="str">
        <f aca="false">_xlfn.CONCAT(LEFT(D1526,6),"_",MID(D1526,SEARCH(" ",D1526,1)+1,4))</f>
        <v>Turnip_mosa</v>
      </c>
      <c r="I1526" s="10" t="n">
        <f aca="false">COUNTIF(H1526:H6267,H1526)</f>
        <v>3</v>
      </c>
      <c r="J1526" s="8" t="str">
        <f aca="false">_xlfn.CONCAT(G1526,"_",H1526,"_",K1526)</f>
        <v>MP_Turnip_mosa_A003</v>
      </c>
      <c r="K1526" s="11" t="s">
        <v>516</v>
      </c>
    </row>
    <row r="1527" customFormat="false" ht="15.75" hidden="false" customHeight="true" outlineLevel="0" collapsed="false">
      <c r="A1527" s="8" t="s">
        <v>5620</v>
      </c>
      <c r="B1527" s="8" t="s">
        <v>1953</v>
      </c>
      <c r="C1527" s="8" t="s">
        <v>5617</v>
      </c>
      <c r="D1527" s="8" t="s">
        <v>5621</v>
      </c>
      <c r="E1527" s="8" t="s">
        <v>5622</v>
      </c>
      <c r="F1527" s="8" t="s">
        <v>16</v>
      </c>
      <c r="G1527" s="9" t="str">
        <f aca="false">IF(B1662="Kit Estrazione Acidi Nucleici","KT",IF(B1662="Primers","Pr",IF(B1662="Materiale Riferimento Negativo","MN",IF(B1662="Materiale Riferimento Positivo","MP",IF(B1662="Reagenti Congelatore","RC",IF(B1662="Reagenti Frigorifero","RF",IF(B1662="Reagenti Infiammabili","RI",IF(B1662="Reagenti Room Temperature","RT",IF(B1662="Reagenti_Acidi e Basi","AB",IF(B1662="Sonde","So","err"))))))))))</f>
        <v>MP</v>
      </c>
      <c r="H1527" s="8" t="str">
        <f aca="false">_xlfn.CONCAT(LEFT(D1527,6),"_",MID(D1527,SEARCH(" ",D1527,1)+1,4))</f>
        <v>Turnip_mosa</v>
      </c>
      <c r="I1527" s="10" t="n">
        <f aca="false">COUNTIF(H1527:H6268,H1527)</f>
        <v>2</v>
      </c>
      <c r="J1527" s="8" t="str">
        <f aca="false">_xlfn.CONCAT(G1527,"_",H1527,"_",K1527)</f>
        <v>MP_Turnip_mosa_A002</v>
      </c>
      <c r="K1527" s="11" t="s">
        <v>521</v>
      </c>
    </row>
    <row r="1528" customFormat="false" ht="15.75" hidden="false" customHeight="true" outlineLevel="0" collapsed="false">
      <c r="A1528" s="8" t="s">
        <v>5623</v>
      </c>
      <c r="B1528" s="8" t="s">
        <v>1953</v>
      </c>
      <c r="C1528" s="8" t="s">
        <v>5617</v>
      </c>
      <c r="D1528" s="8" t="s">
        <v>5624</v>
      </c>
      <c r="E1528" s="8" t="s">
        <v>5625</v>
      </c>
      <c r="F1528" s="8" t="s">
        <v>16</v>
      </c>
      <c r="G1528" s="9" t="str">
        <f aca="false">IF(B1672="Kit Estrazione Acidi Nucleici","KT",IF(B1672="Primers","Pr",IF(B1672="Materiale Riferimento Negativo","MN",IF(B1672="Materiale Riferimento Positivo","MP",IF(B1672="Reagenti Congelatore","RC",IF(B1672="Reagenti Frigorifero","RF",IF(B1672="Reagenti Infiammabili","RI",IF(B1672="Reagenti Room Temperature","RT",IF(B1672="Reagenti_Acidi e Basi","AB",IF(B1672="Sonde","So","err"))))))))))</f>
        <v>MP</v>
      </c>
      <c r="H1528" s="8" t="str">
        <f aca="false">_xlfn.CONCAT(LEFT(D1528,6),"_",MID(D1528,SEARCH(" ",D1528,1)+1,4))</f>
        <v>Turnip_mosa</v>
      </c>
      <c r="I1528" s="10" t="n">
        <f aca="false">COUNTIF(H1528:H6269,H1528)</f>
        <v>1</v>
      </c>
      <c r="J1528" s="8" t="str">
        <f aca="false">_xlfn.CONCAT(G1528,"_",H1528,"_",K1528)</f>
        <v>MP_Turnip_mosa_A001</v>
      </c>
      <c r="K1528" s="11" t="s">
        <v>17</v>
      </c>
    </row>
    <row r="1529" customFormat="false" ht="15.75" hidden="false" customHeight="true" outlineLevel="0" collapsed="false">
      <c r="A1529" s="8" t="s">
        <v>5626</v>
      </c>
      <c r="B1529" s="8" t="s">
        <v>1953</v>
      </c>
      <c r="C1529" s="8" t="s">
        <v>5627</v>
      </c>
      <c r="D1529" s="8" t="s">
        <v>5628</v>
      </c>
      <c r="E1529" s="8" t="s">
        <v>5629</v>
      </c>
      <c r="F1529" s="8" t="s">
        <v>16</v>
      </c>
      <c r="G1529" s="9" t="str">
        <f aca="false">IF(B1682="Kit Estrazione Acidi Nucleici","KT",IF(B1682="Primers","Pr",IF(B1682="Materiale Riferimento Negativo","MN",IF(B1682="Materiale Riferimento Positivo","MP",IF(B1682="Reagenti Congelatore","RC",IF(B1682="Reagenti Frigorifero","RF",IF(B1682="Reagenti Infiammabili","RI",IF(B1682="Reagenti Room Temperature","RT",IF(B1682="Reagenti_Acidi e Basi","AB",IF(B1682="Sonde","So","err"))))))))))</f>
        <v>MP</v>
      </c>
      <c r="H1529" s="8" t="str">
        <f aca="false">_xlfn.CONCAT(LEFT(D1529,6),"_",MID(D1529,SEARCH(" ",D1529,1)+1,4))</f>
        <v>Turnip_vein</v>
      </c>
      <c r="I1529" s="10" t="n">
        <f aca="false">COUNTIF(H1529:H6270,H1529)</f>
        <v>2</v>
      </c>
      <c r="J1529" s="8" t="str">
        <f aca="false">_xlfn.CONCAT(G1529,"_",H1529,"_",K1529)</f>
        <v>MP_Turnip_vein_A002</v>
      </c>
      <c r="K1529" s="11" t="s">
        <v>521</v>
      </c>
    </row>
    <row r="1530" customFormat="false" ht="15.75" hidden="false" customHeight="true" outlineLevel="0" collapsed="false">
      <c r="A1530" s="8" t="s">
        <v>5630</v>
      </c>
      <c r="B1530" s="8" t="s">
        <v>1953</v>
      </c>
      <c r="C1530" s="8" t="s">
        <v>5627</v>
      </c>
      <c r="D1530" s="8" t="s">
        <v>5631</v>
      </c>
      <c r="E1530" s="8" t="s">
        <v>5632</v>
      </c>
      <c r="F1530" s="8" t="s">
        <v>16</v>
      </c>
      <c r="G1530" s="9" t="str">
        <f aca="false">IF(B1692="Kit Estrazione Acidi Nucleici","KT",IF(B1692="Primers","Pr",IF(B1692="Materiale Riferimento Negativo","MN",IF(B1692="Materiale Riferimento Positivo","MP",IF(B1692="Reagenti Congelatore","RC",IF(B1692="Reagenti Frigorifero","RF",IF(B1692="Reagenti Infiammabili","RI",IF(B1692="Reagenti Room Temperature","RT",IF(B1692="Reagenti_Acidi e Basi","AB",IF(B1692="Sonde","So","err"))))))))))</f>
        <v>MP</v>
      </c>
      <c r="H1530" s="8" t="str">
        <f aca="false">_xlfn.CONCAT(LEFT(D1530,6),"_",MID(D1530,SEARCH(" ",D1530,1)+1,4))</f>
        <v>Turnip_vein</v>
      </c>
      <c r="I1530" s="10" t="n">
        <f aca="false">COUNTIF(H1530:H6271,H1530)</f>
        <v>1</v>
      </c>
      <c r="J1530" s="8" t="str">
        <f aca="false">_xlfn.CONCAT(G1530,"_",H1530,"_",K1530)</f>
        <v>MP_Turnip_vein_A001</v>
      </c>
      <c r="K1530" s="11" t="s">
        <v>17</v>
      </c>
    </row>
    <row r="1531" customFormat="false" ht="15.75" hidden="false" customHeight="true" outlineLevel="0" collapsed="false">
      <c r="A1531" s="8" t="s">
        <v>5633</v>
      </c>
      <c r="B1531" s="8" t="s">
        <v>1953</v>
      </c>
      <c r="C1531" s="8" t="s">
        <v>5634</v>
      </c>
      <c r="D1531" s="8" t="s">
        <v>5635</v>
      </c>
      <c r="E1531" s="8" t="s">
        <v>5636</v>
      </c>
      <c r="F1531" s="8" t="s">
        <v>16</v>
      </c>
      <c r="G1531" s="9" t="str">
        <f aca="false">IF(B1702="Kit Estrazione Acidi Nucleici","KT",IF(B1702="Primers","Pr",IF(B1702="Materiale Riferimento Negativo","MN",IF(B1702="Materiale Riferimento Positivo","MP",IF(B1702="Reagenti Congelatore","RC",IF(B1702="Reagenti Frigorifero","RF",IF(B1702="Reagenti Infiammabili","RI",IF(B1702="Reagenti Room Temperature","RT",IF(B1702="Reagenti_Acidi e Basi","AB",IF(B1702="Sonde","So","err"))))))))))</f>
        <v>MP</v>
      </c>
      <c r="H1531" s="8" t="str">
        <f aca="false">_xlfn.CONCAT(LEFT(D1531,6),"_",MID(D1531,SEARCH(" ",D1531,1)+1,4))</f>
        <v>Turnip_yell</v>
      </c>
      <c r="I1531" s="10" t="n">
        <f aca="false">COUNTIF(H1531:H6272,H1531)</f>
        <v>3</v>
      </c>
      <c r="J1531" s="8" t="str">
        <f aca="false">_xlfn.CONCAT(G1531,"_",H1531,"_",K1531)</f>
        <v>MP_Turnip_yell_A003</v>
      </c>
      <c r="K1531" s="11" t="s">
        <v>516</v>
      </c>
    </row>
    <row r="1532" customFormat="false" ht="15.75" hidden="false" customHeight="true" outlineLevel="0" collapsed="false">
      <c r="A1532" s="8" t="s">
        <v>5637</v>
      </c>
      <c r="B1532" s="8" t="s">
        <v>1953</v>
      </c>
      <c r="C1532" s="8" t="s">
        <v>5634</v>
      </c>
      <c r="D1532" s="8" t="s">
        <v>5638</v>
      </c>
      <c r="E1532" s="8" t="s">
        <v>5639</v>
      </c>
      <c r="F1532" s="8" t="s">
        <v>16</v>
      </c>
      <c r="G1532" s="9" t="str">
        <f aca="false">IF(B1712="Kit Estrazione Acidi Nucleici","KT",IF(B1712="Primers","Pr",IF(B1712="Materiale Riferimento Negativo","MN",IF(B1712="Materiale Riferimento Positivo","MP",IF(B1712="Reagenti Congelatore","RC",IF(B1712="Reagenti Frigorifero","RF",IF(B1712="Reagenti Infiammabili","RI",IF(B1712="Reagenti Room Temperature","RT",IF(B1712="Reagenti_Acidi e Basi","AB",IF(B1712="Sonde","So","err"))))))))))</f>
        <v>MP</v>
      </c>
      <c r="H1532" s="8" t="str">
        <f aca="false">_xlfn.CONCAT(LEFT(D1532,6),"_",MID(D1532,SEARCH(" ",D1532,1)+1,4))</f>
        <v>Turnip_yell</v>
      </c>
      <c r="I1532" s="10" t="n">
        <f aca="false">COUNTIF(H1532:H6273,H1532)</f>
        <v>2</v>
      </c>
      <c r="J1532" s="8" t="str">
        <f aca="false">_xlfn.CONCAT(G1532,"_",H1532,"_",K1532)</f>
        <v>MP_Turnip_yell_A002</v>
      </c>
      <c r="K1532" s="11" t="s">
        <v>521</v>
      </c>
    </row>
    <row r="1533" customFormat="false" ht="15.75" hidden="false" customHeight="true" outlineLevel="0" collapsed="false">
      <c r="A1533" s="8" t="s">
        <v>5640</v>
      </c>
      <c r="B1533" s="8" t="s">
        <v>1953</v>
      </c>
      <c r="C1533" s="8" t="s">
        <v>5634</v>
      </c>
      <c r="D1533" s="8" t="s">
        <v>5641</v>
      </c>
      <c r="E1533" s="8" t="s">
        <v>5642</v>
      </c>
      <c r="F1533" s="8" t="s">
        <v>16</v>
      </c>
      <c r="G1533" s="9" t="str">
        <f aca="false">IF(B1722="Kit Estrazione Acidi Nucleici","KT",IF(B1722="Primers","Pr",IF(B1722="Materiale Riferimento Negativo","MN",IF(B1722="Materiale Riferimento Positivo","MP",IF(B1722="Reagenti Congelatore","RC",IF(B1722="Reagenti Frigorifero","RF",IF(B1722="Reagenti Infiammabili","RI",IF(B1722="Reagenti Room Temperature","RT",IF(B1722="Reagenti_Acidi e Basi","AB",IF(B1722="Sonde","So","err"))))))))))</f>
        <v>MP</v>
      </c>
      <c r="H1533" s="8" t="str">
        <f aca="false">_xlfn.CONCAT(LEFT(D1533,6),"_",MID(D1533,SEARCH(" ",D1533,1)+1,4))</f>
        <v>Turnip_yell</v>
      </c>
      <c r="I1533" s="10" t="n">
        <f aca="false">COUNTIF(H1533:H6274,H1533)</f>
        <v>1</v>
      </c>
      <c r="J1533" s="8" t="str">
        <f aca="false">_xlfn.CONCAT(G1533,"_",H1533,"_",K1533)</f>
        <v>MP_Turnip_yell_A001</v>
      </c>
      <c r="K1533" s="11" t="s">
        <v>17</v>
      </c>
    </row>
    <row r="1534" customFormat="false" ht="15.75" hidden="false" customHeight="true" outlineLevel="0" collapsed="false">
      <c r="A1534" s="8" t="s">
        <v>5643</v>
      </c>
      <c r="B1534" s="8" t="s">
        <v>1953</v>
      </c>
      <c r="C1534" s="8" t="s">
        <v>5644</v>
      </c>
      <c r="D1534" s="8" t="s">
        <v>5645</v>
      </c>
      <c r="E1534" s="8" t="s">
        <v>5646</v>
      </c>
      <c r="F1534" s="8" t="s">
        <v>16</v>
      </c>
      <c r="G1534" s="9" t="str">
        <f aca="false">IF(B1732="Kit Estrazione Acidi Nucleici","KT",IF(B1732="Primers","Pr",IF(B1732="Materiale Riferimento Negativo","MN",IF(B1732="Materiale Riferimento Positivo","MP",IF(B1732="Reagenti Congelatore","RC",IF(B1732="Reagenti Frigorifero","RF",IF(B1732="Reagenti Infiammabili","RI",IF(B1732="Reagenti Room Temperature","RT",IF(B1732="Reagenti_Acidi e Basi","AB",IF(B1732="Sonde","So","err"))))))))))</f>
        <v>Pr</v>
      </c>
      <c r="H1534" s="8" t="str">
        <f aca="false">_xlfn.CONCAT(LEFT(D1534,6),"_",MID(D1534,SEARCH(" ",D1534,1)+1,4))</f>
        <v>Tylenc_sp.N</v>
      </c>
      <c r="I1534" s="10" t="n">
        <f aca="false">COUNTIF(H1534:H6275,H1534)</f>
        <v>1</v>
      </c>
      <c r="J1534" s="8" t="str">
        <f aca="false">_xlfn.CONCAT(G1534,"_",H1534,"_",K1534)</f>
        <v>Pr_Tylenc_sp.N_A001</v>
      </c>
      <c r="K1534" s="11" t="s">
        <v>17</v>
      </c>
    </row>
    <row r="1535" customFormat="false" ht="15.75" hidden="false" customHeight="true" outlineLevel="0" collapsed="false">
      <c r="A1535" s="8" t="s">
        <v>5647</v>
      </c>
      <c r="B1535" s="8" t="s">
        <v>1953</v>
      </c>
      <c r="C1535" s="8" t="s">
        <v>5648</v>
      </c>
      <c r="D1535" s="8" t="s">
        <v>5649</v>
      </c>
      <c r="E1535" s="8" t="s">
        <v>5650</v>
      </c>
      <c r="F1535" s="8" t="s">
        <v>16</v>
      </c>
      <c r="G1535" s="9" t="str">
        <f aca="false">IF(B1742="Kit Estrazione Acidi Nucleici","KT",IF(B1742="Primers","Pr",IF(B1742="Materiale Riferimento Negativo","MN",IF(B1742="Materiale Riferimento Positivo","MP",IF(B1742="Reagenti Congelatore","RC",IF(B1742="Reagenti Frigorifero","RF",IF(B1742="Reagenti Infiammabili","RI",IF(B1742="Reagenti Room Temperature","RT",IF(B1742="Reagenti_Acidi e Basi","AB",IF(B1742="Sonde","So","err"))))))))))</f>
        <v>Pr</v>
      </c>
      <c r="H1535" s="8" t="str">
        <f aca="false">_xlfn.CONCAT(LEFT(D1535,6),"_",MID(D1535,SEARCH(" ",D1535,1)+1,4))</f>
        <v>Uganda_cass</v>
      </c>
      <c r="I1535" s="10" t="n">
        <f aca="false">COUNTIF(H1535:H6276,H1535)</f>
        <v>1</v>
      </c>
      <c r="J1535" s="8" t="str">
        <f aca="false">_xlfn.CONCAT(G1535,"_",H1535,"_",K1535)</f>
        <v>Pr_Uganda_cass_A001</v>
      </c>
      <c r="K1535" s="11" t="s">
        <v>17</v>
      </c>
    </row>
    <row r="1536" customFormat="false" ht="15.75" hidden="false" customHeight="true" outlineLevel="0" collapsed="false">
      <c r="A1536" s="8" t="s">
        <v>5651</v>
      </c>
      <c r="B1536" s="8" t="s">
        <v>1953</v>
      </c>
      <c r="C1536" s="12" t="s">
        <v>5652</v>
      </c>
      <c r="D1536" s="8" t="s">
        <v>5653</v>
      </c>
      <c r="E1536" s="8" t="s">
        <v>5654</v>
      </c>
      <c r="F1536" s="8" t="s">
        <v>16</v>
      </c>
      <c r="G1536" s="9" t="str">
        <f aca="false">IF(B1752="Kit Estrazione Acidi Nucleici","KT",IF(B1752="Primers","Pr",IF(B1752="Materiale Riferimento Negativo","MN",IF(B1752="Materiale Riferimento Positivo","MP",IF(B1752="Reagenti Congelatore","RC",IF(B1752="Reagenti Frigorifero","RF",IF(B1752="Reagenti Infiammabili","RI",IF(B1752="Reagenti Room Temperature","RT",IF(B1752="Reagenti_Acidi e Basi","AB",IF(B1752="Sonde","So","err"))))))))))</f>
        <v>Pr</v>
      </c>
      <c r="H1536" s="8" t="str">
        <f aca="false">_xlfn.CONCAT(LEFT(D1536,6),"_",MID(D1536,SEARCH(" ",D1536,1)+1,4))</f>
        <v>Valgus_hemi</v>
      </c>
      <c r="I1536" s="10" t="n">
        <f aca="false">COUNTIF(H1536:H6277,H1536)</f>
        <v>1</v>
      </c>
      <c r="J1536" s="8" t="str">
        <f aca="false">_xlfn.CONCAT(G1536,"_",H1536,"_",K1536)</f>
        <v>Pr_Valgus_hemi_A001</v>
      </c>
      <c r="K1536" s="11" t="s">
        <v>17</v>
      </c>
    </row>
    <row r="1537" customFormat="false" ht="15.75" hidden="false" customHeight="true" outlineLevel="0" collapsed="false">
      <c r="A1537" s="8" t="s">
        <v>5655</v>
      </c>
      <c r="B1537" s="8" t="s">
        <v>1953</v>
      </c>
      <c r="C1537" s="8" t="s">
        <v>5656</v>
      </c>
      <c r="D1537" s="8" t="s">
        <v>5657</v>
      </c>
      <c r="E1537" s="8" t="s">
        <v>5658</v>
      </c>
      <c r="F1537" s="8" t="s">
        <v>16</v>
      </c>
      <c r="G1537" s="9" t="str">
        <f aca="false">IF(B1762="Kit Estrazione Acidi Nucleici","KT",IF(B1762="Primers","Pr",IF(B1762="Materiale Riferimento Negativo","MN",IF(B1762="Materiale Riferimento Positivo","MP",IF(B1762="Reagenti Congelatore","RC",IF(B1762="Reagenti Frigorifero","RF",IF(B1762="Reagenti Infiammabili","RI",IF(B1762="Reagenti Room Temperature","RT",IF(B1762="Reagenti_Acidi e Basi","AB",IF(B1762="Sonde","So","err"))))))))))</f>
        <v>Pr</v>
      </c>
      <c r="H1537" s="8" t="str">
        <f aca="false">_xlfn.CONCAT(LEFT(D1537,6),"_",MID(D1537,SEARCH(" ",D1537,1)+1,4))</f>
        <v>Vertic_dahl</v>
      </c>
      <c r="I1537" s="10" t="n">
        <f aca="false">COUNTIF(H1537:H6278,H1537)</f>
        <v>10</v>
      </c>
      <c r="J1537" s="8" t="str">
        <f aca="false">_xlfn.CONCAT(G1537,"_",H1537,"_",K1537)</f>
        <v>Pr_Vertic_dahl_A010</v>
      </c>
      <c r="K1537" s="11" t="s">
        <v>82</v>
      </c>
    </row>
    <row r="1538" customFormat="false" ht="15.75" hidden="false" customHeight="true" outlineLevel="0" collapsed="false">
      <c r="A1538" s="8" t="s">
        <v>5659</v>
      </c>
      <c r="B1538" s="8" t="s">
        <v>1953</v>
      </c>
      <c r="C1538" s="8" t="s">
        <v>5656</v>
      </c>
      <c r="D1538" s="8" t="s">
        <v>5660</v>
      </c>
      <c r="E1538" s="8" t="s">
        <v>5661</v>
      </c>
      <c r="F1538" s="8" t="s">
        <v>16</v>
      </c>
      <c r="G1538" s="9" t="str">
        <f aca="false">IF(B1772="Kit Estrazione Acidi Nucleici","KT",IF(B1772="Primers","Pr",IF(B1772="Materiale Riferimento Negativo","MN",IF(B1772="Materiale Riferimento Positivo","MP",IF(B1772="Reagenti Congelatore","RC",IF(B1772="Reagenti Frigorifero","RF",IF(B1772="Reagenti Infiammabili","RI",IF(B1772="Reagenti Room Temperature","RT",IF(B1772="Reagenti_Acidi e Basi","AB",IF(B1772="Sonde","So","err"))))))))))</f>
        <v>Pr</v>
      </c>
      <c r="H1538" s="8" t="str">
        <f aca="false">_xlfn.CONCAT(LEFT(D1538,6),"_",MID(D1538,SEARCH(" ",D1538,1)+1,4))</f>
        <v>Vertic_dahl</v>
      </c>
      <c r="I1538" s="10" t="n">
        <f aca="false">COUNTIF(H1538:H6279,H1538)</f>
        <v>9</v>
      </c>
      <c r="J1538" s="8" t="str">
        <f aca="false">_xlfn.CONCAT(G1538,"_",H1538,"_",K1538)</f>
        <v>Pr_Vertic_dahl_A009</v>
      </c>
      <c r="K1538" s="11" t="s">
        <v>192</v>
      </c>
    </row>
    <row r="1539" customFormat="false" ht="15.75" hidden="false" customHeight="true" outlineLevel="0" collapsed="false">
      <c r="A1539" s="8" t="s">
        <v>5662</v>
      </c>
      <c r="B1539" s="8" t="s">
        <v>1953</v>
      </c>
      <c r="C1539" s="8" t="s">
        <v>5656</v>
      </c>
      <c r="D1539" s="8" t="s">
        <v>5663</v>
      </c>
      <c r="E1539" s="8" t="s">
        <v>5664</v>
      </c>
      <c r="F1539" s="8" t="s">
        <v>16</v>
      </c>
      <c r="G1539" s="9" t="str">
        <f aca="false">IF(B1782="Kit Estrazione Acidi Nucleici","KT",IF(B1782="Primers","Pr",IF(B1782="Materiale Riferimento Negativo","MN",IF(B1782="Materiale Riferimento Positivo","MP",IF(B1782="Reagenti Congelatore","RC",IF(B1782="Reagenti Frigorifero","RF",IF(B1782="Reagenti Infiammabili","RI",IF(B1782="Reagenti Room Temperature","RT",IF(B1782="Reagenti_Acidi e Basi","AB",IF(B1782="Sonde","So","err"))))))))))</f>
        <v>Pr</v>
      </c>
      <c r="H1539" s="8" t="str">
        <f aca="false">_xlfn.CONCAT(LEFT(D1539,6),"_",MID(D1539,SEARCH(" ",D1539,1)+1,4))</f>
        <v>Vertic_dahl</v>
      </c>
      <c r="I1539" s="10" t="n">
        <f aca="false">COUNTIF(H1539:H6280,H1539)</f>
        <v>8</v>
      </c>
      <c r="J1539" s="8" t="str">
        <f aca="false">_xlfn.CONCAT(G1539,"_",H1539,"_",K1539)</f>
        <v>Pr_Vertic_dahl_A008</v>
      </c>
      <c r="K1539" s="11" t="s">
        <v>197</v>
      </c>
    </row>
    <row r="1540" customFormat="false" ht="15.75" hidden="false" customHeight="true" outlineLevel="0" collapsed="false">
      <c r="A1540" s="8" t="s">
        <v>5665</v>
      </c>
      <c r="B1540" s="8" t="s">
        <v>1953</v>
      </c>
      <c r="C1540" s="8" t="s">
        <v>5666</v>
      </c>
      <c r="D1540" s="8" t="s">
        <v>5667</v>
      </c>
      <c r="E1540" s="8" t="s">
        <v>5668</v>
      </c>
      <c r="F1540" s="8" t="s">
        <v>16</v>
      </c>
      <c r="G1540" s="9" t="str">
        <f aca="false">IF(B1792="Kit Estrazione Acidi Nucleici","KT",IF(B1792="Primers","Pr",IF(B1792="Materiale Riferimento Negativo","MN",IF(B1792="Materiale Riferimento Positivo","MP",IF(B1792="Reagenti Congelatore","RC",IF(B1792="Reagenti Frigorifero","RF",IF(B1792="Reagenti Infiammabili","RI",IF(B1792="Reagenti Room Temperature","RT",IF(B1792="Reagenti_Acidi e Basi","AB",IF(B1792="Sonde","So","err"))))))))))</f>
        <v>Pr</v>
      </c>
      <c r="H1540" s="8" t="str">
        <f aca="false">_xlfn.CONCAT(LEFT(D1540,6),"_",MID(D1540,SEARCH(" ",D1540,1)+1,4))</f>
        <v>Waterm_mosa</v>
      </c>
      <c r="I1540" s="10" t="n">
        <f aca="false">COUNTIF(H1540:H6281,H1540)</f>
        <v>3</v>
      </c>
      <c r="J1540" s="8" t="str">
        <f aca="false">_xlfn.CONCAT(G1540,"_",H1540,"_",K1540)</f>
        <v>Pr_Waterm_mosa_A003</v>
      </c>
      <c r="K1540" s="11" t="s">
        <v>516</v>
      </c>
    </row>
    <row r="1541" customFormat="false" ht="15.75" hidden="false" customHeight="true" outlineLevel="0" collapsed="false">
      <c r="A1541" s="8" t="s">
        <v>5669</v>
      </c>
      <c r="B1541" s="8" t="s">
        <v>1953</v>
      </c>
      <c r="C1541" s="8" t="s">
        <v>5666</v>
      </c>
      <c r="D1541" s="8" t="s">
        <v>5670</v>
      </c>
      <c r="E1541" s="8" t="s">
        <v>5671</v>
      </c>
      <c r="F1541" s="8" t="s">
        <v>16</v>
      </c>
      <c r="G1541" s="9" t="str">
        <f aca="false">IF(B1802="Kit Estrazione Acidi Nucleici","KT",IF(B1802="Primers","Pr",IF(B1802="Materiale Riferimento Negativo","MN",IF(B1802="Materiale Riferimento Positivo","MP",IF(B1802="Reagenti Congelatore","RC",IF(B1802="Reagenti Frigorifero","RF",IF(B1802="Reagenti Infiammabili","RI",IF(B1802="Reagenti Room Temperature","RT",IF(B1802="Reagenti_Acidi e Basi","AB",IF(B1802="Sonde","So","err"))))))))))</f>
        <v>Pr</v>
      </c>
      <c r="H1541" s="8" t="str">
        <f aca="false">_xlfn.CONCAT(LEFT(D1541,6),"_",MID(D1541,SEARCH(" ",D1541,1)+1,4))</f>
        <v>Waterm_mosa</v>
      </c>
      <c r="I1541" s="10" t="n">
        <f aca="false">COUNTIF(H1541:H6282,H1541)</f>
        <v>2</v>
      </c>
      <c r="J1541" s="8" t="str">
        <f aca="false">_xlfn.CONCAT(G1541,"_",H1541,"_",K1541)</f>
        <v>Pr_Waterm_mosa_A002</v>
      </c>
      <c r="K1541" s="11" t="s">
        <v>521</v>
      </c>
    </row>
    <row r="1542" customFormat="false" ht="15.75" hidden="false" customHeight="true" outlineLevel="0" collapsed="false">
      <c r="A1542" s="8" t="s">
        <v>5672</v>
      </c>
      <c r="B1542" s="8" t="s">
        <v>1953</v>
      </c>
      <c r="C1542" s="8" t="s">
        <v>5666</v>
      </c>
      <c r="D1542" s="8" t="s">
        <v>5673</v>
      </c>
      <c r="E1542" s="8" t="s">
        <v>5674</v>
      </c>
      <c r="F1542" s="8" t="s">
        <v>16</v>
      </c>
      <c r="G1542" s="9" t="str">
        <f aca="false">IF(B1812="Kit Estrazione Acidi Nucleici","KT",IF(B1812="Primers","Pr",IF(B1812="Materiale Riferimento Negativo","MN",IF(B1812="Materiale Riferimento Positivo","MP",IF(B1812="Reagenti Congelatore","RC",IF(B1812="Reagenti Frigorifero","RF",IF(B1812="Reagenti Infiammabili","RI",IF(B1812="Reagenti Room Temperature","RT",IF(B1812="Reagenti_Acidi e Basi","AB",IF(B1812="Sonde","So","err"))))))))))</f>
        <v>Pr</v>
      </c>
      <c r="H1542" s="8" t="str">
        <f aca="false">_xlfn.CONCAT(LEFT(D1542,6),"_",MID(D1542,SEARCH(" ",D1542,1)+1,4))</f>
        <v>Waterm_mosa</v>
      </c>
      <c r="I1542" s="10" t="n">
        <f aca="false">COUNTIF(H1542:H6283,H1542)</f>
        <v>1</v>
      </c>
      <c r="J1542" s="8" t="str">
        <f aca="false">_xlfn.CONCAT(G1542,"_",H1542,"_",K1542)</f>
        <v>Pr_Waterm_mosa_A001</v>
      </c>
      <c r="K1542" s="11" t="s">
        <v>17</v>
      </c>
    </row>
    <row r="1543" customFormat="false" ht="15.75" hidden="false" customHeight="true" outlineLevel="0" collapsed="false">
      <c r="A1543" s="8" t="s">
        <v>5675</v>
      </c>
      <c r="B1543" s="8" t="s">
        <v>1953</v>
      </c>
      <c r="C1543" s="8" t="s">
        <v>5676</v>
      </c>
      <c r="D1543" s="8" t="s">
        <v>5677</v>
      </c>
      <c r="E1543" s="8" t="s">
        <v>5678</v>
      </c>
      <c r="F1543" s="8" t="s">
        <v>16</v>
      </c>
      <c r="G1543" s="9" t="str">
        <f aca="false">IF(B1822="Kit Estrazione Acidi Nucleici","KT",IF(B1822="Primers","Pr",IF(B1822="Materiale Riferimento Negativo","MN",IF(B1822="Materiale Riferimento Positivo","MP",IF(B1822="Reagenti Congelatore","RC",IF(B1822="Reagenti Frigorifero","RF",IF(B1822="Reagenti Infiammabili","RI",IF(B1822="Reagenti Room Temperature","RT",IF(B1822="Reagenti_Acidi e Basi","AB",IF(B1822="Sonde","So","err"))))))))))</f>
        <v>Pr</v>
      </c>
      <c r="H1543" s="8" t="str">
        <f aca="false">_xlfn.CONCAT(LEFT(D1543,6),"_",MID(D1543,SEARCH(" ",D1543,1)+1,4))</f>
        <v>Xantho_arbo</v>
      </c>
      <c r="I1543" s="10" t="n">
        <f aca="false">COUNTIF(H1543:H6284,H1543)</f>
        <v>17</v>
      </c>
      <c r="J1543" s="8" t="str">
        <f aca="false">_xlfn.CONCAT(G1543,"_",H1543,"_",K1543)</f>
        <v>Pr_Xantho_arbo_A017</v>
      </c>
      <c r="K1543" s="11" t="s">
        <v>134</v>
      </c>
    </row>
    <row r="1544" customFormat="false" ht="15.75" hidden="false" customHeight="true" outlineLevel="0" collapsed="false">
      <c r="A1544" s="8" t="s">
        <v>5679</v>
      </c>
      <c r="B1544" s="8" t="s">
        <v>1953</v>
      </c>
      <c r="C1544" s="8" t="s">
        <v>5676</v>
      </c>
      <c r="D1544" s="8" t="s">
        <v>5680</v>
      </c>
      <c r="E1544" s="8" t="s">
        <v>5681</v>
      </c>
      <c r="F1544" s="8" t="s">
        <v>16</v>
      </c>
      <c r="G1544" s="9" t="str">
        <f aca="false">IF(B1832="Kit Estrazione Acidi Nucleici","KT",IF(B1832="Primers","Pr",IF(B1832="Materiale Riferimento Negativo","MN",IF(B1832="Materiale Riferimento Positivo","MP",IF(B1832="Reagenti Congelatore","RC",IF(B1832="Reagenti Frigorifero","RF",IF(B1832="Reagenti Infiammabili","RI",IF(B1832="Reagenti Room Temperature","RT",IF(B1832="Reagenti_Acidi e Basi","AB",IF(B1832="Sonde","So","err"))))))))))</f>
        <v>Pr</v>
      </c>
      <c r="H1544" s="8" t="str">
        <f aca="false">_xlfn.CONCAT(LEFT(D1544,6),"_",MID(D1544,SEARCH(" ",D1544,1)+1,4))</f>
        <v>Xantho_arbo</v>
      </c>
      <c r="I1544" s="10" t="n">
        <f aca="false">COUNTIF(H1544:H6285,H1544)</f>
        <v>16</v>
      </c>
      <c r="J1544" s="8" t="str">
        <f aca="false">_xlfn.CONCAT(G1544,"_",H1544,"_",K1544)</f>
        <v>Pr_Xantho_arbo_A016</v>
      </c>
      <c r="K1544" s="11" t="s">
        <v>139</v>
      </c>
    </row>
    <row r="1545" customFormat="false" ht="15.75" hidden="false" customHeight="true" outlineLevel="0" collapsed="false">
      <c r="A1545" s="8" t="s">
        <v>5682</v>
      </c>
      <c r="B1545" s="8" t="s">
        <v>1953</v>
      </c>
      <c r="C1545" s="8" t="s">
        <v>5683</v>
      </c>
      <c r="D1545" s="8" t="s">
        <v>5684</v>
      </c>
      <c r="E1545" s="8" t="s">
        <v>5685</v>
      </c>
      <c r="F1545" s="8" t="s">
        <v>16</v>
      </c>
      <c r="G1545" s="9" t="str">
        <f aca="false">IF(B1842="Kit Estrazione Acidi Nucleici","KT",IF(B1842="Primers","Pr",IF(B1842="Materiale Riferimento Negativo","MN",IF(B1842="Materiale Riferimento Positivo","MP",IF(B1842="Reagenti Congelatore","RC",IF(B1842="Reagenti Frigorifero","RF",IF(B1842="Reagenti Infiammabili","RI",IF(B1842="Reagenti Room Temperature","RT",IF(B1842="Reagenti_Acidi e Basi","AB",IF(B1842="Sonde","So","err"))))))))))</f>
        <v>Pr</v>
      </c>
      <c r="H1545" s="8" t="str">
        <f aca="false">_xlfn.CONCAT(LEFT(D1545,6),"_",MID(D1545,SEARCH(" ",D1545,1)+1,4))</f>
        <v>Xantho_axon</v>
      </c>
      <c r="I1545" s="10" t="n">
        <f aca="false">COUNTIF(H1545:H6286,H1545)</f>
        <v>21</v>
      </c>
      <c r="J1545" s="8" t="str">
        <f aca="false">_xlfn.CONCAT(G1545,"_",H1545,"_",K1545)</f>
        <v>Pr_Xantho_axon_A021</v>
      </c>
      <c r="K1545" s="11" t="s">
        <v>97</v>
      </c>
    </row>
    <row r="1546" customFormat="false" ht="15.75" hidden="false" customHeight="true" outlineLevel="0" collapsed="false">
      <c r="A1546" s="8" t="s">
        <v>5686</v>
      </c>
      <c r="B1546" s="8" t="s">
        <v>1953</v>
      </c>
      <c r="C1546" s="8" t="s">
        <v>5683</v>
      </c>
      <c r="D1546" s="8" t="s">
        <v>5687</v>
      </c>
      <c r="E1546" s="8" t="s">
        <v>5688</v>
      </c>
      <c r="F1546" s="8" t="s">
        <v>16</v>
      </c>
      <c r="G1546" s="9" t="str">
        <f aca="false">IF(B1852="Kit Estrazione Acidi Nucleici","KT",IF(B1852="Primers","Pr",IF(B1852="Materiale Riferimento Negativo","MN",IF(B1852="Materiale Riferimento Positivo","MP",IF(B1852="Reagenti Congelatore","RC",IF(B1852="Reagenti Frigorifero","RF",IF(B1852="Reagenti Infiammabili","RI",IF(B1852="Reagenti Room Temperature","RT",IF(B1852="Reagenti_Acidi e Basi","AB",IF(B1852="Sonde","So","err"))))))))))</f>
        <v>Pr</v>
      </c>
      <c r="H1546" s="8" t="str">
        <f aca="false">_xlfn.CONCAT(LEFT(D1546,6),"_",MID(D1546,SEARCH(" ",D1546,1)+1,4))</f>
        <v>Xantho_axon</v>
      </c>
      <c r="I1546" s="10" t="n">
        <f aca="false">COUNTIF(H1546:H6287,H1546)</f>
        <v>20</v>
      </c>
      <c r="J1546" s="8" t="str">
        <f aca="false">_xlfn.CONCAT(G1546,"_",H1546,"_",K1546)</f>
        <v>Pr_Xantho_axon_A020</v>
      </c>
      <c r="K1546" s="11" t="s">
        <v>102</v>
      </c>
    </row>
    <row r="1547" customFormat="false" ht="15.75" hidden="false" customHeight="true" outlineLevel="0" collapsed="false">
      <c r="A1547" s="8" t="s">
        <v>5689</v>
      </c>
      <c r="B1547" s="8" t="s">
        <v>1953</v>
      </c>
      <c r="C1547" s="8" t="s">
        <v>5690</v>
      </c>
      <c r="D1547" s="8" t="s">
        <v>5691</v>
      </c>
      <c r="E1547" s="8" t="s">
        <v>5692</v>
      </c>
      <c r="F1547" s="8" t="s">
        <v>16</v>
      </c>
      <c r="G1547" s="9" t="str">
        <f aca="false">IF(B1862="Kit Estrazione Acidi Nucleici","KT",IF(B1862="Primers","Pr",IF(B1862="Materiale Riferimento Negativo","MN",IF(B1862="Materiale Riferimento Positivo","MP",IF(B1862="Reagenti Congelatore","RC",IF(B1862="Reagenti Frigorifero","RF",IF(B1862="Reagenti Infiammabili","RI",IF(B1862="Reagenti Room Temperature","RT",IF(B1862="Reagenti_Acidi e Basi","AB",IF(B1862="Sonde","So","err"))))))))))</f>
        <v>Pr</v>
      </c>
      <c r="H1547" s="8" t="str">
        <f aca="false">_xlfn.CONCAT(LEFT(D1547,6),"_",MID(D1547,SEARCH(" ",D1547,1)+1,4))</f>
        <v>Xantho_axon</v>
      </c>
      <c r="I1547" s="10" t="n">
        <f aca="false">COUNTIF(H1547:H6288,H1547)</f>
        <v>19</v>
      </c>
      <c r="J1547" s="8" t="str">
        <f aca="false">_xlfn.CONCAT(G1547,"_",H1547,"_",K1547)</f>
        <v>Pr_Xantho_axon_A019</v>
      </c>
      <c r="K1547" s="11" t="s">
        <v>107</v>
      </c>
    </row>
    <row r="1548" customFormat="false" ht="15.75" hidden="false" customHeight="true" outlineLevel="0" collapsed="false">
      <c r="A1548" s="8" t="s">
        <v>5693</v>
      </c>
      <c r="B1548" s="8" t="s">
        <v>1953</v>
      </c>
      <c r="C1548" s="8" t="s">
        <v>5690</v>
      </c>
      <c r="D1548" s="8" t="s">
        <v>5694</v>
      </c>
      <c r="E1548" s="8" t="s">
        <v>5695</v>
      </c>
      <c r="F1548" s="8" t="s">
        <v>16</v>
      </c>
      <c r="G1548" s="9" t="str">
        <f aca="false">IF(B1872="Kit Estrazione Acidi Nucleici","KT",IF(B1872="Primers","Pr",IF(B1872="Materiale Riferimento Negativo","MN",IF(B1872="Materiale Riferimento Positivo","MP",IF(B1872="Reagenti Congelatore","RC",IF(B1872="Reagenti Frigorifero","RF",IF(B1872="Reagenti Infiammabili","RI",IF(B1872="Reagenti Room Temperature","RT",IF(B1872="Reagenti_Acidi e Basi","AB",IF(B1872="Sonde","So","err"))))))))))</f>
        <v>Pr</v>
      </c>
      <c r="H1548" s="8" t="str">
        <f aca="false">_xlfn.CONCAT(LEFT(D1548,6),"_",MID(D1548,SEARCH(" ",D1548,1)+1,4))</f>
        <v>Xantho_axon</v>
      </c>
      <c r="I1548" s="10" t="n">
        <f aca="false">COUNTIF(H1548:H6289,H1548)</f>
        <v>18</v>
      </c>
      <c r="J1548" s="8" t="str">
        <f aca="false">_xlfn.CONCAT(G1548,"_",H1548,"_",K1548)</f>
        <v>Pr_Xantho_axon_A018</v>
      </c>
      <c r="K1548" s="11" t="s">
        <v>112</v>
      </c>
    </row>
    <row r="1549" customFormat="false" ht="15.75" hidden="false" customHeight="true" outlineLevel="0" collapsed="false">
      <c r="A1549" s="8" t="s">
        <v>5696</v>
      </c>
      <c r="B1549" s="8" t="s">
        <v>1953</v>
      </c>
      <c r="C1549" s="8" t="s">
        <v>5690</v>
      </c>
      <c r="D1549" s="8" t="s">
        <v>5697</v>
      </c>
      <c r="E1549" s="8" t="s">
        <v>5698</v>
      </c>
      <c r="F1549" s="8" t="s">
        <v>16</v>
      </c>
      <c r="G1549" s="9" t="str">
        <f aca="false">IF(B1882="Kit Estrazione Acidi Nucleici","KT",IF(B1882="Primers","Pr",IF(B1882="Materiale Riferimento Negativo","MN",IF(B1882="Materiale Riferimento Positivo","MP",IF(B1882="Reagenti Congelatore","RC",IF(B1882="Reagenti Frigorifero","RF",IF(B1882="Reagenti Infiammabili","RI",IF(B1882="Reagenti Room Temperature","RT",IF(B1882="Reagenti_Acidi e Basi","AB",IF(B1882="Sonde","So","err"))))))))))</f>
        <v>Pr</v>
      </c>
      <c r="H1549" s="8" t="str">
        <f aca="false">_xlfn.CONCAT(LEFT(D1549,6),"_",MID(D1549,SEARCH(" ",D1549,1)+1,4))</f>
        <v>Xantho_axon</v>
      </c>
      <c r="I1549" s="10" t="n">
        <f aca="false">COUNTIF(H1549:H6290,H1549)</f>
        <v>17</v>
      </c>
      <c r="J1549" s="8" t="str">
        <f aca="false">_xlfn.CONCAT(G1549,"_",H1549,"_",K1549)</f>
        <v>Pr_Xantho_axon_A017</v>
      </c>
      <c r="K1549" s="11" t="s">
        <v>134</v>
      </c>
    </row>
    <row r="1550" customFormat="false" ht="15.75" hidden="false" customHeight="true" outlineLevel="0" collapsed="false">
      <c r="A1550" s="8" t="s">
        <v>5699</v>
      </c>
      <c r="B1550" s="8" t="s">
        <v>1953</v>
      </c>
      <c r="C1550" s="8" t="s">
        <v>5690</v>
      </c>
      <c r="D1550" s="8" t="s">
        <v>5700</v>
      </c>
      <c r="E1550" s="8" t="s">
        <v>5701</v>
      </c>
      <c r="F1550" s="8" t="s">
        <v>16</v>
      </c>
      <c r="G1550" s="9" t="str">
        <f aca="false">IF(B1892="Kit Estrazione Acidi Nucleici","KT",IF(B1892="Primers","Pr",IF(B1892="Materiale Riferimento Negativo","MN",IF(B1892="Materiale Riferimento Positivo","MP",IF(B1892="Reagenti Congelatore","RC",IF(B1892="Reagenti Frigorifero","RF",IF(B1892="Reagenti Infiammabili","RI",IF(B1892="Reagenti Room Temperature","RT",IF(B1892="Reagenti_Acidi e Basi","AB",IF(B1892="Sonde","So","err"))))))))))</f>
        <v>Pr</v>
      </c>
      <c r="H1550" s="8" t="str">
        <f aca="false">_xlfn.CONCAT(LEFT(D1550,6),"_",MID(D1550,SEARCH(" ",D1550,1)+1,4))</f>
        <v>Xantho_axon</v>
      </c>
      <c r="I1550" s="10" t="n">
        <f aca="false">COUNTIF(H1550:H6291,H1550)</f>
        <v>16</v>
      </c>
      <c r="J1550" s="8" t="str">
        <f aca="false">_xlfn.CONCAT(G1550,"_",H1550,"_",K1550)</f>
        <v>Pr_Xantho_axon_A016</v>
      </c>
      <c r="K1550" s="11" t="s">
        <v>139</v>
      </c>
    </row>
    <row r="1551" customFormat="false" ht="15.75" hidden="false" customHeight="true" outlineLevel="0" collapsed="false">
      <c r="A1551" s="8" t="s">
        <v>5702</v>
      </c>
      <c r="B1551" s="8" t="s">
        <v>1953</v>
      </c>
      <c r="C1551" s="8" t="s">
        <v>5690</v>
      </c>
      <c r="D1551" s="8" t="s">
        <v>5703</v>
      </c>
      <c r="E1551" s="8" t="s">
        <v>5704</v>
      </c>
      <c r="F1551" s="8" t="s">
        <v>16</v>
      </c>
      <c r="G1551" s="9" t="str">
        <f aca="false">IF(B1902="Kit Estrazione Acidi Nucleici","KT",IF(B1902="Primers","Pr",IF(B1902="Materiale Riferimento Negativo","MN",IF(B1902="Materiale Riferimento Positivo","MP",IF(B1902="Reagenti Congelatore","RC",IF(B1902="Reagenti Frigorifero","RF",IF(B1902="Reagenti Infiammabili","RI",IF(B1902="Reagenti Room Temperature","RT",IF(B1902="Reagenti_Acidi e Basi","AB",IF(B1902="Sonde","So","err"))))))))))</f>
        <v>Pr</v>
      </c>
      <c r="H1551" s="8" t="str">
        <f aca="false">_xlfn.CONCAT(LEFT(D1551,6),"_",MID(D1551,SEARCH(" ",D1551,1)+1,4))</f>
        <v>Xantho_axon</v>
      </c>
      <c r="I1551" s="10" t="n">
        <f aca="false">COUNTIF(H1551:H6292,H1551)</f>
        <v>15</v>
      </c>
      <c r="J1551" s="8" t="str">
        <f aca="false">_xlfn.CONCAT(G1551,"_",H1551,"_",K1551)</f>
        <v>Pr_Xantho_axon_A015</v>
      </c>
      <c r="K1551" s="11" t="s">
        <v>57</v>
      </c>
    </row>
    <row r="1552" customFormat="false" ht="15.75" hidden="false" customHeight="true" outlineLevel="0" collapsed="false">
      <c r="A1552" s="8" t="s">
        <v>5705</v>
      </c>
      <c r="B1552" s="8" t="s">
        <v>1953</v>
      </c>
      <c r="C1552" s="8" t="s">
        <v>5706</v>
      </c>
      <c r="D1552" s="8" t="s">
        <v>5707</v>
      </c>
      <c r="E1552" s="8" t="s">
        <v>5708</v>
      </c>
      <c r="F1552" s="8" t="s">
        <v>16</v>
      </c>
      <c r="G1552" s="9" t="str">
        <f aca="false">IF(B1912="Kit Estrazione Acidi Nucleici","KT",IF(B1912="Primers","Pr",IF(B1912="Materiale Riferimento Negativo","MN",IF(B1912="Materiale Riferimento Positivo","MP",IF(B1912="Reagenti Congelatore","RC",IF(B1912="Reagenti Frigorifero","RF",IF(B1912="Reagenti Infiammabili","RI",IF(B1912="Reagenti Room Temperature","RT",IF(B1912="Reagenti_Acidi e Basi","AB",IF(B1912="Sonde","So","err"))))))))))</f>
        <v>Pr</v>
      </c>
      <c r="H1552" s="8" t="str">
        <f aca="false">_xlfn.CONCAT(LEFT(D1552,6),"_",MID(D1552,SEARCH(" ",D1552,1)+1,4))</f>
        <v>Xantho_axon</v>
      </c>
      <c r="I1552" s="10" t="n">
        <f aca="false">COUNTIF(H1552:H6293,H1552)</f>
        <v>14</v>
      </c>
      <c r="J1552" s="8" t="str">
        <f aca="false">_xlfn.CONCAT(G1552,"_",H1552,"_",K1552)</f>
        <v>Pr_Xantho_axon_A014</v>
      </c>
      <c r="K1552" s="11" t="s">
        <v>62</v>
      </c>
    </row>
    <row r="1553" customFormat="false" ht="15.75" hidden="false" customHeight="true" outlineLevel="0" collapsed="false">
      <c r="A1553" s="8" t="s">
        <v>5709</v>
      </c>
      <c r="B1553" s="8" t="s">
        <v>1953</v>
      </c>
      <c r="C1553" s="8" t="s">
        <v>5710</v>
      </c>
      <c r="D1553" s="8" t="s">
        <v>5711</v>
      </c>
      <c r="E1553" s="8" t="s">
        <v>5712</v>
      </c>
      <c r="F1553" s="8" t="s">
        <v>16</v>
      </c>
      <c r="G1553" s="9" t="str">
        <f aca="false">IF(B1922="Kit Estrazione Acidi Nucleici","KT",IF(B1922="Primers","Pr",IF(B1922="Materiale Riferimento Negativo","MN",IF(B1922="Materiale Riferimento Positivo","MP",IF(B1922="Reagenti Congelatore","RC",IF(B1922="Reagenti Frigorifero","RF",IF(B1922="Reagenti Infiammabili","RI",IF(B1922="Reagenti Room Temperature","RT",IF(B1922="Reagenti_Acidi e Basi","AB",IF(B1922="Sonde","So","err"))))))))))</f>
        <v>Pr</v>
      </c>
      <c r="H1553" s="8" t="str">
        <f aca="false">_xlfn.CONCAT(LEFT(D1553,6),"_",MID(D1553,SEARCH(" ",D1553,1)+1,4))</f>
        <v>Xantho_axon</v>
      </c>
      <c r="I1553" s="10" t="n">
        <f aca="false">COUNTIF(H1553:H6294,H1553)</f>
        <v>13</v>
      </c>
      <c r="J1553" s="8" t="str">
        <f aca="false">_xlfn.CONCAT(G1553,"_",H1553,"_",K1553)</f>
        <v>Pr_Xantho_axon_A013</v>
      </c>
      <c r="K1553" s="11" t="s">
        <v>67</v>
      </c>
    </row>
    <row r="1554" customFormat="false" ht="15.75" hidden="false" customHeight="true" outlineLevel="0" collapsed="false">
      <c r="A1554" s="8" t="s">
        <v>5713</v>
      </c>
      <c r="B1554" s="8" t="s">
        <v>1953</v>
      </c>
      <c r="C1554" s="8" t="s">
        <v>5714</v>
      </c>
      <c r="D1554" s="8" t="s">
        <v>5715</v>
      </c>
      <c r="E1554" s="8" t="s">
        <v>5716</v>
      </c>
      <c r="F1554" s="8" t="s">
        <v>16</v>
      </c>
      <c r="G1554" s="9" t="str">
        <f aca="false">IF(B1932="Kit Estrazione Acidi Nucleici","KT",IF(B1932="Primers","Pr",IF(B1932="Materiale Riferimento Negativo","MN",IF(B1932="Materiale Riferimento Positivo","MP",IF(B1932="Reagenti Congelatore","RC",IF(B1932="Reagenti Frigorifero","RF",IF(B1932="Reagenti Infiammabili","RI",IF(B1932="Reagenti Room Temperature","RT",IF(B1932="Reagenti_Acidi e Basi","AB",IF(B1932="Sonde","So","err"))))))))))</f>
        <v>Pr</v>
      </c>
      <c r="H1554" s="8" t="str">
        <f aca="false">_xlfn.CONCAT(LEFT(D1554,6),"_",MID(D1554,SEARCH(" ",D1554,1)+1,4))</f>
        <v>Xantho_axon</v>
      </c>
      <c r="I1554" s="10" t="n">
        <f aca="false">COUNTIF(H1554:H6295,H1554)</f>
        <v>12</v>
      </c>
      <c r="J1554" s="8" t="str">
        <f aca="false">_xlfn.CONCAT(G1554,"_",H1554,"_",K1554)</f>
        <v>Pr_Xantho_axon_A012</v>
      </c>
      <c r="K1554" s="11" t="s">
        <v>72</v>
      </c>
    </row>
    <row r="1555" customFormat="false" ht="15.75" hidden="false" customHeight="true" outlineLevel="0" collapsed="false">
      <c r="A1555" s="8" t="s">
        <v>5717</v>
      </c>
      <c r="B1555" s="8" t="s">
        <v>1953</v>
      </c>
      <c r="C1555" s="8" t="s">
        <v>5718</v>
      </c>
      <c r="D1555" s="8" t="s">
        <v>5719</v>
      </c>
      <c r="E1555" s="8" t="s">
        <v>5720</v>
      </c>
      <c r="F1555" s="8" t="s">
        <v>16</v>
      </c>
      <c r="G1555" s="9" t="str">
        <f aca="false">IF(B1942="Kit Estrazione Acidi Nucleici","KT",IF(B1942="Primers","Pr",IF(B1942="Materiale Riferimento Negativo","MN",IF(B1942="Materiale Riferimento Positivo","MP",IF(B1942="Reagenti Congelatore","RC",IF(B1942="Reagenti Frigorifero","RF",IF(B1942="Reagenti Infiammabili","RI",IF(B1942="Reagenti Room Temperature","RT",IF(B1942="Reagenti_Acidi e Basi","AB",IF(B1942="Sonde","So","err"))))))))))</f>
        <v>Pr</v>
      </c>
      <c r="H1555" s="8" t="str">
        <f aca="false">_xlfn.CONCAT(LEFT(D1555,6),"_",MID(D1555,SEARCH(" ",D1555,1)+1,4))</f>
        <v>Xantho_axon</v>
      </c>
      <c r="I1555" s="10" t="n">
        <f aca="false">COUNTIF(H1555:H6296,H1555)</f>
        <v>11</v>
      </c>
      <c r="J1555" s="8" t="str">
        <f aca="false">_xlfn.CONCAT(G1555,"_",H1555,"_",K1555)</f>
        <v>Pr_Xantho_axon_A011</v>
      </c>
      <c r="K1555" s="11" t="s">
        <v>77</v>
      </c>
    </row>
    <row r="1556" customFormat="false" ht="15.75" hidden="false" customHeight="true" outlineLevel="0" collapsed="false">
      <c r="A1556" s="8" t="s">
        <v>5721</v>
      </c>
      <c r="B1556" s="8" t="s">
        <v>1953</v>
      </c>
      <c r="C1556" s="8" t="s">
        <v>5718</v>
      </c>
      <c r="D1556" s="8" t="s">
        <v>5722</v>
      </c>
      <c r="E1556" s="8" t="s">
        <v>5723</v>
      </c>
      <c r="F1556" s="8" t="s">
        <v>16</v>
      </c>
      <c r="G1556" s="9" t="str">
        <f aca="false">IF(B1952="Kit Estrazione Acidi Nucleici","KT",IF(B1952="Primers","Pr",IF(B1952="Materiale Riferimento Negativo","MN",IF(B1952="Materiale Riferimento Positivo","MP",IF(B1952="Reagenti Congelatore","RC",IF(B1952="Reagenti Frigorifero","RF",IF(B1952="Reagenti Infiammabili","RI",IF(B1952="Reagenti Room Temperature","RT",IF(B1952="Reagenti_Acidi e Basi","AB",IF(B1952="Sonde","So","err"))))))))))</f>
        <v>Pr</v>
      </c>
      <c r="H1556" s="8" t="str">
        <f aca="false">_xlfn.CONCAT(LEFT(D1556,6),"_",MID(D1556,SEARCH(" ",D1556,1)+1,4))</f>
        <v>Xantho_axon</v>
      </c>
      <c r="I1556" s="10" t="n">
        <f aca="false">COUNTIF(H1556:H6297,H1556)</f>
        <v>10</v>
      </c>
      <c r="J1556" s="8" t="str">
        <f aca="false">_xlfn.CONCAT(G1556,"_",H1556,"_",K1556)</f>
        <v>Pr_Xantho_axon_A010</v>
      </c>
      <c r="K1556" s="11" t="s">
        <v>82</v>
      </c>
    </row>
    <row r="1557" customFormat="false" ht="15.75" hidden="false" customHeight="true" outlineLevel="0" collapsed="false">
      <c r="A1557" s="8" t="s">
        <v>5724</v>
      </c>
      <c r="B1557" s="8" t="s">
        <v>1953</v>
      </c>
      <c r="C1557" s="8" t="s">
        <v>5725</v>
      </c>
      <c r="D1557" s="8" t="s">
        <v>5726</v>
      </c>
      <c r="E1557" s="8" t="s">
        <v>5727</v>
      </c>
      <c r="F1557" s="8" t="s">
        <v>16</v>
      </c>
      <c r="G1557" s="9" t="str">
        <f aca="false">IF(B1962="Kit Estrazione Acidi Nucleici","KT",IF(B1962="Primers","Pr",IF(B1962="Materiale Riferimento Negativo","MN",IF(B1962="Materiale Riferimento Positivo","MP",IF(B1962="Reagenti Congelatore","RC",IF(B1962="Reagenti Frigorifero","RF",IF(B1962="Reagenti Infiammabili","RI",IF(B1962="Reagenti Room Temperature","RT",IF(B1962="Reagenti_Acidi e Basi","AB",IF(B1962="Sonde","So","err"))))))))))</f>
        <v>Pr</v>
      </c>
      <c r="H1557" s="8" t="str">
        <f aca="false">_xlfn.CONCAT(LEFT(D1557,6),"_",MID(D1557,SEARCH(" ",D1557,1)+1,4))</f>
        <v>Xantho_axon</v>
      </c>
      <c r="I1557" s="10" t="n">
        <f aca="false">COUNTIF(H1557:H6298,H1557)</f>
        <v>9</v>
      </c>
      <c r="J1557" s="8" t="str">
        <f aca="false">_xlfn.CONCAT(G1557,"_",H1557,"_",K1557)</f>
        <v>Pr_Xantho_axon_A009</v>
      </c>
      <c r="K1557" s="11" t="s">
        <v>192</v>
      </c>
    </row>
    <row r="1558" customFormat="false" ht="15.75" hidden="false" customHeight="true" outlineLevel="0" collapsed="false">
      <c r="A1558" s="8" t="s">
        <v>5728</v>
      </c>
      <c r="B1558" s="8" t="s">
        <v>1953</v>
      </c>
      <c r="C1558" s="8" t="s">
        <v>5729</v>
      </c>
      <c r="D1558" s="8" t="s">
        <v>5730</v>
      </c>
      <c r="E1558" s="8" t="s">
        <v>5731</v>
      </c>
      <c r="F1558" s="8" t="s">
        <v>16</v>
      </c>
      <c r="G1558" s="9" t="str">
        <f aca="false">IF(B1972="Kit Estrazione Acidi Nucleici","KT",IF(B1972="Primers","Pr",IF(B1972="Materiale Riferimento Negativo","MN",IF(B1972="Materiale Riferimento Positivo","MP",IF(B1972="Reagenti Congelatore","RC",IF(B1972="Reagenti Frigorifero","RF",IF(B1972="Reagenti Infiammabili","RI",IF(B1972="Reagenti Room Temperature","RT",IF(B1972="Reagenti_Acidi e Basi","AB",IF(B1972="Sonde","So","err"))))))))))</f>
        <v>Pr</v>
      </c>
      <c r="H1558" s="8" t="str">
        <f aca="false">_xlfn.CONCAT(LEFT(D1558,6),"_",MID(D1558,SEARCH(" ",D1558,1)+1,4))</f>
        <v>Xantho_axon</v>
      </c>
      <c r="I1558" s="10" t="n">
        <f aca="false">COUNTIF(H1558:H6299,H1558)</f>
        <v>8</v>
      </c>
      <c r="J1558" s="8" t="str">
        <f aca="false">_xlfn.CONCAT(G1558,"_",H1558,"_",K1558)</f>
        <v>Pr_Xantho_axon_A008</v>
      </c>
      <c r="K1558" s="11" t="s">
        <v>197</v>
      </c>
    </row>
    <row r="1559" customFormat="false" ht="15.75" hidden="false" customHeight="true" outlineLevel="0" collapsed="false">
      <c r="A1559" s="8" t="s">
        <v>5732</v>
      </c>
      <c r="B1559" s="8" t="s">
        <v>1953</v>
      </c>
      <c r="C1559" s="8" t="s">
        <v>5733</v>
      </c>
      <c r="D1559" s="8" t="s">
        <v>5734</v>
      </c>
      <c r="E1559" s="8" t="s">
        <v>5735</v>
      </c>
      <c r="F1559" s="8" t="s">
        <v>16</v>
      </c>
      <c r="G1559" s="9" t="str">
        <f aca="false">IF(B1982="Kit Estrazione Acidi Nucleici","KT",IF(B1982="Primers","Pr",IF(B1982="Materiale Riferimento Negativo","MN",IF(B1982="Materiale Riferimento Positivo","MP",IF(B1982="Reagenti Congelatore","RC",IF(B1982="Reagenti Frigorifero","RF",IF(B1982="Reagenti Infiammabili","RI",IF(B1982="Reagenti Room Temperature","RT",IF(B1982="Reagenti_Acidi e Basi","AB",IF(B1982="Sonde","So","err"))))))))))</f>
        <v>Pr</v>
      </c>
      <c r="H1559" s="8" t="str">
        <f aca="false">_xlfn.CONCAT(LEFT(D1559,6),"_",MID(D1559,SEARCH(" ",D1559,1)+1,4))</f>
        <v>Xantho_axon</v>
      </c>
      <c r="I1559" s="10" t="n">
        <f aca="false">COUNTIF(H1559:H6300,H1559)</f>
        <v>7</v>
      </c>
      <c r="J1559" s="8" t="str">
        <f aca="false">_xlfn.CONCAT(G1559,"_",H1559,"_",K1559)</f>
        <v>Pr_Xantho_axon_A007</v>
      </c>
      <c r="K1559" s="11" t="s">
        <v>202</v>
      </c>
    </row>
    <row r="1560" customFormat="false" ht="15.75" hidden="false" customHeight="true" outlineLevel="0" collapsed="false">
      <c r="A1560" s="8" t="s">
        <v>5736</v>
      </c>
      <c r="B1560" s="8" t="s">
        <v>1953</v>
      </c>
      <c r="C1560" s="8" t="s">
        <v>5737</v>
      </c>
      <c r="D1560" s="8" t="s">
        <v>5738</v>
      </c>
      <c r="E1560" s="8" t="s">
        <v>5739</v>
      </c>
      <c r="F1560" s="8" t="s">
        <v>16</v>
      </c>
      <c r="G1560" s="9" t="str">
        <f aca="false">IF(B1992="Kit Estrazione Acidi Nucleici","KT",IF(B1992="Primers","Pr",IF(B1992="Materiale Riferimento Negativo","MN",IF(B1992="Materiale Riferimento Positivo","MP",IF(B1992="Reagenti Congelatore","RC",IF(B1992="Reagenti Frigorifero","RF",IF(B1992="Reagenti Infiammabili","RI",IF(B1992="Reagenti Room Temperature","RT",IF(B1992="Reagenti_Acidi e Basi","AB",IF(B1992="Sonde","So","err"))))))))))</f>
        <v>Pr</v>
      </c>
      <c r="H1560" s="8" t="str">
        <f aca="false">_xlfn.CONCAT(LEFT(D1560,6),"_",MID(D1560,SEARCH(" ",D1560,1)+1,4))</f>
        <v>Xantho_camp</v>
      </c>
      <c r="I1560" s="10" t="n">
        <f aca="false">COUNTIF(H1560:H6301,H1560)</f>
        <v>21</v>
      </c>
      <c r="J1560" s="8" t="str">
        <f aca="false">_xlfn.CONCAT(G1560,"_",H1560,"_",K1560)</f>
        <v>Pr_Xantho_camp_A021</v>
      </c>
      <c r="K1560" s="11" t="s">
        <v>97</v>
      </c>
    </row>
    <row r="1561" customFormat="false" ht="15.75" hidden="false" customHeight="true" outlineLevel="0" collapsed="false">
      <c r="A1561" s="8" t="s">
        <v>5740</v>
      </c>
      <c r="B1561" s="8" t="s">
        <v>1953</v>
      </c>
      <c r="C1561" s="8" t="s">
        <v>5737</v>
      </c>
      <c r="D1561" s="8" t="s">
        <v>5741</v>
      </c>
      <c r="E1561" s="8" t="s">
        <v>5742</v>
      </c>
      <c r="F1561" s="8" t="s">
        <v>16</v>
      </c>
      <c r="G1561" s="9" t="str">
        <f aca="false">IF(B2002="Kit Estrazione Acidi Nucleici","KT",IF(B2002="Primers","Pr",IF(B2002="Materiale Riferimento Negativo","MN",IF(B2002="Materiale Riferimento Positivo","MP",IF(B2002="Reagenti Congelatore","RC",IF(B2002="Reagenti Frigorifero","RF",IF(B2002="Reagenti Infiammabili","RI",IF(B2002="Reagenti Room Temperature","RT",IF(B2002="Reagenti_Acidi e Basi","AB",IF(B2002="Sonde","So","err"))))))))))</f>
        <v>Pr</v>
      </c>
      <c r="H1561" s="8" t="str">
        <f aca="false">_xlfn.CONCAT(LEFT(D1561,6),"_",MID(D1561,SEARCH(" ",D1561,1)+1,4))</f>
        <v>Xantho_camp</v>
      </c>
      <c r="I1561" s="10" t="n">
        <f aca="false">COUNTIF(H1561:H6302,H1561)</f>
        <v>20</v>
      </c>
      <c r="J1561" s="8" t="str">
        <f aca="false">_xlfn.CONCAT(G1561,"_",H1561,"_",K1561)</f>
        <v>Pr_Xantho_camp_A020</v>
      </c>
      <c r="K1561" s="11" t="s">
        <v>102</v>
      </c>
    </row>
    <row r="1562" customFormat="false" ht="15.75" hidden="false" customHeight="true" outlineLevel="0" collapsed="false">
      <c r="A1562" s="8" t="s">
        <v>5743</v>
      </c>
      <c r="B1562" s="8" t="s">
        <v>1953</v>
      </c>
      <c r="C1562" s="8" t="s">
        <v>5744</v>
      </c>
      <c r="D1562" s="8" t="s">
        <v>5745</v>
      </c>
      <c r="E1562" s="8" t="s">
        <v>5746</v>
      </c>
      <c r="F1562" s="8" t="s">
        <v>16</v>
      </c>
      <c r="G1562" s="9" t="str">
        <f aca="false">IF(B2012="Kit Estrazione Acidi Nucleici","KT",IF(B2012="Primers","Pr",IF(B2012="Materiale Riferimento Negativo","MN",IF(B2012="Materiale Riferimento Positivo","MP",IF(B2012="Reagenti Congelatore","RC",IF(B2012="Reagenti Frigorifero","RF",IF(B2012="Reagenti Infiammabili","RI",IF(B2012="Reagenti Room Temperature","RT",IF(B2012="Reagenti_Acidi e Basi","AB",IF(B2012="Sonde","So","err"))))))))))</f>
        <v>Pr</v>
      </c>
      <c r="H1562" s="8" t="str">
        <f aca="false">_xlfn.CONCAT(LEFT(D1562,6),"_",MID(D1562,SEARCH(" ",D1562,1)+1,4))</f>
        <v>Xantho_camp</v>
      </c>
      <c r="I1562" s="10" t="n">
        <f aca="false">COUNTIF(H1562:H6303,H1562)</f>
        <v>19</v>
      </c>
      <c r="J1562" s="8" t="str">
        <f aca="false">_xlfn.CONCAT(G1562,"_",H1562,"_",K1562)</f>
        <v>Pr_Xantho_camp_A019</v>
      </c>
      <c r="K1562" s="11" t="s">
        <v>107</v>
      </c>
    </row>
    <row r="1563" customFormat="false" ht="15.75" hidden="false" customHeight="true" outlineLevel="0" collapsed="false">
      <c r="A1563" s="8" t="s">
        <v>5747</v>
      </c>
      <c r="B1563" s="8" t="s">
        <v>1953</v>
      </c>
      <c r="C1563" s="8" t="s">
        <v>5744</v>
      </c>
      <c r="D1563" s="8" t="s">
        <v>5748</v>
      </c>
      <c r="E1563" s="8" t="s">
        <v>5749</v>
      </c>
      <c r="F1563" s="8" t="s">
        <v>16</v>
      </c>
      <c r="G1563" s="9" t="str">
        <f aca="false">IF(B2022="Kit Estrazione Acidi Nucleici","KT",IF(B2022="Primers","Pr",IF(B2022="Materiale Riferimento Negativo","MN",IF(B2022="Materiale Riferimento Positivo","MP",IF(B2022="Reagenti Congelatore","RC",IF(B2022="Reagenti Frigorifero","RF",IF(B2022="Reagenti Infiammabili","RI",IF(B2022="Reagenti Room Temperature","RT",IF(B2022="Reagenti_Acidi e Basi","AB",IF(B2022="Sonde","So","err"))))))))))</f>
        <v>Pr</v>
      </c>
      <c r="H1563" s="8" t="str">
        <f aca="false">_xlfn.CONCAT(LEFT(D1563,6),"_",MID(D1563,SEARCH(" ",D1563,1)+1,4))</f>
        <v>Xantho_camp</v>
      </c>
      <c r="I1563" s="10" t="n">
        <f aca="false">COUNTIF(H1563:H6304,H1563)</f>
        <v>18</v>
      </c>
      <c r="J1563" s="8" t="str">
        <f aca="false">_xlfn.CONCAT(G1563,"_",H1563,"_",K1563)</f>
        <v>Pr_Xantho_camp_A018</v>
      </c>
      <c r="K1563" s="11" t="s">
        <v>112</v>
      </c>
    </row>
    <row r="1564" customFormat="false" ht="15.75" hidden="false" customHeight="true" outlineLevel="0" collapsed="false">
      <c r="A1564" s="8" t="s">
        <v>5750</v>
      </c>
      <c r="B1564" s="8" t="s">
        <v>1953</v>
      </c>
      <c r="C1564" s="8" t="s">
        <v>5751</v>
      </c>
      <c r="D1564" s="8" t="s">
        <v>5752</v>
      </c>
      <c r="E1564" s="8" t="s">
        <v>5753</v>
      </c>
      <c r="F1564" s="8" t="s">
        <v>16</v>
      </c>
      <c r="G1564" s="9" t="str">
        <f aca="false">IF(B2032="Kit Estrazione Acidi Nucleici","KT",IF(B2032="Primers","Pr",IF(B2032="Materiale Riferimento Negativo","MN",IF(B2032="Materiale Riferimento Positivo","MP",IF(B2032="Reagenti Congelatore","RC",IF(B2032="Reagenti Frigorifero","RF",IF(B2032="Reagenti Infiammabili","RI",IF(B2032="Reagenti Room Temperature","RT",IF(B2032="Reagenti_Acidi e Basi","AB",IF(B2032="Sonde","So","err"))))))))))</f>
        <v>Pr</v>
      </c>
      <c r="H1564" s="8" t="str">
        <f aca="false">_xlfn.CONCAT(LEFT(D1564,6),"_",MID(D1564,SEARCH(" ",D1564,1)+1,4))</f>
        <v>Xantho_camp</v>
      </c>
      <c r="I1564" s="10" t="n">
        <f aca="false">COUNTIF(H1564:H6305,H1564)</f>
        <v>17</v>
      </c>
      <c r="J1564" s="8" t="str">
        <f aca="false">_xlfn.CONCAT(G1564,"_",H1564,"_",K1564)</f>
        <v>Pr_Xantho_camp_A017</v>
      </c>
      <c r="K1564" s="11" t="s">
        <v>134</v>
      </c>
    </row>
    <row r="1565" customFormat="false" ht="15.75" hidden="false" customHeight="true" outlineLevel="0" collapsed="false">
      <c r="A1565" s="8" t="s">
        <v>5754</v>
      </c>
      <c r="B1565" s="8" t="s">
        <v>1953</v>
      </c>
      <c r="C1565" s="8" t="s">
        <v>5751</v>
      </c>
      <c r="D1565" s="8" t="s">
        <v>5755</v>
      </c>
      <c r="E1565" s="8" t="s">
        <v>5756</v>
      </c>
      <c r="F1565" s="8" t="s">
        <v>16</v>
      </c>
      <c r="G1565" s="9" t="str">
        <f aca="false">IF(B2042="Kit Estrazione Acidi Nucleici","KT",IF(B2042="Primers","Pr",IF(B2042="Materiale Riferimento Negativo","MN",IF(B2042="Materiale Riferimento Positivo","MP",IF(B2042="Reagenti Congelatore","RC",IF(B2042="Reagenti Frigorifero","RF",IF(B2042="Reagenti Infiammabili","RI",IF(B2042="Reagenti Room Temperature","RT",IF(B2042="Reagenti_Acidi e Basi","AB",IF(B2042="Sonde","So","err"))))))))))</f>
        <v>Pr</v>
      </c>
      <c r="H1565" s="8" t="str">
        <f aca="false">_xlfn.CONCAT(LEFT(D1565,6),"_",MID(D1565,SEARCH(" ",D1565,1)+1,4))</f>
        <v>Xantho_camp</v>
      </c>
      <c r="I1565" s="10" t="n">
        <f aca="false">COUNTIF(H1565:H6306,H1565)</f>
        <v>16</v>
      </c>
      <c r="J1565" s="8" t="str">
        <f aca="false">_xlfn.CONCAT(G1565,"_",H1565,"_",K1565)</f>
        <v>Pr_Xantho_camp_A016</v>
      </c>
      <c r="K1565" s="11" t="s">
        <v>139</v>
      </c>
    </row>
    <row r="1566" customFormat="false" ht="15.75" hidden="false" customHeight="true" outlineLevel="0" collapsed="false">
      <c r="A1566" s="8" t="s">
        <v>5757</v>
      </c>
      <c r="B1566" s="8" t="s">
        <v>1953</v>
      </c>
      <c r="C1566" s="8" t="s">
        <v>5758</v>
      </c>
      <c r="D1566" s="8" t="s">
        <v>5759</v>
      </c>
      <c r="E1566" s="8" t="s">
        <v>5760</v>
      </c>
      <c r="F1566" s="8" t="s">
        <v>16</v>
      </c>
      <c r="G1566" s="9" t="str">
        <f aca="false">IF(B2052="Kit Estrazione Acidi Nucleici","KT",IF(B2052="Primers","Pr",IF(B2052="Materiale Riferimento Negativo","MN",IF(B2052="Materiale Riferimento Positivo","MP",IF(B2052="Reagenti Congelatore","RC",IF(B2052="Reagenti Frigorifero","RF",IF(B2052="Reagenti Infiammabili","RI",IF(B2052="Reagenti Room Temperature","RT",IF(B2052="Reagenti_Acidi e Basi","AB",IF(B2052="Sonde","So","err"))))))))))</f>
        <v>Pr</v>
      </c>
      <c r="H1566" s="8" t="str">
        <f aca="false">_xlfn.CONCAT(LEFT(D1566,6),"_",MID(D1566,SEARCH(" ",D1566,1)+1,4))</f>
        <v>Xantho_camp</v>
      </c>
      <c r="I1566" s="10" t="n">
        <f aca="false">COUNTIF(H1566:H6307,H1566)</f>
        <v>15</v>
      </c>
      <c r="J1566" s="8" t="str">
        <f aca="false">_xlfn.CONCAT(G1566,"_",H1566,"_",K1566)</f>
        <v>Pr_Xantho_camp_A015</v>
      </c>
      <c r="K1566" s="11" t="s">
        <v>57</v>
      </c>
    </row>
    <row r="1567" customFormat="false" ht="15.75" hidden="false" customHeight="true" outlineLevel="0" collapsed="false">
      <c r="A1567" s="8" t="s">
        <v>5761</v>
      </c>
      <c r="B1567" s="8" t="s">
        <v>1953</v>
      </c>
      <c r="C1567" s="8" t="s">
        <v>5762</v>
      </c>
      <c r="D1567" s="8" t="s">
        <v>5763</v>
      </c>
      <c r="E1567" s="8" t="s">
        <v>5764</v>
      </c>
      <c r="F1567" s="8" t="s">
        <v>16</v>
      </c>
      <c r="G1567" s="9" t="str">
        <f aca="false">IF(B2062="Kit Estrazione Acidi Nucleici","KT",IF(B2062="Primers","Pr",IF(B2062="Materiale Riferimento Negativo","MN",IF(B2062="Materiale Riferimento Positivo","MP",IF(B2062="Reagenti Congelatore","RC",IF(B2062="Reagenti Frigorifero","RF",IF(B2062="Reagenti Infiammabili","RI",IF(B2062="Reagenti Room Temperature","RT",IF(B2062="Reagenti_Acidi e Basi","AB",IF(B2062="Sonde","So","err"))))))))))</f>
        <v>Pr</v>
      </c>
      <c r="H1567" s="8" t="str">
        <f aca="false">_xlfn.CONCAT(LEFT(D1567,6),"_",MID(D1567,SEARCH(" ",D1567,1)+1,4))</f>
        <v>Xantho_camp</v>
      </c>
      <c r="I1567" s="10" t="n">
        <f aca="false">COUNTIF(H1567:H6308,H1567)</f>
        <v>14</v>
      </c>
      <c r="J1567" s="8" t="str">
        <f aca="false">_xlfn.CONCAT(G1567,"_",H1567,"_",K1567)</f>
        <v>Pr_Xantho_camp_A014</v>
      </c>
      <c r="K1567" s="11" t="s">
        <v>62</v>
      </c>
    </row>
    <row r="1568" customFormat="false" ht="15.75" hidden="false" customHeight="true" outlineLevel="0" collapsed="false">
      <c r="A1568" s="8" t="s">
        <v>5765</v>
      </c>
      <c r="B1568" s="8" t="s">
        <v>1953</v>
      </c>
      <c r="C1568" s="8" t="s">
        <v>5762</v>
      </c>
      <c r="D1568" s="8" t="s">
        <v>5766</v>
      </c>
      <c r="E1568" s="8" t="s">
        <v>5767</v>
      </c>
      <c r="F1568" s="8" t="s">
        <v>16</v>
      </c>
      <c r="G1568" s="9" t="str">
        <f aca="false">IF(B2072="Kit Estrazione Acidi Nucleici","KT",IF(B2072="Primers","Pr",IF(B2072="Materiale Riferimento Negativo","MN",IF(B2072="Materiale Riferimento Positivo","MP",IF(B2072="Reagenti Congelatore","RC",IF(B2072="Reagenti Frigorifero","RF",IF(B2072="Reagenti Infiammabili","RI",IF(B2072="Reagenti Room Temperature","RT",IF(B2072="Reagenti_Acidi e Basi","AB",IF(B2072="Sonde","So","err"))))))))))</f>
        <v>Pr</v>
      </c>
      <c r="H1568" s="8" t="str">
        <f aca="false">_xlfn.CONCAT(LEFT(D1568,6),"_",MID(D1568,SEARCH(" ",D1568,1)+1,4))</f>
        <v>Xantho_camp</v>
      </c>
      <c r="I1568" s="10" t="n">
        <f aca="false">COUNTIF(H1568:H6309,H1568)</f>
        <v>13</v>
      </c>
      <c r="J1568" s="8" t="str">
        <f aca="false">_xlfn.CONCAT(G1568,"_",H1568,"_",K1568)</f>
        <v>Pr_Xantho_camp_A013</v>
      </c>
      <c r="K1568" s="11" t="s">
        <v>67</v>
      </c>
    </row>
    <row r="1569" customFormat="false" ht="15.75" hidden="false" customHeight="true" outlineLevel="0" collapsed="false">
      <c r="A1569" s="8" t="s">
        <v>5768</v>
      </c>
      <c r="B1569" s="8" t="s">
        <v>1953</v>
      </c>
      <c r="C1569" s="8" t="s">
        <v>5769</v>
      </c>
      <c r="D1569" s="8" t="s">
        <v>5770</v>
      </c>
      <c r="E1569" s="8" t="s">
        <v>5771</v>
      </c>
      <c r="F1569" s="8" t="s">
        <v>16</v>
      </c>
      <c r="G1569" s="9" t="str">
        <f aca="false">IF(B2082="Kit Estrazione Acidi Nucleici","KT",IF(B2082="Primers","Pr",IF(B2082="Materiale Riferimento Negativo","MN",IF(B2082="Materiale Riferimento Positivo","MP",IF(B2082="Reagenti Congelatore","RC",IF(B2082="Reagenti Frigorifero","RF",IF(B2082="Reagenti Infiammabili","RI",IF(B2082="Reagenti Room Temperature","RT",IF(B2082="Reagenti_Acidi e Basi","AB",IF(B2082="Sonde","So","err"))))))))))</f>
        <v>Pr</v>
      </c>
      <c r="H1569" s="8" t="str">
        <f aca="false">_xlfn.CONCAT(LEFT(D1569,6),"_",MID(D1569,SEARCH(" ",D1569,1)+1,4))</f>
        <v>Xantho_camp</v>
      </c>
      <c r="I1569" s="10" t="n">
        <f aca="false">COUNTIF(H1569:H6310,H1569)</f>
        <v>12</v>
      </c>
      <c r="J1569" s="8" t="str">
        <f aca="false">_xlfn.CONCAT(G1569,"_",H1569,"_",K1569)</f>
        <v>Pr_Xantho_camp_A012</v>
      </c>
      <c r="K1569" s="11" t="s">
        <v>72</v>
      </c>
    </row>
    <row r="1570" customFormat="false" ht="15.75" hidden="false" customHeight="true" outlineLevel="0" collapsed="false">
      <c r="A1570" s="8" t="s">
        <v>5772</v>
      </c>
      <c r="B1570" s="8" t="s">
        <v>1953</v>
      </c>
      <c r="C1570" s="8" t="s">
        <v>5769</v>
      </c>
      <c r="D1570" s="8" t="s">
        <v>5773</v>
      </c>
      <c r="E1570" s="8" t="s">
        <v>5774</v>
      </c>
      <c r="F1570" s="8" t="s">
        <v>16</v>
      </c>
      <c r="G1570" s="9" t="str">
        <f aca="false">IF(B2092="Kit Estrazione Acidi Nucleici","KT",IF(B2092="Primers","Pr",IF(B2092="Materiale Riferimento Negativo","MN",IF(B2092="Materiale Riferimento Positivo","MP",IF(B2092="Reagenti Congelatore","RC",IF(B2092="Reagenti Frigorifero","RF",IF(B2092="Reagenti Infiammabili","RI",IF(B2092="Reagenti Room Temperature","RT",IF(B2092="Reagenti_Acidi e Basi","AB",IF(B2092="Sonde","So","err"))))))))))</f>
        <v>Pr</v>
      </c>
      <c r="H1570" s="8" t="str">
        <f aca="false">_xlfn.CONCAT(LEFT(D1570,6),"_",MID(D1570,SEARCH(" ",D1570,1)+1,4))</f>
        <v>Xantho_camp</v>
      </c>
      <c r="I1570" s="10" t="n">
        <f aca="false">COUNTIF(H1570:H6311,H1570)</f>
        <v>11</v>
      </c>
      <c r="J1570" s="8" t="str">
        <f aca="false">_xlfn.CONCAT(G1570,"_",H1570,"_",K1570)</f>
        <v>Pr_Xantho_camp_A011</v>
      </c>
      <c r="K1570" s="11" t="s">
        <v>77</v>
      </c>
    </row>
    <row r="1571" customFormat="false" ht="15.75" hidden="false" customHeight="true" outlineLevel="0" collapsed="false">
      <c r="A1571" s="8" t="s">
        <v>5775</v>
      </c>
      <c r="B1571" s="8" t="s">
        <v>1953</v>
      </c>
      <c r="C1571" s="8" t="s">
        <v>5776</v>
      </c>
      <c r="D1571" s="8" t="s">
        <v>5777</v>
      </c>
      <c r="E1571" s="8" t="s">
        <v>5778</v>
      </c>
      <c r="F1571" s="8" t="s">
        <v>16</v>
      </c>
      <c r="G1571" s="9" t="str">
        <f aca="false">IF(B2102="Kit Estrazione Acidi Nucleici","KT",IF(B2102="Primers","Pr",IF(B2102="Materiale Riferimento Negativo","MN",IF(B2102="Materiale Riferimento Positivo","MP",IF(B2102="Reagenti Congelatore","RC",IF(B2102="Reagenti Frigorifero","RF",IF(B2102="Reagenti Infiammabili","RI",IF(B2102="Reagenti Room Temperature","RT",IF(B2102="Reagenti_Acidi e Basi","AB",IF(B2102="Sonde","So","err"))))))))))</f>
        <v>Pr</v>
      </c>
      <c r="H1571" s="8" t="str">
        <f aca="false">_xlfn.CONCAT(LEFT(D1571,6),"_",MID(D1571,SEARCH(" ",D1571,1)+1,4))</f>
        <v>Xantho_citr</v>
      </c>
      <c r="I1571" s="10" t="n">
        <f aca="false">COUNTIF(H1571:H6312,H1571)</f>
        <v>24</v>
      </c>
      <c r="J1571" s="8" t="str">
        <f aca="false">_xlfn.CONCAT(G1571,"_",H1571,"_",K1571)</f>
        <v>Pr_Xantho_citr_A024</v>
      </c>
      <c r="K1571" s="11" t="s">
        <v>171</v>
      </c>
    </row>
    <row r="1572" customFormat="false" ht="15.75" hidden="false" customHeight="true" outlineLevel="0" collapsed="false">
      <c r="A1572" s="8" t="s">
        <v>5779</v>
      </c>
      <c r="B1572" s="8" t="s">
        <v>1953</v>
      </c>
      <c r="C1572" s="8" t="s">
        <v>5780</v>
      </c>
      <c r="D1572" s="8" t="s">
        <v>5781</v>
      </c>
      <c r="E1572" s="8" t="s">
        <v>5782</v>
      </c>
      <c r="F1572" s="8" t="s">
        <v>16</v>
      </c>
      <c r="G1572" s="9" t="str">
        <f aca="false">IF(B2112="Kit Estrazione Acidi Nucleici","KT",IF(B2112="Primers","Pr",IF(B2112="Materiale Riferimento Negativo","MN",IF(B2112="Materiale Riferimento Positivo","MP",IF(B2112="Reagenti Congelatore","RC",IF(B2112="Reagenti Frigorifero","RF",IF(B2112="Reagenti Infiammabili","RI",IF(B2112="Reagenti Room Temperature","RT",IF(B2112="Reagenti_Acidi e Basi","AB",IF(B2112="Sonde","So","err"))))))))))</f>
        <v>Pr</v>
      </c>
      <c r="H1572" s="8" t="str">
        <f aca="false">_xlfn.CONCAT(LEFT(D1572,6),"_",MID(D1572,SEARCH(" ",D1572,1)+1,4))</f>
        <v>Xantho_citr</v>
      </c>
      <c r="I1572" s="10" t="n">
        <f aca="false">COUNTIF(H1572:H6313,H1572)</f>
        <v>23</v>
      </c>
      <c r="J1572" s="8" t="str">
        <f aca="false">_xlfn.CONCAT(G1572,"_",H1572,"_",K1572)</f>
        <v>Pr_Xantho_citr_A023</v>
      </c>
      <c r="K1572" s="11" t="s">
        <v>87</v>
      </c>
    </row>
    <row r="1573" customFormat="false" ht="15.75" hidden="false" customHeight="true" outlineLevel="0" collapsed="false">
      <c r="A1573" s="8" t="s">
        <v>5783</v>
      </c>
      <c r="B1573" s="8" t="s">
        <v>1953</v>
      </c>
      <c r="C1573" s="8" t="s">
        <v>5784</v>
      </c>
      <c r="D1573" s="8" t="s">
        <v>5785</v>
      </c>
      <c r="E1573" s="8" t="s">
        <v>5786</v>
      </c>
      <c r="F1573" s="8" t="s">
        <v>16</v>
      </c>
      <c r="G1573" s="9" t="str">
        <f aca="false">IF(B2122="Kit Estrazione Acidi Nucleici","KT",IF(B2122="Primers","Pr",IF(B2122="Materiale Riferimento Negativo","MN",IF(B2122="Materiale Riferimento Positivo","MP",IF(B2122="Reagenti Congelatore","RC",IF(B2122="Reagenti Frigorifero","RF",IF(B2122="Reagenti Infiammabili","RI",IF(B2122="Reagenti Room Temperature","RT",IF(B2122="Reagenti_Acidi e Basi","AB",IF(B2122="Sonde","So","err"))))))))))</f>
        <v>Pr</v>
      </c>
      <c r="H1573" s="8" t="str">
        <f aca="false">_xlfn.CONCAT(LEFT(D1573,6),"_",MID(D1573,SEARCH(" ",D1573,1)+1,4))</f>
        <v>Xantho_citr</v>
      </c>
      <c r="I1573" s="10" t="n">
        <f aca="false">COUNTIF(H1573:H6314,H1573)</f>
        <v>22</v>
      </c>
      <c r="J1573" s="8" t="str">
        <f aca="false">_xlfn.CONCAT(G1573,"_",H1573,"_",K1573)</f>
        <v>Pr_Xantho_citr_A022</v>
      </c>
      <c r="K1573" s="11" t="s">
        <v>92</v>
      </c>
    </row>
    <row r="1574" customFormat="false" ht="15.75" hidden="false" customHeight="true" outlineLevel="0" collapsed="false">
      <c r="A1574" s="8" t="s">
        <v>5787</v>
      </c>
      <c r="B1574" s="8" t="s">
        <v>1953</v>
      </c>
      <c r="C1574" s="8" t="s">
        <v>5788</v>
      </c>
      <c r="D1574" s="8" t="s">
        <v>5789</v>
      </c>
      <c r="E1574" s="8" t="s">
        <v>5790</v>
      </c>
      <c r="F1574" s="8" t="s">
        <v>16</v>
      </c>
      <c r="G1574" s="9" t="str">
        <f aca="false">IF(B2132="Kit Estrazione Acidi Nucleici","KT",IF(B2132="Primers","Pr",IF(B2132="Materiale Riferimento Negativo","MN",IF(B2132="Materiale Riferimento Positivo","MP",IF(B2132="Reagenti Congelatore","RC",IF(B2132="Reagenti Frigorifero","RF",IF(B2132="Reagenti Infiammabili","RI",IF(B2132="Reagenti Room Temperature","RT",IF(B2132="Reagenti_Acidi e Basi","AB",IF(B2132="Sonde","So","err"))))))))))</f>
        <v>Pr</v>
      </c>
      <c r="H1574" s="8" t="str">
        <f aca="false">_xlfn.CONCAT(LEFT(D1574,6),"_",MID(D1574,SEARCH(" ",D1574,1)+1,4))</f>
        <v>Xantho_citr</v>
      </c>
      <c r="I1574" s="10" t="n">
        <f aca="false">COUNTIF(H1574:H6315,H1574)</f>
        <v>21</v>
      </c>
      <c r="J1574" s="8" t="str">
        <f aca="false">_xlfn.CONCAT(G1574,"_",H1574,"_",K1574)</f>
        <v>Pr_Xantho_citr_A021</v>
      </c>
      <c r="K1574" s="11" t="s">
        <v>97</v>
      </c>
    </row>
    <row r="1575" customFormat="false" ht="15.75" hidden="false" customHeight="true" outlineLevel="0" collapsed="false">
      <c r="A1575" s="8" t="s">
        <v>5791</v>
      </c>
      <c r="B1575" s="8" t="s">
        <v>1953</v>
      </c>
      <c r="C1575" s="8" t="s">
        <v>5788</v>
      </c>
      <c r="D1575" s="8" t="s">
        <v>5792</v>
      </c>
      <c r="E1575" s="8" t="s">
        <v>5793</v>
      </c>
      <c r="F1575" s="8" t="s">
        <v>16</v>
      </c>
      <c r="G1575" s="9" t="str">
        <f aca="false">IF(B2142="Kit Estrazione Acidi Nucleici","KT",IF(B2142="Primers","Pr",IF(B2142="Materiale Riferimento Negativo","MN",IF(B2142="Materiale Riferimento Positivo","MP",IF(B2142="Reagenti Congelatore","RC",IF(B2142="Reagenti Frigorifero","RF",IF(B2142="Reagenti Infiammabili","RI",IF(B2142="Reagenti Room Temperature","RT",IF(B2142="Reagenti_Acidi e Basi","AB",IF(B2142="Sonde","So","err"))))))))))</f>
        <v>Pr</v>
      </c>
      <c r="H1575" s="8" t="str">
        <f aca="false">_xlfn.CONCAT(LEFT(D1575,6),"_",MID(D1575,SEARCH(" ",D1575,1)+1,4))</f>
        <v>Xantho_citr</v>
      </c>
      <c r="I1575" s="10" t="n">
        <f aca="false">COUNTIF(H1575:H6316,H1575)</f>
        <v>20</v>
      </c>
      <c r="J1575" s="8" t="str">
        <f aca="false">_xlfn.CONCAT(G1575,"_",H1575,"_",K1575)</f>
        <v>Pr_Xantho_citr_A020</v>
      </c>
      <c r="K1575" s="11" t="s">
        <v>102</v>
      </c>
    </row>
    <row r="1576" customFormat="false" ht="15.75" hidden="false" customHeight="true" outlineLevel="0" collapsed="false">
      <c r="A1576" s="8" t="s">
        <v>5794</v>
      </c>
      <c r="B1576" s="8" t="s">
        <v>1953</v>
      </c>
      <c r="C1576" s="8" t="s">
        <v>5788</v>
      </c>
      <c r="D1576" s="8" t="s">
        <v>5795</v>
      </c>
      <c r="E1576" s="8" t="s">
        <v>5796</v>
      </c>
      <c r="F1576" s="8" t="s">
        <v>16</v>
      </c>
      <c r="G1576" s="9" t="str">
        <f aca="false">IF(B1576="Kit Estrazione Acidi Nucleici","KT",IF(B1576="Primers","Pr",IF(B1576="Materiale Riferimento Negativo","MN",IF(B1576="Materiale Riferimento Positivo","MP",IF(B1576="Reagenti Congelatore","RC",IF(B1576="Reagenti Frigorifero","RF",IF(B1576="Reagenti Infiammabili","RI",IF(B1576="Reagenti Room Temperature","RT",IF(B1576="Reagenti_Acidi e Basi","AB",IF(B1576="Sonde","So","err"))))))))))</f>
        <v>MP</v>
      </c>
      <c r="H1576" s="8" t="str">
        <f aca="false">_xlfn.CONCAT(LEFT(D1576,6),"_",MID(D1576,SEARCH(" ",D1576,1)+1,4))</f>
        <v>Xantho_citr</v>
      </c>
      <c r="I1576" s="10" t="n">
        <f aca="false">COUNTIF(H1576:H6317,H1576)</f>
        <v>19</v>
      </c>
      <c r="J1576" s="8" t="str">
        <f aca="false">_xlfn.CONCAT(G1576,"_",H1576,"_",K1576)</f>
        <v>MP_Xantho_citr_A019</v>
      </c>
      <c r="K1576" s="11" t="s">
        <v>107</v>
      </c>
    </row>
    <row r="1577" customFormat="false" ht="15.75" hidden="false" customHeight="true" outlineLevel="0" collapsed="false">
      <c r="A1577" s="8" t="s">
        <v>5797</v>
      </c>
      <c r="B1577" s="8" t="s">
        <v>1953</v>
      </c>
      <c r="C1577" s="8" t="s">
        <v>5788</v>
      </c>
      <c r="D1577" s="8" t="s">
        <v>5798</v>
      </c>
      <c r="E1577" s="8" t="s">
        <v>5799</v>
      </c>
      <c r="F1577" s="8" t="s">
        <v>16</v>
      </c>
      <c r="G1577" s="9" t="str">
        <f aca="false">IF(B1586="Kit Estrazione Acidi Nucleici","KT",IF(B1586="Primers","Pr",IF(B1586="Materiale Riferimento Negativo","MN",IF(B1586="Materiale Riferimento Positivo","MP",IF(B1586="Reagenti Congelatore","RC",IF(B1586="Reagenti Frigorifero","RF",IF(B1586="Reagenti Infiammabili","RI",IF(B1586="Reagenti Room Temperature","RT",IF(B1586="Reagenti_Acidi e Basi","AB",IF(B1586="Sonde","So","err"))))))))))</f>
        <v>MP</v>
      </c>
      <c r="H1577" s="8" t="str">
        <f aca="false">_xlfn.CONCAT(LEFT(D1577,6),"_",MID(D1577,SEARCH(" ",D1577,1)+1,4))</f>
        <v>Xantho_citr</v>
      </c>
      <c r="I1577" s="10" t="n">
        <f aca="false">COUNTIF(H1577:H6318,H1577)</f>
        <v>18</v>
      </c>
      <c r="J1577" s="8" t="str">
        <f aca="false">_xlfn.CONCAT(G1577,"_",H1577,"_",K1577)</f>
        <v>MP_Xantho_citr_A018</v>
      </c>
      <c r="K1577" s="11" t="s">
        <v>112</v>
      </c>
    </row>
    <row r="1578" customFormat="false" ht="15.75" hidden="false" customHeight="true" outlineLevel="0" collapsed="false">
      <c r="A1578" s="8" t="s">
        <v>5800</v>
      </c>
      <c r="B1578" s="8" t="s">
        <v>1953</v>
      </c>
      <c r="C1578" s="8" t="s">
        <v>5801</v>
      </c>
      <c r="D1578" s="8" t="s">
        <v>5802</v>
      </c>
      <c r="E1578" s="8" t="s">
        <v>5803</v>
      </c>
      <c r="F1578" s="8" t="s">
        <v>16</v>
      </c>
      <c r="G1578" s="9" t="str">
        <f aca="false">IF(B1596="Kit Estrazione Acidi Nucleici","KT",IF(B1596="Primers","Pr",IF(B1596="Materiale Riferimento Negativo","MN",IF(B1596="Materiale Riferimento Positivo","MP",IF(B1596="Reagenti Congelatore","RC",IF(B1596="Reagenti Frigorifero","RF",IF(B1596="Reagenti Infiammabili","RI",IF(B1596="Reagenti Room Temperature","RT",IF(B1596="Reagenti_Acidi e Basi","AB",IF(B1596="Sonde","So","err"))))))))))</f>
        <v>MP</v>
      </c>
      <c r="H1578" s="8" t="str">
        <f aca="false">_xlfn.CONCAT(LEFT(D1578,6),"_",MID(D1578,SEARCH(" ",D1578,1)+1,4))</f>
        <v>Xantho_citr</v>
      </c>
      <c r="I1578" s="10" t="n">
        <f aca="false">COUNTIF(H1578:H6319,H1578)</f>
        <v>17</v>
      </c>
      <c r="J1578" s="8" t="str">
        <f aca="false">_xlfn.CONCAT(G1578,"_",H1578,"_",K1578)</f>
        <v>MP_Xantho_citr_A017</v>
      </c>
      <c r="K1578" s="11" t="s">
        <v>134</v>
      </c>
    </row>
    <row r="1579" customFormat="false" ht="15.75" hidden="false" customHeight="true" outlineLevel="0" collapsed="false">
      <c r="A1579" s="8" t="s">
        <v>5804</v>
      </c>
      <c r="B1579" s="8" t="s">
        <v>1953</v>
      </c>
      <c r="C1579" s="8" t="s">
        <v>5805</v>
      </c>
      <c r="D1579" s="8" t="s">
        <v>5806</v>
      </c>
      <c r="E1579" s="8" t="s">
        <v>5807</v>
      </c>
      <c r="F1579" s="8" t="s">
        <v>16</v>
      </c>
      <c r="G1579" s="9" t="str">
        <f aca="false">IF(B1606="Kit Estrazione Acidi Nucleici","KT",IF(B1606="Primers","Pr",IF(B1606="Materiale Riferimento Negativo","MN",IF(B1606="Materiale Riferimento Positivo","MP",IF(B1606="Reagenti Congelatore","RC",IF(B1606="Reagenti Frigorifero","RF",IF(B1606="Reagenti Infiammabili","RI",IF(B1606="Reagenti Room Temperature","RT",IF(B1606="Reagenti_Acidi e Basi","AB",IF(B1606="Sonde","So","err"))))))))))</f>
        <v>MP</v>
      </c>
      <c r="H1579" s="8" t="str">
        <f aca="false">_xlfn.CONCAT(LEFT(D1579,6),"_",MID(D1579,SEARCH(" ",D1579,1)+1,4))</f>
        <v>Xantho_citr</v>
      </c>
      <c r="I1579" s="10" t="n">
        <f aca="false">COUNTIF(H1579:H6320,H1579)</f>
        <v>16</v>
      </c>
      <c r="J1579" s="8" t="str">
        <f aca="false">_xlfn.CONCAT(G1579,"_",H1579,"_",K1579)</f>
        <v>MP_Xantho_citr_A016</v>
      </c>
      <c r="K1579" s="11" t="s">
        <v>139</v>
      </c>
    </row>
    <row r="1580" customFormat="false" ht="15.75" hidden="false" customHeight="true" outlineLevel="0" collapsed="false">
      <c r="A1580" s="8" t="s">
        <v>5808</v>
      </c>
      <c r="B1580" s="8" t="s">
        <v>1953</v>
      </c>
      <c r="C1580" s="8" t="s">
        <v>5809</v>
      </c>
      <c r="D1580" s="8" t="s">
        <v>5810</v>
      </c>
      <c r="E1580" s="8" t="s">
        <v>5811</v>
      </c>
      <c r="F1580" s="8" t="s">
        <v>16</v>
      </c>
      <c r="G1580" s="9" t="str">
        <f aca="false">IF(B1616="Kit Estrazione Acidi Nucleici","KT",IF(B1616="Primers","Pr",IF(B1616="Materiale Riferimento Negativo","MN",IF(B1616="Materiale Riferimento Positivo","MP",IF(B1616="Reagenti Congelatore","RC",IF(B1616="Reagenti Frigorifero","RF",IF(B1616="Reagenti Infiammabili","RI",IF(B1616="Reagenti Room Temperature","RT",IF(B1616="Reagenti_Acidi e Basi","AB",IF(B1616="Sonde","So","err"))))))))))</f>
        <v>MP</v>
      </c>
      <c r="H1580" s="8" t="str">
        <f aca="false">_xlfn.CONCAT(LEFT(D1580,6),"_",MID(D1580,SEARCH(" ",D1580,1)+1,4))</f>
        <v>Xantho_citr</v>
      </c>
      <c r="I1580" s="10" t="n">
        <f aca="false">COUNTIF(H1580:H6321,H1580)</f>
        <v>15</v>
      </c>
      <c r="J1580" s="8" t="str">
        <f aca="false">_xlfn.CONCAT(G1580,"_",H1580,"_",K1580)</f>
        <v>MP_Xantho_citr_A015</v>
      </c>
      <c r="K1580" s="11" t="s">
        <v>57</v>
      </c>
    </row>
    <row r="1581" customFormat="false" ht="15.75" hidden="false" customHeight="true" outlineLevel="0" collapsed="false">
      <c r="A1581" s="8" t="s">
        <v>5812</v>
      </c>
      <c r="B1581" s="8" t="s">
        <v>1953</v>
      </c>
      <c r="C1581" s="8" t="s">
        <v>5813</v>
      </c>
      <c r="D1581" s="8" t="s">
        <v>5814</v>
      </c>
      <c r="E1581" s="8" t="s">
        <v>5815</v>
      </c>
      <c r="F1581" s="8" t="s">
        <v>16</v>
      </c>
      <c r="G1581" s="9" t="str">
        <f aca="false">IF(B1626="Kit Estrazione Acidi Nucleici","KT",IF(B1626="Primers","Pr",IF(B1626="Materiale Riferimento Negativo","MN",IF(B1626="Materiale Riferimento Positivo","MP",IF(B1626="Reagenti Congelatore","RC",IF(B1626="Reagenti Frigorifero","RF",IF(B1626="Reagenti Infiammabili","RI",IF(B1626="Reagenti Room Temperature","RT",IF(B1626="Reagenti_Acidi e Basi","AB",IF(B1626="Sonde","So","err"))))))))))</f>
        <v>MP</v>
      </c>
      <c r="H1581" s="8" t="str">
        <f aca="false">_xlfn.CONCAT(LEFT(D1581,6),"_",MID(D1581,SEARCH(" ",D1581,1)+1,4))</f>
        <v>Xantho_citr</v>
      </c>
      <c r="I1581" s="10" t="n">
        <f aca="false">COUNTIF(H1581:H6322,H1581)</f>
        <v>14</v>
      </c>
      <c r="J1581" s="8" t="str">
        <f aca="false">_xlfn.CONCAT(G1581,"_",H1581,"_",K1581)</f>
        <v>MP_Xantho_citr_A014</v>
      </c>
      <c r="K1581" s="11" t="s">
        <v>62</v>
      </c>
    </row>
    <row r="1582" customFormat="false" ht="15.75" hidden="false" customHeight="true" outlineLevel="0" collapsed="false">
      <c r="A1582" s="8" t="s">
        <v>5816</v>
      </c>
      <c r="B1582" s="8" t="s">
        <v>1953</v>
      </c>
      <c r="C1582" s="8" t="s">
        <v>5817</v>
      </c>
      <c r="D1582" s="8" t="s">
        <v>5818</v>
      </c>
      <c r="E1582" s="8" t="s">
        <v>5819</v>
      </c>
      <c r="F1582" s="8" t="s">
        <v>16</v>
      </c>
      <c r="G1582" s="9" t="str">
        <f aca="false">IF(B1636="Kit Estrazione Acidi Nucleici","KT",IF(B1636="Primers","Pr",IF(B1636="Materiale Riferimento Negativo","MN",IF(B1636="Materiale Riferimento Positivo","MP",IF(B1636="Reagenti Congelatore","RC",IF(B1636="Reagenti Frigorifero","RF",IF(B1636="Reagenti Infiammabili","RI",IF(B1636="Reagenti Room Temperature","RT",IF(B1636="Reagenti_Acidi e Basi","AB",IF(B1636="Sonde","So","err"))))))))))</f>
        <v>MP</v>
      </c>
      <c r="H1582" s="8" t="str">
        <f aca="false">_xlfn.CONCAT(LEFT(D1582,6),"_",MID(D1582,SEARCH(" ",D1582,1)+1,4))</f>
        <v>Xantho_citr</v>
      </c>
      <c r="I1582" s="10" t="n">
        <f aca="false">COUNTIF(H1582:H6323,H1582)</f>
        <v>13</v>
      </c>
      <c r="J1582" s="8" t="str">
        <f aca="false">_xlfn.CONCAT(G1582,"_",H1582,"_",K1582)</f>
        <v>MP_Xantho_citr_A013</v>
      </c>
      <c r="K1582" s="11" t="s">
        <v>67</v>
      </c>
    </row>
    <row r="1583" customFormat="false" ht="15.75" hidden="false" customHeight="true" outlineLevel="0" collapsed="false">
      <c r="A1583" s="8" t="s">
        <v>5820</v>
      </c>
      <c r="B1583" s="8" t="s">
        <v>1953</v>
      </c>
      <c r="C1583" s="8" t="s">
        <v>5821</v>
      </c>
      <c r="D1583" s="8" t="s">
        <v>5822</v>
      </c>
      <c r="E1583" s="8" t="s">
        <v>5823</v>
      </c>
      <c r="F1583" s="8" t="s">
        <v>16</v>
      </c>
      <c r="G1583" s="9" t="str">
        <f aca="false">IF(B1646="Kit Estrazione Acidi Nucleici","KT",IF(B1646="Primers","Pr",IF(B1646="Materiale Riferimento Negativo","MN",IF(B1646="Materiale Riferimento Positivo","MP",IF(B1646="Reagenti Congelatore","RC",IF(B1646="Reagenti Frigorifero","RF",IF(B1646="Reagenti Infiammabili","RI",IF(B1646="Reagenti Room Temperature","RT",IF(B1646="Reagenti_Acidi e Basi","AB",IF(B1646="Sonde","So","err"))))))))))</f>
        <v>MP</v>
      </c>
      <c r="H1583" s="8" t="str">
        <f aca="false">_xlfn.CONCAT(LEFT(D1583,6),"_",MID(D1583,SEARCH(" ",D1583,1)+1,4))</f>
        <v>Xantho_citr</v>
      </c>
      <c r="I1583" s="10" t="n">
        <f aca="false">COUNTIF(H1583:H6324,H1583)</f>
        <v>12</v>
      </c>
      <c r="J1583" s="8" t="str">
        <f aca="false">_xlfn.CONCAT(G1583,"_",H1583,"_",K1583)</f>
        <v>MP_Xantho_citr_A012</v>
      </c>
      <c r="K1583" s="11" t="s">
        <v>72</v>
      </c>
    </row>
    <row r="1584" customFormat="false" ht="15.75" hidden="false" customHeight="true" outlineLevel="0" collapsed="false">
      <c r="A1584" s="8" t="s">
        <v>5824</v>
      </c>
      <c r="B1584" s="8" t="s">
        <v>1953</v>
      </c>
      <c r="C1584" s="8" t="s">
        <v>5825</v>
      </c>
      <c r="D1584" s="8" t="s">
        <v>5826</v>
      </c>
      <c r="E1584" s="8" t="s">
        <v>5827</v>
      </c>
      <c r="F1584" s="8" t="s">
        <v>16</v>
      </c>
      <c r="G1584" s="9" t="str">
        <f aca="false">IF(B1656="Kit Estrazione Acidi Nucleici","KT",IF(B1656="Primers","Pr",IF(B1656="Materiale Riferimento Negativo","MN",IF(B1656="Materiale Riferimento Positivo","MP",IF(B1656="Reagenti Congelatore","RC",IF(B1656="Reagenti Frigorifero","RF",IF(B1656="Reagenti Infiammabili","RI",IF(B1656="Reagenti Room Temperature","RT",IF(B1656="Reagenti_Acidi e Basi","AB",IF(B1656="Sonde","So","err"))))))))))</f>
        <v>MP</v>
      </c>
      <c r="H1584" s="8" t="str">
        <f aca="false">_xlfn.CONCAT(LEFT(D1584,6),"_",MID(D1584,SEARCH(" ",D1584,1)+1,4))</f>
        <v>Xantho_citr</v>
      </c>
      <c r="I1584" s="10" t="n">
        <f aca="false">COUNTIF(H1584:H6325,H1584)</f>
        <v>11</v>
      </c>
      <c r="J1584" s="8" t="str">
        <f aca="false">_xlfn.CONCAT(G1584,"_",H1584,"_",K1584)</f>
        <v>MP_Xantho_citr_A011</v>
      </c>
      <c r="K1584" s="11" t="s">
        <v>77</v>
      </c>
    </row>
    <row r="1585" customFormat="false" ht="15.75" hidden="false" customHeight="true" outlineLevel="0" collapsed="false">
      <c r="A1585" s="8" t="s">
        <v>5828</v>
      </c>
      <c r="B1585" s="8" t="s">
        <v>1953</v>
      </c>
      <c r="C1585" s="8" t="s">
        <v>5829</v>
      </c>
      <c r="D1585" s="8" t="s">
        <v>5830</v>
      </c>
      <c r="E1585" s="8" t="s">
        <v>5831</v>
      </c>
      <c r="F1585" s="8" t="s">
        <v>16</v>
      </c>
      <c r="G1585" s="9" t="str">
        <f aca="false">IF(B1666="Kit Estrazione Acidi Nucleici","KT",IF(B1666="Primers","Pr",IF(B1666="Materiale Riferimento Negativo","MN",IF(B1666="Materiale Riferimento Positivo","MP",IF(B1666="Reagenti Congelatore","RC",IF(B1666="Reagenti Frigorifero","RF",IF(B1666="Reagenti Infiammabili","RI",IF(B1666="Reagenti Room Temperature","RT",IF(B1666="Reagenti_Acidi e Basi","AB",IF(B1666="Sonde","So","err"))))))))))</f>
        <v>MP</v>
      </c>
      <c r="H1585" s="8" t="str">
        <f aca="false">_xlfn.CONCAT(LEFT(D1585,6),"_",MID(D1585,SEARCH(" ",D1585,1)+1,4))</f>
        <v>Xantho_citr</v>
      </c>
      <c r="I1585" s="10" t="n">
        <f aca="false">COUNTIF(H1585:H6326,H1585)</f>
        <v>10</v>
      </c>
      <c r="J1585" s="8" t="str">
        <f aca="false">_xlfn.CONCAT(G1585,"_",H1585,"_",K1585)</f>
        <v>MP_Xantho_citr_A010</v>
      </c>
      <c r="K1585" s="11" t="s">
        <v>82</v>
      </c>
    </row>
    <row r="1586" customFormat="false" ht="15.75" hidden="false" customHeight="true" outlineLevel="0" collapsed="false">
      <c r="A1586" s="8" t="s">
        <v>5832</v>
      </c>
      <c r="B1586" s="8" t="s">
        <v>1953</v>
      </c>
      <c r="C1586" s="8" t="s">
        <v>5833</v>
      </c>
      <c r="D1586" s="8" t="s">
        <v>5834</v>
      </c>
      <c r="E1586" s="8" t="s">
        <v>5835</v>
      </c>
      <c r="F1586" s="8" t="s">
        <v>16</v>
      </c>
      <c r="G1586" s="9" t="str">
        <f aca="false">IF(B1676="Kit Estrazione Acidi Nucleici","KT",IF(B1676="Primers","Pr",IF(B1676="Materiale Riferimento Negativo","MN",IF(B1676="Materiale Riferimento Positivo","MP",IF(B1676="Reagenti Congelatore","RC",IF(B1676="Reagenti Frigorifero","RF",IF(B1676="Reagenti Infiammabili","RI",IF(B1676="Reagenti Room Temperature","RT",IF(B1676="Reagenti_Acidi e Basi","AB",IF(B1676="Sonde","So","err"))))))))))</f>
        <v>MP</v>
      </c>
      <c r="H1586" s="8" t="str">
        <f aca="false">_xlfn.CONCAT(LEFT(D1586,6),"_",MID(D1586,SEARCH(" ",D1586,1)+1,4))</f>
        <v>Xantho_citr</v>
      </c>
      <c r="I1586" s="10" t="n">
        <f aca="false">COUNTIF(H1586:H6327,H1586)</f>
        <v>9</v>
      </c>
      <c r="J1586" s="8" t="str">
        <f aca="false">_xlfn.CONCAT(G1586,"_",H1586,"_",K1586)</f>
        <v>MP_Xantho_citr_A009</v>
      </c>
      <c r="K1586" s="11" t="s">
        <v>192</v>
      </c>
    </row>
    <row r="1587" customFormat="false" ht="15.75" hidden="false" customHeight="true" outlineLevel="0" collapsed="false">
      <c r="A1587" s="8" t="s">
        <v>5836</v>
      </c>
      <c r="B1587" s="8" t="s">
        <v>1953</v>
      </c>
      <c r="C1587" s="8" t="s">
        <v>5837</v>
      </c>
      <c r="D1587" s="8" t="s">
        <v>5838</v>
      </c>
      <c r="E1587" s="8" t="s">
        <v>5839</v>
      </c>
      <c r="F1587" s="8" t="s">
        <v>16</v>
      </c>
      <c r="G1587" s="9" t="str">
        <f aca="false">IF(B1686="Kit Estrazione Acidi Nucleici","KT",IF(B1686="Primers","Pr",IF(B1686="Materiale Riferimento Negativo","MN",IF(B1686="Materiale Riferimento Positivo","MP",IF(B1686="Reagenti Congelatore","RC",IF(B1686="Reagenti Frigorifero","RF",IF(B1686="Reagenti Infiammabili","RI",IF(B1686="Reagenti Room Temperature","RT",IF(B1686="Reagenti_Acidi e Basi","AB",IF(B1686="Sonde","So","err"))))))))))</f>
        <v>MP</v>
      </c>
      <c r="H1587" s="8" t="str">
        <f aca="false">_xlfn.CONCAT(LEFT(D1587,6),"_",MID(D1587,SEARCH(" ",D1587,1)+1,4))</f>
        <v>Xantho_citr</v>
      </c>
      <c r="I1587" s="10" t="n">
        <f aca="false">COUNTIF(H1587:H6328,H1587)</f>
        <v>8</v>
      </c>
      <c r="J1587" s="8" t="str">
        <f aca="false">_xlfn.CONCAT(G1587,"_",H1587,"_",K1587)</f>
        <v>MP_Xantho_citr_A008</v>
      </c>
      <c r="K1587" s="11" t="s">
        <v>197</v>
      </c>
    </row>
    <row r="1588" customFormat="false" ht="15.75" hidden="false" customHeight="true" outlineLevel="0" collapsed="false">
      <c r="A1588" s="8" t="s">
        <v>5840</v>
      </c>
      <c r="B1588" s="8" t="s">
        <v>1953</v>
      </c>
      <c r="C1588" s="8" t="s">
        <v>5837</v>
      </c>
      <c r="D1588" s="8" t="s">
        <v>5841</v>
      </c>
      <c r="E1588" s="8" t="s">
        <v>5842</v>
      </c>
      <c r="F1588" s="8" t="s">
        <v>16</v>
      </c>
      <c r="G1588" s="9" t="str">
        <f aca="false">IF(B1696="Kit Estrazione Acidi Nucleici","KT",IF(B1696="Primers","Pr",IF(B1696="Materiale Riferimento Negativo","MN",IF(B1696="Materiale Riferimento Positivo","MP",IF(B1696="Reagenti Congelatore","RC",IF(B1696="Reagenti Frigorifero","RF",IF(B1696="Reagenti Infiammabili","RI",IF(B1696="Reagenti Room Temperature","RT",IF(B1696="Reagenti_Acidi e Basi","AB",IF(B1696="Sonde","So","err"))))))))))</f>
        <v>MP</v>
      </c>
      <c r="H1588" s="8" t="str">
        <f aca="false">_xlfn.CONCAT(LEFT(D1588,6),"_",MID(D1588,SEARCH(" ",D1588,1)+1,4))</f>
        <v>Xantho_citr</v>
      </c>
      <c r="I1588" s="10" t="n">
        <f aca="false">COUNTIF(H1588:H6329,H1588)</f>
        <v>7</v>
      </c>
      <c r="J1588" s="8" t="str">
        <f aca="false">_xlfn.CONCAT(G1588,"_",H1588,"_",K1588)</f>
        <v>MP_Xantho_citr_A007</v>
      </c>
      <c r="K1588" s="11" t="s">
        <v>202</v>
      </c>
    </row>
    <row r="1589" customFormat="false" ht="15.75" hidden="false" customHeight="true" outlineLevel="0" collapsed="false">
      <c r="A1589" s="8" t="s">
        <v>5843</v>
      </c>
      <c r="B1589" s="8" t="s">
        <v>1953</v>
      </c>
      <c r="C1589" s="8" t="s">
        <v>5837</v>
      </c>
      <c r="D1589" s="8" t="s">
        <v>5844</v>
      </c>
      <c r="E1589" s="8" t="s">
        <v>5845</v>
      </c>
      <c r="F1589" s="8" t="s">
        <v>16</v>
      </c>
      <c r="G1589" s="9" t="str">
        <f aca="false">IF(B1706="Kit Estrazione Acidi Nucleici","KT",IF(B1706="Primers","Pr",IF(B1706="Materiale Riferimento Negativo","MN",IF(B1706="Materiale Riferimento Positivo","MP",IF(B1706="Reagenti Congelatore","RC",IF(B1706="Reagenti Frigorifero","RF",IF(B1706="Reagenti Infiammabili","RI",IF(B1706="Reagenti Room Temperature","RT",IF(B1706="Reagenti_Acidi e Basi","AB",IF(B1706="Sonde","So","err"))))))))))</f>
        <v>MP</v>
      </c>
      <c r="H1589" s="8" t="str">
        <f aca="false">_xlfn.CONCAT(LEFT(D1589,6),"_",MID(D1589,SEARCH(" ",D1589,1)+1,4))</f>
        <v>Xantho_citr</v>
      </c>
      <c r="I1589" s="10" t="n">
        <f aca="false">COUNTIF(H1589:H6330,H1589)</f>
        <v>6</v>
      </c>
      <c r="J1589" s="8" t="str">
        <f aca="false">_xlfn.CONCAT(G1589,"_",H1589,"_",K1589)</f>
        <v>MP_Xantho_citr_A006</v>
      </c>
      <c r="K1589" s="11" t="s">
        <v>207</v>
      </c>
    </row>
    <row r="1590" customFormat="false" ht="15.75" hidden="false" customHeight="true" outlineLevel="0" collapsed="false">
      <c r="A1590" s="8" t="s">
        <v>5846</v>
      </c>
      <c r="B1590" s="8" t="s">
        <v>1953</v>
      </c>
      <c r="C1590" s="8" t="s">
        <v>5847</v>
      </c>
      <c r="D1590" s="8" t="s">
        <v>5848</v>
      </c>
      <c r="E1590" s="8" t="s">
        <v>5849</v>
      </c>
      <c r="F1590" s="8" t="s">
        <v>16</v>
      </c>
      <c r="G1590" s="9" t="str">
        <f aca="false">IF(B1716="Kit Estrazione Acidi Nucleici","KT",IF(B1716="Primers","Pr",IF(B1716="Materiale Riferimento Negativo","MN",IF(B1716="Materiale Riferimento Positivo","MP",IF(B1716="Reagenti Congelatore","RC",IF(B1716="Reagenti Frigorifero","RF",IF(B1716="Reagenti Infiammabili","RI",IF(B1716="Reagenti Room Temperature","RT",IF(B1716="Reagenti_Acidi e Basi","AB",IF(B1716="Sonde","So","err"))))))))))</f>
        <v>MP</v>
      </c>
      <c r="H1590" s="8" t="str">
        <f aca="false">_xlfn.CONCAT(LEFT(D1590,6),"_",MID(D1590,SEARCH(" ",D1590,1)+1,4))</f>
        <v>Xantho_euve</v>
      </c>
      <c r="I1590" s="10" t="n">
        <f aca="false">COUNTIF(H1590:H6331,H1590)</f>
        <v>13</v>
      </c>
      <c r="J1590" s="8" t="str">
        <f aca="false">_xlfn.CONCAT(G1590,"_",H1590,"_",K1590)</f>
        <v>MP_Xantho_euve_A013</v>
      </c>
      <c r="K1590" s="11" t="s">
        <v>67</v>
      </c>
    </row>
    <row r="1591" customFormat="false" ht="15.75" hidden="false" customHeight="true" outlineLevel="0" collapsed="false">
      <c r="A1591" s="8" t="s">
        <v>5850</v>
      </c>
      <c r="B1591" s="8" t="s">
        <v>1953</v>
      </c>
      <c r="C1591" s="8" t="s">
        <v>5847</v>
      </c>
      <c r="D1591" s="8" t="s">
        <v>5851</v>
      </c>
      <c r="E1591" s="8" t="s">
        <v>5852</v>
      </c>
      <c r="F1591" s="8" t="s">
        <v>16</v>
      </c>
      <c r="G1591" s="9" t="str">
        <f aca="false">IF(B1726="Kit Estrazione Acidi Nucleici","KT",IF(B1726="Primers","Pr",IF(B1726="Materiale Riferimento Negativo","MN",IF(B1726="Materiale Riferimento Positivo","MP",IF(B1726="Reagenti Congelatore","RC",IF(B1726="Reagenti Frigorifero","RF",IF(B1726="Reagenti Infiammabili","RI",IF(B1726="Reagenti Room Temperature","RT",IF(B1726="Reagenti_Acidi e Basi","AB",IF(B1726="Sonde","So","err"))))))))))</f>
        <v>MP</v>
      </c>
      <c r="H1591" s="8" t="str">
        <f aca="false">_xlfn.CONCAT(LEFT(D1591,6),"_",MID(D1591,SEARCH(" ",D1591,1)+1,4))</f>
        <v>Xantho_euve</v>
      </c>
      <c r="I1591" s="10" t="n">
        <f aca="false">COUNTIF(H1591:H6332,H1591)</f>
        <v>12</v>
      </c>
      <c r="J1591" s="8" t="str">
        <f aca="false">_xlfn.CONCAT(G1591,"_",H1591,"_",K1591)</f>
        <v>MP_Xantho_euve_A012</v>
      </c>
      <c r="K1591" s="11" t="s">
        <v>72</v>
      </c>
    </row>
    <row r="1592" customFormat="false" ht="15.75" hidden="false" customHeight="true" outlineLevel="0" collapsed="false">
      <c r="A1592" s="8" t="s">
        <v>5853</v>
      </c>
      <c r="B1592" s="8" t="s">
        <v>1953</v>
      </c>
      <c r="C1592" s="8" t="s">
        <v>5854</v>
      </c>
      <c r="D1592" s="8" t="s">
        <v>5855</v>
      </c>
      <c r="E1592" s="8" t="s">
        <v>5856</v>
      </c>
      <c r="F1592" s="8" t="s">
        <v>16</v>
      </c>
      <c r="G1592" s="9" t="str">
        <f aca="false">IF(B1736="Kit Estrazione Acidi Nucleici","KT",IF(B1736="Primers","Pr",IF(B1736="Materiale Riferimento Negativo","MN",IF(B1736="Materiale Riferimento Positivo","MP",IF(B1736="Reagenti Congelatore","RC",IF(B1736="Reagenti Frigorifero","RF",IF(B1736="Reagenti Infiammabili","RI",IF(B1736="Reagenti Room Temperature","RT",IF(B1736="Reagenti_Acidi e Basi","AB",IF(B1736="Sonde","So","err"))))))))))</f>
        <v>Pr</v>
      </c>
      <c r="H1592" s="8" t="str">
        <f aca="false">_xlfn.CONCAT(LEFT(D1592,6),"_",MID(D1592,SEARCH(" ",D1592,1)+1,4))</f>
        <v>Xantho_frag</v>
      </c>
      <c r="I1592" s="10" t="n">
        <f aca="false">COUNTIF(H1592:H6333,H1592)</f>
        <v>5</v>
      </c>
      <c r="J1592" s="8" t="str">
        <f aca="false">_xlfn.CONCAT(G1592,"_",H1592,"_",K1592)</f>
        <v>Pr_Xantho_frag_A005</v>
      </c>
      <c r="K1592" s="11" t="s">
        <v>212</v>
      </c>
    </row>
    <row r="1593" customFormat="false" ht="15.75" hidden="false" customHeight="true" outlineLevel="0" collapsed="false">
      <c r="A1593" s="8" t="s">
        <v>5857</v>
      </c>
      <c r="B1593" s="8" t="s">
        <v>1953</v>
      </c>
      <c r="C1593" s="8" t="s">
        <v>5854</v>
      </c>
      <c r="D1593" s="8" t="s">
        <v>5858</v>
      </c>
      <c r="E1593" s="8" t="s">
        <v>5859</v>
      </c>
      <c r="F1593" s="8" t="s">
        <v>16</v>
      </c>
      <c r="G1593" s="9" t="str">
        <f aca="false">IF(B1746="Kit Estrazione Acidi Nucleici","KT",IF(B1746="Primers","Pr",IF(B1746="Materiale Riferimento Negativo","MN",IF(B1746="Materiale Riferimento Positivo","MP",IF(B1746="Reagenti Congelatore","RC",IF(B1746="Reagenti Frigorifero","RF",IF(B1746="Reagenti Infiammabili","RI",IF(B1746="Reagenti Room Temperature","RT",IF(B1746="Reagenti_Acidi e Basi","AB",IF(B1746="Sonde","So","err"))))))))))</f>
        <v>Pr</v>
      </c>
      <c r="H1593" s="8" t="str">
        <f aca="false">_xlfn.CONCAT(LEFT(D1593,6),"_",MID(D1593,SEARCH(" ",D1593,1)+1,4))</f>
        <v>Xantho_frag</v>
      </c>
      <c r="I1593" s="10" t="n">
        <f aca="false">COUNTIF(H1593:H6334,H1593)</f>
        <v>4</v>
      </c>
      <c r="J1593" s="8" t="str">
        <f aca="false">_xlfn.CONCAT(G1593,"_",H1593,"_",K1593)</f>
        <v>Pr_Xantho_frag_A004</v>
      </c>
      <c r="K1593" s="11" t="s">
        <v>511</v>
      </c>
    </row>
    <row r="1594" customFormat="false" ht="15.75" hidden="false" customHeight="true" outlineLevel="0" collapsed="false">
      <c r="A1594" s="8" t="s">
        <v>5860</v>
      </c>
      <c r="B1594" s="8" t="s">
        <v>1953</v>
      </c>
      <c r="C1594" s="8" t="s">
        <v>5861</v>
      </c>
      <c r="D1594" s="8" t="s">
        <v>5862</v>
      </c>
      <c r="E1594" s="8" t="s">
        <v>5863</v>
      </c>
      <c r="F1594" s="8" t="s">
        <v>16</v>
      </c>
      <c r="G1594" s="9" t="str">
        <f aca="false">IF(B1756="Kit Estrazione Acidi Nucleici","KT",IF(B1756="Primers","Pr",IF(B1756="Materiale Riferimento Negativo","MN",IF(B1756="Materiale Riferimento Positivo","MP",IF(B1756="Reagenti Congelatore","RC",IF(B1756="Reagenti Frigorifero","RF",IF(B1756="Reagenti Infiammabili","RI",IF(B1756="Reagenti Room Temperature","RT",IF(B1756="Reagenti_Acidi e Basi","AB",IF(B1756="Sonde","So","err"))))))))))</f>
        <v>Pr</v>
      </c>
      <c r="H1594" s="8" t="str">
        <f aca="false">_xlfn.CONCAT(LEFT(D1594,6),"_",MID(D1594,SEARCH(" ",D1594,1)+1,4))</f>
        <v>Xantho_hort</v>
      </c>
      <c r="I1594" s="10" t="n">
        <f aca="false">COUNTIF(H1594:H6335,H1594)</f>
        <v>1</v>
      </c>
      <c r="J1594" s="8" t="str">
        <f aca="false">_xlfn.CONCAT(G1594,"_",H1594,"_",K1594)</f>
        <v>Pr_Xantho_hort_A001</v>
      </c>
      <c r="K1594" s="11" t="s">
        <v>17</v>
      </c>
    </row>
    <row r="1595" customFormat="false" ht="15.75" hidden="false" customHeight="true" outlineLevel="0" collapsed="false">
      <c r="A1595" s="8" t="s">
        <v>5864</v>
      </c>
      <c r="B1595" s="8" t="s">
        <v>1953</v>
      </c>
      <c r="C1595" s="8" t="s">
        <v>5865</v>
      </c>
      <c r="D1595" s="8" t="s">
        <v>5866</v>
      </c>
      <c r="E1595" s="8" t="s">
        <v>5867</v>
      </c>
      <c r="F1595" s="8" t="s">
        <v>16</v>
      </c>
      <c r="G1595" s="9" t="str">
        <f aca="false">IF(B1766="Kit Estrazione Acidi Nucleici","KT",IF(B1766="Primers","Pr",IF(B1766="Materiale Riferimento Negativo","MN",IF(B1766="Materiale Riferimento Positivo","MP",IF(B1766="Reagenti Congelatore","RC",IF(B1766="Reagenti Frigorifero","RF",IF(B1766="Reagenti Infiammabili","RI",IF(B1766="Reagenti Room Temperature","RT",IF(B1766="Reagenti_Acidi e Basi","AB",IF(B1766="Sonde","So","err"))))))))))</f>
        <v>Pr</v>
      </c>
      <c r="H1595" s="8" t="str">
        <f aca="false">_xlfn.CONCAT(LEFT(D1595,6),"_",MID(D1595,SEARCH(" ",D1595,1)+1,4))</f>
        <v>Xantho_hydr</v>
      </c>
      <c r="I1595" s="10" t="n">
        <f aca="false">COUNTIF(H1595:H6336,H1595)</f>
        <v>2</v>
      </c>
      <c r="J1595" s="8" t="str">
        <f aca="false">_xlfn.CONCAT(G1595,"_",H1595,"_",K1595)</f>
        <v>Pr_Xantho_hydr_A002</v>
      </c>
      <c r="K1595" s="11" t="s">
        <v>521</v>
      </c>
    </row>
    <row r="1596" customFormat="false" ht="15.75" hidden="false" customHeight="true" outlineLevel="0" collapsed="false">
      <c r="A1596" s="8" t="s">
        <v>5868</v>
      </c>
      <c r="B1596" s="8" t="s">
        <v>1953</v>
      </c>
      <c r="C1596" s="8" t="s">
        <v>5865</v>
      </c>
      <c r="D1596" s="8" t="s">
        <v>5869</v>
      </c>
      <c r="E1596" s="8" t="s">
        <v>5867</v>
      </c>
      <c r="F1596" s="8" t="s">
        <v>16</v>
      </c>
      <c r="G1596" s="9" t="str">
        <f aca="false">IF(B1776="Kit Estrazione Acidi Nucleici","KT",IF(B1776="Primers","Pr",IF(B1776="Materiale Riferimento Negativo","MN",IF(B1776="Materiale Riferimento Positivo","MP",IF(B1776="Reagenti Congelatore","RC",IF(B1776="Reagenti Frigorifero","RF",IF(B1776="Reagenti Infiammabili","RI",IF(B1776="Reagenti Room Temperature","RT",IF(B1776="Reagenti_Acidi e Basi","AB",IF(B1776="Sonde","So","err"))))))))))</f>
        <v>Pr</v>
      </c>
      <c r="H1596" s="8" t="str">
        <f aca="false">_xlfn.CONCAT(LEFT(D1596,6),"_",MID(D1596,SEARCH(" ",D1596,1)+1,4))</f>
        <v>Xantho_hydr</v>
      </c>
      <c r="I1596" s="10" t="n">
        <f aca="false">COUNTIF(H1596:H6337,H1596)</f>
        <v>1</v>
      </c>
      <c r="J1596" s="8" t="str">
        <f aca="false">_xlfn.CONCAT(G1596,"_",H1596,"_",K1596)</f>
        <v>Pr_Xantho_hydr_A001</v>
      </c>
      <c r="K1596" s="11" t="s">
        <v>17</v>
      </c>
    </row>
    <row r="1597" customFormat="false" ht="15.75" hidden="false" customHeight="true" outlineLevel="0" collapsed="false">
      <c r="A1597" s="8" t="s">
        <v>5870</v>
      </c>
      <c r="B1597" s="8" t="s">
        <v>1953</v>
      </c>
      <c r="C1597" s="8" t="s">
        <v>5871</v>
      </c>
      <c r="D1597" s="8" t="s">
        <v>5872</v>
      </c>
      <c r="E1597" s="8" t="s">
        <v>5873</v>
      </c>
      <c r="F1597" s="8" t="s">
        <v>16</v>
      </c>
      <c r="G1597" s="9" t="str">
        <f aca="false">IF(B1786="Kit Estrazione Acidi Nucleici","KT",IF(B1786="Primers","Pr",IF(B1786="Materiale Riferimento Negativo","MN",IF(B1786="Materiale Riferimento Positivo","MP",IF(B1786="Reagenti Congelatore","RC",IF(B1786="Reagenti Frigorifero","RF",IF(B1786="Reagenti Infiammabili","RI",IF(B1786="Reagenti Room Temperature","RT",IF(B1786="Reagenti_Acidi e Basi","AB",IF(B1786="Sonde","So","err"))))))))))</f>
        <v>Pr</v>
      </c>
      <c r="H1597" s="8" t="str">
        <f aca="false">_xlfn.CONCAT(LEFT(D1597,6),"_",MID(D1597,SEARCH(" ",D1597,1)+1,4))</f>
        <v>Xantho_perf</v>
      </c>
      <c r="I1597" s="10" t="n">
        <f aca="false">COUNTIF(H1597:H6338,H1597)</f>
        <v>7</v>
      </c>
      <c r="J1597" s="8" t="str">
        <f aca="false">_xlfn.CONCAT(G1597,"_",H1597,"_",K1597)</f>
        <v>Pr_Xantho_perf_A007</v>
      </c>
      <c r="K1597" s="11" t="s">
        <v>202</v>
      </c>
    </row>
    <row r="1598" customFormat="false" ht="15.75" hidden="false" customHeight="true" outlineLevel="0" collapsed="false">
      <c r="A1598" s="8" t="s">
        <v>5874</v>
      </c>
      <c r="B1598" s="8" t="s">
        <v>1953</v>
      </c>
      <c r="C1598" s="8" t="s">
        <v>5875</v>
      </c>
      <c r="D1598" s="8" t="s">
        <v>5876</v>
      </c>
      <c r="E1598" s="8" t="s">
        <v>5877</v>
      </c>
      <c r="F1598" s="8" t="s">
        <v>16</v>
      </c>
      <c r="G1598" s="9" t="str">
        <f aca="false">IF(B1796="Kit Estrazione Acidi Nucleici","KT",IF(B1796="Primers","Pr",IF(B1796="Materiale Riferimento Negativo","MN",IF(B1796="Materiale Riferimento Positivo","MP",IF(B1796="Reagenti Congelatore","RC",IF(B1796="Reagenti Frigorifero","RF",IF(B1796="Reagenti Infiammabili","RI",IF(B1796="Reagenti Room Temperature","RT",IF(B1796="Reagenti_Acidi e Basi","AB",IF(B1796="Sonde","So","err"))))))))))</f>
        <v>Pr</v>
      </c>
      <c r="H1598" s="8" t="str">
        <f aca="false">_xlfn.CONCAT(LEFT(D1598,6),"_",MID(D1598,SEARCH(" ",D1598,1)+1,4))</f>
        <v>Xantho_perf</v>
      </c>
      <c r="I1598" s="10" t="n">
        <f aca="false">COUNTIF(H1598:H6339,H1598)</f>
        <v>6</v>
      </c>
      <c r="J1598" s="8" t="str">
        <f aca="false">_xlfn.CONCAT(G1598,"_",H1598,"_",K1598)</f>
        <v>Pr_Xantho_perf_A006</v>
      </c>
      <c r="K1598" s="11" t="s">
        <v>207</v>
      </c>
    </row>
    <row r="1599" customFormat="false" ht="15.75" hidden="false" customHeight="true" outlineLevel="0" collapsed="false">
      <c r="A1599" s="8" t="s">
        <v>5878</v>
      </c>
      <c r="B1599" s="8" t="s">
        <v>1953</v>
      </c>
      <c r="C1599" s="8" t="s">
        <v>5879</v>
      </c>
      <c r="D1599" s="8" t="s">
        <v>5880</v>
      </c>
      <c r="E1599" s="8" t="s">
        <v>5881</v>
      </c>
      <c r="F1599" s="8" t="s">
        <v>16</v>
      </c>
      <c r="G1599" s="9" t="str">
        <f aca="false">IF(B1806="Kit Estrazione Acidi Nucleici","KT",IF(B1806="Primers","Pr",IF(B1806="Materiale Riferimento Negativo","MN",IF(B1806="Materiale Riferimento Positivo","MP",IF(B1806="Reagenti Congelatore","RC",IF(B1806="Reagenti Frigorifero","RF",IF(B1806="Reagenti Infiammabili","RI",IF(B1806="Reagenti Room Temperature","RT",IF(B1806="Reagenti_Acidi e Basi","AB",IF(B1806="Sonde","So","err"))))))))))</f>
        <v>Pr</v>
      </c>
      <c r="H1599" s="8" t="str">
        <f aca="false">_xlfn.CONCAT(LEFT(D1599,6),"_",MID(D1599,SEARCH(" ",D1599,1)+1,4))</f>
        <v>Xantho_phas</v>
      </c>
      <c r="I1599" s="10" t="n">
        <f aca="false">COUNTIF(H1599:H6340,H1599)</f>
        <v>4</v>
      </c>
      <c r="J1599" s="8" t="str">
        <f aca="false">_xlfn.CONCAT(G1599,"_",H1599,"_",K1599)</f>
        <v>Pr_Xantho_phas_A004</v>
      </c>
      <c r="K1599" s="11" t="s">
        <v>511</v>
      </c>
    </row>
    <row r="1600" customFormat="false" ht="15.75" hidden="false" customHeight="true" outlineLevel="0" collapsed="false">
      <c r="A1600" s="8" t="s">
        <v>5882</v>
      </c>
      <c r="B1600" s="8" t="s">
        <v>1953</v>
      </c>
      <c r="C1600" s="8" t="s">
        <v>5883</v>
      </c>
      <c r="D1600" s="8" t="s">
        <v>5884</v>
      </c>
      <c r="E1600" s="8" t="s">
        <v>5885</v>
      </c>
      <c r="F1600" s="8" t="s">
        <v>16</v>
      </c>
      <c r="G1600" s="9" t="str">
        <f aca="false">IF(B1816="Kit Estrazione Acidi Nucleici","KT",IF(B1816="Primers","Pr",IF(B1816="Materiale Riferimento Negativo","MN",IF(B1816="Materiale Riferimento Positivo","MP",IF(B1816="Reagenti Congelatore","RC",IF(B1816="Reagenti Frigorifero","RF",IF(B1816="Reagenti Infiammabili","RI",IF(B1816="Reagenti Room Temperature","RT",IF(B1816="Reagenti_Acidi e Basi","AB",IF(B1816="Sonde","So","err"))))))))))</f>
        <v>Pr</v>
      </c>
      <c r="H1600" s="8" t="str">
        <f aca="false">_xlfn.CONCAT(LEFT(D1600,6),"_",MID(D1600,SEARCH(" ",D1600,1)+1,4))</f>
        <v>Xantho_phas</v>
      </c>
      <c r="I1600" s="10" t="n">
        <f aca="false">COUNTIF(H1600:H6341,H1600)</f>
        <v>3</v>
      </c>
      <c r="J1600" s="8" t="str">
        <f aca="false">_xlfn.CONCAT(G1600,"_",H1600,"_",K1600)</f>
        <v>Pr_Xantho_phas_A003</v>
      </c>
      <c r="K1600" s="11" t="s">
        <v>516</v>
      </c>
    </row>
    <row r="1601" customFormat="false" ht="15.75" hidden="false" customHeight="true" outlineLevel="0" collapsed="false">
      <c r="A1601" s="8" t="s">
        <v>5886</v>
      </c>
      <c r="B1601" s="8" t="s">
        <v>1953</v>
      </c>
      <c r="C1601" s="8" t="s">
        <v>5887</v>
      </c>
      <c r="D1601" s="8" t="s">
        <v>5888</v>
      </c>
      <c r="E1601" s="8" t="s">
        <v>5889</v>
      </c>
      <c r="F1601" s="8" t="s">
        <v>16</v>
      </c>
      <c r="G1601" s="9" t="str">
        <f aca="false">IF(B1826="Kit Estrazione Acidi Nucleici","KT",IF(B1826="Primers","Pr",IF(B1826="Materiale Riferimento Negativo","MN",IF(B1826="Materiale Riferimento Positivo","MP",IF(B1826="Reagenti Congelatore","RC",IF(B1826="Reagenti Frigorifero","RF",IF(B1826="Reagenti Infiammabili","RI",IF(B1826="Reagenti Room Temperature","RT",IF(B1826="Reagenti_Acidi e Basi","AB",IF(B1826="Sonde","So","err"))))))))))</f>
        <v>Pr</v>
      </c>
      <c r="H1601" s="8" t="str">
        <f aca="false">_xlfn.CONCAT(LEFT(D1601,6),"_",MID(D1601,SEARCH(" ",D1601,1)+1,4))</f>
        <v>Xantho_sp (</v>
      </c>
      <c r="I1601" s="10" t="n">
        <f aca="false">COUNTIF(H1601:H6342,H1601)</f>
        <v>1</v>
      </c>
      <c r="J1601" s="8" t="str">
        <f aca="false">_xlfn.CONCAT(G1601,"_",H1601,"_",K1601)</f>
        <v>Pr_Xantho_sp (_A001</v>
      </c>
      <c r="K1601" s="11" t="s">
        <v>17</v>
      </c>
    </row>
    <row r="1602" customFormat="false" ht="15.75" hidden="false" customHeight="true" outlineLevel="0" collapsed="false">
      <c r="A1602" s="8" t="s">
        <v>5890</v>
      </c>
      <c r="B1602" s="8" t="s">
        <v>1953</v>
      </c>
      <c r="C1602" s="8" t="s">
        <v>5891</v>
      </c>
      <c r="D1602" s="8" t="s">
        <v>5892</v>
      </c>
      <c r="E1602" s="8" t="s">
        <v>5893</v>
      </c>
      <c r="F1602" s="8" t="s">
        <v>16</v>
      </c>
      <c r="G1602" s="9" t="str">
        <f aca="false">IF(B1836="Kit Estrazione Acidi Nucleici","KT",IF(B1836="Primers","Pr",IF(B1836="Materiale Riferimento Negativo","MN",IF(B1836="Materiale Riferimento Positivo","MP",IF(B1836="Reagenti Congelatore","RC",IF(B1836="Reagenti Frigorifero","RF",IF(B1836="Reagenti Infiammabili","RI",IF(B1836="Reagenti Room Temperature","RT",IF(B1836="Reagenti_Acidi e Basi","AB",IF(B1836="Sonde","So","err"))))))))))</f>
        <v>Pr</v>
      </c>
      <c r="H1602" s="8" t="str">
        <f aca="false">_xlfn.CONCAT(LEFT(D1602,6),"_",MID(D1602,SEARCH(" ",D1602,1)+1,4))</f>
        <v>Xantho_vesi</v>
      </c>
      <c r="I1602" s="10" t="n">
        <f aca="false">COUNTIF(H1602:H6343,H1602)</f>
        <v>10</v>
      </c>
      <c r="J1602" s="8" t="str">
        <f aca="false">_xlfn.CONCAT(G1602,"_",H1602,"_",K1602)</f>
        <v>Pr_Xantho_vesi_A010</v>
      </c>
      <c r="K1602" s="11" t="s">
        <v>82</v>
      </c>
    </row>
    <row r="1603" customFormat="false" ht="15.75" hidden="false" customHeight="true" outlineLevel="0" collapsed="false">
      <c r="A1603" s="8" t="s">
        <v>5894</v>
      </c>
      <c r="B1603" s="8" t="s">
        <v>1953</v>
      </c>
      <c r="C1603" s="8" t="s">
        <v>5895</v>
      </c>
      <c r="D1603" s="8" t="s">
        <v>5896</v>
      </c>
      <c r="E1603" s="8" t="s">
        <v>5897</v>
      </c>
      <c r="F1603" s="8" t="s">
        <v>16</v>
      </c>
      <c r="G1603" s="9" t="str">
        <f aca="false">IF(B1846="Kit Estrazione Acidi Nucleici","KT",IF(B1846="Primers","Pr",IF(B1846="Materiale Riferimento Negativo","MN",IF(B1846="Materiale Riferimento Positivo","MP",IF(B1846="Reagenti Congelatore","RC",IF(B1846="Reagenti Frigorifero","RF",IF(B1846="Reagenti Infiammabili","RI",IF(B1846="Reagenti Room Temperature","RT",IF(B1846="Reagenti_Acidi e Basi","AB",IF(B1846="Sonde","So","err"))))))))))</f>
        <v>Pr</v>
      </c>
      <c r="H1603" s="8" t="str">
        <f aca="false">_xlfn.CONCAT(LEFT(D1603,6),"_",MID(D1603,SEARCH(" ",D1603,1)+1,4))</f>
        <v>Xantho_vesi</v>
      </c>
      <c r="I1603" s="10" t="n">
        <f aca="false">COUNTIF(H1603:H6344,H1603)</f>
        <v>9</v>
      </c>
      <c r="J1603" s="8" t="str">
        <f aca="false">_xlfn.CONCAT(G1603,"_",H1603,"_",K1603)</f>
        <v>Pr_Xantho_vesi_A009</v>
      </c>
      <c r="K1603" s="11" t="s">
        <v>192</v>
      </c>
    </row>
    <row r="1604" customFormat="false" ht="15.75" hidden="false" customHeight="true" outlineLevel="0" collapsed="false">
      <c r="A1604" s="8" t="s">
        <v>5898</v>
      </c>
      <c r="B1604" s="8" t="s">
        <v>1953</v>
      </c>
      <c r="C1604" s="8" t="s">
        <v>5899</v>
      </c>
      <c r="D1604" s="8" t="s">
        <v>5900</v>
      </c>
      <c r="E1604" s="8" t="s">
        <v>5901</v>
      </c>
      <c r="F1604" s="8" t="s">
        <v>16</v>
      </c>
      <c r="G1604" s="9" t="str">
        <f aca="false">IF(B1856="Kit Estrazione Acidi Nucleici","KT",IF(B1856="Primers","Pr",IF(B1856="Materiale Riferimento Negativo","MN",IF(B1856="Materiale Riferimento Positivo","MP",IF(B1856="Reagenti Congelatore","RC",IF(B1856="Reagenti Frigorifero","RF",IF(B1856="Reagenti Infiammabili","RI",IF(B1856="Reagenti Room Temperature","RT",IF(B1856="Reagenti_Acidi e Basi","AB",IF(B1856="Sonde","So","err"))))))))))</f>
        <v>Pr</v>
      </c>
      <c r="H1604" s="8" t="str">
        <f aca="false">_xlfn.CONCAT(LEFT(D1604,6),"_",MID(D1604,SEARCH(" ",D1604,1)+1,4))</f>
        <v>Xantho_vesi</v>
      </c>
      <c r="I1604" s="10" t="n">
        <f aca="false">COUNTIF(H1604:H6345,H1604)</f>
        <v>8</v>
      </c>
      <c r="J1604" s="8" t="str">
        <f aca="false">_xlfn.CONCAT(G1604,"_",H1604,"_",K1604)</f>
        <v>Pr_Xantho_vesi_A008</v>
      </c>
      <c r="K1604" s="11" t="s">
        <v>197</v>
      </c>
    </row>
    <row r="1605" customFormat="false" ht="15.75" hidden="false" customHeight="true" outlineLevel="0" collapsed="false">
      <c r="A1605" s="8" t="s">
        <v>5902</v>
      </c>
      <c r="B1605" s="8" t="s">
        <v>1953</v>
      </c>
      <c r="C1605" s="8" t="s">
        <v>5903</v>
      </c>
      <c r="D1605" s="8" t="s">
        <v>5904</v>
      </c>
      <c r="E1605" s="8" t="s">
        <v>5905</v>
      </c>
      <c r="F1605" s="8" t="s">
        <v>16</v>
      </c>
      <c r="G1605" s="9" t="str">
        <f aca="false">IF(B1866="Kit Estrazione Acidi Nucleici","KT",IF(B1866="Primers","Pr",IF(B1866="Materiale Riferimento Negativo","MN",IF(B1866="Materiale Riferimento Positivo","MP",IF(B1866="Reagenti Congelatore","RC",IF(B1866="Reagenti Frigorifero","RF",IF(B1866="Reagenti Infiammabili","RI",IF(B1866="Reagenti Room Temperature","RT",IF(B1866="Reagenti_Acidi e Basi","AB",IF(B1866="Sonde","So","err"))))))))))</f>
        <v>Pr</v>
      </c>
      <c r="H1605" s="8" t="str">
        <f aca="false">_xlfn.CONCAT(LEFT(D1605,6),"_",MID(D1605,SEARCH(" ",D1605,1)+1,4))</f>
        <v>Xiphin_spN0</v>
      </c>
      <c r="I1605" s="10" t="n">
        <f aca="false">COUNTIF(H1605:H6346,H1605)</f>
        <v>1</v>
      </c>
      <c r="J1605" s="8" t="str">
        <f aca="false">_xlfn.CONCAT(G1605,"_",H1605,"_",K1605)</f>
        <v>Pr_Xiphin_spN0_A001</v>
      </c>
      <c r="K1605" s="11" t="s">
        <v>17</v>
      </c>
    </row>
    <row r="1606" customFormat="false" ht="15.75" hidden="false" customHeight="true" outlineLevel="0" collapsed="false">
      <c r="A1606" s="8" t="s">
        <v>5906</v>
      </c>
      <c r="B1606" s="8" t="s">
        <v>1953</v>
      </c>
      <c r="C1606" s="8" t="s">
        <v>5907</v>
      </c>
      <c r="D1606" s="8" t="s">
        <v>5908</v>
      </c>
      <c r="E1606" s="8" t="s">
        <v>5909</v>
      </c>
      <c r="F1606" s="8" t="s">
        <v>16</v>
      </c>
      <c r="G1606" s="9" t="str">
        <f aca="false">IF(B1876="Kit Estrazione Acidi Nucleici","KT",IF(B1876="Primers","Pr",IF(B1876="Materiale Riferimento Negativo","MN",IF(B1876="Materiale Riferimento Positivo","MP",IF(B1876="Reagenti Congelatore","RC",IF(B1876="Reagenti Frigorifero","RF",IF(B1876="Reagenti Infiammabili","RI",IF(B1876="Reagenti Room Temperature","RT",IF(B1876="Reagenti_Acidi e Basi","AB",IF(B1876="Sonde","So","err"))))))))))</f>
        <v>Pr</v>
      </c>
      <c r="H1606" s="8" t="str">
        <f aca="false">_xlfn.CONCAT(LEFT(D1606,6),"_",MID(D1606,SEARCH(" ",D1606,1)+1,4))</f>
        <v>Xylebo_saxe</v>
      </c>
      <c r="I1606" s="10" t="n">
        <f aca="false">COUNTIF(H1606:H6347,H1606)</f>
        <v>7</v>
      </c>
      <c r="J1606" s="8" t="str">
        <f aca="false">_xlfn.CONCAT(G1606,"_",H1606,"_",K1606)</f>
        <v>Pr_Xylebo_saxe_A007</v>
      </c>
      <c r="K1606" s="11" t="s">
        <v>202</v>
      </c>
    </row>
    <row r="1607" customFormat="false" ht="15.75" hidden="false" customHeight="true" outlineLevel="0" collapsed="false">
      <c r="A1607" s="8" t="s">
        <v>5910</v>
      </c>
      <c r="B1607" s="8" t="s">
        <v>1953</v>
      </c>
      <c r="C1607" s="8" t="s">
        <v>5907</v>
      </c>
      <c r="D1607" s="8" t="s">
        <v>5911</v>
      </c>
      <c r="E1607" s="8" t="s">
        <v>5912</v>
      </c>
      <c r="F1607" s="8" t="s">
        <v>16</v>
      </c>
      <c r="G1607" s="9" t="str">
        <f aca="false">IF(B1886="Kit Estrazione Acidi Nucleici","KT",IF(B1886="Primers","Pr",IF(B1886="Materiale Riferimento Negativo","MN",IF(B1886="Materiale Riferimento Positivo","MP",IF(B1886="Reagenti Congelatore","RC",IF(B1886="Reagenti Frigorifero","RF",IF(B1886="Reagenti Infiammabili","RI",IF(B1886="Reagenti Room Temperature","RT",IF(B1886="Reagenti_Acidi e Basi","AB",IF(B1886="Sonde","So","err"))))))))))</f>
        <v>Pr</v>
      </c>
      <c r="H1607" s="8" t="str">
        <f aca="false">_xlfn.CONCAT(LEFT(D1607,6),"_",MID(D1607,SEARCH(" ",D1607,1)+1,4))</f>
        <v>Xylebo_saxe</v>
      </c>
      <c r="I1607" s="10" t="n">
        <f aca="false">COUNTIF(H1607:H6348,H1607)</f>
        <v>6</v>
      </c>
      <c r="J1607" s="8" t="str">
        <f aca="false">_xlfn.CONCAT(G1607,"_",H1607,"_",K1607)</f>
        <v>Pr_Xylebo_saxe_A006</v>
      </c>
      <c r="K1607" s="11" t="s">
        <v>207</v>
      </c>
    </row>
    <row r="1608" customFormat="false" ht="15.75" hidden="false" customHeight="true" outlineLevel="0" collapsed="false">
      <c r="A1608" s="8" t="s">
        <v>5913</v>
      </c>
      <c r="B1608" s="8" t="s">
        <v>1953</v>
      </c>
      <c r="C1608" s="8" t="s">
        <v>5907</v>
      </c>
      <c r="D1608" s="8" t="s">
        <v>5914</v>
      </c>
      <c r="E1608" s="8" t="s">
        <v>5915</v>
      </c>
      <c r="F1608" s="8" t="s">
        <v>16</v>
      </c>
      <c r="G1608" s="9" t="str">
        <f aca="false">IF(B1896="Kit Estrazione Acidi Nucleici","KT",IF(B1896="Primers","Pr",IF(B1896="Materiale Riferimento Negativo","MN",IF(B1896="Materiale Riferimento Positivo","MP",IF(B1896="Reagenti Congelatore","RC",IF(B1896="Reagenti Frigorifero","RF",IF(B1896="Reagenti Infiammabili","RI",IF(B1896="Reagenti Room Temperature","RT",IF(B1896="Reagenti_Acidi e Basi","AB",IF(B1896="Sonde","So","err"))))))))))</f>
        <v>Pr</v>
      </c>
      <c r="H1608" s="8" t="str">
        <f aca="false">_xlfn.CONCAT(LEFT(D1608,6),"_",MID(D1608,SEARCH(" ",D1608,1)+1,4))</f>
        <v>Xylebo_saxe</v>
      </c>
      <c r="I1608" s="10" t="n">
        <f aca="false">COUNTIF(H1608:H6349,H1608)</f>
        <v>5</v>
      </c>
      <c r="J1608" s="8" t="str">
        <f aca="false">_xlfn.CONCAT(G1608,"_",H1608,"_",K1608)</f>
        <v>Pr_Xylebo_saxe_A005</v>
      </c>
      <c r="K1608" s="11" t="s">
        <v>212</v>
      </c>
    </row>
    <row r="1609" customFormat="false" ht="15.75" hidden="false" customHeight="true" outlineLevel="0" collapsed="false">
      <c r="A1609" s="8" t="s">
        <v>5916</v>
      </c>
      <c r="B1609" s="8" t="s">
        <v>1953</v>
      </c>
      <c r="C1609" s="8" t="s">
        <v>5907</v>
      </c>
      <c r="D1609" s="8" t="s">
        <v>5917</v>
      </c>
      <c r="E1609" s="8" t="s">
        <v>5918</v>
      </c>
      <c r="F1609" s="8" t="s">
        <v>16</v>
      </c>
      <c r="G1609" s="9" t="str">
        <f aca="false">IF(B1906="Kit Estrazione Acidi Nucleici","KT",IF(B1906="Primers","Pr",IF(B1906="Materiale Riferimento Negativo","MN",IF(B1906="Materiale Riferimento Positivo","MP",IF(B1906="Reagenti Congelatore","RC",IF(B1906="Reagenti Frigorifero","RF",IF(B1906="Reagenti Infiammabili","RI",IF(B1906="Reagenti Room Temperature","RT",IF(B1906="Reagenti_Acidi e Basi","AB",IF(B1906="Sonde","So","err"))))))))))</f>
        <v>Pr</v>
      </c>
      <c r="H1609" s="8" t="str">
        <f aca="false">_xlfn.CONCAT(LEFT(D1609,6),"_",MID(D1609,SEARCH(" ",D1609,1)+1,4))</f>
        <v>Xylebo_saxe</v>
      </c>
      <c r="I1609" s="10" t="n">
        <f aca="false">COUNTIF(H1609:H6350,H1609)</f>
        <v>4</v>
      </c>
      <c r="J1609" s="8" t="str">
        <f aca="false">_xlfn.CONCAT(G1609,"_",H1609,"_",K1609)</f>
        <v>Pr_Xylebo_saxe_A004</v>
      </c>
      <c r="K1609" s="11" t="s">
        <v>511</v>
      </c>
    </row>
    <row r="1610" customFormat="false" ht="15.75" hidden="false" customHeight="true" outlineLevel="0" collapsed="false">
      <c r="A1610" s="8" t="s">
        <v>5919</v>
      </c>
      <c r="B1610" s="8" t="s">
        <v>1953</v>
      </c>
      <c r="C1610" s="8" t="s">
        <v>5920</v>
      </c>
      <c r="D1610" s="8" t="s">
        <v>5921</v>
      </c>
      <c r="E1610" s="8" t="s">
        <v>5922</v>
      </c>
      <c r="F1610" s="8" t="s">
        <v>16</v>
      </c>
      <c r="G1610" s="9" t="str">
        <f aca="false">IF(B1916="Kit Estrazione Acidi Nucleici","KT",IF(B1916="Primers","Pr",IF(B1916="Materiale Riferimento Negativo","MN",IF(B1916="Materiale Riferimento Positivo","MP",IF(B1916="Reagenti Congelatore","RC",IF(B1916="Reagenti Frigorifero","RF",IF(B1916="Reagenti Infiammabili","RI",IF(B1916="Reagenti Room Temperature","RT",IF(B1916="Reagenti_Acidi e Basi","AB",IF(B1916="Sonde","So","err"))))))))))</f>
        <v>Pr</v>
      </c>
      <c r="H1610" s="8" t="str">
        <f aca="false">_xlfn.CONCAT(LEFT(D1610,6),"_",MID(D1610,SEARCH(" ",D1610,1)+1,4))</f>
        <v>Xylebo_affi</v>
      </c>
      <c r="I1610" s="10" t="n">
        <f aca="false">COUNTIF(H1610:H6351,H1610)</f>
        <v>2</v>
      </c>
      <c r="J1610" s="8" t="str">
        <f aca="false">_xlfn.CONCAT(G1610,"_",H1610,"_",K1610)</f>
        <v>Pr_Xylebo_affi_A002</v>
      </c>
      <c r="K1610" s="11" t="s">
        <v>521</v>
      </c>
    </row>
    <row r="1611" customFormat="false" ht="15.75" hidden="false" customHeight="true" outlineLevel="0" collapsed="false">
      <c r="A1611" s="8" t="s">
        <v>5923</v>
      </c>
      <c r="B1611" s="8" t="s">
        <v>1953</v>
      </c>
      <c r="C1611" s="8" t="s">
        <v>5920</v>
      </c>
      <c r="D1611" s="8" t="s">
        <v>5924</v>
      </c>
      <c r="E1611" s="8" t="s">
        <v>5922</v>
      </c>
      <c r="F1611" s="8" t="s">
        <v>16</v>
      </c>
      <c r="G1611" s="9" t="str">
        <f aca="false">IF(B1926="Kit Estrazione Acidi Nucleici","KT",IF(B1926="Primers","Pr",IF(B1926="Materiale Riferimento Negativo","MN",IF(B1926="Materiale Riferimento Positivo","MP",IF(B1926="Reagenti Congelatore","RC",IF(B1926="Reagenti Frigorifero","RF",IF(B1926="Reagenti Infiammabili","RI",IF(B1926="Reagenti Room Temperature","RT",IF(B1926="Reagenti_Acidi e Basi","AB",IF(B1926="Sonde","So","err"))))))))))</f>
        <v>Pr</v>
      </c>
      <c r="H1611" s="8" t="str">
        <f aca="false">_xlfn.CONCAT(LEFT(D1611,6),"_",MID(D1611,SEARCH(" ",D1611,1)+1,4))</f>
        <v>Xylebo_affi</v>
      </c>
      <c r="I1611" s="10" t="n">
        <f aca="false">COUNTIF(H1611:H6352,H1611)</f>
        <v>1</v>
      </c>
      <c r="J1611" s="8" t="str">
        <f aca="false">_xlfn.CONCAT(G1611,"_",H1611,"_",K1611)</f>
        <v>Pr_Xylebo_affi_A001</v>
      </c>
      <c r="K1611" s="11" t="s">
        <v>17</v>
      </c>
    </row>
    <row r="1612" customFormat="false" ht="15.75" hidden="false" customHeight="true" outlineLevel="0" collapsed="false">
      <c r="A1612" s="8" t="s">
        <v>5925</v>
      </c>
      <c r="B1612" s="8" t="s">
        <v>1953</v>
      </c>
      <c r="C1612" s="8" t="s">
        <v>5926</v>
      </c>
      <c r="D1612" s="8" t="s">
        <v>5927</v>
      </c>
      <c r="E1612" s="8" t="s">
        <v>5928</v>
      </c>
      <c r="F1612" s="8" t="s">
        <v>16</v>
      </c>
      <c r="G1612" s="9" t="str">
        <f aca="false">IF(B1936="Kit Estrazione Acidi Nucleici","KT",IF(B1936="Primers","Pr",IF(B1936="Materiale Riferimento Negativo","MN",IF(B1936="Materiale Riferimento Positivo","MP",IF(B1936="Reagenti Congelatore","RC",IF(B1936="Reagenti Frigorifero","RF",IF(B1936="Reagenti Infiammabili","RI",IF(B1936="Reagenti Room Temperature","RT",IF(B1936="Reagenti_Acidi e Basi","AB",IF(B1936="Sonde","So","err"))))))))))</f>
        <v>Pr</v>
      </c>
      <c r="H1612" s="8" t="str">
        <f aca="false">_xlfn.CONCAT(LEFT(D1612,6),"_",MID(D1612,SEARCH(" ",D1612,1)+1,4))</f>
        <v>Xylebo_disp</v>
      </c>
      <c r="I1612" s="10" t="n">
        <f aca="false">COUNTIF(H1612:H6353,H1612)</f>
        <v>5</v>
      </c>
      <c r="J1612" s="8" t="str">
        <f aca="false">_xlfn.CONCAT(G1612,"_",H1612,"_",K1612)</f>
        <v>Pr_Xylebo_disp_A005</v>
      </c>
      <c r="K1612" s="11" t="s">
        <v>212</v>
      </c>
    </row>
    <row r="1613" customFormat="false" ht="15.75" hidden="false" customHeight="true" outlineLevel="0" collapsed="false">
      <c r="A1613" s="8" t="s">
        <v>5929</v>
      </c>
      <c r="B1613" s="8" t="s">
        <v>1953</v>
      </c>
      <c r="C1613" s="8" t="s">
        <v>5926</v>
      </c>
      <c r="D1613" s="8" t="s">
        <v>5930</v>
      </c>
      <c r="E1613" s="8" t="s">
        <v>5931</v>
      </c>
      <c r="F1613" s="8" t="s">
        <v>16</v>
      </c>
      <c r="G1613" s="9" t="str">
        <f aca="false">IF(B1946="Kit Estrazione Acidi Nucleici","KT",IF(B1946="Primers","Pr",IF(B1946="Materiale Riferimento Negativo","MN",IF(B1946="Materiale Riferimento Positivo","MP",IF(B1946="Reagenti Congelatore","RC",IF(B1946="Reagenti Frigorifero","RF",IF(B1946="Reagenti Infiammabili","RI",IF(B1946="Reagenti Room Temperature","RT",IF(B1946="Reagenti_Acidi e Basi","AB",IF(B1946="Sonde","So","err"))))))))))</f>
        <v>Pr</v>
      </c>
      <c r="H1613" s="8" t="str">
        <f aca="false">_xlfn.CONCAT(LEFT(D1613,6),"_",MID(D1613,SEARCH(" ",D1613,1)+1,4))</f>
        <v>Xylebo_disp</v>
      </c>
      <c r="I1613" s="10" t="n">
        <f aca="false">COUNTIF(H1613:H6354,H1613)</f>
        <v>4</v>
      </c>
      <c r="J1613" s="8" t="str">
        <f aca="false">_xlfn.CONCAT(G1613,"_",H1613,"_",K1613)</f>
        <v>Pr_Xylebo_disp_A004</v>
      </c>
      <c r="K1613" s="11" t="s">
        <v>511</v>
      </c>
    </row>
    <row r="1614" customFormat="false" ht="15.75" hidden="false" customHeight="true" outlineLevel="0" collapsed="false">
      <c r="A1614" s="8" t="s">
        <v>5932</v>
      </c>
      <c r="B1614" s="8" t="s">
        <v>1953</v>
      </c>
      <c r="C1614" s="8" t="s">
        <v>5933</v>
      </c>
      <c r="D1614" s="8" t="s">
        <v>5934</v>
      </c>
      <c r="E1614" s="8" t="s">
        <v>5935</v>
      </c>
      <c r="F1614" s="8" t="s">
        <v>16</v>
      </c>
      <c r="G1614" s="9" t="str">
        <f aca="false">IF(B1956="Kit Estrazione Acidi Nucleici","KT",IF(B1956="Primers","Pr",IF(B1956="Materiale Riferimento Negativo","MN",IF(B1956="Materiale Riferimento Positivo","MP",IF(B1956="Reagenti Congelatore","RC",IF(B1956="Reagenti Frigorifero","RF",IF(B1956="Reagenti Infiammabili","RI",IF(B1956="Reagenti Room Temperature","RT",IF(B1956="Reagenti_Acidi e Basi","AB",IF(B1956="Sonde","So","err"))))))))))</f>
        <v>Pr</v>
      </c>
      <c r="H1614" s="8" t="str">
        <f aca="false">_xlfn.CONCAT(LEFT(D1614,6),"_",MID(D1614,SEARCH(" ",D1614,1)+1,4))</f>
        <v>Xylebo_ferr</v>
      </c>
      <c r="I1614" s="10" t="n">
        <f aca="false">COUNTIF(H1614:H6355,H1614)</f>
        <v>1</v>
      </c>
      <c r="J1614" s="8" t="str">
        <f aca="false">_xlfn.CONCAT(G1614,"_",H1614,"_",K1614)</f>
        <v>Pr_Xylebo_ferr_A001</v>
      </c>
      <c r="K1614" s="11" t="s">
        <v>17</v>
      </c>
    </row>
    <row r="1615" customFormat="false" ht="15.75" hidden="false" customHeight="true" outlineLevel="0" collapsed="false">
      <c r="A1615" s="8" t="s">
        <v>5936</v>
      </c>
      <c r="B1615" s="8" t="s">
        <v>1953</v>
      </c>
      <c r="C1615" s="8" t="s">
        <v>5937</v>
      </c>
      <c r="D1615" s="8" t="s">
        <v>5938</v>
      </c>
      <c r="E1615" s="8" t="s">
        <v>5939</v>
      </c>
      <c r="F1615" s="8" t="s">
        <v>16</v>
      </c>
      <c r="G1615" s="9" t="str">
        <f aca="false">IF(B1966="Kit Estrazione Acidi Nucleici","KT",IF(B1966="Primers","Pr",IF(B1966="Materiale Riferimento Negativo","MN",IF(B1966="Materiale Riferimento Positivo","MP",IF(B1966="Reagenti Congelatore","RC",IF(B1966="Reagenti Frigorifero","RF",IF(B1966="Reagenti Infiammabili","RI",IF(B1966="Reagenti Room Temperature","RT",IF(B1966="Reagenti_Acidi e Basi","AB",IF(B1966="Sonde","So","err"))))))))))</f>
        <v>Pr</v>
      </c>
      <c r="H1615" s="8" t="str">
        <f aca="false">_xlfn.CONCAT(LEFT(D1615,6),"_",MID(D1615,SEARCH(" ",D1615,1)+1,4))</f>
        <v>Xylebo_mono</v>
      </c>
      <c r="I1615" s="10" t="n">
        <f aca="false">COUNTIF(H1615:H6356,H1615)</f>
        <v>1</v>
      </c>
      <c r="J1615" s="8" t="str">
        <f aca="false">_xlfn.CONCAT(G1615,"_",H1615,"_",K1615)</f>
        <v>Pr_Xylebo_mono_A001</v>
      </c>
      <c r="K1615" s="11" t="s">
        <v>17</v>
      </c>
    </row>
    <row r="1616" customFormat="false" ht="15.75" hidden="false" customHeight="true" outlineLevel="0" collapsed="false">
      <c r="A1616" s="8" t="s">
        <v>5940</v>
      </c>
      <c r="B1616" s="8" t="s">
        <v>1953</v>
      </c>
      <c r="C1616" s="8" t="s">
        <v>5941</v>
      </c>
      <c r="D1616" s="8" t="s">
        <v>5942</v>
      </c>
      <c r="E1616" s="8" t="s">
        <v>5943</v>
      </c>
      <c r="F1616" s="8" t="s">
        <v>16</v>
      </c>
      <c r="G1616" s="9" t="str">
        <f aca="false">IF(B1976="Kit Estrazione Acidi Nucleici","KT",IF(B1976="Primers","Pr",IF(B1976="Materiale Riferimento Negativo","MN",IF(B1976="Materiale Riferimento Positivo","MP",IF(B1976="Reagenti Congelatore","RC",IF(B1976="Reagenti Frigorifero","RF",IF(B1976="Reagenti Infiammabili","RI",IF(B1976="Reagenti Room Temperature","RT",IF(B1976="Reagenti_Acidi e Basi","AB",IF(B1976="Sonde","So","err"))))))))))</f>
        <v>Pr</v>
      </c>
      <c r="H1616" s="8" t="str">
        <f aca="false">_xlfn.CONCAT(LEFT(D1616,6),"_",MID(D1616,SEARCH(" ",D1616,1)+1,4))</f>
        <v>Xylell_fast</v>
      </c>
      <c r="I1616" s="10" t="n">
        <f aca="false">COUNTIF(H1616:H6357,H1616)</f>
        <v>214</v>
      </c>
      <c r="J1616" s="8" t="str">
        <f aca="false">_xlfn.CONCAT(G1616,"_",H1616,"_",K1616)</f>
        <v>Pr_Xylell_fast_A214</v>
      </c>
      <c r="K1616" s="11" t="s">
        <v>5944</v>
      </c>
    </row>
    <row r="1617" customFormat="false" ht="15.75" hidden="false" customHeight="true" outlineLevel="0" collapsed="false">
      <c r="A1617" s="8" t="s">
        <v>5945</v>
      </c>
      <c r="B1617" s="8" t="s">
        <v>1953</v>
      </c>
      <c r="C1617" s="8" t="s">
        <v>5946</v>
      </c>
      <c r="D1617" s="8" t="s">
        <v>5947</v>
      </c>
      <c r="E1617" s="8" t="s">
        <v>5948</v>
      </c>
      <c r="F1617" s="8" t="s">
        <v>16</v>
      </c>
      <c r="G1617" s="9" t="str">
        <f aca="false">IF(B1986="Kit Estrazione Acidi Nucleici","KT",IF(B1986="Primers","Pr",IF(B1986="Materiale Riferimento Negativo","MN",IF(B1986="Materiale Riferimento Positivo","MP",IF(B1986="Reagenti Congelatore","RC",IF(B1986="Reagenti Frigorifero","RF",IF(B1986="Reagenti Infiammabili","RI",IF(B1986="Reagenti Room Temperature","RT",IF(B1986="Reagenti_Acidi e Basi","AB",IF(B1986="Sonde","So","err"))))))))))</f>
        <v>Pr</v>
      </c>
      <c r="H1617" s="8" t="str">
        <f aca="false">_xlfn.CONCAT(LEFT(D1617,6),"_",MID(D1617,SEARCH(" ",D1617,1)+1,4))</f>
        <v>Xylell_fast</v>
      </c>
      <c r="I1617" s="10" t="n">
        <f aca="false">COUNTIF(H1617:H6358,H1617)</f>
        <v>213</v>
      </c>
      <c r="J1617" s="8" t="str">
        <f aca="false">_xlfn.CONCAT(G1617,"_",H1617,"_",K1617)</f>
        <v>Pr_Xylell_fast_A213</v>
      </c>
      <c r="K1617" s="11" t="s">
        <v>5949</v>
      </c>
    </row>
    <row r="1618" customFormat="false" ht="15.75" hidden="false" customHeight="true" outlineLevel="0" collapsed="false">
      <c r="A1618" s="8" t="s">
        <v>5950</v>
      </c>
      <c r="B1618" s="8" t="s">
        <v>1953</v>
      </c>
      <c r="C1618" s="8" t="s">
        <v>5946</v>
      </c>
      <c r="D1618" s="8" t="s">
        <v>5951</v>
      </c>
      <c r="E1618" s="8" t="s">
        <v>5952</v>
      </c>
      <c r="F1618" s="8" t="s">
        <v>16</v>
      </c>
      <c r="G1618" s="9" t="str">
        <f aca="false">IF(B1996="Kit Estrazione Acidi Nucleici","KT",IF(B1996="Primers","Pr",IF(B1996="Materiale Riferimento Negativo","MN",IF(B1996="Materiale Riferimento Positivo","MP",IF(B1996="Reagenti Congelatore","RC",IF(B1996="Reagenti Frigorifero","RF",IF(B1996="Reagenti Infiammabili","RI",IF(B1996="Reagenti Room Temperature","RT",IF(B1996="Reagenti_Acidi e Basi","AB",IF(B1996="Sonde","So","err"))))))))))</f>
        <v>Pr</v>
      </c>
      <c r="H1618" s="8" t="str">
        <f aca="false">_xlfn.CONCAT(LEFT(D1618,6),"_",MID(D1618,SEARCH(" ",D1618,1)+1,4))</f>
        <v>Xylell_fast</v>
      </c>
      <c r="I1618" s="10" t="n">
        <f aca="false">COUNTIF(H1618:H6359,H1618)</f>
        <v>212</v>
      </c>
      <c r="J1618" s="8" t="str">
        <f aca="false">_xlfn.CONCAT(G1618,"_",H1618,"_",K1618)</f>
        <v>Pr_Xylell_fast_A212</v>
      </c>
      <c r="K1618" s="11" t="s">
        <v>5953</v>
      </c>
    </row>
    <row r="1619" customFormat="false" ht="15.75" hidden="false" customHeight="true" outlineLevel="0" collapsed="false">
      <c r="A1619" s="8" t="s">
        <v>5954</v>
      </c>
      <c r="B1619" s="8" t="s">
        <v>1953</v>
      </c>
      <c r="C1619" s="8" t="s">
        <v>5946</v>
      </c>
      <c r="D1619" s="8" t="s">
        <v>5955</v>
      </c>
      <c r="E1619" s="8" t="s">
        <v>5956</v>
      </c>
      <c r="F1619" s="8" t="s">
        <v>16</v>
      </c>
      <c r="G1619" s="9" t="str">
        <f aca="false">IF(B2006="Kit Estrazione Acidi Nucleici","KT",IF(B2006="Primers","Pr",IF(B2006="Materiale Riferimento Negativo","MN",IF(B2006="Materiale Riferimento Positivo","MP",IF(B2006="Reagenti Congelatore","RC",IF(B2006="Reagenti Frigorifero","RF",IF(B2006="Reagenti Infiammabili","RI",IF(B2006="Reagenti Room Temperature","RT",IF(B2006="Reagenti_Acidi e Basi","AB",IF(B2006="Sonde","So","err"))))))))))</f>
        <v>Pr</v>
      </c>
      <c r="H1619" s="8" t="str">
        <f aca="false">_xlfn.CONCAT(LEFT(D1619,6),"_",MID(D1619,SEARCH(" ",D1619,1)+1,4))</f>
        <v>Xylell_fast</v>
      </c>
      <c r="I1619" s="10" t="n">
        <f aca="false">COUNTIF(H1619:H6360,H1619)</f>
        <v>211</v>
      </c>
      <c r="J1619" s="8" t="str">
        <f aca="false">_xlfn.CONCAT(G1619,"_",H1619,"_",K1619)</f>
        <v>Pr_Xylell_fast_A211</v>
      </c>
      <c r="K1619" s="11" t="s">
        <v>5957</v>
      </c>
    </row>
    <row r="1620" customFormat="false" ht="15.75" hidden="false" customHeight="true" outlineLevel="0" collapsed="false">
      <c r="A1620" s="8" t="s">
        <v>5958</v>
      </c>
      <c r="B1620" s="8" t="s">
        <v>1953</v>
      </c>
      <c r="C1620" s="8" t="s">
        <v>1761</v>
      </c>
      <c r="D1620" s="8" t="s">
        <v>5959</v>
      </c>
      <c r="E1620" s="8" t="s">
        <v>5960</v>
      </c>
      <c r="F1620" s="8" t="s">
        <v>16</v>
      </c>
      <c r="G1620" s="9" t="str">
        <f aca="false">IF(B2016="Kit Estrazione Acidi Nucleici","KT",IF(B2016="Primers","Pr",IF(B2016="Materiale Riferimento Negativo","MN",IF(B2016="Materiale Riferimento Positivo","MP",IF(B2016="Reagenti Congelatore","RC",IF(B2016="Reagenti Frigorifero","RF",IF(B2016="Reagenti Infiammabili","RI",IF(B2016="Reagenti Room Temperature","RT",IF(B2016="Reagenti_Acidi e Basi","AB",IF(B2016="Sonde","So","err"))))))))))</f>
        <v>Pr</v>
      </c>
      <c r="H1620" s="8" t="str">
        <f aca="false">_xlfn.CONCAT(LEFT(D1620,6),"_",MID(D1620,SEARCH(" ",D1620,1)+1,4))</f>
        <v>Xylell_fast</v>
      </c>
      <c r="I1620" s="10" t="n">
        <f aca="false">COUNTIF(H1620:H6361,H1620)</f>
        <v>210</v>
      </c>
      <c r="J1620" s="8" t="str">
        <f aca="false">_xlfn.CONCAT(G1620,"_",H1620,"_",K1620)</f>
        <v>Pr_Xylell_fast_A210</v>
      </c>
      <c r="K1620" s="11" t="s">
        <v>5961</v>
      </c>
    </row>
    <row r="1621" customFormat="false" ht="15.75" hidden="false" customHeight="true" outlineLevel="0" collapsed="false">
      <c r="A1621" s="8" t="s">
        <v>5962</v>
      </c>
      <c r="B1621" s="8" t="s">
        <v>1953</v>
      </c>
      <c r="C1621" s="8" t="s">
        <v>1761</v>
      </c>
      <c r="D1621" s="8" t="s">
        <v>5963</v>
      </c>
      <c r="E1621" s="8" t="s">
        <v>5964</v>
      </c>
      <c r="F1621" s="8" t="s">
        <v>16</v>
      </c>
      <c r="G1621" s="9" t="str">
        <f aca="false">IF(B2026="Kit Estrazione Acidi Nucleici","KT",IF(B2026="Primers","Pr",IF(B2026="Materiale Riferimento Negativo","MN",IF(B2026="Materiale Riferimento Positivo","MP",IF(B2026="Reagenti Congelatore","RC",IF(B2026="Reagenti Frigorifero","RF",IF(B2026="Reagenti Infiammabili","RI",IF(B2026="Reagenti Room Temperature","RT",IF(B2026="Reagenti_Acidi e Basi","AB",IF(B2026="Sonde","So","err"))))))))))</f>
        <v>Pr</v>
      </c>
      <c r="H1621" s="8" t="str">
        <f aca="false">_xlfn.CONCAT(LEFT(D1621,6),"_",MID(D1621,SEARCH(" ",D1621,1)+1,4))</f>
        <v>Xylell_fast</v>
      </c>
      <c r="I1621" s="10" t="n">
        <f aca="false">COUNTIF(H1621:H6362,H1621)</f>
        <v>209</v>
      </c>
      <c r="J1621" s="8" t="str">
        <f aca="false">_xlfn.CONCAT(G1621,"_",H1621,"_",K1621)</f>
        <v>Pr_Xylell_fast_A209</v>
      </c>
      <c r="K1621" s="11" t="s">
        <v>5965</v>
      </c>
    </row>
    <row r="1622" customFormat="false" ht="15.75" hidden="false" customHeight="true" outlineLevel="0" collapsed="false">
      <c r="A1622" s="8" t="s">
        <v>5966</v>
      </c>
      <c r="B1622" s="8" t="s">
        <v>1953</v>
      </c>
      <c r="C1622" s="8" t="s">
        <v>1761</v>
      </c>
      <c r="D1622" s="8" t="s">
        <v>5967</v>
      </c>
      <c r="E1622" s="8" t="s">
        <v>5968</v>
      </c>
      <c r="F1622" s="8" t="s">
        <v>16</v>
      </c>
      <c r="G1622" s="9" t="str">
        <f aca="false">IF(B2036="Kit Estrazione Acidi Nucleici","KT",IF(B2036="Primers","Pr",IF(B2036="Materiale Riferimento Negativo","MN",IF(B2036="Materiale Riferimento Positivo","MP",IF(B2036="Reagenti Congelatore","RC",IF(B2036="Reagenti Frigorifero","RF",IF(B2036="Reagenti Infiammabili","RI",IF(B2036="Reagenti Room Temperature","RT",IF(B2036="Reagenti_Acidi e Basi","AB",IF(B2036="Sonde","So","err"))))))))))</f>
        <v>Pr</v>
      </c>
      <c r="H1622" s="8" t="str">
        <f aca="false">_xlfn.CONCAT(LEFT(D1622,6),"_",MID(D1622,SEARCH(" ",D1622,1)+1,4))</f>
        <v>Xylell_fast</v>
      </c>
      <c r="I1622" s="10" t="n">
        <f aca="false">COUNTIF(H1622:H6363,H1622)</f>
        <v>208</v>
      </c>
      <c r="J1622" s="8" t="str">
        <f aca="false">_xlfn.CONCAT(G1622,"_",H1622,"_",K1622)</f>
        <v>Pr_Xylell_fast_A208</v>
      </c>
      <c r="K1622" s="11" t="s">
        <v>5969</v>
      </c>
    </row>
    <row r="1623" customFormat="false" ht="15.75" hidden="false" customHeight="true" outlineLevel="0" collapsed="false">
      <c r="A1623" s="8" t="s">
        <v>5970</v>
      </c>
      <c r="B1623" s="8" t="s">
        <v>1953</v>
      </c>
      <c r="C1623" s="8" t="s">
        <v>1761</v>
      </c>
      <c r="D1623" s="8" t="s">
        <v>5971</v>
      </c>
      <c r="E1623" s="8" t="s">
        <v>5968</v>
      </c>
      <c r="F1623" s="8" t="s">
        <v>16</v>
      </c>
      <c r="G1623" s="9" t="str">
        <f aca="false">IF(B2046="Kit Estrazione Acidi Nucleici","KT",IF(B2046="Primers","Pr",IF(B2046="Materiale Riferimento Negativo","MN",IF(B2046="Materiale Riferimento Positivo","MP",IF(B2046="Reagenti Congelatore","RC",IF(B2046="Reagenti Frigorifero","RF",IF(B2046="Reagenti Infiammabili","RI",IF(B2046="Reagenti Room Temperature","RT",IF(B2046="Reagenti_Acidi e Basi","AB",IF(B2046="Sonde","So","err"))))))))))</f>
        <v>Pr</v>
      </c>
      <c r="H1623" s="8" t="str">
        <f aca="false">_xlfn.CONCAT(LEFT(D1623,6),"_",MID(D1623,SEARCH(" ",D1623,1)+1,4))</f>
        <v>Xylell_fast</v>
      </c>
      <c r="I1623" s="10" t="n">
        <f aca="false">COUNTIF(H1623:H6364,H1623)</f>
        <v>207</v>
      </c>
      <c r="J1623" s="8" t="str">
        <f aca="false">_xlfn.CONCAT(G1623,"_",H1623,"_",K1623)</f>
        <v>Pr_Xylell_fast_A207</v>
      </c>
      <c r="K1623" s="11" t="s">
        <v>5972</v>
      </c>
    </row>
    <row r="1624" customFormat="false" ht="15.75" hidden="false" customHeight="true" outlineLevel="0" collapsed="false">
      <c r="A1624" s="8" t="s">
        <v>5973</v>
      </c>
      <c r="B1624" s="8" t="s">
        <v>1953</v>
      </c>
      <c r="C1624" s="8" t="s">
        <v>1761</v>
      </c>
      <c r="D1624" s="8" t="s">
        <v>5974</v>
      </c>
      <c r="E1624" s="8" t="s">
        <v>5975</v>
      </c>
      <c r="F1624" s="8" t="s">
        <v>16</v>
      </c>
      <c r="G1624" s="9" t="str">
        <f aca="false">IF(B2056="Kit Estrazione Acidi Nucleici","KT",IF(B2056="Primers","Pr",IF(B2056="Materiale Riferimento Negativo","MN",IF(B2056="Materiale Riferimento Positivo","MP",IF(B2056="Reagenti Congelatore","RC",IF(B2056="Reagenti Frigorifero","RF",IF(B2056="Reagenti Infiammabili","RI",IF(B2056="Reagenti Room Temperature","RT",IF(B2056="Reagenti_Acidi e Basi","AB",IF(B2056="Sonde","So","err"))))))))))</f>
        <v>Pr</v>
      </c>
      <c r="H1624" s="8" t="str">
        <f aca="false">_xlfn.CONCAT(LEFT(D1624,6),"_",MID(D1624,SEARCH(" ",D1624,1)+1,4))</f>
        <v>Xylell_fast</v>
      </c>
      <c r="I1624" s="10" t="n">
        <f aca="false">COUNTIF(H1624:H6365,H1624)</f>
        <v>206</v>
      </c>
      <c r="J1624" s="8" t="str">
        <f aca="false">_xlfn.CONCAT(G1624,"_",H1624,"_",K1624)</f>
        <v>Pr_Xylell_fast_A206</v>
      </c>
      <c r="K1624" s="11" t="s">
        <v>5976</v>
      </c>
    </row>
    <row r="1625" customFormat="false" ht="15.75" hidden="false" customHeight="true" outlineLevel="0" collapsed="false">
      <c r="A1625" s="8" t="s">
        <v>5977</v>
      </c>
      <c r="B1625" s="8" t="s">
        <v>1953</v>
      </c>
      <c r="C1625" s="8" t="s">
        <v>1761</v>
      </c>
      <c r="D1625" s="8" t="s">
        <v>5978</v>
      </c>
      <c r="E1625" s="8" t="s">
        <v>5979</v>
      </c>
      <c r="F1625" s="8" t="s">
        <v>16</v>
      </c>
      <c r="G1625" s="9" t="str">
        <f aca="false">IF(B2066="Kit Estrazione Acidi Nucleici","KT",IF(B2066="Primers","Pr",IF(B2066="Materiale Riferimento Negativo","MN",IF(B2066="Materiale Riferimento Positivo","MP",IF(B2066="Reagenti Congelatore","RC",IF(B2066="Reagenti Frigorifero","RF",IF(B2066="Reagenti Infiammabili","RI",IF(B2066="Reagenti Room Temperature","RT",IF(B2066="Reagenti_Acidi e Basi","AB",IF(B2066="Sonde","So","err"))))))))))</f>
        <v>Pr</v>
      </c>
      <c r="H1625" s="8" t="str">
        <f aca="false">_xlfn.CONCAT(LEFT(D1625,6),"_",MID(D1625,SEARCH(" ",D1625,1)+1,4))</f>
        <v>Xylell_fast</v>
      </c>
      <c r="I1625" s="10" t="n">
        <f aca="false">COUNTIF(H1625:H6366,H1625)</f>
        <v>205</v>
      </c>
      <c r="J1625" s="8" t="str">
        <f aca="false">_xlfn.CONCAT(G1625,"_",H1625,"_",K1625)</f>
        <v>Pr_Xylell_fast_A205</v>
      </c>
      <c r="K1625" s="11" t="s">
        <v>5980</v>
      </c>
    </row>
    <row r="1626" customFormat="false" ht="15.75" hidden="false" customHeight="true" outlineLevel="0" collapsed="false">
      <c r="A1626" s="8" t="s">
        <v>5981</v>
      </c>
      <c r="B1626" s="8" t="s">
        <v>1953</v>
      </c>
      <c r="C1626" s="8" t="s">
        <v>1761</v>
      </c>
      <c r="D1626" s="8" t="s">
        <v>5982</v>
      </c>
      <c r="E1626" s="8" t="s">
        <v>5983</v>
      </c>
      <c r="F1626" s="8" t="s">
        <v>16</v>
      </c>
      <c r="G1626" s="9" t="str">
        <f aca="false">IF(B2076="Kit Estrazione Acidi Nucleici","KT",IF(B2076="Primers","Pr",IF(B2076="Materiale Riferimento Negativo","MN",IF(B2076="Materiale Riferimento Positivo","MP",IF(B2076="Reagenti Congelatore","RC",IF(B2076="Reagenti Frigorifero","RF",IF(B2076="Reagenti Infiammabili","RI",IF(B2076="Reagenti Room Temperature","RT",IF(B2076="Reagenti_Acidi e Basi","AB",IF(B2076="Sonde","So","err"))))))))))</f>
        <v>Pr</v>
      </c>
      <c r="H1626" s="8" t="str">
        <f aca="false">_xlfn.CONCAT(LEFT(D1626,6),"_",MID(D1626,SEARCH(" ",D1626,1)+1,4))</f>
        <v>Xylell_fast</v>
      </c>
      <c r="I1626" s="10" t="n">
        <f aca="false">COUNTIF(H1626:H6367,H1626)</f>
        <v>204</v>
      </c>
      <c r="J1626" s="8" t="str">
        <f aca="false">_xlfn.CONCAT(G1626,"_",H1626,"_",K1626)</f>
        <v>Pr_Xylell_fast_A204</v>
      </c>
      <c r="K1626" s="11" t="s">
        <v>5984</v>
      </c>
    </row>
    <row r="1627" customFormat="false" ht="15.75" hidden="false" customHeight="true" outlineLevel="0" collapsed="false">
      <c r="A1627" s="8" t="s">
        <v>5985</v>
      </c>
      <c r="B1627" s="8" t="s">
        <v>1953</v>
      </c>
      <c r="C1627" s="8" t="s">
        <v>1761</v>
      </c>
      <c r="D1627" s="8" t="s">
        <v>5986</v>
      </c>
      <c r="E1627" s="8" t="s">
        <v>5987</v>
      </c>
      <c r="F1627" s="8" t="s">
        <v>16</v>
      </c>
      <c r="G1627" s="9" t="str">
        <f aca="false">IF(B2086="Kit Estrazione Acidi Nucleici","KT",IF(B2086="Primers","Pr",IF(B2086="Materiale Riferimento Negativo","MN",IF(B2086="Materiale Riferimento Positivo","MP",IF(B2086="Reagenti Congelatore","RC",IF(B2086="Reagenti Frigorifero","RF",IF(B2086="Reagenti Infiammabili","RI",IF(B2086="Reagenti Room Temperature","RT",IF(B2086="Reagenti_Acidi e Basi","AB",IF(B2086="Sonde","So","err"))))))))))</f>
        <v>Pr</v>
      </c>
      <c r="H1627" s="8" t="str">
        <f aca="false">_xlfn.CONCAT(LEFT(D1627,6),"_",MID(D1627,SEARCH(" ",D1627,1)+1,4))</f>
        <v>Xylell_fast</v>
      </c>
      <c r="I1627" s="10" t="n">
        <f aca="false">COUNTIF(H1627:H6368,H1627)</f>
        <v>203</v>
      </c>
      <c r="J1627" s="8" t="str">
        <f aca="false">_xlfn.CONCAT(G1627,"_",H1627,"_",K1627)</f>
        <v>Pr_Xylell_fast_A203</v>
      </c>
      <c r="K1627" s="11" t="s">
        <v>5988</v>
      </c>
    </row>
    <row r="1628" customFormat="false" ht="15.75" hidden="false" customHeight="true" outlineLevel="0" collapsed="false">
      <c r="A1628" s="8" t="s">
        <v>5989</v>
      </c>
      <c r="B1628" s="8" t="s">
        <v>1953</v>
      </c>
      <c r="C1628" s="8" t="s">
        <v>1761</v>
      </c>
      <c r="D1628" s="8" t="s">
        <v>5990</v>
      </c>
      <c r="E1628" s="8" t="s">
        <v>5987</v>
      </c>
      <c r="F1628" s="8" t="s">
        <v>16</v>
      </c>
      <c r="G1628" s="9" t="str">
        <f aca="false">IF(B2096="Kit Estrazione Acidi Nucleici","KT",IF(B2096="Primers","Pr",IF(B2096="Materiale Riferimento Negativo","MN",IF(B2096="Materiale Riferimento Positivo","MP",IF(B2096="Reagenti Congelatore","RC",IF(B2096="Reagenti Frigorifero","RF",IF(B2096="Reagenti Infiammabili","RI",IF(B2096="Reagenti Room Temperature","RT",IF(B2096="Reagenti_Acidi e Basi","AB",IF(B2096="Sonde","So","err"))))))))))</f>
        <v>Pr</v>
      </c>
      <c r="H1628" s="8" t="str">
        <f aca="false">_xlfn.CONCAT(LEFT(D1628,6),"_",MID(D1628,SEARCH(" ",D1628,1)+1,4))</f>
        <v>Xylell_fast</v>
      </c>
      <c r="I1628" s="10" t="n">
        <f aca="false">COUNTIF(H1628:H6369,H1628)</f>
        <v>202</v>
      </c>
      <c r="J1628" s="8" t="str">
        <f aca="false">_xlfn.CONCAT(G1628,"_",H1628,"_",K1628)</f>
        <v>Pr_Xylell_fast_A202</v>
      </c>
      <c r="K1628" s="11" t="s">
        <v>5991</v>
      </c>
    </row>
    <row r="1629" customFormat="false" ht="15.75" hidden="false" customHeight="true" outlineLevel="0" collapsed="false">
      <c r="A1629" s="8" t="s">
        <v>5992</v>
      </c>
      <c r="B1629" s="8" t="s">
        <v>1953</v>
      </c>
      <c r="C1629" s="8" t="s">
        <v>1761</v>
      </c>
      <c r="D1629" s="8" t="s">
        <v>5993</v>
      </c>
      <c r="E1629" s="8" t="s">
        <v>5987</v>
      </c>
      <c r="F1629" s="8" t="s">
        <v>16</v>
      </c>
      <c r="G1629" s="9" t="str">
        <f aca="false">IF(B2106="Kit Estrazione Acidi Nucleici","KT",IF(B2106="Primers","Pr",IF(B2106="Materiale Riferimento Negativo","MN",IF(B2106="Materiale Riferimento Positivo","MP",IF(B2106="Reagenti Congelatore","RC",IF(B2106="Reagenti Frigorifero","RF",IF(B2106="Reagenti Infiammabili","RI",IF(B2106="Reagenti Room Temperature","RT",IF(B2106="Reagenti_Acidi e Basi","AB",IF(B2106="Sonde","So","err"))))))))))</f>
        <v>Pr</v>
      </c>
      <c r="H1629" s="8" t="str">
        <f aca="false">_xlfn.CONCAT(LEFT(D1629,6),"_",MID(D1629,SEARCH(" ",D1629,1)+1,4))</f>
        <v>Xylell_fast</v>
      </c>
      <c r="I1629" s="10" t="n">
        <f aca="false">COUNTIF(H1629:H6370,H1629)</f>
        <v>201</v>
      </c>
      <c r="J1629" s="8" t="str">
        <f aca="false">_xlfn.CONCAT(G1629,"_",H1629,"_",K1629)</f>
        <v>Pr_Xylell_fast_A201</v>
      </c>
      <c r="K1629" s="11" t="s">
        <v>5994</v>
      </c>
    </row>
    <row r="1630" customFormat="false" ht="15.75" hidden="false" customHeight="true" outlineLevel="0" collapsed="false">
      <c r="A1630" s="8" t="s">
        <v>5995</v>
      </c>
      <c r="B1630" s="8" t="s">
        <v>1953</v>
      </c>
      <c r="C1630" s="8" t="s">
        <v>1761</v>
      </c>
      <c r="D1630" s="8" t="s">
        <v>5996</v>
      </c>
      <c r="E1630" s="8" t="s">
        <v>5987</v>
      </c>
      <c r="F1630" s="8" t="s">
        <v>16</v>
      </c>
      <c r="G1630" s="9" t="str">
        <f aca="false">IF(B2116="Kit Estrazione Acidi Nucleici","KT",IF(B2116="Primers","Pr",IF(B2116="Materiale Riferimento Negativo","MN",IF(B2116="Materiale Riferimento Positivo","MP",IF(B2116="Reagenti Congelatore","RC",IF(B2116="Reagenti Frigorifero","RF",IF(B2116="Reagenti Infiammabili","RI",IF(B2116="Reagenti Room Temperature","RT",IF(B2116="Reagenti_Acidi e Basi","AB",IF(B2116="Sonde","So","err"))))))))))</f>
        <v>Pr</v>
      </c>
      <c r="H1630" s="8" t="str">
        <f aca="false">_xlfn.CONCAT(LEFT(D1630,6),"_",MID(D1630,SEARCH(" ",D1630,1)+1,4))</f>
        <v>Xylell_fast</v>
      </c>
      <c r="I1630" s="10" t="n">
        <f aca="false">COUNTIF(H1630:H6371,H1630)</f>
        <v>200</v>
      </c>
      <c r="J1630" s="8" t="str">
        <f aca="false">_xlfn.CONCAT(G1630,"_",H1630,"_",K1630)</f>
        <v>Pr_Xylell_fast_A200</v>
      </c>
      <c r="K1630" s="11" t="s">
        <v>5997</v>
      </c>
    </row>
    <row r="1631" customFormat="false" ht="15.75" hidden="false" customHeight="true" outlineLevel="0" collapsed="false">
      <c r="A1631" s="8" t="s">
        <v>5998</v>
      </c>
      <c r="B1631" s="8" t="s">
        <v>1953</v>
      </c>
      <c r="C1631" s="8" t="s">
        <v>1761</v>
      </c>
      <c r="D1631" s="8" t="s">
        <v>5999</v>
      </c>
      <c r="E1631" s="8" t="s">
        <v>6000</v>
      </c>
      <c r="F1631" s="8" t="s">
        <v>16</v>
      </c>
      <c r="G1631" s="9" t="str">
        <f aca="false">IF(B2126="Kit Estrazione Acidi Nucleici","KT",IF(B2126="Primers","Pr",IF(B2126="Materiale Riferimento Negativo","MN",IF(B2126="Materiale Riferimento Positivo","MP",IF(B2126="Reagenti Congelatore","RC",IF(B2126="Reagenti Frigorifero","RF",IF(B2126="Reagenti Infiammabili","RI",IF(B2126="Reagenti Room Temperature","RT",IF(B2126="Reagenti_Acidi e Basi","AB",IF(B2126="Sonde","So","err"))))))))))</f>
        <v>Pr</v>
      </c>
      <c r="H1631" s="8" t="str">
        <f aca="false">_xlfn.CONCAT(LEFT(D1631,6),"_",MID(D1631,SEARCH(" ",D1631,1)+1,4))</f>
        <v>Xylell_fast</v>
      </c>
      <c r="I1631" s="10" t="n">
        <f aca="false">COUNTIF(H1631:H6372,H1631)</f>
        <v>199</v>
      </c>
      <c r="J1631" s="8" t="str">
        <f aca="false">_xlfn.CONCAT(G1631,"_",H1631,"_",K1631)</f>
        <v>Pr_Xylell_fast_A199</v>
      </c>
      <c r="K1631" s="11" t="s">
        <v>6001</v>
      </c>
    </row>
    <row r="1632" customFormat="false" ht="15.75" hidden="false" customHeight="true" outlineLevel="0" collapsed="false">
      <c r="A1632" s="8" t="s">
        <v>6002</v>
      </c>
      <c r="B1632" s="8" t="s">
        <v>1953</v>
      </c>
      <c r="C1632" s="8" t="s">
        <v>1761</v>
      </c>
      <c r="D1632" s="8" t="s">
        <v>6003</v>
      </c>
      <c r="E1632" s="8" t="s">
        <v>6004</v>
      </c>
      <c r="F1632" s="8" t="s">
        <v>16</v>
      </c>
      <c r="G1632" s="9" t="str">
        <f aca="false">IF(B2136="Kit Estrazione Acidi Nucleici","KT",IF(B2136="Primers","Pr",IF(B2136="Materiale Riferimento Negativo","MN",IF(B2136="Materiale Riferimento Positivo","MP",IF(B2136="Reagenti Congelatore","RC",IF(B2136="Reagenti Frigorifero","RF",IF(B2136="Reagenti Infiammabili","RI",IF(B2136="Reagenti Room Temperature","RT",IF(B2136="Reagenti_Acidi e Basi","AB",IF(B2136="Sonde","So","err"))))))))))</f>
        <v>Pr</v>
      </c>
      <c r="H1632" s="8" t="str">
        <f aca="false">_xlfn.CONCAT(LEFT(D1632,6),"_",MID(D1632,SEARCH(" ",D1632,1)+1,4))</f>
        <v>Xylell_fast</v>
      </c>
      <c r="I1632" s="10" t="n">
        <f aca="false">COUNTIF(H1632:H6373,H1632)</f>
        <v>198</v>
      </c>
      <c r="J1632" s="8" t="str">
        <f aca="false">_xlfn.CONCAT(G1632,"_",H1632,"_",K1632)</f>
        <v>Pr_Xylell_fast_A198</v>
      </c>
      <c r="K1632" s="11" t="s">
        <v>6005</v>
      </c>
    </row>
    <row r="1633" customFormat="false" ht="15.75" hidden="false" customHeight="true" outlineLevel="0" collapsed="false">
      <c r="A1633" s="8" t="s">
        <v>6006</v>
      </c>
      <c r="B1633" s="8" t="s">
        <v>1953</v>
      </c>
      <c r="C1633" s="8" t="s">
        <v>1761</v>
      </c>
      <c r="D1633" s="8" t="s">
        <v>6007</v>
      </c>
      <c r="E1633" s="8" t="s">
        <v>6008</v>
      </c>
      <c r="F1633" s="8" t="s">
        <v>16</v>
      </c>
      <c r="G1633" s="9" t="str">
        <f aca="false">IF(B2146="Kit Estrazione Acidi Nucleici","KT",IF(B2146="Primers","Pr",IF(B2146="Materiale Riferimento Negativo","MN",IF(B2146="Materiale Riferimento Positivo","MP",IF(B2146="Reagenti Congelatore","RC",IF(B2146="Reagenti Frigorifero","RF",IF(B2146="Reagenti Infiammabili","RI",IF(B2146="Reagenti Room Temperature","RT",IF(B2146="Reagenti_Acidi e Basi","AB",IF(B2146="Sonde","So","err"))))))))))</f>
        <v>Pr</v>
      </c>
      <c r="H1633" s="8" t="str">
        <f aca="false">_xlfn.CONCAT(LEFT(D1633,6),"_",MID(D1633,SEARCH(" ",D1633,1)+1,4))</f>
        <v>Xylell_fast</v>
      </c>
      <c r="I1633" s="10" t="n">
        <f aca="false">COUNTIF(H1633:H6374,H1633)</f>
        <v>197</v>
      </c>
      <c r="J1633" s="8" t="str">
        <f aca="false">_xlfn.CONCAT(G1633,"_",H1633,"_",K1633)</f>
        <v>Pr_Xylell_fast_A197</v>
      </c>
      <c r="K1633" s="11" t="s">
        <v>6009</v>
      </c>
    </row>
    <row r="1634" customFormat="false" ht="15.75" hidden="false" customHeight="true" outlineLevel="0" collapsed="false">
      <c r="A1634" s="8" t="s">
        <v>6010</v>
      </c>
      <c r="B1634" s="8" t="s">
        <v>1953</v>
      </c>
      <c r="C1634" s="8" t="s">
        <v>1761</v>
      </c>
      <c r="D1634" s="8" t="s">
        <v>6011</v>
      </c>
      <c r="E1634" s="8" t="s">
        <v>6012</v>
      </c>
      <c r="F1634" s="8" t="s">
        <v>16</v>
      </c>
      <c r="G1634" s="9" t="str">
        <f aca="false">IF(B2156="Kit Estrazione Acidi Nucleici","KT",IF(B2156="Primers","Pr",IF(B2156="Materiale Riferimento Negativo","MN",IF(B2156="Materiale Riferimento Positivo","MP",IF(B2156="Reagenti Congelatore","RC",IF(B2156="Reagenti Frigorifero","RF",IF(B2156="Reagenti Infiammabili","RI",IF(B2156="Reagenti Room Temperature","RT",IF(B2156="Reagenti_Acidi e Basi","AB",IF(B2156="Sonde","So","err"))))))))))</f>
        <v>Pr</v>
      </c>
      <c r="H1634" s="8" t="str">
        <f aca="false">_xlfn.CONCAT(LEFT(D1634,6),"_",MID(D1634,SEARCH(" ",D1634,1)+1,4))</f>
        <v>Xylell_fast</v>
      </c>
      <c r="I1634" s="10" t="n">
        <f aca="false">COUNTIF(H1634:H6375,H1634)</f>
        <v>196</v>
      </c>
      <c r="J1634" s="8" t="str">
        <f aca="false">_xlfn.CONCAT(G1634,"_",H1634,"_",K1634)</f>
        <v>Pr_Xylell_fast_A196</v>
      </c>
      <c r="K1634" s="11" t="s">
        <v>6013</v>
      </c>
    </row>
    <row r="1635" customFormat="false" ht="15.75" hidden="false" customHeight="true" outlineLevel="0" collapsed="false">
      <c r="A1635" s="8" t="s">
        <v>6014</v>
      </c>
      <c r="B1635" s="8" t="s">
        <v>1953</v>
      </c>
      <c r="C1635" s="8" t="s">
        <v>1761</v>
      </c>
      <c r="D1635" s="8" t="s">
        <v>6015</v>
      </c>
      <c r="E1635" s="8" t="s">
        <v>6016</v>
      </c>
      <c r="F1635" s="8" t="s">
        <v>16</v>
      </c>
      <c r="G1635" s="9" t="str">
        <f aca="false">IF(B2166="Kit Estrazione Acidi Nucleici","KT",IF(B2166="Primers","Pr",IF(B2166="Materiale Riferimento Negativo","MN",IF(B2166="Materiale Riferimento Positivo","MP",IF(B2166="Reagenti Congelatore","RC",IF(B2166="Reagenti Frigorifero","RF",IF(B2166="Reagenti Infiammabili","RI",IF(B2166="Reagenti Room Temperature","RT",IF(B2166="Reagenti_Acidi e Basi","AB",IF(B2166="Sonde","So","err"))))))))))</f>
        <v>Pr</v>
      </c>
      <c r="H1635" s="8" t="str">
        <f aca="false">_xlfn.CONCAT(LEFT(D1635,6),"_",MID(D1635,SEARCH(" ",D1635,1)+1,4))</f>
        <v>Xylell_fast</v>
      </c>
      <c r="I1635" s="10" t="n">
        <f aca="false">COUNTIF(H1635:H6376,H1635)</f>
        <v>195</v>
      </c>
      <c r="J1635" s="8" t="str">
        <f aca="false">_xlfn.CONCAT(G1635,"_",H1635,"_",K1635)</f>
        <v>Pr_Xylell_fast_A195</v>
      </c>
      <c r="K1635" s="11" t="s">
        <v>6017</v>
      </c>
    </row>
    <row r="1636" customFormat="false" ht="15.75" hidden="false" customHeight="true" outlineLevel="0" collapsed="false">
      <c r="A1636" s="8" t="s">
        <v>6018</v>
      </c>
      <c r="B1636" s="8" t="s">
        <v>1953</v>
      </c>
      <c r="C1636" s="8" t="s">
        <v>1761</v>
      </c>
      <c r="D1636" s="8" t="s">
        <v>6019</v>
      </c>
      <c r="E1636" s="8" t="s">
        <v>6020</v>
      </c>
      <c r="F1636" s="8" t="s">
        <v>16</v>
      </c>
      <c r="G1636" s="9" t="str">
        <f aca="false">IF(B2176="Kit Estrazione Acidi Nucleici","KT",IF(B2176="Primers","Pr",IF(B2176="Materiale Riferimento Negativo","MN",IF(B2176="Materiale Riferimento Positivo","MP",IF(B2176="Reagenti Congelatore","RC",IF(B2176="Reagenti Frigorifero","RF",IF(B2176="Reagenti Infiammabili","RI",IF(B2176="Reagenti Room Temperature","RT",IF(B2176="Reagenti_Acidi e Basi","AB",IF(B2176="Sonde","So","err"))))))))))</f>
        <v>Pr</v>
      </c>
      <c r="H1636" s="8" t="str">
        <f aca="false">_xlfn.CONCAT(LEFT(D1636,6),"_",MID(D1636,SEARCH(" ",D1636,1)+1,4))</f>
        <v>Xylell_fast</v>
      </c>
      <c r="I1636" s="10" t="n">
        <f aca="false">COUNTIF(H1636:H6377,H1636)</f>
        <v>194</v>
      </c>
      <c r="J1636" s="8" t="str">
        <f aca="false">_xlfn.CONCAT(G1636,"_",H1636,"_",K1636)</f>
        <v>Pr_Xylell_fast_A194</v>
      </c>
      <c r="K1636" s="11" t="s">
        <v>6021</v>
      </c>
    </row>
    <row r="1637" customFormat="false" ht="15.75" hidden="false" customHeight="true" outlineLevel="0" collapsed="false">
      <c r="A1637" s="8" t="s">
        <v>6022</v>
      </c>
      <c r="B1637" s="8" t="s">
        <v>1953</v>
      </c>
      <c r="C1637" s="8" t="s">
        <v>1761</v>
      </c>
      <c r="D1637" s="8" t="s">
        <v>6023</v>
      </c>
      <c r="E1637" s="8" t="s">
        <v>6020</v>
      </c>
      <c r="F1637" s="8" t="s">
        <v>16</v>
      </c>
      <c r="G1637" s="9" t="str">
        <f aca="false">IF(B2186="Kit Estrazione Acidi Nucleici","KT",IF(B2186="Primers","Pr",IF(B2186="Materiale Riferimento Negativo","MN",IF(B2186="Materiale Riferimento Positivo","MP",IF(B2186="Reagenti Congelatore","RC",IF(B2186="Reagenti Frigorifero","RF",IF(B2186="Reagenti Infiammabili","RI",IF(B2186="Reagenti Room Temperature","RT",IF(B2186="Reagenti_Acidi e Basi","AB",IF(B2186="Sonde","So","err"))))))))))</f>
        <v>Pr</v>
      </c>
      <c r="H1637" s="8" t="str">
        <f aca="false">_xlfn.CONCAT(LEFT(D1637,6),"_",MID(D1637,SEARCH(" ",D1637,1)+1,4))</f>
        <v>Xylell_fast</v>
      </c>
      <c r="I1637" s="10" t="n">
        <f aca="false">COUNTIF(H1637:H6378,H1637)</f>
        <v>193</v>
      </c>
      <c r="J1637" s="8" t="str">
        <f aca="false">_xlfn.CONCAT(G1637,"_",H1637,"_",K1637)</f>
        <v>Pr_Xylell_fast_A193</v>
      </c>
      <c r="K1637" s="11" t="s">
        <v>6024</v>
      </c>
    </row>
    <row r="1638" customFormat="false" ht="15.75" hidden="false" customHeight="true" outlineLevel="0" collapsed="false">
      <c r="A1638" s="8" t="s">
        <v>6025</v>
      </c>
      <c r="B1638" s="8" t="s">
        <v>1953</v>
      </c>
      <c r="C1638" s="8" t="s">
        <v>1761</v>
      </c>
      <c r="D1638" s="8" t="s">
        <v>6026</v>
      </c>
      <c r="E1638" s="8" t="s">
        <v>6027</v>
      </c>
      <c r="F1638" s="8" t="s">
        <v>16</v>
      </c>
      <c r="G1638" s="9" t="str">
        <f aca="false">IF(B2196="Kit Estrazione Acidi Nucleici","KT",IF(B2196="Primers","Pr",IF(B2196="Materiale Riferimento Negativo","MN",IF(B2196="Materiale Riferimento Positivo","MP",IF(B2196="Reagenti Congelatore","RC",IF(B2196="Reagenti Frigorifero","RF",IF(B2196="Reagenti Infiammabili","RI",IF(B2196="Reagenti Room Temperature","RT",IF(B2196="Reagenti_Acidi e Basi","AB",IF(B2196="Sonde","So","err"))))))))))</f>
        <v>Pr</v>
      </c>
      <c r="H1638" s="8" t="str">
        <f aca="false">_xlfn.CONCAT(LEFT(D1638,6),"_",MID(D1638,SEARCH(" ",D1638,1)+1,4))</f>
        <v>Xylell_fast</v>
      </c>
      <c r="I1638" s="10" t="n">
        <f aca="false">COUNTIF(H1638:H6379,H1638)</f>
        <v>192</v>
      </c>
      <c r="J1638" s="8" t="str">
        <f aca="false">_xlfn.CONCAT(G1638,"_",H1638,"_",K1638)</f>
        <v>Pr_Xylell_fast_A192</v>
      </c>
      <c r="K1638" s="11" t="s">
        <v>6028</v>
      </c>
    </row>
    <row r="1639" customFormat="false" ht="15.75" hidden="false" customHeight="true" outlineLevel="0" collapsed="false">
      <c r="A1639" s="8" t="s">
        <v>6029</v>
      </c>
      <c r="B1639" s="8" t="s">
        <v>1953</v>
      </c>
      <c r="C1639" s="8" t="s">
        <v>1761</v>
      </c>
      <c r="D1639" s="8" t="s">
        <v>6030</v>
      </c>
      <c r="E1639" s="8" t="s">
        <v>6027</v>
      </c>
      <c r="F1639" s="8" t="s">
        <v>16</v>
      </c>
      <c r="G1639" s="9" t="str">
        <f aca="false">IF(B2206="Kit Estrazione Acidi Nucleici","KT",IF(B2206="Primers","Pr",IF(B2206="Materiale Riferimento Negativo","MN",IF(B2206="Materiale Riferimento Positivo","MP",IF(B2206="Reagenti Congelatore","RC",IF(B2206="Reagenti Frigorifero","RF",IF(B2206="Reagenti Infiammabili","RI",IF(B2206="Reagenti Room Temperature","RT",IF(B2206="Reagenti_Acidi e Basi","AB",IF(B2206="Sonde","So","err"))))))))))</f>
        <v>Pr</v>
      </c>
      <c r="H1639" s="8" t="str">
        <f aca="false">_xlfn.CONCAT(LEFT(D1639,6),"_",MID(D1639,SEARCH(" ",D1639,1)+1,4))</f>
        <v>Xylell_fast</v>
      </c>
      <c r="I1639" s="10" t="n">
        <f aca="false">COUNTIF(H1639:H6380,H1639)</f>
        <v>191</v>
      </c>
      <c r="J1639" s="8" t="str">
        <f aca="false">_xlfn.CONCAT(G1639,"_",H1639,"_",K1639)</f>
        <v>Pr_Xylell_fast_A191</v>
      </c>
      <c r="K1639" s="11" t="s">
        <v>6031</v>
      </c>
    </row>
    <row r="1640" customFormat="false" ht="15.75" hidden="false" customHeight="true" outlineLevel="0" collapsed="false">
      <c r="A1640" s="8" t="s">
        <v>6032</v>
      </c>
      <c r="B1640" s="8" t="s">
        <v>1953</v>
      </c>
      <c r="C1640" s="8" t="s">
        <v>1761</v>
      </c>
      <c r="D1640" s="8" t="s">
        <v>6033</v>
      </c>
      <c r="E1640" s="8" t="s">
        <v>6027</v>
      </c>
      <c r="F1640" s="8" t="s">
        <v>16</v>
      </c>
      <c r="G1640" s="9" t="str">
        <f aca="false">IF(B1640="Kit Estrazione Acidi Nucleici","KT",IF(B1640="Primers","Pr",IF(B1640="Materiale Riferimento Negativo","MN",IF(B1640="Materiale Riferimento Positivo","MP",IF(B1640="Reagenti Congelatore","RC",IF(B1640="Reagenti Frigorifero","RF",IF(B1640="Reagenti Infiammabili","RI",IF(B1640="Reagenti Room Temperature","RT",IF(B1640="Reagenti_Acidi e Basi","AB",IF(B1640="Sonde","So","err"))))))))))</f>
        <v>MP</v>
      </c>
      <c r="H1640" s="8" t="str">
        <f aca="false">_xlfn.CONCAT(LEFT(D1640,6),"_",MID(D1640,SEARCH(" ",D1640,1)+1,4))</f>
        <v>Xylell_fast</v>
      </c>
      <c r="I1640" s="10" t="n">
        <f aca="false">COUNTIF(H1640:H6381,H1640)</f>
        <v>190</v>
      </c>
      <c r="J1640" s="8" t="str">
        <f aca="false">_xlfn.CONCAT(G1640,"_",H1640,"_",K1640)</f>
        <v>MP_Xylell_fast_A190</v>
      </c>
      <c r="K1640" s="11" t="s">
        <v>6034</v>
      </c>
    </row>
    <row r="1641" customFormat="false" ht="15.75" hidden="false" customHeight="true" outlineLevel="0" collapsed="false">
      <c r="A1641" s="8" t="s">
        <v>6035</v>
      </c>
      <c r="B1641" s="8" t="s">
        <v>1953</v>
      </c>
      <c r="C1641" s="8" t="s">
        <v>1761</v>
      </c>
      <c r="D1641" s="8" t="s">
        <v>6036</v>
      </c>
      <c r="E1641" s="8" t="s">
        <v>6027</v>
      </c>
      <c r="F1641" s="8" t="s">
        <v>16</v>
      </c>
      <c r="G1641" s="9" t="str">
        <f aca="false">IF(B1650="Kit Estrazione Acidi Nucleici","KT",IF(B1650="Primers","Pr",IF(B1650="Materiale Riferimento Negativo","MN",IF(B1650="Materiale Riferimento Positivo","MP",IF(B1650="Reagenti Congelatore","RC",IF(B1650="Reagenti Frigorifero","RF",IF(B1650="Reagenti Infiammabili","RI",IF(B1650="Reagenti Room Temperature","RT",IF(B1650="Reagenti_Acidi e Basi","AB",IF(B1650="Sonde","So","err"))))))))))</f>
        <v>MP</v>
      </c>
      <c r="H1641" s="8" t="str">
        <f aca="false">_xlfn.CONCAT(LEFT(D1641,6),"_",MID(D1641,SEARCH(" ",D1641,1)+1,4))</f>
        <v>Xylell_fast</v>
      </c>
      <c r="I1641" s="10" t="n">
        <f aca="false">COUNTIF(H1641:H6382,H1641)</f>
        <v>189</v>
      </c>
      <c r="J1641" s="8" t="str">
        <f aca="false">_xlfn.CONCAT(G1641,"_",H1641,"_",K1641)</f>
        <v>MP_Xylell_fast_A189</v>
      </c>
      <c r="K1641" s="11" t="s">
        <v>6037</v>
      </c>
    </row>
    <row r="1642" customFormat="false" ht="15.75" hidden="false" customHeight="true" outlineLevel="0" collapsed="false">
      <c r="A1642" s="8" t="s">
        <v>6038</v>
      </c>
      <c r="B1642" s="8" t="s">
        <v>1953</v>
      </c>
      <c r="C1642" s="8" t="s">
        <v>1761</v>
      </c>
      <c r="D1642" s="8" t="s">
        <v>6039</v>
      </c>
      <c r="E1642" s="8" t="s">
        <v>6040</v>
      </c>
      <c r="F1642" s="8" t="s">
        <v>16</v>
      </c>
      <c r="G1642" s="9" t="str">
        <f aca="false">IF(B1660="Kit Estrazione Acidi Nucleici","KT",IF(B1660="Primers","Pr",IF(B1660="Materiale Riferimento Negativo","MN",IF(B1660="Materiale Riferimento Positivo","MP",IF(B1660="Reagenti Congelatore","RC",IF(B1660="Reagenti Frigorifero","RF",IF(B1660="Reagenti Infiammabili","RI",IF(B1660="Reagenti Room Temperature","RT",IF(B1660="Reagenti_Acidi e Basi","AB",IF(B1660="Sonde","So","err"))))))))))</f>
        <v>MP</v>
      </c>
      <c r="H1642" s="8" t="str">
        <f aca="false">_xlfn.CONCAT(LEFT(D1642,6),"_",MID(D1642,SEARCH(" ",D1642,1)+1,4))</f>
        <v>Xylell_fast</v>
      </c>
      <c r="I1642" s="10" t="n">
        <f aca="false">COUNTIF(H1642:H6383,H1642)</f>
        <v>188</v>
      </c>
      <c r="J1642" s="8" t="str">
        <f aca="false">_xlfn.CONCAT(G1642,"_",H1642,"_",K1642)</f>
        <v>MP_Xylell_fast_A188</v>
      </c>
      <c r="K1642" s="11" t="s">
        <v>6041</v>
      </c>
    </row>
    <row r="1643" customFormat="false" ht="15.75" hidden="false" customHeight="true" outlineLevel="0" collapsed="false">
      <c r="A1643" s="8" t="s">
        <v>6042</v>
      </c>
      <c r="B1643" s="8" t="s">
        <v>1953</v>
      </c>
      <c r="C1643" s="8" t="s">
        <v>1761</v>
      </c>
      <c r="D1643" s="8" t="s">
        <v>6043</v>
      </c>
      <c r="E1643" s="8" t="s">
        <v>6044</v>
      </c>
      <c r="F1643" s="8" t="s">
        <v>16</v>
      </c>
      <c r="G1643" s="9" t="str">
        <f aca="false">IF(B1670="Kit Estrazione Acidi Nucleici","KT",IF(B1670="Primers","Pr",IF(B1670="Materiale Riferimento Negativo","MN",IF(B1670="Materiale Riferimento Positivo","MP",IF(B1670="Reagenti Congelatore","RC",IF(B1670="Reagenti Frigorifero","RF",IF(B1670="Reagenti Infiammabili","RI",IF(B1670="Reagenti Room Temperature","RT",IF(B1670="Reagenti_Acidi e Basi","AB",IF(B1670="Sonde","So","err"))))))))))</f>
        <v>MP</v>
      </c>
      <c r="H1643" s="8" t="str">
        <f aca="false">_xlfn.CONCAT(LEFT(D1643,6),"_",MID(D1643,SEARCH(" ",D1643,1)+1,4))</f>
        <v>Xylell_fast</v>
      </c>
      <c r="I1643" s="10" t="n">
        <f aca="false">COUNTIF(H1643:H6384,H1643)</f>
        <v>187</v>
      </c>
      <c r="J1643" s="8" t="str">
        <f aca="false">_xlfn.CONCAT(G1643,"_",H1643,"_",K1643)</f>
        <v>MP_Xylell_fast_A187</v>
      </c>
      <c r="K1643" s="11" t="s">
        <v>6045</v>
      </c>
    </row>
    <row r="1644" customFormat="false" ht="15.75" hidden="false" customHeight="true" outlineLevel="0" collapsed="false">
      <c r="A1644" s="8" t="s">
        <v>6046</v>
      </c>
      <c r="B1644" s="8" t="s">
        <v>1953</v>
      </c>
      <c r="C1644" s="8" t="s">
        <v>1761</v>
      </c>
      <c r="D1644" s="8" t="s">
        <v>6047</v>
      </c>
      <c r="E1644" s="8" t="s">
        <v>6048</v>
      </c>
      <c r="F1644" s="8" t="s">
        <v>16</v>
      </c>
      <c r="G1644" s="9" t="str">
        <f aca="false">IF(B1680="Kit Estrazione Acidi Nucleici","KT",IF(B1680="Primers","Pr",IF(B1680="Materiale Riferimento Negativo","MN",IF(B1680="Materiale Riferimento Positivo","MP",IF(B1680="Reagenti Congelatore","RC",IF(B1680="Reagenti Frigorifero","RF",IF(B1680="Reagenti Infiammabili","RI",IF(B1680="Reagenti Room Temperature","RT",IF(B1680="Reagenti_Acidi e Basi","AB",IF(B1680="Sonde","So","err"))))))))))</f>
        <v>MP</v>
      </c>
      <c r="H1644" s="8" t="str">
        <f aca="false">_xlfn.CONCAT(LEFT(D1644,6),"_",MID(D1644,SEARCH(" ",D1644,1)+1,4))</f>
        <v>Xylell_fast</v>
      </c>
      <c r="I1644" s="10" t="n">
        <f aca="false">COUNTIF(H1644:H6385,H1644)</f>
        <v>186</v>
      </c>
      <c r="J1644" s="8" t="str">
        <f aca="false">_xlfn.CONCAT(G1644,"_",H1644,"_",K1644)</f>
        <v>MP_Xylell_fast_A186</v>
      </c>
      <c r="K1644" s="11" t="s">
        <v>6049</v>
      </c>
    </row>
    <row r="1645" customFormat="false" ht="15.75" hidden="false" customHeight="true" outlineLevel="0" collapsed="false">
      <c r="A1645" s="8" t="s">
        <v>6050</v>
      </c>
      <c r="B1645" s="8" t="s">
        <v>1953</v>
      </c>
      <c r="C1645" s="8" t="s">
        <v>1761</v>
      </c>
      <c r="D1645" s="8" t="s">
        <v>6051</v>
      </c>
      <c r="E1645" s="8" t="s">
        <v>6052</v>
      </c>
      <c r="F1645" s="8" t="s">
        <v>16</v>
      </c>
      <c r="G1645" s="9" t="str">
        <f aca="false">IF(B1690="Kit Estrazione Acidi Nucleici","KT",IF(B1690="Primers","Pr",IF(B1690="Materiale Riferimento Negativo","MN",IF(B1690="Materiale Riferimento Positivo","MP",IF(B1690="Reagenti Congelatore","RC",IF(B1690="Reagenti Frigorifero","RF",IF(B1690="Reagenti Infiammabili","RI",IF(B1690="Reagenti Room Temperature","RT",IF(B1690="Reagenti_Acidi e Basi","AB",IF(B1690="Sonde","So","err"))))))))))</f>
        <v>MP</v>
      </c>
      <c r="H1645" s="8" t="str">
        <f aca="false">_xlfn.CONCAT(LEFT(D1645,6),"_",MID(D1645,SEARCH(" ",D1645,1)+1,4))</f>
        <v>Xylell_fast</v>
      </c>
      <c r="I1645" s="10" t="n">
        <f aca="false">COUNTIF(H1645:H6386,H1645)</f>
        <v>185</v>
      </c>
      <c r="J1645" s="8" t="str">
        <f aca="false">_xlfn.CONCAT(G1645,"_",H1645,"_",K1645)</f>
        <v>MP_Xylell_fast_A185</v>
      </c>
      <c r="K1645" s="11" t="s">
        <v>6053</v>
      </c>
    </row>
    <row r="1646" customFormat="false" ht="15.75" hidden="false" customHeight="true" outlineLevel="0" collapsed="false">
      <c r="A1646" s="8" t="s">
        <v>6054</v>
      </c>
      <c r="B1646" s="8" t="s">
        <v>1953</v>
      </c>
      <c r="C1646" s="8" t="s">
        <v>1761</v>
      </c>
      <c r="D1646" s="8" t="s">
        <v>6055</v>
      </c>
      <c r="E1646" s="8" t="s">
        <v>6056</v>
      </c>
      <c r="F1646" s="8" t="s">
        <v>16</v>
      </c>
      <c r="G1646" s="9" t="str">
        <f aca="false">IF(B1700="Kit Estrazione Acidi Nucleici","KT",IF(B1700="Primers","Pr",IF(B1700="Materiale Riferimento Negativo","MN",IF(B1700="Materiale Riferimento Positivo","MP",IF(B1700="Reagenti Congelatore","RC",IF(B1700="Reagenti Frigorifero","RF",IF(B1700="Reagenti Infiammabili","RI",IF(B1700="Reagenti Room Temperature","RT",IF(B1700="Reagenti_Acidi e Basi","AB",IF(B1700="Sonde","So","err"))))))))))</f>
        <v>MP</v>
      </c>
      <c r="H1646" s="8" t="str">
        <f aca="false">_xlfn.CONCAT(LEFT(D1646,6),"_",MID(D1646,SEARCH(" ",D1646,1)+1,4))</f>
        <v>Xylell_fast</v>
      </c>
      <c r="I1646" s="10" t="n">
        <f aca="false">COUNTIF(H1646:H6387,H1646)</f>
        <v>184</v>
      </c>
      <c r="J1646" s="8" t="str">
        <f aca="false">_xlfn.CONCAT(G1646,"_",H1646,"_",K1646)</f>
        <v>MP_Xylell_fast_A184</v>
      </c>
      <c r="K1646" s="11" t="s">
        <v>6057</v>
      </c>
    </row>
    <row r="1647" customFormat="false" ht="15.75" hidden="false" customHeight="true" outlineLevel="0" collapsed="false">
      <c r="A1647" s="8" t="s">
        <v>6058</v>
      </c>
      <c r="B1647" s="8" t="s">
        <v>1953</v>
      </c>
      <c r="C1647" s="8" t="s">
        <v>1761</v>
      </c>
      <c r="D1647" s="8" t="s">
        <v>6059</v>
      </c>
      <c r="E1647" s="8" t="s">
        <v>6060</v>
      </c>
      <c r="F1647" s="8" t="s">
        <v>16</v>
      </c>
      <c r="G1647" s="9" t="str">
        <f aca="false">IF(B1710="Kit Estrazione Acidi Nucleici","KT",IF(B1710="Primers","Pr",IF(B1710="Materiale Riferimento Negativo","MN",IF(B1710="Materiale Riferimento Positivo","MP",IF(B1710="Reagenti Congelatore","RC",IF(B1710="Reagenti Frigorifero","RF",IF(B1710="Reagenti Infiammabili","RI",IF(B1710="Reagenti Room Temperature","RT",IF(B1710="Reagenti_Acidi e Basi","AB",IF(B1710="Sonde","So","err"))))))))))</f>
        <v>MP</v>
      </c>
      <c r="H1647" s="8" t="str">
        <f aca="false">_xlfn.CONCAT(LEFT(D1647,6),"_",MID(D1647,SEARCH(" ",D1647,1)+1,4))</f>
        <v>Xylell_fast</v>
      </c>
      <c r="I1647" s="10" t="n">
        <f aca="false">COUNTIF(H1647:H6388,H1647)</f>
        <v>183</v>
      </c>
      <c r="J1647" s="8" t="str">
        <f aca="false">_xlfn.CONCAT(G1647,"_",H1647,"_",K1647)</f>
        <v>MP_Xylell_fast_A183</v>
      </c>
      <c r="K1647" s="11" t="s">
        <v>6061</v>
      </c>
    </row>
    <row r="1648" customFormat="false" ht="15.75" hidden="false" customHeight="true" outlineLevel="0" collapsed="false">
      <c r="A1648" s="8" t="s">
        <v>6062</v>
      </c>
      <c r="B1648" s="8" t="s">
        <v>1953</v>
      </c>
      <c r="C1648" s="8" t="s">
        <v>1761</v>
      </c>
      <c r="D1648" s="8" t="s">
        <v>6063</v>
      </c>
      <c r="E1648" s="8" t="s">
        <v>6064</v>
      </c>
      <c r="F1648" s="8" t="s">
        <v>16</v>
      </c>
      <c r="G1648" s="9" t="str">
        <f aca="false">IF(B1720="Kit Estrazione Acidi Nucleici","KT",IF(B1720="Primers","Pr",IF(B1720="Materiale Riferimento Negativo","MN",IF(B1720="Materiale Riferimento Positivo","MP",IF(B1720="Reagenti Congelatore","RC",IF(B1720="Reagenti Frigorifero","RF",IF(B1720="Reagenti Infiammabili","RI",IF(B1720="Reagenti Room Temperature","RT",IF(B1720="Reagenti_Acidi e Basi","AB",IF(B1720="Sonde","So","err"))))))))))</f>
        <v>MP</v>
      </c>
      <c r="H1648" s="8" t="str">
        <f aca="false">_xlfn.CONCAT(LEFT(D1648,6),"_",MID(D1648,SEARCH(" ",D1648,1)+1,4))</f>
        <v>Xylell_fast</v>
      </c>
      <c r="I1648" s="10" t="n">
        <f aca="false">COUNTIF(H1648:H6389,H1648)</f>
        <v>182</v>
      </c>
      <c r="J1648" s="8" t="str">
        <f aca="false">_xlfn.CONCAT(G1648,"_",H1648,"_",K1648)</f>
        <v>MP_Xylell_fast_A182</v>
      </c>
      <c r="K1648" s="11" t="s">
        <v>6065</v>
      </c>
    </row>
    <row r="1649" customFormat="false" ht="15.75" hidden="false" customHeight="true" outlineLevel="0" collapsed="false">
      <c r="A1649" s="8" t="s">
        <v>6066</v>
      </c>
      <c r="B1649" s="8" t="s">
        <v>1953</v>
      </c>
      <c r="C1649" s="8" t="s">
        <v>1761</v>
      </c>
      <c r="D1649" s="8" t="s">
        <v>6067</v>
      </c>
      <c r="E1649" s="8" t="s">
        <v>6068</v>
      </c>
      <c r="F1649" s="8" t="s">
        <v>16</v>
      </c>
      <c r="G1649" s="9" t="str">
        <f aca="false">IF(B1730="Kit Estrazione Acidi Nucleici","KT",IF(B1730="Primers","Pr",IF(B1730="Materiale Riferimento Negativo","MN",IF(B1730="Materiale Riferimento Positivo","MP",IF(B1730="Reagenti Congelatore","RC",IF(B1730="Reagenti Frigorifero","RF",IF(B1730="Reagenti Infiammabili","RI",IF(B1730="Reagenti Room Temperature","RT",IF(B1730="Reagenti_Acidi e Basi","AB",IF(B1730="Sonde","So","err"))))))))))</f>
        <v>Pr</v>
      </c>
      <c r="H1649" s="8" t="str">
        <f aca="false">_xlfn.CONCAT(LEFT(D1649,6),"_",MID(D1649,SEARCH(" ",D1649,1)+1,4))</f>
        <v>Xylell_fast</v>
      </c>
      <c r="I1649" s="10" t="n">
        <f aca="false">COUNTIF(H1649:H6390,H1649)</f>
        <v>181</v>
      </c>
      <c r="J1649" s="8" t="str">
        <f aca="false">_xlfn.CONCAT(G1649,"_",H1649,"_",K1649)</f>
        <v>Pr_Xylell_fast_A181</v>
      </c>
      <c r="K1649" s="11" t="s">
        <v>6069</v>
      </c>
    </row>
    <row r="1650" customFormat="false" ht="15.75" hidden="false" customHeight="true" outlineLevel="0" collapsed="false">
      <c r="A1650" s="8" t="s">
        <v>6070</v>
      </c>
      <c r="B1650" s="8" t="s">
        <v>1953</v>
      </c>
      <c r="C1650" s="8" t="s">
        <v>1761</v>
      </c>
      <c r="D1650" s="8" t="s">
        <v>6071</v>
      </c>
      <c r="E1650" s="8" t="s">
        <v>6072</v>
      </c>
      <c r="F1650" s="8" t="s">
        <v>16</v>
      </c>
      <c r="G1650" s="9" t="str">
        <f aca="false">IF(B1740="Kit Estrazione Acidi Nucleici","KT",IF(B1740="Primers","Pr",IF(B1740="Materiale Riferimento Negativo","MN",IF(B1740="Materiale Riferimento Positivo","MP",IF(B1740="Reagenti Congelatore","RC",IF(B1740="Reagenti Frigorifero","RF",IF(B1740="Reagenti Infiammabili","RI",IF(B1740="Reagenti Room Temperature","RT",IF(B1740="Reagenti_Acidi e Basi","AB",IF(B1740="Sonde","So","err"))))))))))</f>
        <v>Pr</v>
      </c>
      <c r="H1650" s="8" t="str">
        <f aca="false">_xlfn.CONCAT(LEFT(D1650,6),"_",MID(D1650,SEARCH(" ",D1650,1)+1,4))</f>
        <v>Xylell_fast</v>
      </c>
      <c r="I1650" s="10" t="n">
        <f aca="false">COUNTIF(H1650:H6391,H1650)</f>
        <v>180</v>
      </c>
      <c r="J1650" s="8" t="str">
        <f aca="false">_xlfn.CONCAT(G1650,"_",H1650,"_",K1650)</f>
        <v>Pr_Xylell_fast_A180</v>
      </c>
      <c r="K1650" s="11" t="s">
        <v>6073</v>
      </c>
    </row>
    <row r="1651" customFormat="false" ht="15.75" hidden="false" customHeight="true" outlineLevel="0" collapsed="false">
      <c r="A1651" s="8" t="s">
        <v>6074</v>
      </c>
      <c r="B1651" s="8" t="s">
        <v>1953</v>
      </c>
      <c r="C1651" s="8" t="s">
        <v>1761</v>
      </c>
      <c r="D1651" s="8" t="s">
        <v>6075</v>
      </c>
      <c r="E1651" s="8" t="s">
        <v>6072</v>
      </c>
      <c r="F1651" s="8" t="s">
        <v>16</v>
      </c>
      <c r="G1651" s="9" t="str">
        <f aca="false">IF(B1750="Kit Estrazione Acidi Nucleici","KT",IF(B1750="Primers","Pr",IF(B1750="Materiale Riferimento Negativo","MN",IF(B1750="Materiale Riferimento Positivo","MP",IF(B1750="Reagenti Congelatore","RC",IF(B1750="Reagenti Frigorifero","RF",IF(B1750="Reagenti Infiammabili","RI",IF(B1750="Reagenti Room Temperature","RT",IF(B1750="Reagenti_Acidi e Basi","AB",IF(B1750="Sonde","So","err"))))))))))</f>
        <v>Pr</v>
      </c>
      <c r="H1651" s="8" t="str">
        <f aca="false">_xlfn.CONCAT(LEFT(D1651,6),"_",MID(D1651,SEARCH(" ",D1651,1)+1,4))</f>
        <v>Xylell_fast</v>
      </c>
      <c r="I1651" s="10" t="n">
        <f aca="false">COUNTIF(H1651:H6392,H1651)</f>
        <v>179</v>
      </c>
      <c r="J1651" s="8" t="str">
        <f aca="false">_xlfn.CONCAT(G1651,"_",H1651,"_",K1651)</f>
        <v>Pr_Xylell_fast_A179</v>
      </c>
      <c r="K1651" s="11" t="s">
        <v>6076</v>
      </c>
    </row>
    <row r="1652" customFormat="false" ht="15.75" hidden="false" customHeight="true" outlineLevel="0" collapsed="false">
      <c r="A1652" s="8" t="s">
        <v>6077</v>
      </c>
      <c r="B1652" s="8" t="s">
        <v>1953</v>
      </c>
      <c r="C1652" s="8" t="s">
        <v>1761</v>
      </c>
      <c r="D1652" s="8" t="s">
        <v>6078</v>
      </c>
      <c r="E1652" s="8" t="s">
        <v>6072</v>
      </c>
      <c r="F1652" s="8" t="s">
        <v>16</v>
      </c>
      <c r="G1652" s="9" t="str">
        <f aca="false">IF(B1760="Kit Estrazione Acidi Nucleici","KT",IF(B1760="Primers","Pr",IF(B1760="Materiale Riferimento Negativo","MN",IF(B1760="Materiale Riferimento Positivo","MP",IF(B1760="Reagenti Congelatore","RC",IF(B1760="Reagenti Frigorifero","RF",IF(B1760="Reagenti Infiammabili","RI",IF(B1760="Reagenti Room Temperature","RT",IF(B1760="Reagenti_Acidi e Basi","AB",IF(B1760="Sonde","So","err"))))))))))</f>
        <v>Pr</v>
      </c>
      <c r="H1652" s="8" t="str">
        <f aca="false">_xlfn.CONCAT(LEFT(D1652,6),"_",MID(D1652,SEARCH(" ",D1652,1)+1,4))</f>
        <v>Xylell_fast</v>
      </c>
      <c r="I1652" s="10" t="n">
        <f aca="false">COUNTIF(H1652:H6393,H1652)</f>
        <v>178</v>
      </c>
      <c r="J1652" s="8" t="str">
        <f aca="false">_xlfn.CONCAT(G1652,"_",H1652,"_",K1652)</f>
        <v>Pr_Xylell_fast_A178</v>
      </c>
      <c r="K1652" s="11" t="s">
        <v>6079</v>
      </c>
    </row>
    <row r="1653" customFormat="false" ht="15.75" hidden="false" customHeight="true" outlineLevel="0" collapsed="false">
      <c r="A1653" s="8" t="s">
        <v>6080</v>
      </c>
      <c r="B1653" s="8" t="s">
        <v>1953</v>
      </c>
      <c r="C1653" s="8" t="s">
        <v>1761</v>
      </c>
      <c r="D1653" s="8" t="s">
        <v>6081</v>
      </c>
      <c r="E1653" s="8" t="s">
        <v>6082</v>
      </c>
      <c r="F1653" s="8" t="s">
        <v>16</v>
      </c>
      <c r="G1653" s="9" t="str">
        <f aca="false">IF(B1770="Kit Estrazione Acidi Nucleici","KT",IF(B1770="Primers","Pr",IF(B1770="Materiale Riferimento Negativo","MN",IF(B1770="Materiale Riferimento Positivo","MP",IF(B1770="Reagenti Congelatore","RC",IF(B1770="Reagenti Frigorifero","RF",IF(B1770="Reagenti Infiammabili","RI",IF(B1770="Reagenti Room Temperature","RT",IF(B1770="Reagenti_Acidi e Basi","AB",IF(B1770="Sonde","So","err"))))))))))</f>
        <v>Pr</v>
      </c>
      <c r="H1653" s="8" t="str">
        <f aca="false">_xlfn.CONCAT(LEFT(D1653,6),"_",MID(D1653,SEARCH(" ",D1653,1)+1,4))</f>
        <v>Xylell_fast</v>
      </c>
      <c r="I1653" s="10" t="n">
        <f aca="false">COUNTIF(H1653:H6394,H1653)</f>
        <v>177</v>
      </c>
      <c r="J1653" s="8" t="str">
        <f aca="false">_xlfn.CONCAT(G1653,"_",H1653,"_",K1653)</f>
        <v>Pr_Xylell_fast_A177</v>
      </c>
      <c r="K1653" s="11" t="s">
        <v>6083</v>
      </c>
    </row>
    <row r="1654" customFormat="false" ht="15.75" hidden="false" customHeight="true" outlineLevel="0" collapsed="false">
      <c r="A1654" s="8" t="s">
        <v>6084</v>
      </c>
      <c r="B1654" s="8" t="s">
        <v>1953</v>
      </c>
      <c r="C1654" s="8" t="s">
        <v>1761</v>
      </c>
      <c r="D1654" s="8" t="s">
        <v>6085</v>
      </c>
      <c r="E1654" s="8" t="s">
        <v>6086</v>
      </c>
      <c r="F1654" s="8" t="s">
        <v>16</v>
      </c>
      <c r="G1654" s="9" t="str">
        <f aca="false">IF(B1780="Kit Estrazione Acidi Nucleici","KT",IF(B1780="Primers","Pr",IF(B1780="Materiale Riferimento Negativo","MN",IF(B1780="Materiale Riferimento Positivo","MP",IF(B1780="Reagenti Congelatore","RC",IF(B1780="Reagenti Frigorifero","RF",IF(B1780="Reagenti Infiammabili","RI",IF(B1780="Reagenti Room Temperature","RT",IF(B1780="Reagenti_Acidi e Basi","AB",IF(B1780="Sonde","So","err"))))))))))</f>
        <v>Pr</v>
      </c>
      <c r="H1654" s="8" t="str">
        <f aca="false">_xlfn.CONCAT(LEFT(D1654,6),"_",MID(D1654,SEARCH(" ",D1654,1)+1,4))</f>
        <v>Xylell_fast</v>
      </c>
      <c r="I1654" s="10" t="n">
        <f aca="false">COUNTIF(H1654:H6395,H1654)</f>
        <v>176</v>
      </c>
      <c r="J1654" s="8" t="str">
        <f aca="false">_xlfn.CONCAT(G1654,"_",H1654,"_",K1654)</f>
        <v>Pr_Xylell_fast_A176</v>
      </c>
      <c r="K1654" s="11" t="s">
        <v>6087</v>
      </c>
    </row>
    <row r="1655" customFormat="false" ht="15.75" hidden="false" customHeight="true" outlineLevel="0" collapsed="false">
      <c r="A1655" s="8" t="s">
        <v>6088</v>
      </c>
      <c r="B1655" s="8" t="s">
        <v>1953</v>
      </c>
      <c r="C1655" s="8" t="s">
        <v>1761</v>
      </c>
      <c r="D1655" s="8" t="s">
        <v>6089</v>
      </c>
      <c r="E1655" s="8" t="s">
        <v>6090</v>
      </c>
      <c r="F1655" s="8" t="s">
        <v>16</v>
      </c>
      <c r="G1655" s="9" t="str">
        <f aca="false">IF(B1790="Kit Estrazione Acidi Nucleici","KT",IF(B1790="Primers","Pr",IF(B1790="Materiale Riferimento Negativo","MN",IF(B1790="Materiale Riferimento Positivo","MP",IF(B1790="Reagenti Congelatore","RC",IF(B1790="Reagenti Frigorifero","RF",IF(B1790="Reagenti Infiammabili","RI",IF(B1790="Reagenti Room Temperature","RT",IF(B1790="Reagenti_Acidi e Basi","AB",IF(B1790="Sonde","So","err"))))))))))</f>
        <v>Pr</v>
      </c>
      <c r="H1655" s="8" t="str">
        <f aca="false">_xlfn.CONCAT(LEFT(D1655,6),"_",MID(D1655,SEARCH(" ",D1655,1)+1,4))</f>
        <v>Xylell_fast</v>
      </c>
      <c r="I1655" s="10" t="n">
        <f aca="false">COUNTIF(H1655:H6396,H1655)</f>
        <v>175</v>
      </c>
      <c r="J1655" s="8" t="str">
        <f aca="false">_xlfn.CONCAT(G1655,"_",H1655,"_",K1655)</f>
        <v>Pr_Xylell_fast_A175</v>
      </c>
      <c r="K1655" s="11" t="s">
        <v>6091</v>
      </c>
    </row>
    <row r="1656" customFormat="false" ht="15.75" hidden="false" customHeight="true" outlineLevel="0" collapsed="false">
      <c r="A1656" s="8" t="s">
        <v>6092</v>
      </c>
      <c r="B1656" s="8" t="s">
        <v>1953</v>
      </c>
      <c r="C1656" s="8" t="s">
        <v>1761</v>
      </c>
      <c r="D1656" s="8" t="s">
        <v>6093</v>
      </c>
      <c r="E1656" s="8" t="s">
        <v>6094</v>
      </c>
      <c r="F1656" s="8" t="s">
        <v>16</v>
      </c>
      <c r="G1656" s="9" t="str">
        <f aca="false">IF(B1800="Kit Estrazione Acidi Nucleici","KT",IF(B1800="Primers","Pr",IF(B1800="Materiale Riferimento Negativo","MN",IF(B1800="Materiale Riferimento Positivo","MP",IF(B1800="Reagenti Congelatore","RC",IF(B1800="Reagenti Frigorifero","RF",IF(B1800="Reagenti Infiammabili","RI",IF(B1800="Reagenti Room Temperature","RT",IF(B1800="Reagenti_Acidi e Basi","AB",IF(B1800="Sonde","So","err"))))))))))</f>
        <v>Pr</v>
      </c>
      <c r="H1656" s="8" t="str">
        <f aca="false">_xlfn.CONCAT(LEFT(D1656,6),"_",MID(D1656,SEARCH(" ",D1656,1)+1,4))</f>
        <v>Xylell_fast</v>
      </c>
      <c r="I1656" s="10" t="n">
        <f aca="false">COUNTIF(H1656:H6397,H1656)</f>
        <v>174</v>
      </c>
      <c r="J1656" s="8" t="str">
        <f aca="false">_xlfn.CONCAT(G1656,"_",H1656,"_",K1656)</f>
        <v>Pr_Xylell_fast_A174</v>
      </c>
      <c r="K1656" s="11" t="s">
        <v>6095</v>
      </c>
    </row>
    <row r="1657" customFormat="false" ht="15.75" hidden="false" customHeight="true" outlineLevel="0" collapsed="false">
      <c r="A1657" s="8" t="s">
        <v>6096</v>
      </c>
      <c r="B1657" s="8" t="s">
        <v>1953</v>
      </c>
      <c r="C1657" s="8" t="s">
        <v>1761</v>
      </c>
      <c r="D1657" s="8" t="s">
        <v>6097</v>
      </c>
      <c r="E1657" s="8" t="s">
        <v>6098</v>
      </c>
      <c r="F1657" s="8" t="s">
        <v>16</v>
      </c>
      <c r="G1657" s="9" t="str">
        <f aca="false">IF(B1810="Kit Estrazione Acidi Nucleici","KT",IF(B1810="Primers","Pr",IF(B1810="Materiale Riferimento Negativo","MN",IF(B1810="Materiale Riferimento Positivo","MP",IF(B1810="Reagenti Congelatore","RC",IF(B1810="Reagenti Frigorifero","RF",IF(B1810="Reagenti Infiammabili","RI",IF(B1810="Reagenti Room Temperature","RT",IF(B1810="Reagenti_Acidi e Basi","AB",IF(B1810="Sonde","So","err"))))))))))</f>
        <v>Pr</v>
      </c>
      <c r="H1657" s="8" t="str">
        <f aca="false">_xlfn.CONCAT(LEFT(D1657,6),"_",MID(D1657,SEARCH(" ",D1657,1)+1,4))</f>
        <v>Xylell_fast</v>
      </c>
      <c r="I1657" s="10" t="n">
        <f aca="false">COUNTIF(H1657:H6398,H1657)</f>
        <v>173</v>
      </c>
      <c r="J1657" s="8" t="str">
        <f aca="false">_xlfn.CONCAT(G1657,"_",H1657,"_",K1657)</f>
        <v>Pr_Xylell_fast_A173</v>
      </c>
      <c r="K1657" s="11" t="s">
        <v>6099</v>
      </c>
    </row>
    <row r="1658" customFormat="false" ht="15.75" hidden="false" customHeight="true" outlineLevel="0" collapsed="false">
      <c r="A1658" s="8" t="s">
        <v>6100</v>
      </c>
      <c r="B1658" s="8" t="s">
        <v>1953</v>
      </c>
      <c r="C1658" s="8" t="s">
        <v>1761</v>
      </c>
      <c r="D1658" s="8" t="s">
        <v>6101</v>
      </c>
      <c r="E1658" s="8" t="s">
        <v>6102</v>
      </c>
      <c r="F1658" s="8" t="s">
        <v>16</v>
      </c>
      <c r="G1658" s="9" t="str">
        <f aca="false">IF(B1820="Kit Estrazione Acidi Nucleici","KT",IF(B1820="Primers","Pr",IF(B1820="Materiale Riferimento Negativo","MN",IF(B1820="Materiale Riferimento Positivo","MP",IF(B1820="Reagenti Congelatore","RC",IF(B1820="Reagenti Frigorifero","RF",IF(B1820="Reagenti Infiammabili","RI",IF(B1820="Reagenti Room Temperature","RT",IF(B1820="Reagenti_Acidi e Basi","AB",IF(B1820="Sonde","So","err"))))))))))</f>
        <v>Pr</v>
      </c>
      <c r="H1658" s="8" t="str">
        <f aca="false">_xlfn.CONCAT(LEFT(D1658,6),"_",MID(D1658,SEARCH(" ",D1658,1)+1,4))</f>
        <v>Xylell_fast</v>
      </c>
      <c r="I1658" s="10" t="n">
        <f aca="false">COUNTIF(H1658:H6399,H1658)</f>
        <v>172</v>
      </c>
      <c r="J1658" s="8" t="str">
        <f aca="false">_xlfn.CONCAT(G1658,"_",H1658,"_",K1658)</f>
        <v>Pr_Xylell_fast_A172</v>
      </c>
      <c r="K1658" s="11" t="s">
        <v>6103</v>
      </c>
    </row>
    <row r="1659" customFormat="false" ht="15.75" hidden="false" customHeight="true" outlineLevel="0" collapsed="false">
      <c r="A1659" s="8" t="s">
        <v>6104</v>
      </c>
      <c r="B1659" s="8" t="s">
        <v>1953</v>
      </c>
      <c r="C1659" s="8" t="s">
        <v>1761</v>
      </c>
      <c r="D1659" s="8" t="s">
        <v>6105</v>
      </c>
      <c r="E1659" s="8" t="s">
        <v>6106</v>
      </c>
      <c r="F1659" s="8" t="s">
        <v>16</v>
      </c>
      <c r="G1659" s="9" t="str">
        <f aca="false">IF(B1830="Kit Estrazione Acidi Nucleici","KT",IF(B1830="Primers","Pr",IF(B1830="Materiale Riferimento Negativo","MN",IF(B1830="Materiale Riferimento Positivo","MP",IF(B1830="Reagenti Congelatore","RC",IF(B1830="Reagenti Frigorifero","RF",IF(B1830="Reagenti Infiammabili","RI",IF(B1830="Reagenti Room Temperature","RT",IF(B1830="Reagenti_Acidi e Basi","AB",IF(B1830="Sonde","So","err"))))))))))</f>
        <v>Pr</v>
      </c>
      <c r="H1659" s="8" t="str">
        <f aca="false">_xlfn.CONCAT(LEFT(D1659,6),"_",MID(D1659,SEARCH(" ",D1659,1)+1,4))</f>
        <v>Xylell_fast</v>
      </c>
      <c r="I1659" s="10" t="n">
        <f aca="false">COUNTIF(H1659:H6400,H1659)</f>
        <v>171</v>
      </c>
      <c r="J1659" s="8" t="str">
        <f aca="false">_xlfn.CONCAT(G1659,"_",H1659,"_",K1659)</f>
        <v>Pr_Xylell_fast_A171</v>
      </c>
      <c r="K1659" s="11" t="s">
        <v>6107</v>
      </c>
    </row>
    <row r="1660" customFormat="false" ht="15.75" hidden="false" customHeight="true" outlineLevel="0" collapsed="false">
      <c r="A1660" s="8" t="s">
        <v>6108</v>
      </c>
      <c r="B1660" s="8" t="s">
        <v>1953</v>
      </c>
      <c r="C1660" s="8" t="s">
        <v>1761</v>
      </c>
      <c r="D1660" s="8" t="s">
        <v>6109</v>
      </c>
      <c r="E1660" s="8" t="s">
        <v>6106</v>
      </c>
      <c r="F1660" s="8" t="s">
        <v>16</v>
      </c>
      <c r="G1660" s="9" t="str">
        <f aca="false">IF(B1840="Kit Estrazione Acidi Nucleici","KT",IF(B1840="Primers","Pr",IF(B1840="Materiale Riferimento Negativo","MN",IF(B1840="Materiale Riferimento Positivo","MP",IF(B1840="Reagenti Congelatore","RC",IF(B1840="Reagenti Frigorifero","RF",IF(B1840="Reagenti Infiammabili","RI",IF(B1840="Reagenti Room Temperature","RT",IF(B1840="Reagenti_Acidi e Basi","AB",IF(B1840="Sonde","So","err"))))))))))</f>
        <v>Pr</v>
      </c>
      <c r="H1660" s="8" t="str">
        <f aca="false">_xlfn.CONCAT(LEFT(D1660,6),"_",MID(D1660,SEARCH(" ",D1660,1)+1,4))</f>
        <v>Xylell_fast</v>
      </c>
      <c r="I1660" s="10" t="n">
        <f aca="false">COUNTIF(H1660:H6401,H1660)</f>
        <v>170</v>
      </c>
      <c r="J1660" s="8" t="str">
        <f aca="false">_xlfn.CONCAT(G1660,"_",H1660,"_",K1660)</f>
        <v>Pr_Xylell_fast_A170</v>
      </c>
      <c r="K1660" s="11" t="s">
        <v>6110</v>
      </c>
    </row>
    <row r="1661" customFormat="false" ht="15.75" hidden="false" customHeight="true" outlineLevel="0" collapsed="false">
      <c r="A1661" s="8" t="s">
        <v>6111</v>
      </c>
      <c r="B1661" s="8" t="s">
        <v>1953</v>
      </c>
      <c r="C1661" s="8" t="s">
        <v>1761</v>
      </c>
      <c r="D1661" s="8" t="s">
        <v>6112</v>
      </c>
      <c r="E1661" s="8" t="s">
        <v>6113</v>
      </c>
      <c r="F1661" s="8" t="s">
        <v>16</v>
      </c>
      <c r="G1661" s="9" t="str">
        <f aca="false">IF(B1850="Kit Estrazione Acidi Nucleici","KT",IF(B1850="Primers","Pr",IF(B1850="Materiale Riferimento Negativo","MN",IF(B1850="Materiale Riferimento Positivo","MP",IF(B1850="Reagenti Congelatore","RC",IF(B1850="Reagenti Frigorifero","RF",IF(B1850="Reagenti Infiammabili","RI",IF(B1850="Reagenti Room Temperature","RT",IF(B1850="Reagenti_Acidi e Basi","AB",IF(B1850="Sonde","So","err"))))))))))</f>
        <v>Pr</v>
      </c>
      <c r="H1661" s="8" t="str">
        <f aca="false">_xlfn.CONCAT(LEFT(D1661,6),"_",MID(D1661,SEARCH(" ",D1661,1)+1,4))</f>
        <v>Xylell_fast</v>
      </c>
      <c r="I1661" s="10" t="n">
        <f aca="false">COUNTIF(H1661:H6402,H1661)</f>
        <v>169</v>
      </c>
      <c r="J1661" s="8" t="str">
        <f aca="false">_xlfn.CONCAT(G1661,"_",H1661,"_",K1661)</f>
        <v>Pr_Xylell_fast_A169</v>
      </c>
      <c r="K1661" s="11" t="s">
        <v>6114</v>
      </c>
    </row>
    <row r="1662" customFormat="false" ht="15.75" hidden="false" customHeight="true" outlineLevel="0" collapsed="false">
      <c r="A1662" s="8" t="s">
        <v>6115</v>
      </c>
      <c r="B1662" s="8" t="s">
        <v>1953</v>
      </c>
      <c r="C1662" s="8" t="s">
        <v>1761</v>
      </c>
      <c r="D1662" s="8" t="s">
        <v>6116</v>
      </c>
      <c r="E1662" s="8" t="s">
        <v>6113</v>
      </c>
      <c r="F1662" s="8" t="s">
        <v>16</v>
      </c>
      <c r="G1662" s="9" t="str">
        <f aca="false">IF(B1860="Kit Estrazione Acidi Nucleici","KT",IF(B1860="Primers","Pr",IF(B1860="Materiale Riferimento Negativo","MN",IF(B1860="Materiale Riferimento Positivo","MP",IF(B1860="Reagenti Congelatore","RC",IF(B1860="Reagenti Frigorifero","RF",IF(B1860="Reagenti Infiammabili","RI",IF(B1860="Reagenti Room Temperature","RT",IF(B1860="Reagenti_Acidi e Basi","AB",IF(B1860="Sonde","So","err"))))))))))</f>
        <v>Pr</v>
      </c>
      <c r="H1662" s="8" t="str">
        <f aca="false">_xlfn.CONCAT(LEFT(D1662,6),"_",MID(D1662,SEARCH(" ",D1662,1)+1,4))</f>
        <v>Xylell_fast</v>
      </c>
      <c r="I1662" s="10" t="n">
        <f aca="false">COUNTIF(H1662:H6403,H1662)</f>
        <v>168</v>
      </c>
      <c r="J1662" s="8" t="str">
        <f aca="false">_xlfn.CONCAT(G1662,"_",H1662,"_",K1662)</f>
        <v>Pr_Xylell_fast_A168</v>
      </c>
      <c r="K1662" s="11" t="s">
        <v>6117</v>
      </c>
    </row>
    <row r="1663" customFormat="false" ht="15.75" hidden="false" customHeight="true" outlineLevel="0" collapsed="false">
      <c r="A1663" s="8" t="s">
        <v>6118</v>
      </c>
      <c r="B1663" s="8" t="s">
        <v>1953</v>
      </c>
      <c r="C1663" s="8" t="s">
        <v>1761</v>
      </c>
      <c r="D1663" s="8" t="s">
        <v>6119</v>
      </c>
      <c r="E1663" s="8" t="s">
        <v>6120</v>
      </c>
      <c r="F1663" s="8" t="s">
        <v>16</v>
      </c>
      <c r="G1663" s="9" t="str">
        <f aca="false">IF(B1870="Kit Estrazione Acidi Nucleici","KT",IF(B1870="Primers","Pr",IF(B1870="Materiale Riferimento Negativo","MN",IF(B1870="Materiale Riferimento Positivo","MP",IF(B1870="Reagenti Congelatore","RC",IF(B1870="Reagenti Frigorifero","RF",IF(B1870="Reagenti Infiammabili","RI",IF(B1870="Reagenti Room Temperature","RT",IF(B1870="Reagenti_Acidi e Basi","AB",IF(B1870="Sonde","So","err"))))))))))</f>
        <v>Pr</v>
      </c>
      <c r="H1663" s="8" t="str">
        <f aca="false">_xlfn.CONCAT(LEFT(D1663,6),"_",MID(D1663,SEARCH(" ",D1663,1)+1,4))</f>
        <v>Xylell_fast</v>
      </c>
      <c r="I1663" s="10" t="n">
        <f aca="false">COUNTIF(H1663:H6404,H1663)</f>
        <v>167</v>
      </c>
      <c r="J1663" s="8" t="str">
        <f aca="false">_xlfn.CONCAT(G1663,"_",H1663,"_",K1663)</f>
        <v>Pr_Xylell_fast_A167</v>
      </c>
      <c r="K1663" s="11" t="s">
        <v>6121</v>
      </c>
    </row>
    <row r="1664" customFormat="false" ht="15.75" hidden="false" customHeight="true" outlineLevel="0" collapsed="false">
      <c r="A1664" s="8" t="s">
        <v>6122</v>
      </c>
      <c r="B1664" s="8" t="s">
        <v>1953</v>
      </c>
      <c r="C1664" s="8" t="s">
        <v>1761</v>
      </c>
      <c r="D1664" s="8" t="s">
        <v>6123</v>
      </c>
      <c r="E1664" s="8" t="s">
        <v>6124</v>
      </c>
      <c r="F1664" s="8" t="s">
        <v>16</v>
      </c>
      <c r="G1664" s="9" t="str">
        <f aca="false">IF(B1880="Kit Estrazione Acidi Nucleici","KT",IF(B1880="Primers","Pr",IF(B1880="Materiale Riferimento Negativo","MN",IF(B1880="Materiale Riferimento Positivo","MP",IF(B1880="Reagenti Congelatore","RC",IF(B1880="Reagenti Frigorifero","RF",IF(B1880="Reagenti Infiammabili","RI",IF(B1880="Reagenti Room Temperature","RT",IF(B1880="Reagenti_Acidi e Basi","AB",IF(B1880="Sonde","So","err"))))))))))</f>
        <v>Pr</v>
      </c>
      <c r="H1664" s="8" t="str">
        <f aca="false">_xlfn.CONCAT(LEFT(D1664,6),"_",MID(D1664,SEARCH(" ",D1664,1)+1,4))</f>
        <v>Xylell_fast</v>
      </c>
      <c r="I1664" s="10" t="n">
        <f aca="false">COUNTIF(H1664:H6405,H1664)</f>
        <v>166</v>
      </c>
      <c r="J1664" s="8" t="str">
        <f aca="false">_xlfn.CONCAT(G1664,"_",H1664,"_",K1664)</f>
        <v>Pr_Xylell_fast_A166</v>
      </c>
      <c r="K1664" s="11" t="s">
        <v>6125</v>
      </c>
    </row>
    <row r="1665" customFormat="false" ht="15.75" hidden="false" customHeight="true" outlineLevel="0" collapsed="false">
      <c r="A1665" s="8" t="s">
        <v>6126</v>
      </c>
      <c r="B1665" s="8" t="s">
        <v>1953</v>
      </c>
      <c r="C1665" s="8" t="s">
        <v>1761</v>
      </c>
      <c r="D1665" s="8" t="s">
        <v>6127</v>
      </c>
      <c r="E1665" s="8" t="s">
        <v>6128</v>
      </c>
      <c r="F1665" s="8" t="s">
        <v>16</v>
      </c>
      <c r="G1665" s="9" t="str">
        <f aca="false">IF(B1890="Kit Estrazione Acidi Nucleici","KT",IF(B1890="Primers","Pr",IF(B1890="Materiale Riferimento Negativo","MN",IF(B1890="Materiale Riferimento Positivo","MP",IF(B1890="Reagenti Congelatore","RC",IF(B1890="Reagenti Frigorifero","RF",IF(B1890="Reagenti Infiammabili","RI",IF(B1890="Reagenti Room Temperature","RT",IF(B1890="Reagenti_Acidi e Basi","AB",IF(B1890="Sonde","So","err"))))))))))</f>
        <v>Pr</v>
      </c>
      <c r="H1665" s="8" t="str">
        <f aca="false">_xlfn.CONCAT(LEFT(D1665,6),"_",MID(D1665,SEARCH(" ",D1665,1)+1,4))</f>
        <v>Xylell_fast</v>
      </c>
      <c r="I1665" s="10" t="n">
        <f aca="false">COUNTIF(H1665:H6406,H1665)</f>
        <v>165</v>
      </c>
      <c r="J1665" s="8" t="str">
        <f aca="false">_xlfn.CONCAT(G1665,"_",H1665,"_",K1665)</f>
        <v>Pr_Xylell_fast_A165</v>
      </c>
      <c r="K1665" s="11" t="s">
        <v>6129</v>
      </c>
    </row>
    <row r="1666" customFormat="false" ht="15.75" hidden="false" customHeight="true" outlineLevel="0" collapsed="false">
      <c r="A1666" s="8" t="s">
        <v>6130</v>
      </c>
      <c r="B1666" s="8" t="s">
        <v>1953</v>
      </c>
      <c r="C1666" s="8" t="s">
        <v>1761</v>
      </c>
      <c r="D1666" s="8" t="s">
        <v>6131</v>
      </c>
      <c r="E1666" s="8" t="s">
        <v>6132</v>
      </c>
      <c r="F1666" s="8" t="s">
        <v>16</v>
      </c>
      <c r="G1666" s="9" t="str">
        <f aca="false">IF(B1900="Kit Estrazione Acidi Nucleici","KT",IF(B1900="Primers","Pr",IF(B1900="Materiale Riferimento Negativo","MN",IF(B1900="Materiale Riferimento Positivo","MP",IF(B1900="Reagenti Congelatore","RC",IF(B1900="Reagenti Frigorifero","RF",IF(B1900="Reagenti Infiammabili","RI",IF(B1900="Reagenti Room Temperature","RT",IF(B1900="Reagenti_Acidi e Basi","AB",IF(B1900="Sonde","So","err"))))))))))</f>
        <v>Pr</v>
      </c>
      <c r="H1666" s="8" t="str">
        <f aca="false">_xlfn.CONCAT(LEFT(D1666,6),"_",MID(D1666,SEARCH(" ",D1666,1)+1,4))</f>
        <v>Xylell_fast</v>
      </c>
      <c r="I1666" s="10" t="n">
        <f aca="false">COUNTIF(H1666:H6407,H1666)</f>
        <v>164</v>
      </c>
      <c r="J1666" s="8" t="str">
        <f aca="false">_xlfn.CONCAT(G1666,"_",H1666,"_",K1666)</f>
        <v>Pr_Xylell_fast_A164</v>
      </c>
      <c r="K1666" s="11" t="s">
        <v>6133</v>
      </c>
    </row>
    <row r="1667" customFormat="false" ht="15.75" hidden="false" customHeight="true" outlineLevel="0" collapsed="false">
      <c r="A1667" s="8" t="s">
        <v>6134</v>
      </c>
      <c r="B1667" s="8" t="s">
        <v>1953</v>
      </c>
      <c r="C1667" s="8" t="s">
        <v>1761</v>
      </c>
      <c r="D1667" s="8" t="s">
        <v>6135</v>
      </c>
      <c r="E1667" s="8" t="s">
        <v>6136</v>
      </c>
      <c r="F1667" s="8" t="s">
        <v>16</v>
      </c>
      <c r="G1667" s="9" t="str">
        <f aca="false">IF(B1910="Kit Estrazione Acidi Nucleici","KT",IF(B1910="Primers","Pr",IF(B1910="Materiale Riferimento Negativo","MN",IF(B1910="Materiale Riferimento Positivo","MP",IF(B1910="Reagenti Congelatore","RC",IF(B1910="Reagenti Frigorifero","RF",IF(B1910="Reagenti Infiammabili","RI",IF(B1910="Reagenti Room Temperature","RT",IF(B1910="Reagenti_Acidi e Basi","AB",IF(B1910="Sonde","So","err"))))))))))</f>
        <v>Pr</v>
      </c>
      <c r="H1667" s="8" t="str">
        <f aca="false">_xlfn.CONCAT(LEFT(D1667,6),"_",MID(D1667,SEARCH(" ",D1667,1)+1,4))</f>
        <v>Xylell_fast</v>
      </c>
      <c r="I1667" s="10" t="n">
        <f aca="false">COUNTIF(H1667:H6408,H1667)</f>
        <v>163</v>
      </c>
      <c r="J1667" s="8" t="str">
        <f aca="false">_xlfn.CONCAT(G1667,"_",H1667,"_",K1667)</f>
        <v>Pr_Xylell_fast_A163</v>
      </c>
      <c r="K1667" s="11" t="s">
        <v>6137</v>
      </c>
    </row>
    <row r="1668" customFormat="false" ht="15.75" hidden="false" customHeight="true" outlineLevel="0" collapsed="false">
      <c r="A1668" s="8" t="s">
        <v>6138</v>
      </c>
      <c r="B1668" s="8" t="s">
        <v>1953</v>
      </c>
      <c r="C1668" s="8" t="s">
        <v>1761</v>
      </c>
      <c r="D1668" s="8" t="s">
        <v>6139</v>
      </c>
      <c r="E1668" s="8" t="s">
        <v>6140</v>
      </c>
      <c r="F1668" s="8" t="s">
        <v>16</v>
      </c>
      <c r="G1668" s="9" t="str">
        <f aca="false">IF(B1920="Kit Estrazione Acidi Nucleici","KT",IF(B1920="Primers","Pr",IF(B1920="Materiale Riferimento Negativo","MN",IF(B1920="Materiale Riferimento Positivo","MP",IF(B1920="Reagenti Congelatore","RC",IF(B1920="Reagenti Frigorifero","RF",IF(B1920="Reagenti Infiammabili","RI",IF(B1920="Reagenti Room Temperature","RT",IF(B1920="Reagenti_Acidi e Basi","AB",IF(B1920="Sonde","So","err"))))))))))</f>
        <v>Pr</v>
      </c>
      <c r="H1668" s="8" t="str">
        <f aca="false">_xlfn.CONCAT(LEFT(D1668,6),"_",MID(D1668,SEARCH(" ",D1668,1)+1,4))</f>
        <v>Xylell_fast</v>
      </c>
      <c r="I1668" s="10" t="n">
        <f aca="false">COUNTIF(H1668:H6409,H1668)</f>
        <v>162</v>
      </c>
      <c r="J1668" s="8" t="str">
        <f aca="false">_xlfn.CONCAT(G1668,"_",H1668,"_",K1668)</f>
        <v>Pr_Xylell_fast_A162</v>
      </c>
      <c r="K1668" s="11" t="s">
        <v>6141</v>
      </c>
    </row>
    <row r="1669" customFormat="false" ht="15.75" hidden="false" customHeight="true" outlineLevel="0" collapsed="false">
      <c r="A1669" s="8" t="s">
        <v>6142</v>
      </c>
      <c r="B1669" s="8" t="s">
        <v>1953</v>
      </c>
      <c r="C1669" s="8" t="s">
        <v>1761</v>
      </c>
      <c r="D1669" s="8" t="s">
        <v>6143</v>
      </c>
      <c r="E1669" s="8" t="s">
        <v>6144</v>
      </c>
      <c r="F1669" s="8" t="s">
        <v>16</v>
      </c>
      <c r="G1669" s="9" t="str">
        <f aca="false">IF(B1930="Kit Estrazione Acidi Nucleici","KT",IF(B1930="Primers","Pr",IF(B1930="Materiale Riferimento Negativo","MN",IF(B1930="Materiale Riferimento Positivo","MP",IF(B1930="Reagenti Congelatore","RC",IF(B1930="Reagenti Frigorifero","RF",IF(B1930="Reagenti Infiammabili","RI",IF(B1930="Reagenti Room Temperature","RT",IF(B1930="Reagenti_Acidi e Basi","AB",IF(B1930="Sonde","So","err"))))))))))</f>
        <v>Pr</v>
      </c>
      <c r="H1669" s="8" t="str">
        <f aca="false">_xlfn.CONCAT(LEFT(D1669,6),"_",MID(D1669,SEARCH(" ",D1669,1)+1,4))</f>
        <v>Xylell_fast</v>
      </c>
      <c r="I1669" s="10" t="n">
        <f aca="false">COUNTIF(H1669:H6410,H1669)</f>
        <v>161</v>
      </c>
      <c r="J1669" s="8" t="str">
        <f aca="false">_xlfn.CONCAT(G1669,"_",H1669,"_",K1669)</f>
        <v>Pr_Xylell_fast_A161</v>
      </c>
      <c r="K1669" s="11" t="s">
        <v>6145</v>
      </c>
    </row>
    <row r="1670" customFormat="false" ht="15.75" hidden="false" customHeight="true" outlineLevel="0" collapsed="false">
      <c r="A1670" s="8" t="s">
        <v>6146</v>
      </c>
      <c r="B1670" s="8" t="s">
        <v>1953</v>
      </c>
      <c r="C1670" s="8" t="s">
        <v>1761</v>
      </c>
      <c r="D1670" s="8" t="s">
        <v>6147</v>
      </c>
      <c r="E1670" s="8" t="s">
        <v>6148</v>
      </c>
      <c r="F1670" s="8" t="s">
        <v>16</v>
      </c>
      <c r="G1670" s="9" t="str">
        <f aca="false">IF(B1940="Kit Estrazione Acidi Nucleici","KT",IF(B1940="Primers","Pr",IF(B1940="Materiale Riferimento Negativo","MN",IF(B1940="Materiale Riferimento Positivo","MP",IF(B1940="Reagenti Congelatore","RC",IF(B1940="Reagenti Frigorifero","RF",IF(B1940="Reagenti Infiammabili","RI",IF(B1940="Reagenti Room Temperature","RT",IF(B1940="Reagenti_Acidi e Basi","AB",IF(B1940="Sonde","So","err"))))))))))</f>
        <v>Pr</v>
      </c>
      <c r="H1670" s="8" t="str">
        <f aca="false">_xlfn.CONCAT(LEFT(D1670,6),"_",MID(D1670,SEARCH(" ",D1670,1)+1,4))</f>
        <v>Xylell_fast</v>
      </c>
      <c r="I1670" s="10" t="n">
        <f aca="false">COUNTIF(H1670:H6411,H1670)</f>
        <v>160</v>
      </c>
      <c r="J1670" s="8" t="str">
        <f aca="false">_xlfn.CONCAT(G1670,"_",H1670,"_",K1670)</f>
        <v>Pr_Xylell_fast_A160</v>
      </c>
      <c r="K1670" s="11" t="s">
        <v>6149</v>
      </c>
    </row>
    <row r="1671" customFormat="false" ht="15.75" hidden="false" customHeight="true" outlineLevel="0" collapsed="false">
      <c r="A1671" s="8" t="s">
        <v>6150</v>
      </c>
      <c r="B1671" s="8" t="s">
        <v>1953</v>
      </c>
      <c r="C1671" s="8" t="s">
        <v>1761</v>
      </c>
      <c r="D1671" s="8" t="s">
        <v>6151</v>
      </c>
      <c r="E1671" s="8" t="s">
        <v>6152</v>
      </c>
      <c r="F1671" s="8" t="s">
        <v>16</v>
      </c>
      <c r="G1671" s="9" t="str">
        <f aca="false">IF(B1950="Kit Estrazione Acidi Nucleici","KT",IF(B1950="Primers","Pr",IF(B1950="Materiale Riferimento Negativo","MN",IF(B1950="Materiale Riferimento Positivo","MP",IF(B1950="Reagenti Congelatore","RC",IF(B1950="Reagenti Frigorifero","RF",IF(B1950="Reagenti Infiammabili","RI",IF(B1950="Reagenti Room Temperature","RT",IF(B1950="Reagenti_Acidi e Basi","AB",IF(B1950="Sonde","So","err"))))))))))</f>
        <v>Pr</v>
      </c>
      <c r="H1671" s="8" t="str">
        <f aca="false">_xlfn.CONCAT(LEFT(D1671,6),"_",MID(D1671,SEARCH(" ",D1671,1)+1,4))</f>
        <v>Xylell_fast</v>
      </c>
      <c r="I1671" s="10" t="n">
        <f aca="false">COUNTIF(H1671:H6412,H1671)</f>
        <v>159</v>
      </c>
      <c r="J1671" s="8" t="str">
        <f aca="false">_xlfn.CONCAT(G1671,"_",H1671,"_",K1671)</f>
        <v>Pr_Xylell_fast_A159</v>
      </c>
      <c r="K1671" s="11" t="s">
        <v>6153</v>
      </c>
    </row>
    <row r="1672" customFormat="false" ht="15.75" hidden="false" customHeight="true" outlineLevel="0" collapsed="false">
      <c r="A1672" s="8" t="s">
        <v>6154</v>
      </c>
      <c r="B1672" s="8" t="s">
        <v>1953</v>
      </c>
      <c r="C1672" s="8" t="s">
        <v>1761</v>
      </c>
      <c r="D1672" s="8" t="s">
        <v>6155</v>
      </c>
      <c r="E1672" s="8" t="s">
        <v>6156</v>
      </c>
      <c r="F1672" s="8" t="s">
        <v>16</v>
      </c>
      <c r="G1672" s="9" t="str">
        <f aca="false">IF(B1960="Kit Estrazione Acidi Nucleici","KT",IF(B1960="Primers","Pr",IF(B1960="Materiale Riferimento Negativo","MN",IF(B1960="Materiale Riferimento Positivo","MP",IF(B1960="Reagenti Congelatore","RC",IF(B1960="Reagenti Frigorifero","RF",IF(B1960="Reagenti Infiammabili","RI",IF(B1960="Reagenti Room Temperature","RT",IF(B1960="Reagenti_Acidi e Basi","AB",IF(B1960="Sonde","So","err"))))))))))</f>
        <v>Pr</v>
      </c>
      <c r="H1672" s="8" t="str">
        <f aca="false">_xlfn.CONCAT(LEFT(D1672,6),"_",MID(D1672,SEARCH(" ",D1672,1)+1,4))</f>
        <v>Xylell_fast</v>
      </c>
      <c r="I1672" s="10" t="n">
        <f aca="false">COUNTIF(H1672:H6413,H1672)</f>
        <v>158</v>
      </c>
      <c r="J1672" s="8" t="str">
        <f aca="false">_xlfn.CONCAT(G1672,"_",H1672,"_",K1672)</f>
        <v>Pr_Xylell_fast_A158</v>
      </c>
      <c r="K1672" s="11" t="s">
        <v>6157</v>
      </c>
    </row>
    <row r="1673" customFormat="false" ht="15.75" hidden="false" customHeight="true" outlineLevel="0" collapsed="false">
      <c r="A1673" s="8" t="s">
        <v>6158</v>
      </c>
      <c r="B1673" s="8" t="s">
        <v>1953</v>
      </c>
      <c r="C1673" s="8" t="s">
        <v>1761</v>
      </c>
      <c r="D1673" s="8" t="s">
        <v>6159</v>
      </c>
      <c r="E1673" s="8" t="s">
        <v>6160</v>
      </c>
      <c r="F1673" s="8" t="s">
        <v>16</v>
      </c>
      <c r="G1673" s="9" t="str">
        <f aca="false">IF(B1970="Kit Estrazione Acidi Nucleici","KT",IF(B1970="Primers","Pr",IF(B1970="Materiale Riferimento Negativo","MN",IF(B1970="Materiale Riferimento Positivo","MP",IF(B1970="Reagenti Congelatore","RC",IF(B1970="Reagenti Frigorifero","RF",IF(B1970="Reagenti Infiammabili","RI",IF(B1970="Reagenti Room Temperature","RT",IF(B1970="Reagenti_Acidi e Basi","AB",IF(B1970="Sonde","So","err"))))))))))</f>
        <v>Pr</v>
      </c>
      <c r="H1673" s="8" t="str">
        <f aca="false">_xlfn.CONCAT(LEFT(D1673,6),"_",MID(D1673,SEARCH(" ",D1673,1)+1,4))</f>
        <v>Xylell_fast</v>
      </c>
      <c r="I1673" s="10" t="n">
        <f aca="false">COUNTIF(H1673:H6414,H1673)</f>
        <v>157</v>
      </c>
      <c r="J1673" s="8" t="str">
        <f aca="false">_xlfn.CONCAT(G1673,"_",H1673,"_",K1673)</f>
        <v>Pr_Xylell_fast_A157</v>
      </c>
      <c r="K1673" s="11" t="s">
        <v>6161</v>
      </c>
    </row>
    <row r="1674" customFormat="false" ht="15.75" hidden="false" customHeight="true" outlineLevel="0" collapsed="false">
      <c r="A1674" s="8" t="s">
        <v>6162</v>
      </c>
      <c r="B1674" s="8" t="s">
        <v>1953</v>
      </c>
      <c r="C1674" s="8" t="s">
        <v>1761</v>
      </c>
      <c r="D1674" s="8" t="s">
        <v>6163</v>
      </c>
      <c r="E1674" s="8" t="s">
        <v>6160</v>
      </c>
      <c r="F1674" s="8" t="s">
        <v>16</v>
      </c>
      <c r="G1674" s="9" t="str">
        <f aca="false">IF(B1980="Kit Estrazione Acidi Nucleici","KT",IF(B1980="Primers","Pr",IF(B1980="Materiale Riferimento Negativo","MN",IF(B1980="Materiale Riferimento Positivo","MP",IF(B1980="Reagenti Congelatore","RC",IF(B1980="Reagenti Frigorifero","RF",IF(B1980="Reagenti Infiammabili","RI",IF(B1980="Reagenti Room Temperature","RT",IF(B1980="Reagenti_Acidi e Basi","AB",IF(B1980="Sonde","So","err"))))))))))</f>
        <v>Pr</v>
      </c>
      <c r="H1674" s="8" t="str">
        <f aca="false">_xlfn.CONCAT(LEFT(D1674,6),"_",MID(D1674,SEARCH(" ",D1674,1)+1,4))</f>
        <v>Xylell_fast</v>
      </c>
      <c r="I1674" s="10" t="n">
        <f aca="false">COUNTIF(H1674:H6415,H1674)</f>
        <v>156</v>
      </c>
      <c r="J1674" s="8" t="str">
        <f aca="false">_xlfn.CONCAT(G1674,"_",H1674,"_",K1674)</f>
        <v>Pr_Xylell_fast_A156</v>
      </c>
      <c r="K1674" s="11" t="s">
        <v>6164</v>
      </c>
    </row>
    <row r="1675" customFormat="false" ht="15.75" hidden="false" customHeight="true" outlineLevel="0" collapsed="false">
      <c r="A1675" s="8" t="s">
        <v>6165</v>
      </c>
      <c r="B1675" s="8" t="s">
        <v>1953</v>
      </c>
      <c r="C1675" s="8" t="s">
        <v>1761</v>
      </c>
      <c r="D1675" s="8" t="s">
        <v>6166</v>
      </c>
      <c r="E1675" s="8" t="s">
        <v>6160</v>
      </c>
      <c r="F1675" s="8" t="s">
        <v>16</v>
      </c>
      <c r="G1675" s="9" t="str">
        <f aca="false">IF(B1990="Kit Estrazione Acidi Nucleici","KT",IF(B1990="Primers","Pr",IF(B1990="Materiale Riferimento Negativo","MN",IF(B1990="Materiale Riferimento Positivo","MP",IF(B1990="Reagenti Congelatore","RC",IF(B1990="Reagenti Frigorifero","RF",IF(B1990="Reagenti Infiammabili","RI",IF(B1990="Reagenti Room Temperature","RT",IF(B1990="Reagenti_Acidi e Basi","AB",IF(B1990="Sonde","So","err"))))))))))</f>
        <v>Pr</v>
      </c>
      <c r="H1675" s="8" t="str">
        <f aca="false">_xlfn.CONCAT(LEFT(D1675,6),"_",MID(D1675,SEARCH(" ",D1675,1)+1,4))</f>
        <v>Xylell_fast</v>
      </c>
      <c r="I1675" s="10" t="n">
        <f aca="false">COUNTIF(H1675:H6416,H1675)</f>
        <v>155</v>
      </c>
      <c r="J1675" s="8" t="str">
        <f aca="false">_xlfn.CONCAT(G1675,"_",H1675,"_",K1675)</f>
        <v>Pr_Xylell_fast_A155</v>
      </c>
      <c r="K1675" s="11" t="s">
        <v>6167</v>
      </c>
    </row>
    <row r="1676" customFormat="false" ht="15.75" hidden="false" customHeight="true" outlineLevel="0" collapsed="false">
      <c r="A1676" s="8" t="s">
        <v>6168</v>
      </c>
      <c r="B1676" s="8" t="s">
        <v>1953</v>
      </c>
      <c r="C1676" s="8" t="s">
        <v>1761</v>
      </c>
      <c r="D1676" s="8" t="s">
        <v>6169</v>
      </c>
      <c r="E1676" s="8" t="s">
        <v>6160</v>
      </c>
      <c r="F1676" s="8" t="s">
        <v>16</v>
      </c>
      <c r="G1676" s="9" t="str">
        <f aca="false">IF(B2000="Kit Estrazione Acidi Nucleici","KT",IF(B2000="Primers","Pr",IF(B2000="Materiale Riferimento Negativo","MN",IF(B2000="Materiale Riferimento Positivo","MP",IF(B2000="Reagenti Congelatore","RC",IF(B2000="Reagenti Frigorifero","RF",IF(B2000="Reagenti Infiammabili","RI",IF(B2000="Reagenti Room Temperature","RT",IF(B2000="Reagenti_Acidi e Basi","AB",IF(B2000="Sonde","So","err"))))))))))</f>
        <v>Pr</v>
      </c>
      <c r="H1676" s="8" t="str">
        <f aca="false">_xlfn.CONCAT(LEFT(D1676,6),"_",MID(D1676,SEARCH(" ",D1676,1)+1,4))</f>
        <v>Xylell_fast</v>
      </c>
      <c r="I1676" s="10" t="n">
        <f aca="false">COUNTIF(H1676:H6417,H1676)</f>
        <v>154</v>
      </c>
      <c r="J1676" s="8" t="str">
        <f aca="false">_xlfn.CONCAT(G1676,"_",H1676,"_",K1676)</f>
        <v>Pr_Xylell_fast_A154</v>
      </c>
      <c r="K1676" s="11" t="s">
        <v>6170</v>
      </c>
    </row>
    <row r="1677" customFormat="false" ht="15.75" hidden="false" customHeight="true" outlineLevel="0" collapsed="false">
      <c r="A1677" s="8" t="s">
        <v>6171</v>
      </c>
      <c r="B1677" s="8" t="s">
        <v>1953</v>
      </c>
      <c r="C1677" s="8" t="s">
        <v>1761</v>
      </c>
      <c r="D1677" s="8" t="s">
        <v>6172</v>
      </c>
      <c r="E1677" s="8" t="s">
        <v>6160</v>
      </c>
      <c r="F1677" s="8" t="s">
        <v>16</v>
      </c>
      <c r="G1677" s="9" t="str">
        <f aca="false">IF(B2010="Kit Estrazione Acidi Nucleici","KT",IF(B2010="Primers","Pr",IF(B2010="Materiale Riferimento Negativo","MN",IF(B2010="Materiale Riferimento Positivo","MP",IF(B2010="Reagenti Congelatore","RC",IF(B2010="Reagenti Frigorifero","RF",IF(B2010="Reagenti Infiammabili","RI",IF(B2010="Reagenti Room Temperature","RT",IF(B2010="Reagenti_Acidi e Basi","AB",IF(B2010="Sonde","So","err"))))))))))</f>
        <v>Pr</v>
      </c>
      <c r="H1677" s="8" t="str">
        <f aca="false">_xlfn.CONCAT(LEFT(D1677,6),"_",MID(D1677,SEARCH(" ",D1677,1)+1,4))</f>
        <v>Xylell_fast</v>
      </c>
      <c r="I1677" s="10" t="n">
        <f aca="false">COUNTIF(H1677:H6418,H1677)</f>
        <v>153</v>
      </c>
      <c r="J1677" s="8" t="str">
        <f aca="false">_xlfn.CONCAT(G1677,"_",H1677,"_",K1677)</f>
        <v>Pr_Xylell_fast_A153</v>
      </c>
      <c r="K1677" s="11" t="s">
        <v>6173</v>
      </c>
    </row>
    <row r="1678" customFormat="false" ht="15.75" hidden="false" customHeight="true" outlineLevel="0" collapsed="false">
      <c r="A1678" s="8" t="s">
        <v>6174</v>
      </c>
      <c r="B1678" s="8" t="s">
        <v>1953</v>
      </c>
      <c r="C1678" s="8" t="s">
        <v>1761</v>
      </c>
      <c r="D1678" s="8" t="s">
        <v>6175</v>
      </c>
      <c r="E1678" s="8" t="s">
        <v>6176</v>
      </c>
      <c r="F1678" s="8" t="s">
        <v>16</v>
      </c>
      <c r="G1678" s="9" t="str">
        <f aca="false">IF(B2020="Kit Estrazione Acidi Nucleici","KT",IF(B2020="Primers","Pr",IF(B2020="Materiale Riferimento Negativo","MN",IF(B2020="Materiale Riferimento Positivo","MP",IF(B2020="Reagenti Congelatore","RC",IF(B2020="Reagenti Frigorifero","RF",IF(B2020="Reagenti Infiammabili","RI",IF(B2020="Reagenti Room Temperature","RT",IF(B2020="Reagenti_Acidi e Basi","AB",IF(B2020="Sonde","So","err"))))))))))</f>
        <v>Pr</v>
      </c>
      <c r="H1678" s="8" t="str">
        <f aca="false">_xlfn.CONCAT(LEFT(D1678,6),"_",MID(D1678,SEARCH(" ",D1678,1)+1,4))</f>
        <v>Xylell_fast</v>
      </c>
      <c r="I1678" s="10" t="n">
        <f aca="false">COUNTIF(H1678:H6419,H1678)</f>
        <v>152</v>
      </c>
      <c r="J1678" s="8" t="str">
        <f aca="false">_xlfn.CONCAT(G1678,"_",H1678,"_",K1678)</f>
        <v>Pr_Xylell_fast_A152</v>
      </c>
      <c r="K1678" s="11" t="s">
        <v>6177</v>
      </c>
    </row>
    <row r="1679" customFormat="false" ht="15.75" hidden="false" customHeight="true" outlineLevel="0" collapsed="false">
      <c r="A1679" s="8" t="s">
        <v>6178</v>
      </c>
      <c r="B1679" s="8" t="s">
        <v>1953</v>
      </c>
      <c r="C1679" s="8" t="s">
        <v>1761</v>
      </c>
      <c r="D1679" s="8" t="s">
        <v>6179</v>
      </c>
      <c r="E1679" s="8" t="s">
        <v>6176</v>
      </c>
      <c r="F1679" s="8" t="s">
        <v>16</v>
      </c>
      <c r="G1679" s="9" t="str">
        <f aca="false">IF(B2030="Kit Estrazione Acidi Nucleici","KT",IF(B2030="Primers","Pr",IF(B2030="Materiale Riferimento Negativo","MN",IF(B2030="Materiale Riferimento Positivo","MP",IF(B2030="Reagenti Congelatore","RC",IF(B2030="Reagenti Frigorifero","RF",IF(B2030="Reagenti Infiammabili","RI",IF(B2030="Reagenti Room Temperature","RT",IF(B2030="Reagenti_Acidi e Basi","AB",IF(B2030="Sonde","So","err"))))))))))</f>
        <v>Pr</v>
      </c>
      <c r="H1679" s="8" t="str">
        <f aca="false">_xlfn.CONCAT(LEFT(D1679,6),"_",MID(D1679,SEARCH(" ",D1679,1)+1,4))</f>
        <v>Xylell_fast</v>
      </c>
      <c r="I1679" s="10" t="n">
        <f aca="false">COUNTIF(H1679:H6420,H1679)</f>
        <v>151</v>
      </c>
      <c r="J1679" s="8" t="str">
        <f aca="false">_xlfn.CONCAT(G1679,"_",H1679,"_",K1679)</f>
        <v>Pr_Xylell_fast_A151</v>
      </c>
      <c r="K1679" s="11" t="s">
        <v>6180</v>
      </c>
    </row>
    <row r="1680" customFormat="false" ht="15.75" hidden="false" customHeight="true" outlineLevel="0" collapsed="false">
      <c r="A1680" s="8" t="s">
        <v>6181</v>
      </c>
      <c r="B1680" s="8" t="s">
        <v>1953</v>
      </c>
      <c r="C1680" s="8" t="s">
        <v>1761</v>
      </c>
      <c r="D1680" s="8" t="s">
        <v>6182</v>
      </c>
      <c r="E1680" s="8" t="s">
        <v>6176</v>
      </c>
      <c r="F1680" s="8" t="s">
        <v>16</v>
      </c>
      <c r="G1680" s="9" t="str">
        <f aca="false">IF(B2040="Kit Estrazione Acidi Nucleici","KT",IF(B2040="Primers","Pr",IF(B2040="Materiale Riferimento Negativo","MN",IF(B2040="Materiale Riferimento Positivo","MP",IF(B2040="Reagenti Congelatore","RC",IF(B2040="Reagenti Frigorifero","RF",IF(B2040="Reagenti Infiammabili","RI",IF(B2040="Reagenti Room Temperature","RT",IF(B2040="Reagenti_Acidi e Basi","AB",IF(B2040="Sonde","So","err"))))))))))</f>
        <v>Pr</v>
      </c>
      <c r="H1680" s="8" t="str">
        <f aca="false">_xlfn.CONCAT(LEFT(D1680,6),"_",MID(D1680,SEARCH(" ",D1680,1)+1,4))</f>
        <v>Xylell_fast</v>
      </c>
      <c r="I1680" s="10" t="n">
        <f aca="false">COUNTIF(H1680:H6421,H1680)</f>
        <v>150</v>
      </c>
      <c r="J1680" s="8" t="str">
        <f aca="false">_xlfn.CONCAT(G1680,"_",H1680,"_",K1680)</f>
        <v>Pr_Xylell_fast_A150</v>
      </c>
      <c r="K1680" s="11" t="s">
        <v>6183</v>
      </c>
    </row>
    <row r="1681" customFormat="false" ht="15.75" hidden="false" customHeight="true" outlineLevel="0" collapsed="false">
      <c r="A1681" s="8" t="s">
        <v>6184</v>
      </c>
      <c r="B1681" s="8" t="s">
        <v>1953</v>
      </c>
      <c r="C1681" s="8" t="s">
        <v>1761</v>
      </c>
      <c r="D1681" s="8" t="s">
        <v>6185</v>
      </c>
      <c r="E1681" s="8" t="s">
        <v>6176</v>
      </c>
      <c r="F1681" s="8" t="s">
        <v>16</v>
      </c>
      <c r="G1681" s="9" t="str">
        <f aca="false">IF(B2050="Kit Estrazione Acidi Nucleici","KT",IF(B2050="Primers","Pr",IF(B2050="Materiale Riferimento Negativo","MN",IF(B2050="Materiale Riferimento Positivo","MP",IF(B2050="Reagenti Congelatore","RC",IF(B2050="Reagenti Frigorifero","RF",IF(B2050="Reagenti Infiammabili","RI",IF(B2050="Reagenti Room Temperature","RT",IF(B2050="Reagenti_Acidi e Basi","AB",IF(B2050="Sonde","So","err"))))))))))</f>
        <v>Pr</v>
      </c>
      <c r="H1681" s="8" t="str">
        <f aca="false">_xlfn.CONCAT(LEFT(D1681,6),"_",MID(D1681,SEARCH(" ",D1681,1)+1,4))</f>
        <v>Xylell_fast</v>
      </c>
      <c r="I1681" s="10" t="n">
        <f aca="false">COUNTIF(H1681:H6422,H1681)</f>
        <v>149</v>
      </c>
      <c r="J1681" s="8" t="str">
        <f aca="false">_xlfn.CONCAT(G1681,"_",H1681,"_",K1681)</f>
        <v>Pr_Xylell_fast_A149</v>
      </c>
      <c r="K1681" s="11" t="s">
        <v>6186</v>
      </c>
    </row>
    <row r="1682" customFormat="false" ht="15.75" hidden="false" customHeight="true" outlineLevel="0" collapsed="false">
      <c r="A1682" s="8" t="s">
        <v>6187</v>
      </c>
      <c r="B1682" s="8" t="s">
        <v>1953</v>
      </c>
      <c r="C1682" s="8" t="s">
        <v>1761</v>
      </c>
      <c r="D1682" s="8" t="s">
        <v>6188</v>
      </c>
      <c r="E1682" s="8" t="s">
        <v>6176</v>
      </c>
      <c r="F1682" s="8" t="s">
        <v>16</v>
      </c>
      <c r="G1682" s="9" t="str">
        <f aca="false">IF(B2060="Kit Estrazione Acidi Nucleici","KT",IF(B2060="Primers","Pr",IF(B2060="Materiale Riferimento Negativo","MN",IF(B2060="Materiale Riferimento Positivo","MP",IF(B2060="Reagenti Congelatore","RC",IF(B2060="Reagenti Frigorifero","RF",IF(B2060="Reagenti Infiammabili","RI",IF(B2060="Reagenti Room Temperature","RT",IF(B2060="Reagenti_Acidi e Basi","AB",IF(B2060="Sonde","So","err"))))))))))</f>
        <v>Pr</v>
      </c>
      <c r="H1682" s="8" t="str">
        <f aca="false">_xlfn.CONCAT(LEFT(D1682,6),"_",MID(D1682,SEARCH(" ",D1682,1)+1,4))</f>
        <v>Xylell_fast</v>
      </c>
      <c r="I1682" s="10" t="n">
        <f aca="false">COUNTIF(H1682:H6423,H1682)</f>
        <v>148</v>
      </c>
      <c r="J1682" s="8" t="str">
        <f aca="false">_xlfn.CONCAT(G1682,"_",H1682,"_",K1682)</f>
        <v>Pr_Xylell_fast_A148</v>
      </c>
      <c r="K1682" s="11" t="s">
        <v>6189</v>
      </c>
    </row>
    <row r="1683" customFormat="false" ht="15.75" hidden="false" customHeight="true" outlineLevel="0" collapsed="false">
      <c r="A1683" s="8" t="s">
        <v>6190</v>
      </c>
      <c r="B1683" s="8" t="s">
        <v>1953</v>
      </c>
      <c r="C1683" s="8" t="s">
        <v>1761</v>
      </c>
      <c r="D1683" s="8" t="s">
        <v>6191</v>
      </c>
      <c r="E1683" s="8" t="s">
        <v>6176</v>
      </c>
      <c r="F1683" s="8" t="s">
        <v>16</v>
      </c>
      <c r="G1683" s="9" t="str">
        <f aca="false">IF(B2070="Kit Estrazione Acidi Nucleici","KT",IF(B2070="Primers","Pr",IF(B2070="Materiale Riferimento Negativo","MN",IF(B2070="Materiale Riferimento Positivo","MP",IF(B2070="Reagenti Congelatore","RC",IF(B2070="Reagenti Frigorifero","RF",IF(B2070="Reagenti Infiammabili","RI",IF(B2070="Reagenti Room Temperature","RT",IF(B2070="Reagenti_Acidi e Basi","AB",IF(B2070="Sonde","So","err"))))))))))</f>
        <v>Pr</v>
      </c>
      <c r="H1683" s="8" t="str">
        <f aca="false">_xlfn.CONCAT(LEFT(D1683,6),"_",MID(D1683,SEARCH(" ",D1683,1)+1,4))</f>
        <v>Xylell_fast</v>
      </c>
      <c r="I1683" s="10" t="n">
        <f aca="false">COUNTIF(H1683:H6424,H1683)</f>
        <v>147</v>
      </c>
      <c r="J1683" s="8" t="str">
        <f aca="false">_xlfn.CONCAT(G1683,"_",H1683,"_",K1683)</f>
        <v>Pr_Xylell_fast_A147</v>
      </c>
      <c r="K1683" s="11" t="s">
        <v>6192</v>
      </c>
    </row>
    <row r="1684" customFormat="false" ht="15.75" hidden="false" customHeight="true" outlineLevel="0" collapsed="false">
      <c r="A1684" s="8" t="s">
        <v>6193</v>
      </c>
      <c r="B1684" s="8" t="s">
        <v>1953</v>
      </c>
      <c r="C1684" s="8" t="s">
        <v>1761</v>
      </c>
      <c r="D1684" s="8" t="s">
        <v>6194</v>
      </c>
      <c r="E1684" s="8" t="s">
        <v>6176</v>
      </c>
      <c r="F1684" s="8" t="s">
        <v>16</v>
      </c>
      <c r="G1684" s="9" t="str">
        <f aca="false">IF(B2080="Kit Estrazione Acidi Nucleici","KT",IF(B2080="Primers","Pr",IF(B2080="Materiale Riferimento Negativo","MN",IF(B2080="Materiale Riferimento Positivo","MP",IF(B2080="Reagenti Congelatore","RC",IF(B2080="Reagenti Frigorifero","RF",IF(B2080="Reagenti Infiammabili","RI",IF(B2080="Reagenti Room Temperature","RT",IF(B2080="Reagenti_Acidi e Basi","AB",IF(B2080="Sonde","So","err"))))))))))</f>
        <v>Pr</v>
      </c>
      <c r="H1684" s="8" t="str">
        <f aca="false">_xlfn.CONCAT(LEFT(D1684,6),"_",MID(D1684,SEARCH(" ",D1684,1)+1,4))</f>
        <v>Xylell_fast</v>
      </c>
      <c r="I1684" s="10" t="n">
        <f aca="false">COUNTIF(H1684:H6425,H1684)</f>
        <v>146</v>
      </c>
      <c r="J1684" s="8" t="str">
        <f aca="false">_xlfn.CONCAT(G1684,"_",H1684,"_",K1684)</f>
        <v>Pr_Xylell_fast_A146</v>
      </c>
      <c r="K1684" s="11" t="s">
        <v>6195</v>
      </c>
    </row>
    <row r="1685" customFormat="false" ht="15.75" hidden="false" customHeight="true" outlineLevel="0" collapsed="false">
      <c r="A1685" s="8" t="s">
        <v>6196</v>
      </c>
      <c r="B1685" s="8" t="s">
        <v>1953</v>
      </c>
      <c r="C1685" s="8" t="s">
        <v>1761</v>
      </c>
      <c r="D1685" s="8" t="s">
        <v>6197</v>
      </c>
      <c r="E1685" s="8" t="s">
        <v>6176</v>
      </c>
      <c r="F1685" s="8" t="s">
        <v>16</v>
      </c>
      <c r="G1685" s="9" t="str">
        <f aca="false">IF(B2090="Kit Estrazione Acidi Nucleici","KT",IF(B2090="Primers","Pr",IF(B2090="Materiale Riferimento Negativo","MN",IF(B2090="Materiale Riferimento Positivo","MP",IF(B2090="Reagenti Congelatore","RC",IF(B2090="Reagenti Frigorifero","RF",IF(B2090="Reagenti Infiammabili","RI",IF(B2090="Reagenti Room Temperature","RT",IF(B2090="Reagenti_Acidi e Basi","AB",IF(B2090="Sonde","So","err"))))))))))</f>
        <v>Pr</v>
      </c>
      <c r="H1685" s="8" t="str">
        <f aca="false">_xlfn.CONCAT(LEFT(D1685,6),"_",MID(D1685,SEARCH(" ",D1685,1)+1,4))</f>
        <v>Xylell_fast</v>
      </c>
      <c r="I1685" s="10" t="n">
        <f aca="false">COUNTIF(H1685:H6426,H1685)</f>
        <v>145</v>
      </c>
      <c r="J1685" s="8" t="str">
        <f aca="false">_xlfn.CONCAT(G1685,"_",H1685,"_",K1685)</f>
        <v>Pr_Xylell_fast_A145</v>
      </c>
      <c r="K1685" s="11" t="s">
        <v>6198</v>
      </c>
    </row>
    <row r="1686" customFormat="false" ht="15.75" hidden="false" customHeight="true" outlineLevel="0" collapsed="false">
      <c r="A1686" s="8" t="s">
        <v>6199</v>
      </c>
      <c r="B1686" s="8" t="s">
        <v>1953</v>
      </c>
      <c r="C1686" s="8" t="s">
        <v>1761</v>
      </c>
      <c r="D1686" s="8" t="s">
        <v>6200</v>
      </c>
      <c r="E1686" s="8" t="s">
        <v>6176</v>
      </c>
      <c r="F1686" s="8" t="s">
        <v>16</v>
      </c>
      <c r="G1686" s="9" t="str">
        <f aca="false">IF(B2100="Kit Estrazione Acidi Nucleici","KT",IF(B2100="Primers","Pr",IF(B2100="Materiale Riferimento Negativo","MN",IF(B2100="Materiale Riferimento Positivo","MP",IF(B2100="Reagenti Congelatore","RC",IF(B2100="Reagenti Frigorifero","RF",IF(B2100="Reagenti Infiammabili","RI",IF(B2100="Reagenti Room Temperature","RT",IF(B2100="Reagenti_Acidi e Basi","AB",IF(B2100="Sonde","So","err"))))))))))</f>
        <v>Pr</v>
      </c>
      <c r="H1686" s="8" t="str">
        <f aca="false">_xlfn.CONCAT(LEFT(D1686,6),"_",MID(D1686,SEARCH(" ",D1686,1)+1,4))</f>
        <v>Xylell_fast</v>
      </c>
      <c r="I1686" s="10" t="n">
        <f aca="false">COUNTIF(H1686:H6427,H1686)</f>
        <v>144</v>
      </c>
      <c r="J1686" s="8" t="str">
        <f aca="false">_xlfn.CONCAT(G1686,"_",H1686,"_",K1686)</f>
        <v>Pr_Xylell_fast_A144</v>
      </c>
      <c r="K1686" s="11" t="s">
        <v>6201</v>
      </c>
    </row>
    <row r="1687" customFormat="false" ht="15.75" hidden="false" customHeight="true" outlineLevel="0" collapsed="false">
      <c r="A1687" s="8" t="s">
        <v>6202</v>
      </c>
      <c r="B1687" s="8" t="s">
        <v>1953</v>
      </c>
      <c r="C1687" s="8" t="s">
        <v>1761</v>
      </c>
      <c r="D1687" s="8" t="s">
        <v>6203</v>
      </c>
      <c r="E1687" s="8" t="s">
        <v>6204</v>
      </c>
      <c r="F1687" s="8" t="s">
        <v>16</v>
      </c>
      <c r="G1687" s="9" t="str">
        <f aca="false">IF(B2110="Kit Estrazione Acidi Nucleici","KT",IF(B2110="Primers","Pr",IF(B2110="Materiale Riferimento Negativo","MN",IF(B2110="Materiale Riferimento Positivo","MP",IF(B2110="Reagenti Congelatore","RC",IF(B2110="Reagenti Frigorifero","RF",IF(B2110="Reagenti Infiammabili","RI",IF(B2110="Reagenti Room Temperature","RT",IF(B2110="Reagenti_Acidi e Basi","AB",IF(B2110="Sonde","So","err"))))))))))</f>
        <v>Pr</v>
      </c>
      <c r="H1687" s="8" t="str">
        <f aca="false">_xlfn.CONCAT(LEFT(D1687,6),"_",MID(D1687,SEARCH(" ",D1687,1)+1,4))</f>
        <v>Xylell_fast</v>
      </c>
      <c r="I1687" s="10" t="n">
        <f aca="false">COUNTIF(H1687:H6428,H1687)</f>
        <v>143</v>
      </c>
      <c r="J1687" s="8" t="str">
        <f aca="false">_xlfn.CONCAT(G1687,"_",H1687,"_",K1687)</f>
        <v>Pr_Xylell_fast_A143</v>
      </c>
      <c r="K1687" s="11" t="s">
        <v>6205</v>
      </c>
    </row>
    <row r="1688" customFormat="false" ht="15.75" hidden="false" customHeight="true" outlineLevel="0" collapsed="false">
      <c r="A1688" s="8" t="s">
        <v>6206</v>
      </c>
      <c r="B1688" s="8" t="s">
        <v>1953</v>
      </c>
      <c r="C1688" s="8" t="s">
        <v>1761</v>
      </c>
      <c r="D1688" s="8" t="s">
        <v>6207</v>
      </c>
      <c r="E1688" s="8" t="s">
        <v>6204</v>
      </c>
      <c r="F1688" s="8" t="s">
        <v>16</v>
      </c>
      <c r="G1688" s="9" t="str">
        <f aca="false">IF(B2120="Kit Estrazione Acidi Nucleici","KT",IF(B2120="Primers","Pr",IF(B2120="Materiale Riferimento Negativo","MN",IF(B2120="Materiale Riferimento Positivo","MP",IF(B2120="Reagenti Congelatore","RC",IF(B2120="Reagenti Frigorifero","RF",IF(B2120="Reagenti Infiammabili","RI",IF(B2120="Reagenti Room Temperature","RT",IF(B2120="Reagenti_Acidi e Basi","AB",IF(B2120="Sonde","So","err"))))))))))</f>
        <v>Pr</v>
      </c>
      <c r="H1688" s="8" t="str">
        <f aca="false">_xlfn.CONCAT(LEFT(D1688,6),"_",MID(D1688,SEARCH(" ",D1688,1)+1,4))</f>
        <v>Xylell_fast</v>
      </c>
      <c r="I1688" s="10" t="n">
        <f aca="false">COUNTIF(H1688:H6429,H1688)</f>
        <v>142</v>
      </c>
      <c r="J1688" s="8" t="str">
        <f aca="false">_xlfn.CONCAT(G1688,"_",H1688,"_",K1688)</f>
        <v>Pr_Xylell_fast_A142</v>
      </c>
      <c r="K1688" s="11" t="s">
        <v>6208</v>
      </c>
    </row>
    <row r="1689" customFormat="false" ht="15.75" hidden="false" customHeight="true" outlineLevel="0" collapsed="false">
      <c r="A1689" s="8" t="s">
        <v>6209</v>
      </c>
      <c r="B1689" s="8" t="s">
        <v>1953</v>
      </c>
      <c r="C1689" s="8" t="s">
        <v>1761</v>
      </c>
      <c r="D1689" s="8" t="s">
        <v>6210</v>
      </c>
      <c r="E1689" s="8" t="s">
        <v>6204</v>
      </c>
      <c r="F1689" s="8" t="s">
        <v>16</v>
      </c>
      <c r="G1689" s="9" t="str">
        <f aca="false">IF(B2130="Kit Estrazione Acidi Nucleici","KT",IF(B2130="Primers","Pr",IF(B2130="Materiale Riferimento Negativo","MN",IF(B2130="Materiale Riferimento Positivo","MP",IF(B2130="Reagenti Congelatore","RC",IF(B2130="Reagenti Frigorifero","RF",IF(B2130="Reagenti Infiammabili","RI",IF(B2130="Reagenti Room Temperature","RT",IF(B2130="Reagenti_Acidi e Basi","AB",IF(B2130="Sonde","So","err"))))))))))</f>
        <v>Pr</v>
      </c>
      <c r="H1689" s="8" t="str">
        <f aca="false">_xlfn.CONCAT(LEFT(D1689,6),"_",MID(D1689,SEARCH(" ",D1689,1)+1,4))</f>
        <v>Xylell_fast</v>
      </c>
      <c r="I1689" s="10" t="n">
        <f aca="false">COUNTIF(H1689:H6430,H1689)</f>
        <v>141</v>
      </c>
      <c r="J1689" s="8" t="str">
        <f aca="false">_xlfn.CONCAT(G1689,"_",H1689,"_",K1689)</f>
        <v>Pr_Xylell_fast_A141</v>
      </c>
      <c r="K1689" s="11" t="s">
        <v>6211</v>
      </c>
    </row>
    <row r="1690" customFormat="false" ht="15.75" hidden="false" customHeight="true" outlineLevel="0" collapsed="false">
      <c r="A1690" s="8" t="s">
        <v>6212</v>
      </c>
      <c r="B1690" s="8" t="s">
        <v>1953</v>
      </c>
      <c r="C1690" s="8" t="s">
        <v>1761</v>
      </c>
      <c r="D1690" s="8" t="s">
        <v>6213</v>
      </c>
      <c r="E1690" s="8" t="s">
        <v>6204</v>
      </c>
      <c r="F1690" s="8" t="s">
        <v>16</v>
      </c>
      <c r="G1690" s="9" t="str">
        <f aca="false">IF(B2140="Kit Estrazione Acidi Nucleici","KT",IF(B2140="Primers","Pr",IF(B2140="Materiale Riferimento Negativo","MN",IF(B2140="Materiale Riferimento Positivo","MP",IF(B2140="Reagenti Congelatore","RC",IF(B2140="Reagenti Frigorifero","RF",IF(B2140="Reagenti Infiammabili","RI",IF(B2140="Reagenti Room Temperature","RT",IF(B2140="Reagenti_Acidi e Basi","AB",IF(B2140="Sonde","So","err"))))))))))</f>
        <v>Pr</v>
      </c>
      <c r="H1690" s="8" t="str">
        <f aca="false">_xlfn.CONCAT(LEFT(D1690,6),"_",MID(D1690,SEARCH(" ",D1690,1)+1,4))</f>
        <v>Xylell_fast</v>
      </c>
      <c r="I1690" s="10" t="n">
        <f aca="false">COUNTIF(H1690:H6431,H1690)</f>
        <v>140</v>
      </c>
      <c r="J1690" s="8" t="str">
        <f aca="false">_xlfn.CONCAT(G1690,"_",H1690,"_",K1690)</f>
        <v>Pr_Xylell_fast_A140</v>
      </c>
      <c r="K1690" s="11" t="s">
        <v>6214</v>
      </c>
    </row>
    <row r="1691" customFormat="false" ht="15.75" hidden="false" customHeight="true" outlineLevel="0" collapsed="false">
      <c r="A1691" s="8" t="s">
        <v>6215</v>
      </c>
      <c r="B1691" s="8" t="s">
        <v>1953</v>
      </c>
      <c r="C1691" s="8" t="s">
        <v>1761</v>
      </c>
      <c r="D1691" s="8" t="s">
        <v>6216</v>
      </c>
      <c r="E1691" s="8" t="s">
        <v>6204</v>
      </c>
      <c r="F1691" s="8" t="s">
        <v>16</v>
      </c>
      <c r="G1691" s="9" t="str">
        <f aca="false">IF(B2150="Kit Estrazione Acidi Nucleici","KT",IF(B2150="Primers","Pr",IF(B2150="Materiale Riferimento Negativo","MN",IF(B2150="Materiale Riferimento Positivo","MP",IF(B2150="Reagenti Congelatore","RC",IF(B2150="Reagenti Frigorifero","RF",IF(B2150="Reagenti Infiammabili","RI",IF(B2150="Reagenti Room Temperature","RT",IF(B2150="Reagenti_Acidi e Basi","AB",IF(B2150="Sonde","So","err"))))))))))</f>
        <v>Pr</v>
      </c>
      <c r="H1691" s="8" t="str">
        <f aca="false">_xlfn.CONCAT(LEFT(D1691,6),"_",MID(D1691,SEARCH(" ",D1691,1)+1,4))</f>
        <v>Xylell_fast</v>
      </c>
      <c r="I1691" s="10" t="n">
        <f aca="false">COUNTIF(H1691:H6432,H1691)</f>
        <v>139</v>
      </c>
      <c r="J1691" s="8" t="str">
        <f aca="false">_xlfn.CONCAT(G1691,"_",H1691,"_",K1691)</f>
        <v>Pr_Xylell_fast_A139</v>
      </c>
      <c r="K1691" s="11" t="s">
        <v>6217</v>
      </c>
    </row>
    <row r="1692" customFormat="false" ht="15.75" hidden="false" customHeight="true" outlineLevel="0" collapsed="false">
      <c r="A1692" s="8" t="s">
        <v>6218</v>
      </c>
      <c r="B1692" s="8" t="s">
        <v>1953</v>
      </c>
      <c r="C1692" s="8" t="s">
        <v>1761</v>
      </c>
      <c r="D1692" s="8" t="s">
        <v>6219</v>
      </c>
      <c r="E1692" s="8" t="s">
        <v>6220</v>
      </c>
      <c r="F1692" s="8" t="s">
        <v>16</v>
      </c>
      <c r="G1692" s="9" t="str">
        <f aca="false">IF(B2160="Kit Estrazione Acidi Nucleici","KT",IF(B2160="Primers","Pr",IF(B2160="Materiale Riferimento Negativo","MN",IF(B2160="Materiale Riferimento Positivo","MP",IF(B2160="Reagenti Congelatore","RC",IF(B2160="Reagenti Frigorifero","RF",IF(B2160="Reagenti Infiammabili","RI",IF(B2160="Reagenti Room Temperature","RT",IF(B2160="Reagenti_Acidi e Basi","AB",IF(B2160="Sonde","So","err"))))))))))</f>
        <v>Pr</v>
      </c>
      <c r="H1692" s="8" t="str">
        <f aca="false">_xlfn.CONCAT(LEFT(D1692,6),"_",MID(D1692,SEARCH(" ",D1692,1)+1,4))</f>
        <v>Xylell_fast</v>
      </c>
      <c r="I1692" s="10" t="n">
        <f aca="false">COUNTIF(H1692:H6433,H1692)</f>
        <v>138</v>
      </c>
      <c r="J1692" s="8" t="str">
        <f aca="false">_xlfn.CONCAT(G1692,"_",H1692,"_",K1692)</f>
        <v>Pr_Xylell_fast_A138</v>
      </c>
      <c r="K1692" s="11" t="s">
        <v>6221</v>
      </c>
    </row>
    <row r="1693" customFormat="false" ht="15.75" hidden="false" customHeight="true" outlineLevel="0" collapsed="false">
      <c r="A1693" s="8" t="s">
        <v>6222</v>
      </c>
      <c r="B1693" s="8" t="s">
        <v>1953</v>
      </c>
      <c r="C1693" s="8" t="s">
        <v>1761</v>
      </c>
      <c r="D1693" s="8" t="s">
        <v>6223</v>
      </c>
      <c r="E1693" s="8" t="s">
        <v>6220</v>
      </c>
      <c r="F1693" s="8" t="s">
        <v>16</v>
      </c>
      <c r="G1693" s="9" t="str">
        <f aca="false">IF(B2170="Kit Estrazione Acidi Nucleici","KT",IF(B2170="Primers","Pr",IF(B2170="Materiale Riferimento Negativo","MN",IF(B2170="Materiale Riferimento Positivo","MP",IF(B2170="Reagenti Congelatore","RC",IF(B2170="Reagenti Frigorifero","RF",IF(B2170="Reagenti Infiammabili","RI",IF(B2170="Reagenti Room Temperature","RT",IF(B2170="Reagenti_Acidi e Basi","AB",IF(B2170="Sonde","So","err"))))))))))</f>
        <v>Pr</v>
      </c>
      <c r="H1693" s="8" t="str">
        <f aca="false">_xlfn.CONCAT(LEFT(D1693,6),"_",MID(D1693,SEARCH(" ",D1693,1)+1,4))</f>
        <v>Xylell_fast</v>
      </c>
      <c r="I1693" s="10" t="n">
        <f aca="false">COUNTIF(H1693:H6434,H1693)</f>
        <v>137</v>
      </c>
      <c r="J1693" s="8" t="str">
        <f aca="false">_xlfn.CONCAT(G1693,"_",H1693,"_",K1693)</f>
        <v>Pr_Xylell_fast_A137</v>
      </c>
      <c r="K1693" s="11" t="s">
        <v>6224</v>
      </c>
    </row>
    <row r="1694" customFormat="false" ht="15.75" hidden="false" customHeight="true" outlineLevel="0" collapsed="false">
      <c r="A1694" s="8" t="s">
        <v>6225</v>
      </c>
      <c r="B1694" s="8" t="s">
        <v>1953</v>
      </c>
      <c r="C1694" s="8" t="s">
        <v>1761</v>
      </c>
      <c r="D1694" s="8" t="s">
        <v>6226</v>
      </c>
      <c r="E1694" s="8" t="s">
        <v>6220</v>
      </c>
      <c r="F1694" s="8" t="s">
        <v>16</v>
      </c>
      <c r="G1694" s="9" t="str">
        <f aca="false">IF(B2180="Kit Estrazione Acidi Nucleici","KT",IF(B2180="Primers","Pr",IF(B2180="Materiale Riferimento Negativo","MN",IF(B2180="Materiale Riferimento Positivo","MP",IF(B2180="Reagenti Congelatore","RC",IF(B2180="Reagenti Frigorifero","RF",IF(B2180="Reagenti Infiammabili","RI",IF(B2180="Reagenti Room Temperature","RT",IF(B2180="Reagenti_Acidi e Basi","AB",IF(B2180="Sonde","So","err"))))))))))</f>
        <v>Pr</v>
      </c>
      <c r="H1694" s="8" t="str">
        <f aca="false">_xlfn.CONCAT(LEFT(D1694,6),"_",MID(D1694,SEARCH(" ",D1694,1)+1,4))</f>
        <v>Xylell_fast</v>
      </c>
      <c r="I1694" s="10" t="n">
        <f aca="false">COUNTIF(H1694:H6435,H1694)</f>
        <v>136</v>
      </c>
      <c r="J1694" s="8" t="str">
        <f aca="false">_xlfn.CONCAT(G1694,"_",H1694,"_",K1694)</f>
        <v>Pr_Xylell_fast_A136</v>
      </c>
      <c r="K1694" s="11" t="s">
        <v>6227</v>
      </c>
    </row>
    <row r="1695" customFormat="false" ht="15.75" hidden="false" customHeight="true" outlineLevel="0" collapsed="false">
      <c r="A1695" s="8" t="s">
        <v>6228</v>
      </c>
      <c r="B1695" s="8" t="s">
        <v>1953</v>
      </c>
      <c r="C1695" s="8" t="s">
        <v>1761</v>
      </c>
      <c r="D1695" s="8" t="s">
        <v>6229</v>
      </c>
      <c r="E1695" s="8" t="s">
        <v>6220</v>
      </c>
      <c r="F1695" s="8" t="s">
        <v>16</v>
      </c>
      <c r="G1695" s="9" t="str">
        <f aca="false">IF(B2190="Kit Estrazione Acidi Nucleici","KT",IF(B2190="Primers","Pr",IF(B2190="Materiale Riferimento Negativo","MN",IF(B2190="Materiale Riferimento Positivo","MP",IF(B2190="Reagenti Congelatore","RC",IF(B2190="Reagenti Frigorifero","RF",IF(B2190="Reagenti Infiammabili","RI",IF(B2190="Reagenti Room Temperature","RT",IF(B2190="Reagenti_Acidi e Basi","AB",IF(B2190="Sonde","So","err"))))))))))</f>
        <v>Pr</v>
      </c>
      <c r="H1695" s="8" t="str">
        <f aca="false">_xlfn.CONCAT(LEFT(D1695,6),"_",MID(D1695,SEARCH(" ",D1695,1)+1,4))</f>
        <v>Xylell_fast</v>
      </c>
      <c r="I1695" s="10" t="n">
        <f aca="false">COUNTIF(H1695:H6436,H1695)</f>
        <v>135</v>
      </c>
      <c r="J1695" s="8" t="str">
        <f aca="false">_xlfn.CONCAT(G1695,"_",H1695,"_",K1695)</f>
        <v>Pr_Xylell_fast_A135</v>
      </c>
      <c r="K1695" s="11" t="s">
        <v>6230</v>
      </c>
    </row>
    <row r="1696" customFormat="false" ht="15.75" hidden="false" customHeight="true" outlineLevel="0" collapsed="false">
      <c r="A1696" s="8" t="s">
        <v>6231</v>
      </c>
      <c r="B1696" s="8" t="s">
        <v>1953</v>
      </c>
      <c r="C1696" s="8" t="s">
        <v>1761</v>
      </c>
      <c r="D1696" s="8" t="s">
        <v>6232</v>
      </c>
      <c r="E1696" s="8" t="s">
        <v>6220</v>
      </c>
      <c r="F1696" s="8" t="s">
        <v>16</v>
      </c>
      <c r="G1696" s="9" t="str">
        <f aca="false">IF(B2200="Kit Estrazione Acidi Nucleici","KT",IF(B2200="Primers","Pr",IF(B2200="Materiale Riferimento Negativo","MN",IF(B2200="Materiale Riferimento Positivo","MP",IF(B2200="Reagenti Congelatore","RC",IF(B2200="Reagenti Frigorifero","RF",IF(B2200="Reagenti Infiammabili","RI",IF(B2200="Reagenti Room Temperature","RT",IF(B2200="Reagenti_Acidi e Basi","AB",IF(B2200="Sonde","So","err"))))))))))</f>
        <v>Pr</v>
      </c>
      <c r="H1696" s="8" t="str">
        <f aca="false">_xlfn.CONCAT(LEFT(D1696,6),"_",MID(D1696,SEARCH(" ",D1696,1)+1,4))</f>
        <v>Xylell_fast</v>
      </c>
      <c r="I1696" s="10" t="n">
        <f aca="false">COUNTIF(H1696:H6437,H1696)</f>
        <v>134</v>
      </c>
      <c r="J1696" s="8" t="str">
        <f aca="false">_xlfn.CONCAT(G1696,"_",H1696,"_",K1696)</f>
        <v>Pr_Xylell_fast_A134</v>
      </c>
      <c r="K1696" s="11" t="s">
        <v>6233</v>
      </c>
    </row>
    <row r="1697" customFormat="false" ht="15.75" hidden="false" customHeight="true" outlineLevel="0" collapsed="false">
      <c r="A1697" s="8" t="s">
        <v>6234</v>
      </c>
      <c r="B1697" s="8" t="s">
        <v>1953</v>
      </c>
      <c r="C1697" s="8" t="s">
        <v>1761</v>
      </c>
      <c r="D1697" s="8" t="s">
        <v>6235</v>
      </c>
      <c r="E1697" s="8" t="s">
        <v>6220</v>
      </c>
      <c r="F1697" s="8" t="s">
        <v>16</v>
      </c>
      <c r="G1697" s="9" t="str">
        <f aca="false">IF(B2210="Kit Estrazione Acidi Nucleici","KT",IF(B2210="Primers","Pr",IF(B2210="Materiale Riferimento Negativo","MN",IF(B2210="Materiale Riferimento Positivo","MP",IF(B2210="Reagenti Congelatore","RC",IF(B2210="Reagenti Frigorifero","RF",IF(B2210="Reagenti Infiammabili","RI",IF(B2210="Reagenti Room Temperature","RT",IF(B2210="Reagenti_Acidi e Basi","AB",IF(B2210="Sonde","So","err"))))))))))</f>
        <v>Pr</v>
      </c>
      <c r="H1697" s="8" t="str">
        <f aca="false">_xlfn.CONCAT(LEFT(D1697,6),"_",MID(D1697,SEARCH(" ",D1697,1)+1,4))</f>
        <v>Xylell_fast</v>
      </c>
      <c r="I1697" s="10" t="n">
        <f aca="false">COUNTIF(H1697:H6438,H1697)</f>
        <v>133</v>
      </c>
      <c r="J1697" s="8" t="str">
        <f aca="false">_xlfn.CONCAT(G1697,"_",H1697,"_",K1697)</f>
        <v>Pr_Xylell_fast_A133</v>
      </c>
      <c r="K1697" s="11" t="s">
        <v>6236</v>
      </c>
    </row>
    <row r="1698" customFormat="false" ht="15.75" hidden="false" customHeight="true" outlineLevel="0" collapsed="false">
      <c r="A1698" s="8" t="s">
        <v>6237</v>
      </c>
      <c r="B1698" s="8" t="s">
        <v>1953</v>
      </c>
      <c r="C1698" s="8" t="s">
        <v>1761</v>
      </c>
      <c r="D1698" s="8" t="s">
        <v>6238</v>
      </c>
      <c r="E1698" s="8" t="s">
        <v>6239</v>
      </c>
      <c r="F1698" s="8" t="s">
        <v>16</v>
      </c>
      <c r="G1698" s="9" t="str">
        <f aca="false">IF(B2220="Kit Estrazione Acidi Nucleici","KT",IF(B2220="Primers","Pr",IF(B2220="Materiale Riferimento Negativo","MN",IF(B2220="Materiale Riferimento Positivo","MP",IF(B2220="Reagenti Congelatore","RC",IF(B2220="Reagenti Frigorifero","RF",IF(B2220="Reagenti Infiammabili","RI",IF(B2220="Reagenti Room Temperature","RT",IF(B2220="Reagenti_Acidi e Basi","AB",IF(B2220="Sonde","So","err"))))))))))</f>
        <v>Pr</v>
      </c>
      <c r="H1698" s="8" t="str">
        <f aca="false">_xlfn.CONCAT(LEFT(D1698,6),"_",MID(D1698,SEARCH(" ",D1698,1)+1,4))</f>
        <v>Xylell_fast</v>
      </c>
      <c r="I1698" s="10" t="n">
        <f aca="false">COUNTIF(H1698:H6439,H1698)</f>
        <v>132</v>
      </c>
      <c r="J1698" s="8" t="str">
        <f aca="false">_xlfn.CONCAT(G1698,"_",H1698,"_",K1698)</f>
        <v>Pr_Xylell_fast_A132</v>
      </c>
      <c r="K1698" s="11" t="s">
        <v>6240</v>
      </c>
    </row>
    <row r="1699" customFormat="false" ht="15.75" hidden="false" customHeight="true" outlineLevel="0" collapsed="false">
      <c r="A1699" s="8" t="s">
        <v>6241</v>
      </c>
      <c r="B1699" s="8" t="s">
        <v>1953</v>
      </c>
      <c r="C1699" s="8" t="s">
        <v>1761</v>
      </c>
      <c r="D1699" s="8" t="s">
        <v>6242</v>
      </c>
      <c r="E1699" s="8" t="s">
        <v>6243</v>
      </c>
      <c r="F1699" s="8" t="s">
        <v>16</v>
      </c>
      <c r="G1699" s="9" t="str">
        <f aca="false">IF(B2230="Kit Estrazione Acidi Nucleici","KT",IF(B2230="Primers","Pr",IF(B2230="Materiale Riferimento Negativo","MN",IF(B2230="Materiale Riferimento Positivo","MP",IF(B2230="Reagenti Congelatore","RC",IF(B2230="Reagenti Frigorifero","RF",IF(B2230="Reagenti Infiammabili","RI",IF(B2230="Reagenti Room Temperature","RT",IF(B2230="Reagenti_Acidi e Basi","AB",IF(B2230="Sonde","So","err"))))))))))</f>
        <v>Pr</v>
      </c>
      <c r="H1699" s="8" t="str">
        <f aca="false">_xlfn.CONCAT(LEFT(D1699,6),"_",MID(D1699,SEARCH(" ",D1699,1)+1,4))</f>
        <v>Xylell_fast</v>
      </c>
      <c r="I1699" s="10" t="n">
        <f aca="false">COUNTIF(H1699:H6440,H1699)</f>
        <v>131</v>
      </c>
      <c r="J1699" s="8" t="str">
        <f aca="false">_xlfn.CONCAT(G1699,"_",H1699,"_",K1699)</f>
        <v>Pr_Xylell_fast_A131</v>
      </c>
      <c r="K1699" s="11" t="s">
        <v>6244</v>
      </c>
    </row>
    <row r="1700" customFormat="false" ht="15.75" hidden="false" customHeight="true" outlineLevel="0" collapsed="false">
      <c r="A1700" s="8" t="s">
        <v>6245</v>
      </c>
      <c r="B1700" s="8" t="s">
        <v>1953</v>
      </c>
      <c r="C1700" s="8" t="s">
        <v>1761</v>
      </c>
      <c r="D1700" s="8" t="s">
        <v>6246</v>
      </c>
      <c r="E1700" s="8" t="s">
        <v>6243</v>
      </c>
      <c r="F1700" s="8" t="s">
        <v>16</v>
      </c>
      <c r="G1700" s="9" t="str">
        <f aca="false">IF(B2240="Kit Estrazione Acidi Nucleici","KT",IF(B2240="Primers","Pr",IF(B2240="Materiale Riferimento Negativo","MN",IF(B2240="Materiale Riferimento Positivo","MP",IF(B2240="Reagenti Congelatore","RC",IF(B2240="Reagenti Frigorifero","RF",IF(B2240="Reagenti Infiammabili","RI",IF(B2240="Reagenti Room Temperature","RT",IF(B2240="Reagenti_Acidi e Basi","AB",IF(B2240="Sonde","So","err"))))))))))</f>
        <v>Pr</v>
      </c>
      <c r="H1700" s="8" t="str">
        <f aca="false">_xlfn.CONCAT(LEFT(D1700,6),"_",MID(D1700,SEARCH(" ",D1700,1)+1,4))</f>
        <v>Xylell_fast</v>
      </c>
      <c r="I1700" s="10" t="n">
        <f aca="false">COUNTIF(H1700:H6441,H1700)</f>
        <v>130</v>
      </c>
      <c r="J1700" s="8" t="str">
        <f aca="false">_xlfn.CONCAT(G1700,"_",H1700,"_",K1700)</f>
        <v>Pr_Xylell_fast_A130</v>
      </c>
      <c r="K1700" s="11" t="s">
        <v>6247</v>
      </c>
    </row>
    <row r="1701" customFormat="false" ht="15.75" hidden="false" customHeight="true" outlineLevel="0" collapsed="false">
      <c r="A1701" s="8" t="s">
        <v>6248</v>
      </c>
      <c r="B1701" s="8" t="s">
        <v>1953</v>
      </c>
      <c r="C1701" s="8" t="s">
        <v>1761</v>
      </c>
      <c r="D1701" s="8" t="s">
        <v>6249</v>
      </c>
      <c r="E1701" s="8" t="s">
        <v>6243</v>
      </c>
      <c r="F1701" s="8" t="s">
        <v>16</v>
      </c>
      <c r="G1701" s="9" t="str">
        <f aca="false">IF(B2250="Kit Estrazione Acidi Nucleici","KT",IF(B2250="Primers","Pr",IF(B2250="Materiale Riferimento Negativo","MN",IF(B2250="Materiale Riferimento Positivo","MP",IF(B2250="Reagenti Congelatore","RC",IF(B2250="Reagenti Frigorifero","RF",IF(B2250="Reagenti Infiammabili","RI",IF(B2250="Reagenti Room Temperature","RT",IF(B2250="Reagenti_Acidi e Basi","AB",IF(B2250="Sonde","So","err"))))))))))</f>
        <v>Pr</v>
      </c>
      <c r="H1701" s="8" t="str">
        <f aca="false">_xlfn.CONCAT(LEFT(D1701,6),"_",MID(D1701,SEARCH(" ",D1701,1)+1,4))</f>
        <v>Xylell_fast</v>
      </c>
      <c r="I1701" s="10" t="n">
        <f aca="false">COUNTIF(H1701:H6442,H1701)</f>
        <v>129</v>
      </c>
      <c r="J1701" s="8" t="str">
        <f aca="false">_xlfn.CONCAT(G1701,"_",H1701,"_",K1701)</f>
        <v>Pr_Xylell_fast_A129</v>
      </c>
      <c r="K1701" s="11" t="s">
        <v>6250</v>
      </c>
    </row>
    <row r="1702" customFormat="false" ht="15.75" hidden="false" customHeight="true" outlineLevel="0" collapsed="false">
      <c r="A1702" s="8" t="s">
        <v>6251</v>
      </c>
      <c r="B1702" s="8" t="s">
        <v>1953</v>
      </c>
      <c r="C1702" s="8" t="s">
        <v>1761</v>
      </c>
      <c r="D1702" s="8" t="s">
        <v>6252</v>
      </c>
      <c r="E1702" s="8" t="s">
        <v>6243</v>
      </c>
      <c r="F1702" s="8" t="s">
        <v>16</v>
      </c>
      <c r="G1702" s="9" t="str">
        <f aca="false">IF(B2260="Kit Estrazione Acidi Nucleici","KT",IF(B2260="Primers","Pr",IF(B2260="Materiale Riferimento Negativo","MN",IF(B2260="Materiale Riferimento Positivo","MP",IF(B2260="Reagenti Congelatore","RC",IF(B2260="Reagenti Frigorifero","RF",IF(B2260="Reagenti Infiammabili","RI",IF(B2260="Reagenti Room Temperature","RT",IF(B2260="Reagenti_Acidi e Basi","AB",IF(B2260="Sonde","So","err"))))))))))</f>
        <v>Pr</v>
      </c>
      <c r="H1702" s="8" t="str">
        <f aca="false">_xlfn.CONCAT(LEFT(D1702,6),"_",MID(D1702,SEARCH(" ",D1702,1)+1,4))</f>
        <v>Xylell_fast</v>
      </c>
      <c r="I1702" s="10" t="n">
        <f aca="false">COUNTIF(H1702:H6443,H1702)</f>
        <v>128</v>
      </c>
      <c r="J1702" s="8" t="str">
        <f aca="false">_xlfn.CONCAT(G1702,"_",H1702,"_",K1702)</f>
        <v>Pr_Xylell_fast_A128</v>
      </c>
      <c r="K1702" s="11" t="s">
        <v>6253</v>
      </c>
    </row>
    <row r="1703" customFormat="false" ht="15.75" hidden="false" customHeight="true" outlineLevel="0" collapsed="false">
      <c r="A1703" s="8" t="s">
        <v>6254</v>
      </c>
      <c r="B1703" s="8" t="s">
        <v>1953</v>
      </c>
      <c r="C1703" s="8" t="s">
        <v>6255</v>
      </c>
      <c r="D1703" s="8" t="s">
        <v>6256</v>
      </c>
      <c r="E1703" s="8" t="s">
        <v>6257</v>
      </c>
      <c r="F1703" s="8" t="s">
        <v>16</v>
      </c>
      <c r="G1703" s="9" t="str">
        <f aca="false">IF(B2270="Kit Estrazione Acidi Nucleici","KT",IF(B2270="Primers","Pr",IF(B2270="Materiale Riferimento Negativo","MN",IF(B2270="Materiale Riferimento Positivo","MP",IF(B2270="Reagenti Congelatore","RC",IF(B2270="Reagenti Frigorifero","RF",IF(B2270="Reagenti Infiammabili","RI",IF(B2270="Reagenti Room Temperature","RT",IF(B2270="Reagenti_Acidi e Basi","AB",IF(B2270="Sonde","So","err"))))))))))</f>
        <v>Pr</v>
      </c>
      <c r="H1703" s="8" t="str">
        <f aca="false">_xlfn.CONCAT(LEFT(D1703,6),"_",MID(D1703,SEARCH(" ",D1703,1)+1,4))</f>
        <v>Xyloph_ampe</v>
      </c>
      <c r="I1703" s="10" t="n">
        <f aca="false">COUNTIF(H1703:H6444,H1703)</f>
        <v>5</v>
      </c>
      <c r="J1703" s="8" t="str">
        <f aca="false">_xlfn.CONCAT(G1703,"_",H1703,"_",K1703)</f>
        <v>Pr_Xyloph_ampe_A005</v>
      </c>
      <c r="K1703" s="11" t="s">
        <v>212</v>
      </c>
    </row>
    <row r="1704" customFormat="false" ht="15.75" hidden="false" customHeight="true" outlineLevel="0" collapsed="false">
      <c r="A1704" s="8" t="s">
        <v>6258</v>
      </c>
      <c r="B1704" s="8" t="s">
        <v>1953</v>
      </c>
      <c r="C1704" s="8" t="s">
        <v>6259</v>
      </c>
      <c r="D1704" s="8" t="s">
        <v>6260</v>
      </c>
      <c r="E1704" s="8" t="s">
        <v>6261</v>
      </c>
      <c r="F1704" s="8" t="s">
        <v>16</v>
      </c>
      <c r="G1704" s="9" t="str">
        <f aca="false">IF(B1704="Kit Estrazione Acidi Nucleici","KT",IF(B1704="Primers","Pr",IF(B1704="Materiale Riferimento Negativo","MN",IF(B1704="Materiale Riferimento Positivo","MP",IF(B1704="Reagenti Congelatore","RC",IF(B1704="Reagenti Frigorifero","RF",IF(B1704="Reagenti Infiammabili","RI",IF(B1704="Reagenti Room Temperature","RT",IF(B1704="Reagenti_Acidi e Basi","AB",IF(B1704="Sonde","So","err"))))))))))</f>
        <v>MP</v>
      </c>
      <c r="H1704" s="8" t="str">
        <f aca="false">_xlfn.CONCAT(LEFT(D1704,6),"_",MID(D1704,SEARCH(" ",D1704,1)+1,4))</f>
        <v>Xyloph_ampe</v>
      </c>
      <c r="I1704" s="10" t="n">
        <f aca="false">COUNTIF(H1704:H6445,H1704)</f>
        <v>4</v>
      </c>
      <c r="J1704" s="8" t="str">
        <f aca="false">_xlfn.CONCAT(G1704,"_",H1704,"_",K1704)</f>
        <v>MP_Xyloph_ampe_A004</v>
      </c>
      <c r="K1704" s="11" t="s">
        <v>511</v>
      </c>
    </row>
    <row r="1705" customFormat="false" ht="15.75" hidden="false" customHeight="true" outlineLevel="0" collapsed="false">
      <c r="A1705" s="8" t="s">
        <v>6262</v>
      </c>
      <c r="B1705" s="8" t="s">
        <v>1953</v>
      </c>
      <c r="C1705" s="8" t="s">
        <v>6263</v>
      </c>
      <c r="D1705" s="8" t="s">
        <v>6264</v>
      </c>
      <c r="E1705" s="8" t="s">
        <v>6265</v>
      </c>
      <c r="F1705" s="8" t="s">
        <v>16</v>
      </c>
      <c r="G1705" s="9" t="str">
        <f aca="false">IF(B1714="Kit Estrazione Acidi Nucleici","KT",IF(B1714="Primers","Pr",IF(B1714="Materiale Riferimento Negativo","MN",IF(B1714="Materiale Riferimento Positivo","MP",IF(B1714="Reagenti Congelatore","RC",IF(B1714="Reagenti Frigorifero","RF",IF(B1714="Reagenti Infiammabili","RI",IF(B1714="Reagenti Room Temperature","RT",IF(B1714="Reagenti_Acidi e Basi","AB",IF(B1714="Sonde","So","err"))))))))))</f>
        <v>MP</v>
      </c>
      <c r="H1705" s="8" t="str">
        <f aca="false">_xlfn.CONCAT(LEFT(D1705,6),"_",MID(D1705,SEARCH(" ",D1705,1)+1,4))</f>
        <v>Xylosa_comp</v>
      </c>
      <c r="I1705" s="10" t="n">
        <f aca="false">COUNTIF(H1705:H6446,H1705)</f>
        <v>12</v>
      </c>
      <c r="J1705" s="8" t="str">
        <f aca="false">_xlfn.CONCAT(G1705,"_",H1705,"_",K1705)</f>
        <v>MP_Xylosa_comp_A012</v>
      </c>
      <c r="K1705" s="11" t="s">
        <v>72</v>
      </c>
    </row>
    <row r="1706" customFormat="false" ht="15.75" hidden="false" customHeight="true" outlineLevel="0" collapsed="false">
      <c r="A1706" s="8" t="s">
        <v>6266</v>
      </c>
      <c r="B1706" s="8" t="s">
        <v>1953</v>
      </c>
      <c r="C1706" s="8" t="s">
        <v>6263</v>
      </c>
      <c r="D1706" s="8" t="s">
        <v>6267</v>
      </c>
      <c r="E1706" s="8" t="s">
        <v>6268</v>
      </c>
      <c r="F1706" s="8" t="s">
        <v>16</v>
      </c>
      <c r="G1706" s="9" t="str">
        <f aca="false">IF(B1724="Kit Estrazione Acidi Nucleici","KT",IF(B1724="Primers","Pr",IF(B1724="Materiale Riferimento Negativo","MN",IF(B1724="Materiale Riferimento Positivo","MP",IF(B1724="Reagenti Congelatore","RC",IF(B1724="Reagenti Frigorifero","RF",IF(B1724="Reagenti Infiammabili","RI",IF(B1724="Reagenti Room Temperature","RT",IF(B1724="Reagenti_Acidi e Basi","AB",IF(B1724="Sonde","So","err"))))))))))</f>
        <v>MP</v>
      </c>
      <c r="H1706" s="8" t="str">
        <f aca="false">_xlfn.CONCAT(LEFT(D1706,6),"_",MID(D1706,SEARCH(" ",D1706,1)+1,4))</f>
        <v>Xylosa_comp</v>
      </c>
      <c r="I1706" s="10" t="n">
        <f aca="false">COUNTIF(H1706:H6447,H1706)</f>
        <v>11</v>
      </c>
      <c r="J1706" s="8" t="str">
        <f aca="false">_xlfn.CONCAT(G1706,"_",H1706,"_",K1706)</f>
        <v>MP_Xylosa_comp_A011</v>
      </c>
      <c r="K1706" s="11" t="s">
        <v>77</v>
      </c>
    </row>
    <row r="1707" customFormat="false" ht="15.75" hidden="false" customHeight="true" outlineLevel="0" collapsed="false">
      <c r="A1707" s="8" t="s">
        <v>6269</v>
      </c>
      <c r="B1707" s="8" t="s">
        <v>1953</v>
      </c>
      <c r="C1707" s="8" t="s">
        <v>6263</v>
      </c>
      <c r="D1707" s="8" t="s">
        <v>6270</v>
      </c>
      <c r="E1707" s="8" t="s">
        <v>6271</v>
      </c>
      <c r="F1707" s="8" t="s">
        <v>16</v>
      </c>
      <c r="G1707" s="9" t="str">
        <f aca="false">IF(B1734="Kit Estrazione Acidi Nucleici","KT",IF(B1734="Primers","Pr",IF(B1734="Materiale Riferimento Negativo","MN",IF(B1734="Materiale Riferimento Positivo","MP",IF(B1734="Reagenti Congelatore","RC",IF(B1734="Reagenti Frigorifero","RF",IF(B1734="Reagenti Infiammabili","RI",IF(B1734="Reagenti Room Temperature","RT",IF(B1734="Reagenti_Acidi e Basi","AB",IF(B1734="Sonde","So","err"))))))))))</f>
        <v>Pr</v>
      </c>
      <c r="H1707" s="8" t="str">
        <f aca="false">_xlfn.CONCAT(LEFT(D1707,6),"_",MID(D1707,SEARCH(" ",D1707,1)+1,4))</f>
        <v>Xylosa_comp</v>
      </c>
      <c r="I1707" s="10" t="n">
        <f aca="false">COUNTIF(H1707:H6448,H1707)</f>
        <v>10</v>
      </c>
      <c r="J1707" s="8" t="str">
        <f aca="false">_xlfn.CONCAT(G1707,"_",H1707,"_",K1707)</f>
        <v>Pr_Xylosa_comp_A010</v>
      </c>
      <c r="K1707" s="11" t="s">
        <v>82</v>
      </c>
    </row>
    <row r="1708" customFormat="false" ht="15.75" hidden="false" customHeight="true" outlineLevel="0" collapsed="false">
      <c r="A1708" s="8" t="s">
        <v>6272</v>
      </c>
      <c r="B1708" s="8" t="s">
        <v>1953</v>
      </c>
      <c r="C1708" s="8" t="s">
        <v>6273</v>
      </c>
      <c r="D1708" s="8" t="s">
        <v>6274</v>
      </c>
      <c r="E1708" s="8" t="s">
        <v>6275</v>
      </c>
      <c r="F1708" s="8" t="s">
        <v>16</v>
      </c>
      <c r="G1708" s="9" t="str">
        <f aca="false">IF(B1744="Kit Estrazione Acidi Nucleici","KT",IF(B1744="Primers","Pr",IF(B1744="Materiale Riferimento Negativo","MN",IF(B1744="Materiale Riferimento Positivo","MP",IF(B1744="Reagenti Congelatore","RC",IF(B1744="Reagenti Frigorifero","RF",IF(B1744="Reagenti Infiammabili","RI",IF(B1744="Reagenti Room Temperature","RT",IF(B1744="Reagenti_Acidi e Basi","AB",IF(B1744="Sonde","So","err"))))))))))</f>
        <v>Pr</v>
      </c>
      <c r="H1708" s="8" t="str">
        <f aca="false">_xlfn.CONCAT(LEFT(D1708,6),"_",MID(D1708,SEARCH(" ",D1708,1)+1,4))</f>
        <v>Xylosa_cras</v>
      </c>
      <c r="I1708" s="10" t="n">
        <f aca="false">COUNTIF(H1708:H6449,H1708)</f>
        <v>11</v>
      </c>
      <c r="J1708" s="8" t="str">
        <f aca="false">_xlfn.CONCAT(G1708,"_",H1708,"_",K1708)</f>
        <v>Pr_Xylosa_cras_A011</v>
      </c>
      <c r="K1708" s="11" t="s">
        <v>77</v>
      </c>
    </row>
    <row r="1709" customFormat="false" ht="15.75" hidden="false" customHeight="true" outlineLevel="0" collapsed="false">
      <c r="A1709" s="8" t="s">
        <v>6276</v>
      </c>
      <c r="B1709" s="8" t="s">
        <v>1953</v>
      </c>
      <c r="C1709" s="8" t="s">
        <v>6273</v>
      </c>
      <c r="D1709" s="8" t="s">
        <v>6277</v>
      </c>
      <c r="E1709" s="8" t="s">
        <v>6275</v>
      </c>
      <c r="F1709" s="8" t="s">
        <v>16</v>
      </c>
      <c r="G1709" s="9" t="str">
        <f aca="false">IF(B1754="Kit Estrazione Acidi Nucleici","KT",IF(B1754="Primers","Pr",IF(B1754="Materiale Riferimento Negativo","MN",IF(B1754="Materiale Riferimento Positivo","MP",IF(B1754="Reagenti Congelatore","RC",IF(B1754="Reagenti Frigorifero","RF",IF(B1754="Reagenti Infiammabili","RI",IF(B1754="Reagenti Room Temperature","RT",IF(B1754="Reagenti_Acidi e Basi","AB",IF(B1754="Sonde","So","err"))))))))))</f>
        <v>Pr</v>
      </c>
      <c r="H1709" s="8" t="str">
        <f aca="false">_xlfn.CONCAT(LEFT(D1709,6),"_",MID(D1709,SEARCH(" ",D1709,1)+1,4))</f>
        <v>Xylosa_cras</v>
      </c>
      <c r="I1709" s="10" t="n">
        <f aca="false">COUNTIF(H1709:H6450,H1709)</f>
        <v>10</v>
      </c>
      <c r="J1709" s="8" t="str">
        <f aca="false">_xlfn.CONCAT(G1709,"_",H1709,"_",K1709)</f>
        <v>Pr_Xylosa_cras_A010</v>
      </c>
      <c r="K1709" s="11" t="s">
        <v>82</v>
      </c>
    </row>
    <row r="1710" customFormat="false" ht="15.75" hidden="false" customHeight="true" outlineLevel="0" collapsed="false">
      <c r="A1710" s="8" t="s">
        <v>6278</v>
      </c>
      <c r="B1710" s="8" t="s">
        <v>1953</v>
      </c>
      <c r="C1710" s="8" t="s">
        <v>6273</v>
      </c>
      <c r="D1710" s="8" t="s">
        <v>6279</v>
      </c>
      <c r="E1710" s="8" t="s">
        <v>6280</v>
      </c>
      <c r="F1710" s="8" t="s">
        <v>16</v>
      </c>
      <c r="G1710" s="9" t="str">
        <f aca="false">IF(B1764="Kit Estrazione Acidi Nucleici","KT",IF(B1764="Primers","Pr",IF(B1764="Materiale Riferimento Negativo","MN",IF(B1764="Materiale Riferimento Positivo","MP",IF(B1764="Reagenti Congelatore","RC",IF(B1764="Reagenti Frigorifero","RF",IF(B1764="Reagenti Infiammabili","RI",IF(B1764="Reagenti Room Temperature","RT",IF(B1764="Reagenti_Acidi e Basi","AB",IF(B1764="Sonde","So","err"))))))))))</f>
        <v>Pr</v>
      </c>
      <c r="H1710" s="8" t="str">
        <f aca="false">_xlfn.CONCAT(LEFT(D1710,6),"_",MID(D1710,SEARCH(" ",D1710,1)+1,4))</f>
        <v>Xylosa_cras</v>
      </c>
      <c r="I1710" s="10" t="n">
        <f aca="false">COUNTIF(H1710:H6451,H1710)</f>
        <v>9</v>
      </c>
      <c r="J1710" s="8" t="str">
        <f aca="false">_xlfn.CONCAT(G1710,"_",H1710,"_",K1710)</f>
        <v>Pr_Xylosa_cras_A009</v>
      </c>
      <c r="K1710" s="11" t="s">
        <v>192</v>
      </c>
    </row>
    <row r="1711" customFormat="false" ht="15.75" hidden="false" customHeight="true" outlineLevel="0" collapsed="false">
      <c r="A1711" s="8" t="s">
        <v>6281</v>
      </c>
      <c r="B1711" s="8" t="s">
        <v>1953</v>
      </c>
      <c r="C1711" s="8" t="s">
        <v>6273</v>
      </c>
      <c r="D1711" s="8" t="s">
        <v>6282</v>
      </c>
      <c r="E1711" s="8" t="s">
        <v>6283</v>
      </c>
      <c r="F1711" s="8" t="s">
        <v>16</v>
      </c>
      <c r="G1711" s="9" t="str">
        <f aca="false">IF(B1774="Kit Estrazione Acidi Nucleici","KT",IF(B1774="Primers","Pr",IF(B1774="Materiale Riferimento Negativo","MN",IF(B1774="Materiale Riferimento Positivo","MP",IF(B1774="Reagenti Congelatore","RC",IF(B1774="Reagenti Frigorifero","RF",IF(B1774="Reagenti Infiammabili","RI",IF(B1774="Reagenti Room Temperature","RT",IF(B1774="Reagenti_Acidi e Basi","AB",IF(B1774="Sonde","So","err"))))))))))</f>
        <v>Pr</v>
      </c>
      <c r="H1711" s="8" t="str">
        <f aca="false">_xlfn.CONCAT(LEFT(D1711,6),"_",MID(D1711,SEARCH(" ",D1711,1)+1,4))</f>
        <v>Xylosa_cras</v>
      </c>
      <c r="I1711" s="10" t="n">
        <f aca="false">COUNTIF(H1711:H6452,H1711)</f>
        <v>8</v>
      </c>
      <c r="J1711" s="8" t="str">
        <f aca="false">_xlfn.CONCAT(G1711,"_",H1711,"_",K1711)</f>
        <v>Pr_Xylosa_cras_A008</v>
      </c>
      <c r="K1711" s="11" t="s">
        <v>197</v>
      </c>
    </row>
    <row r="1712" customFormat="false" ht="15.75" hidden="false" customHeight="true" outlineLevel="0" collapsed="false">
      <c r="A1712" s="8" t="s">
        <v>6284</v>
      </c>
      <c r="B1712" s="8" t="s">
        <v>1953</v>
      </c>
      <c r="C1712" s="8" t="s">
        <v>6285</v>
      </c>
      <c r="D1712" s="8" t="s">
        <v>6286</v>
      </c>
      <c r="E1712" s="8" t="s">
        <v>6287</v>
      </c>
      <c r="F1712" s="8" t="s">
        <v>16</v>
      </c>
      <c r="G1712" s="9" t="str">
        <f aca="false">IF(B1784="Kit Estrazione Acidi Nucleici","KT",IF(B1784="Primers","Pr",IF(B1784="Materiale Riferimento Negativo","MN",IF(B1784="Materiale Riferimento Positivo","MP",IF(B1784="Reagenti Congelatore","RC",IF(B1784="Reagenti Frigorifero","RF",IF(B1784="Reagenti Infiammabili","RI",IF(B1784="Reagenti Room Temperature","RT",IF(B1784="Reagenti_Acidi e Basi","AB",IF(B1784="Sonde","So","err"))))))))))</f>
        <v>Pr</v>
      </c>
      <c r="H1712" s="8" t="str">
        <f aca="false">_xlfn.CONCAT(LEFT(D1712,6),"_",MID(D1712,SEARCH(" ",D1712,1)+1,4))</f>
        <v>Xylosa_germ</v>
      </c>
      <c r="I1712" s="10" t="n">
        <f aca="false">COUNTIF(H1712:H6453,H1712)</f>
        <v>7</v>
      </c>
      <c r="J1712" s="8" t="str">
        <f aca="false">_xlfn.CONCAT(G1712,"_",H1712,"_",K1712)</f>
        <v>Pr_Xylosa_germ_A007</v>
      </c>
      <c r="K1712" s="11" t="s">
        <v>202</v>
      </c>
    </row>
    <row r="1713" customFormat="false" ht="15.75" hidden="false" customHeight="true" outlineLevel="0" collapsed="false">
      <c r="A1713" s="8" t="s">
        <v>6288</v>
      </c>
      <c r="B1713" s="8" t="s">
        <v>1953</v>
      </c>
      <c r="C1713" s="8" t="s">
        <v>6285</v>
      </c>
      <c r="D1713" s="8" t="s">
        <v>6289</v>
      </c>
      <c r="E1713" s="8" t="s">
        <v>6290</v>
      </c>
      <c r="F1713" s="8" t="s">
        <v>16</v>
      </c>
      <c r="G1713" s="9" t="str">
        <f aca="false">IF(B1794="Kit Estrazione Acidi Nucleici","KT",IF(B1794="Primers","Pr",IF(B1794="Materiale Riferimento Negativo","MN",IF(B1794="Materiale Riferimento Positivo","MP",IF(B1794="Reagenti Congelatore","RC",IF(B1794="Reagenti Frigorifero","RF",IF(B1794="Reagenti Infiammabili","RI",IF(B1794="Reagenti Room Temperature","RT",IF(B1794="Reagenti_Acidi e Basi","AB",IF(B1794="Sonde","So","err"))))))))))</f>
        <v>Pr</v>
      </c>
      <c r="H1713" s="8" t="str">
        <f aca="false">_xlfn.CONCAT(LEFT(D1713,6),"_",MID(D1713,SEARCH(" ",D1713,1)+1,4))</f>
        <v>Xylosa_germ</v>
      </c>
      <c r="I1713" s="10" t="n">
        <f aca="false">COUNTIF(H1713:H6454,H1713)</f>
        <v>6</v>
      </c>
      <c r="J1713" s="8" t="str">
        <f aca="false">_xlfn.CONCAT(G1713,"_",H1713,"_",K1713)</f>
        <v>Pr_Xylosa_germ_A006</v>
      </c>
      <c r="K1713" s="11" t="s">
        <v>207</v>
      </c>
    </row>
    <row r="1714" customFormat="false" ht="15.75" hidden="false" customHeight="true" outlineLevel="0" collapsed="false">
      <c r="A1714" s="8" t="s">
        <v>6291</v>
      </c>
      <c r="B1714" s="8" t="s">
        <v>1953</v>
      </c>
      <c r="C1714" s="8" t="s">
        <v>6292</v>
      </c>
      <c r="D1714" s="8" t="s">
        <v>6293</v>
      </c>
      <c r="E1714" s="8" t="s">
        <v>6294</v>
      </c>
      <c r="F1714" s="8" t="s">
        <v>16</v>
      </c>
      <c r="G1714" s="9" t="str">
        <f aca="false">IF(B1804="Kit Estrazione Acidi Nucleici","KT",IF(B1804="Primers","Pr",IF(B1804="Materiale Riferimento Negativo","MN",IF(B1804="Materiale Riferimento Positivo","MP",IF(B1804="Reagenti Congelatore","RC",IF(B1804="Reagenti Frigorifero","RF",IF(B1804="Reagenti Infiammabili","RI",IF(B1804="Reagenti Room Temperature","RT",IF(B1804="Reagenti_Acidi e Basi","AB",IF(B1804="Sonde","So","err"))))))))))</f>
        <v>Pr</v>
      </c>
      <c r="H1714" s="8" t="str">
        <f aca="false">_xlfn.CONCAT(LEFT(D1714,6),"_",MID(D1714,SEARCH(" ",D1714,1)+1,4))</f>
        <v>Xylotr_chin</v>
      </c>
      <c r="I1714" s="10" t="n">
        <f aca="false">COUNTIF(H1714:H6455,H1714)</f>
        <v>2</v>
      </c>
      <c r="J1714" s="8" t="str">
        <f aca="false">_xlfn.CONCAT(G1714,"_",H1714,"_",K1714)</f>
        <v>Pr_Xylotr_chin_A002</v>
      </c>
      <c r="K1714" s="11" t="s">
        <v>521</v>
      </c>
    </row>
    <row r="1715" customFormat="false" ht="15.75" hidden="false" customHeight="true" outlineLevel="0" collapsed="false">
      <c r="A1715" s="8" t="s">
        <v>6295</v>
      </c>
      <c r="B1715" s="8" t="s">
        <v>1953</v>
      </c>
      <c r="C1715" s="8" t="s">
        <v>6292</v>
      </c>
      <c r="D1715" s="8" t="s">
        <v>6296</v>
      </c>
      <c r="E1715" s="8" t="s">
        <v>6297</v>
      </c>
      <c r="F1715" s="8" t="s">
        <v>16</v>
      </c>
      <c r="G1715" s="9" t="str">
        <f aca="false">IF(B1814="Kit Estrazione Acidi Nucleici","KT",IF(B1814="Primers","Pr",IF(B1814="Materiale Riferimento Negativo","MN",IF(B1814="Materiale Riferimento Positivo","MP",IF(B1814="Reagenti Congelatore","RC",IF(B1814="Reagenti Frigorifero","RF",IF(B1814="Reagenti Infiammabili","RI",IF(B1814="Reagenti Room Temperature","RT",IF(B1814="Reagenti_Acidi e Basi","AB",IF(B1814="Sonde","So","err"))))))))))</f>
        <v>Pr</v>
      </c>
      <c r="H1715" s="8" t="str">
        <f aca="false">_xlfn.CONCAT(LEFT(D1715,6),"_",MID(D1715,SEARCH(" ",D1715,1)+1,4))</f>
        <v>Xylotr_chin</v>
      </c>
      <c r="I1715" s="10" t="n">
        <f aca="false">COUNTIF(H1715:H6456,H1715)</f>
        <v>1</v>
      </c>
      <c r="J1715" s="8" t="str">
        <f aca="false">_xlfn.CONCAT(G1715,"_",H1715,"_",K1715)</f>
        <v>Pr_Xylotr_chin_A001</v>
      </c>
      <c r="K1715" s="11" t="s">
        <v>17</v>
      </c>
    </row>
    <row r="1716" customFormat="false" ht="15.75" hidden="false" customHeight="true" outlineLevel="0" collapsed="false">
      <c r="A1716" s="8" t="s">
        <v>6298</v>
      </c>
      <c r="B1716" s="8" t="s">
        <v>1953</v>
      </c>
      <c r="C1716" s="8" t="s">
        <v>6299</v>
      </c>
      <c r="D1716" s="8" t="s">
        <v>6300</v>
      </c>
      <c r="E1716" s="8" t="s">
        <v>6301</v>
      </c>
      <c r="F1716" s="8" t="s">
        <v>16</v>
      </c>
      <c r="G1716" s="9" t="str">
        <f aca="false">IF(B1824="Kit Estrazione Acidi Nucleici","KT",IF(B1824="Primers","Pr",IF(B1824="Materiale Riferimento Negativo","MN",IF(B1824="Materiale Riferimento Positivo","MP",IF(B1824="Reagenti Congelatore","RC",IF(B1824="Reagenti Frigorifero","RF",IF(B1824="Reagenti Infiammabili","RI",IF(B1824="Reagenti Room Temperature","RT",IF(B1824="Reagenti_Acidi e Basi","AB",IF(B1824="Sonde","So","err"))))))))))</f>
        <v>Pr</v>
      </c>
      <c r="H1716" s="8" t="str">
        <f aca="false">_xlfn.CONCAT(LEFT(D1716,6),"_",MID(D1716,SEARCH(" ",D1716,1)+1,4))</f>
        <v>Xylotr_steb</v>
      </c>
      <c r="I1716" s="10" t="n">
        <f aca="false">COUNTIF(H1716:H6457,H1716)</f>
        <v>1</v>
      </c>
      <c r="J1716" s="8" t="str">
        <f aca="false">_xlfn.CONCAT(G1716,"_",H1716,"_",K1716)</f>
        <v>Pr_Xylotr_steb_A001</v>
      </c>
      <c r="K1716" s="11" t="s">
        <v>17</v>
      </c>
    </row>
    <row r="1717" customFormat="false" ht="15.75" hidden="false" customHeight="true" outlineLevel="0" collapsed="false">
      <c r="A1717" s="8" t="s">
        <v>6302</v>
      </c>
      <c r="B1717" s="8" t="s">
        <v>1953</v>
      </c>
      <c r="C1717" s="8" t="s">
        <v>6303</v>
      </c>
      <c r="D1717" s="8" t="s">
        <v>6304</v>
      </c>
      <c r="E1717" s="8" t="s">
        <v>6305</v>
      </c>
      <c r="F1717" s="8" t="s">
        <v>16</v>
      </c>
      <c r="G1717" s="9" t="str">
        <f aca="false">IF(B1834="Kit Estrazione Acidi Nucleici","KT",IF(B1834="Primers","Pr",IF(B1834="Materiale Riferimento Negativo","MN",IF(B1834="Materiale Riferimento Positivo","MP",IF(B1834="Reagenti Congelatore","RC",IF(B1834="Reagenti Frigorifero","RF",IF(B1834="Reagenti Infiammabili","RI",IF(B1834="Reagenti Room Temperature","RT",IF(B1834="Reagenti_Acidi e Basi","AB",IF(B1834="Sonde","So","err"))))))))))</f>
        <v>Pr</v>
      </c>
      <c r="H1717" s="8" t="str">
        <f aca="false">_xlfn.CONCAT(LEFT(D1717,6),"_",MID(D1717,SEARCH(" ",D1717,1)+1,4))</f>
        <v>Youcai_mosa</v>
      </c>
      <c r="I1717" s="10" t="n">
        <f aca="false">COUNTIF(H1717:H6458,H1717)</f>
        <v>3</v>
      </c>
      <c r="J1717" s="8" t="str">
        <f aca="false">_xlfn.CONCAT(G1717,"_",H1717,"_",K1717)</f>
        <v>Pr_Youcai_mosa_A003</v>
      </c>
      <c r="K1717" s="11" t="s">
        <v>516</v>
      </c>
    </row>
    <row r="1718" customFormat="false" ht="15.75" hidden="false" customHeight="true" outlineLevel="0" collapsed="false">
      <c r="A1718" s="8" t="s">
        <v>6306</v>
      </c>
      <c r="B1718" s="8" t="s">
        <v>1953</v>
      </c>
      <c r="C1718" s="8" t="s">
        <v>6303</v>
      </c>
      <c r="D1718" s="8" t="s">
        <v>6307</v>
      </c>
      <c r="E1718" s="8" t="s">
        <v>6305</v>
      </c>
      <c r="F1718" s="8" t="s">
        <v>16</v>
      </c>
      <c r="G1718" s="9" t="str">
        <f aca="false">IF(B1844="Kit Estrazione Acidi Nucleici","KT",IF(B1844="Primers","Pr",IF(B1844="Materiale Riferimento Negativo","MN",IF(B1844="Materiale Riferimento Positivo","MP",IF(B1844="Reagenti Congelatore","RC",IF(B1844="Reagenti Frigorifero","RF",IF(B1844="Reagenti Infiammabili","RI",IF(B1844="Reagenti Room Temperature","RT",IF(B1844="Reagenti_Acidi e Basi","AB",IF(B1844="Sonde","So","err"))))))))))</f>
        <v>Pr</v>
      </c>
      <c r="H1718" s="8" t="str">
        <f aca="false">_xlfn.CONCAT(LEFT(D1718,6),"_",MID(D1718,SEARCH(" ",D1718,1)+1,4))</f>
        <v>Youcai_mosa</v>
      </c>
      <c r="I1718" s="10" t="n">
        <f aca="false">COUNTIF(H1718:H6459,H1718)</f>
        <v>2</v>
      </c>
      <c r="J1718" s="8" t="str">
        <f aca="false">_xlfn.CONCAT(G1718,"_",H1718,"_",K1718)</f>
        <v>Pr_Youcai_mosa_A002</v>
      </c>
      <c r="K1718" s="11" t="s">
        <v>521</v>
      </c>
    </row>
    <row r="1719" customFormat="false" ht="15.75" hidden="false" customHeight="true" outlineLevel="0" collapsed="false">
      <c r="A1719" s="8" t="s">
        <v>6308</v>
      </c>
      <c r="B1719" s="8" t="s">
        <v>1953</v>
      </c>
      <c r="C1719" s="8" t="s">
        <v>6303</v>
      </c>
      <c r="D1719" s="8" t="s">
        <v>6309</v>
      </c>
      <c r="E1719" s="8" t="s">
        <v>6310</v>
      </c>
      <c r="F1719" s="8" t="s">
        <v>16</v>
      </c>
      <c r="G1719" s="9" t="str">
        <f aca="false">IF(B1854="Kit Estrazione Acidi Nucleici","KT",IF(B1854="Primers","Pr",IF(B1854="Materiale Riferimento Negativo","MN",IF(B1854="Materiale Riferimento Positivo","MP",IF(B1854="Reagenti Congelatore","RC",IF(B1854="Reagenti Frigorifero","RF",IF(B1854="Reagenti Infiammabili","RI",IF(B1854="Reagenti Room Temperature","RT",IF(B1854="Reagenti_Acidi e Basi","AB",IF(B1854="Sonde","So","err"))))))))))</f>
        <v>Pr</v>
      </c>
      <c r="H1719" s="8" t="str">
        <f aca="false">_xlfn.CONCAT(LEFT(D1719,6),"_",MID(D1719,SEARCH(" ",D1719,1)+1,4))</f>
        <v>Youcai_mosa</v>
      </c>
      <c r="I1719" s="10" t="n">
        <f aca="false">COUNTIF(H1719:H6460,H1719)</f>
        <v>1</v>
      </c>
      <c r="J1719" s="8" t="str">
        <f aca="false">_xlfn.CONCAT(G1719,"_",H1719,"_",K1719)</f>
        <v>Pr_Youcai_mosa_A001</v>
      </c>
      <c r="K1719" s="11" t="s">
        <v>17</v>
      </c>
    </row>
    <row r="1720" customFormat="false" ht="15.75" hidden="false" customHeight="true" outlineLevel="0" collapsed="false">
      <c r="A1720" s="8" t="s">
        <v>6311</v>
      </c>
      <c r="B1720" s="8" t="s">
        <v>1953</v>
      </c>
      <c r="C1720" s="8" t="s">
        <v>6312</v>
      </c>
      <c r="D1720" s="8" t="s">
        <v>6313</v>
      </c>
      <c r="E1720" s="8" t="s">
        <v>6314</v>
      </c>
      <c r="F1720" s="8" t="s">
        <v>16</v>
      </c>
      <c r="G1720" s="9" t="str">
        <f aca="false">IF(B1864="Kit Estrazione Acidi Nucleici","KT",IF(B1864="Primers","Pr",IF(B1864="Materiale Riferimento Negativo","MN",IF(B1864="Materiale Riferimento Positivo","MP",IF(B1864="Reagenti Congelatore","RC",IF(B1864="Reagenti Frigorifero","RF",IF(B1864="Reagenti Infiammabili","RI",IF(B1864="Reagenti Room Temperature","RT",IF(B1864="Reagenti_Acidi e Basi","AB",IF(B1864="Sonde","So","err"))))))))))</f>
        <v>Pr</v>
      </c>
      <c r="H1720" s="8" t="str">
        <f aca="false">_xlfn.CONCAT(LEFT(D1720,6),"_",MID(D1720,SEARCH(" ",D1720,1)+1,4))</f>
        <v>Zanted_mild</v>
      </c>
      <c r="I1720" s="10" t="n">
        <f aca="false">COUNTIF(H1720:H6461,H1720)</f>
        <v>3</v>
      </c>
      <c r="J1720" s="8" t="str">
        <f aca="false">_xlfn.CONCAT(G1720,"_",H1720,"_",K1720)</f>
        <v>Pr_Zanted_mild_A003</v>
      </c>
      <c r="K1720" s="11" t="s">
        <v>516</v>
      </c>
    </row>
    <row r="1721" customFormat="false" ht="15.75" hidden="false" customHeight="true" outlineLevel="0" collapsed="false">
      <c r="A1721" s="8" t="s">
        <v>6315</v>
      </c>
      <c r="B1721" s="8" t="s">
        <v>1953</v>
      </c>
      <c r="C1721" s="8" t="s">
        <v>6312</v>
      </c>
      <c r="D1721" s="8" t="s">
        <v>6316</v>
      </c>
      <c r="E1721" s="8" t="s">
        <v>6317</v>
      </c>
      <c r="F1721" s="8" t="s">
        <v>16</v>
      </c>
      <c r="G1721" s="9" t="str">
        <f aca="false">IF(B1874="Kit Estrazione Acidi Nucleici","KT",IF(B1874="Primers","Pr",IF(B1874="Materiale Riferimento Negativo","MN",IF(B1874="Materiale Riferimento Positivo","MP",IF(B1874="Reagenti Congelatore","RC",IF(B1874="Reagenti Frigorifero","RF",IF(B1874="Reagenti Infiammabili","RI",IF(B1874="Reagenti Room Temperature","RT",IF(B1874="Reagenti_Acidi e Basi","AB",IF(B1874="Sonde","So","err"))))))))))</f>
        <v>Pr</v>
      </c>
      <c r="H1721" s="8" t="str">
        <f aca="false">_xlfn.CONCAT(LEFT(D1721,6),"_",MID(D1721,SEARCH(" ",D1721,1)+1,4))</f>
        <v>Zanted_mild</v>
      </c>
      <c r="I1721" s="10" t="n">
        <f aca="false">COUNTIF(H1721:H6462,H1721)</f>
        <v>2</v>
      </c>
      <c r="J1721" s="8" t="str">
        <f aca="false">_xlfn.CONCAT(G1721,"_",H1721,"_",K1721)</f>
        <v>Pr_Zanted_mild_A002</v>
      </c>
      <c r="K1721" s="11" t="s">
        <v>521</v>
      </c>
    </row>
    <row r="1722" customFormat="false" ht="15.75" hidden="false" customHeight="true" outlineLevel="0" collapsed="false">
      <c r="A1722" s="8" t="s">
        <v>6318</v>
      </c>
      <c r="B1722" s="8" t="s">
        <v>1953</v>
      </c>
      <c r="C1722" s="8" t="s">
        <v>6312</v>
      </c>
      <c r="D1722" s="8" t="s">
        <v>6319</v>
      </c>
      <c r="E1722" s="8" t="s">
        <v>6320</v>
      </c>
      <c r="F1722" s="8" t="s">
        <v>16</v>
      </c>
      <c r="G1722" s="9" t="str">
        <f aca="false">IF(B1884="Kit Estrazione Acidi Nucleici","KT",IF(B1884="Primers","Pr",IF(B1884="Materiale Riferimento Negativo","MN",IF(B1884="Materiale Riferimento Positivo","MP",IF(B1884="Reagenti Congelatore","RC",IF(B1884="Reagenti Frigorifero","RF",IF(B1884="Reagenti Infiammabili","RI",IF(B1884="Reagenti Room Temperature","RT",IF(B1884="Reagenti_Acidi e Basi","AB",IF(B1884="Sonde","So","err"))))))))))</f>
        <v>Pr</v>
      </c>
      <c r="H1722" s="8" t="str">
        <f aca="false">_xlfn.CONCAT(LEFT(D1722,6),"_",MID(D1722,SEARCH(" ",D1722,1)+1,4))</f>
        <v>Zanted_mild</v>
      </c>
      <c r="I1722" s="10" t="n">
        <f aca="false">COUNTIF(H1722:H6463,H1722)</f>
        <v>1</v>
      </c>
      <c r="J1722" s="8" t="str">
        <f aca="false">_xlfn.CONCAT(G1722,"_",H1722,"_",K1722)</f>
        <v>Pr_Zanted_mild_A001</v>
      </c>
      <c r="K1722" s="11" t="s">
        <v>17</v>
      </c>
    </row>
    <row r="1723" customFormat="false" ht="15.75" hidden="false" customHeight="true" outlineLevel="0" collapsed="false">
      <c r="A1723" s="8" t="s">
        <v>6321</v>
      </c>
      <c r="B1723" s="8" t="s">
        <v>1953</v>
      </c>
      <c r="C1723" s="8" t="s">
        <v>6322</v>
      </c>
      <c r="D1723" s="8" t="s">
        <v>6323</v>
      </c>
      <c r="E1723" s="8" t="s">
        <v>6324</v>
      </c>
      <c r="F1723" s="8" t="s">
        <v>16</v>
      </c>
      <c r="G1723" s="9" t="str">
        <f aca="false">IF(B1894="Kit Estrazione Acidi Nucleici","KT",IF(B1894="Primers","Pr",IF(B1894="Materiale Riferimento Negativo","MN",IF(B1894="Materiale Riferimento Positivo","MP",IF(B1894="Reagenti Congelatore","RC",IF(B1894="Reagenti Frigorifero","RF",IF(B1894="Reagenti Infiammabili","RI",IF(B1894="Reagenti Room Temperature","RT",IF(B1894="Reagenti_Acidi e Basi","AB",IF(B1894="Sonde","So","err"))))))))))</f>
        <v>Pr</v>
      </c>
      <c r="H1723" s="8" t="str">
        <f aca="false">_xlfn.CONCAT(LEFT(D1723,6),"_",MID(D1723,SEARCH(" ",D1723,1)+1,4))</f>
        <v>Zeuzer_pyri</v>
      </c>
      <c r="I1723" s="10" t="n">
        <f aca="false">COUNTIF(H1723:H6464,H1723)</f>
        <v>8</v>
      </c>
      <c r="J1723" s="8" t="str">
        <f aca="false">_xlfn.CONCAT(G1723,"_",H1723,"_",K1723)</f>
        <v>Pr_Zeuzer_pyri_A008</v>
      </c>
      <c r="K1723" s="11" t="s">
        <v>197</v>
      </c>
    </row>
    <row r="1724" customFormat="false" ht="15.75" hidden="false" customHeight="true" outlineLevel="0" collapsed="false">
      <c r="A1724" s="8" t="s">
        <v>6325</v>
      </c>
      <c r="B1724" s="8" t="s">
        <v>1953</v>
      </c>
      <c r="C1724" s="8" t="s">
        <v>6322</v>
      </c>
      <c r="D1724" s="8" t="s">
        <v>6326</v>
      </c>
      <c r="E1724" s="8" t="s">
        <v>6327</v>
      </c>
      <c r="F1724" s="8" t="s">
        <v>16</v>
      </c>
      <c r="G1724" s="9" t="str">
        <f aca="false">IF(B1904="Kit Estrazione Acidi Nucleici","KT",IF(B1904="Primers","Pr",IF(B1904="Materiale Riferimento Negativo","MN",IF(B1904="Materiale Riferimento Positivo","MP",IF(B1904="Reagenti Congelatore","RC",IF(B1904="Reagenti Frigorifero","RF",IF(B1904="Reagenti Infiammabili","RI",IF(B1904="Reagenti Room Temperature","RT",IF(B1904="Reagenti_Acidi e Basi","AB",IF(B1904="Sonde","So","err"))))))))))</f>
        <v>Pr</v>
      </c>
      <c r="H1724" s="8" t="str">
        <f aca="false">_xlfn.CONCAT(LEFT(D1724,6),"_",MID(D1724,SEARCH(" ",D1724,1)+1,4))</f>
        <v>Zeuzer_pyri</v>
      </c>
      <c r="I1724" s="10" t="n">
        <f aca="false">COUNTIF(H1724:H6465,H1724)</f>
        <v>7</v>
      </c>
      <c r="J1724" s="8" t="str">
        <f aca="false">_xlfn.CONCAT(G1724,"_",H1724,"_",K1724)</f>
        <v>Pr_Zeuzer_pyri_A007</v>
      </c>
      <c r="K1724" s="11" t="s">
        <v>202</v>
      </c>
    </row>
    <row r="1725" customFormat="false" ht="15.75" hidden="false" customHeight="true" outlineLevel="0" collapsed="false">
      <c r="A1725" s="8" t="s">
        <v>6328</v>
      </c>
      <c r="B1725" s="8" t="s">
        <v>1953</v>
      </c>
      <c r="C1725" s="8" t="s">
        <v>6329</v>
      </c>
      <c r="D1725" s="8" t="s">
        <v>6330</v>
      </c>
      <c r="E1725" s="8" t="s">
        <v>6331</v>
      </c>
      <c r="F1725" s="8" t="s">
        <v>16</v>
      </c>
      <c r="G1725" s="9" t="str">
        <f aca="false">IF(B1914="Kit Estrazione Acidi Nucleici","KT",IF(B1914="Primers","Pr",IF(B1914="Materiale Riferimento Negativo","MN",IF(B1914="Materiale Riferimento Positivo","MP",IF(B1914="Reagenti Congelatore","RC",IF(B1914="Reagenti Frigorifero","RF",IF(B1914="Reagenti Infiammabili","RI",IF(B1914="Reagenti Room Temperature","RT",IF(B1914="Reagenti_Acidi e Basi","AB",IF(B1914="Sonde","So","err"))))))))))</f>
        <v>Pr</v>
      </c>
      <c r="H1725" s="8" t="str">
        <f aca="false">_xlfn.CONCAT(LEFT(D1725,6),"_",MID(D1725,SEARCH(" ",D1725,1)+1,4))</f>
        <v>Zucchi_yell</v>
      </c>
      <c r="I1725" s="10" t="n">
        <f aca="false">COUNTIF(H1725:H6466,H1725)</f>
        <v>3</v>
      </c>
      <c r="J1725" s="8" t="str">
        <f aca="false">_xlfn.CONCAT(G1725,"_",H1725,"_",K1725)</f>
        <v>Pr_Zucchi_yell_A003</v>
      </c>
      <c r="K1725" s="11" t="s">
        <v>516</v>
      </c>
    </row>
    <row r="1726" customFormat="false" ht="15.75" hidden="false" customHeight="true" outlineLevel="0" collapsed="false">
      <c r="A1726" s="8" t="s">
        <v>6332</v>
      </c>
      <c r="B1726" s="8" t="s">
        <v>1953</v>
      </c>
      <c r="C1726" s="8" t="s">
        <v>6329</v>
      </c>
      <c r="D1726" s="8" t="s">
        <v>6333</v>
      </c>
      <c r="E1726" s="8" t="s">
        <v>6334</v>
      </c>
      <c r="F1726" s="8" t="s">
        <v>16</v>
      </c>
      <c r="G1726" s="9" t="str">
        <f aca="false">IF(B1924="Kit Estrazione Acidi Nucleici","KT",IF(B1924="Primers","Pr",IF(B1924="Materiale Riferimento Negativo","MN",IF(B1924="Materiale Riferimento Positivo","MP",IF(B1924="Reagenti Congelatore","RC",IF(B1924="Reagenti Frigorifero","RF",IF(B1924="Reagenti Infiammabili","RI",IF(B1924="Reagenti Room Temperature","RT",IF(B1924="Reagenti_Acidi e Basi","AB",IF(B1924="Sonde","So","err"))))))))))</f>
        <v>Pr</v>
      </c>
      <c r="H1726" s="8" t="str">
        <f aca="false">_xlfn.CONCAT(LEFT(D1726,6),"_",MID(D1726,SEARCH(" ",D1726,1)+1,4))</f>
        <v>Zucchi_yell</v>
      </c>
      <c r="I1726" s="10" t="n">
        <f aca="false">COUNTIF(H1726:H6467,H1726)</f>
        <v>2</v>
      </c>
      <c r="J1726" s="8" t="str">
        <f aca="false">_xlfn.CONCAT(G1726,"_",H1726,"_",K1726)</f>
        <v>Pr_Zucchi_yell_A002</v>
      </c>
      <c r="K1726" s="11" t="s">
        <v>521</v>
      </c>
    </row>
    <row r="1727" customFormat="false" ht="15.75" hidden="false" customHeight="true" outlineLevel="0" collapsed="false">
      <c r="A1727" s="8" t="s">
        <v>6335</v>
      </c>
      <c r="B1727" s="8" t="s">
        <v>1953</v>
      </c>
      <c r="C1727" s="8" t="s">
        <v>6329</v>
      </c>
      <c r="D1727" s="8" t="s">
        <v>6336</v>
      </c>
      <c r="E1727" s="8" t="s">
        <v>6337</v>
      </c>
      <c r="F1727" s="8" t="s">
        <v>16</v>
      </c>
      <c r="G1727" s="9" t="str">
        <f aca="false">IF(B1934="Kit Estrazione Acidi Nucleici","KT",IF(B1934="Primers","Pr",IF(B1934="Materiale Riferimento Negativo","MN",IF(B1934="Materiale Riferimento Positivo","MP",IF(B1934="Reagenti Congelatore","RC",IF(B1934="Reagenti Frigorifero","RF",IF(B1934="Reagenti Infiammabili","RI",IF(B1934="Reagenti Room Temperature","RT",IF(B1934="Reagenti_Acidi e Basi","AB",IF(B1934="Sonde","So","err"))))))))))</f>
        <v>Pr</v>
      </c>
      <c r="H1727" s="8" t="str">
        <f aca="false">_xlfn.CONCAT(LEFT(D1727,6),"_",MID(D1727,SEARCH(" ",D1727,1)+1,4))</f>
        <v>Zucchi_yell</v>
      </c>
      <c r="I1727" s="10" t="n">
        <f aca="false">COUNTIF(H1727:H6468,H1727)</f>
        <v>1</v>
      </c>
      <c r="J1727" s="8" t="str">
        <f aca="false">_xlfn.CONCAT(G1727,"_",H1727,"_",K1727)</f>
        <v>Pr_Zucchi_yell_A001</v>
      </c>
      <c r="K1727" s="11" t="s">
        <v>17</v>
      </c>
    </row>
    <row r="1728" customFormat="false" ht="15.75" hidden="false" customHeight="true" outlineLevel="0" collapsed="false">
      <c r="A1728" s="8" t="s">
        <v>6338</v>
      </c>
      <c r="B1728" s="8" t="s">
        <v>23</v>
      </c>
      <c r="C1728" s="8" t="s">
        <v>6339</v>
      </c>
      <c r="D1728" s="8" t="s">
        <v>6340</v>
      </c>
      <c r="E1728" s="8" t="s">
        <v>6341</v>
      </c>
      <c r="F1728" s="8" t="s">
        <v>6342</v>
      </c>
      <c r="G1728" s="9" t="str">
        <f aca="false">IF(B1944="Kit Estrazione Acidi Nucleici","KT",IF(B1944="Primers","Pr",IF(B1944="Materiale Riferimento Negativo","MN",IF(B1944="Materiale Riferimento Positivo","MP",IF(B1944="Reagenti Congelatore","RC",IF(B1944="Reagenti Frigorifero","RF",IF(B1944="Reagenti Infiammabili","RI",IF(B1944="Reagenti Room Temperature","RT",IF(B1944="Reagenti_Acidi e Basi","AB",IF(B1944="Sonde","So","err"))))))))))</f>
        <v>Pr</v>
      </c>
      <c r="H1728" s="8" t="str">
        <f aca="false">_xlfn.CONCAT(LEFT(D1728,6),"_",MID(D1728,SEARCH(" ",D1728,1)+1,4))</f>
        <v>16S Ba_Batt</v>
      </c>
      <c r="I1728" s="10" t="n">
        <f aca="false">COUNTIF(H1728:H6469,H1728)</f>
        <v>2</v>
      </c>
      <c r="J1728" s="8" t="str">
        <f aca="false">_xlfn.CONCAT(G1728,"_",H1728,"_",K1728)</f>
        <v>Pr_16S Ba_Batt_A002</v>
      </c>
      <c r="K1728" s="11" t="s">
        <v>521</v>
      </c>
    </row>
    <row r="1729" customFormat="false" ht="15.75" hidden="false" customHeight="true" outlineLevel="0" collapsed="false">
      <c r="A1729" s="8" t="s">
        <v>6343</v>
      </c>
      <c r="B1729" s="8" t="s">
        <v>23</v>
      </c>
      <c r="C1729" s="8" t="s">
        <v>6344</v>
      </c>
      <c r="D1729" s="8" t="s">
        <v>6345</v>
      </c>
      <c r="E1729" s="8" t="s">
        <v>6346</v>
      </c>
      <c r="F1729" s="8" t="s">
        <v>6342</v>
      </c>
      <c r="G1729" s="9" t="str">
        <f aca="false">IF(B1954="Kit Estrazione Acidi Nucleici","KT",IF(B1954="Primers","Pr",IF(B1954="Materiale Riferimento Negativo","MN",IF(B1954="Materiale Riferimento Positivo","MP",IF(B1954="Reagenti Congelatore","RC",IF(B1954="Reagenti Frigorifero","RF",IF(B1954="Reagenti Infiammabili","RI",IF(B1954="Reagenti Room Temperature","RT",IF(B1954="Reagenti_Acidi e Basi","AB",IF(B1954="Sonde","So","err"))))))))))</f>
        <v>Pr</v>
      </c>
      <c r="H1729" s="8" t="str">
        <f aca="false">_xlfn.CONCAT(LEFT(D1729,6),"_",MID(D1729,SEARCH(" ",D1729,1)+1,4))</f>
        <v>16S Ba_Batt</v>
      </c>
      <c r="I1729" s="10" t="n">
        <f aca="false">COUNTIF(H1729:H6470,H1729)</f>
        <v>1</v>
      </c>
      <c r="J1729" s="8" t="str">
        <f aca="false">_xlfn.CONCAT(G1729,"_",H1729,"_",K1729)</f>
        <v>Pr_16S Ba_Batt_A001</v>
      </c>
      <c r="K1729" s="11" t="s">
        <v>17</v>
      </c>
    </row>
    <row r="1730" customFormat="false" ht="15.75" hidden="false" customHeight="true" outlineLevel="0" collapsed="false">
      <c r="A1730" s="8" t="s">
        <v>6347</v>
      </c>
      <c r="B1730" s="8" t="s">
        <v>23</v>
      </c>
      <c r="C1730" s="8" t="s">
        <v>6348</v>
      </c>
      <c r="D1730" s="8" t="s">
        <v>6349</v>
      </c>
      <c r="E1730" s="8" t="s">
        <v>2460</v>
      </c>
      <c r="F1730" s="8" t="s">
        <v>6350</v>
      </c>
      <c r="G1730" s="9" t="str">
        <f aca="false">IF(B1964="Kit Estrazione Acidi Nucleici","KT",IF(B1964="Primers","Pr",IF(B1964="Materiale Riferimento Negativo","MN",IF(B1964="Materiale Riferimento Positivo","MP",IF(B1964="Reagenti Congelatore","RC",IF(B1964="Reagenti Frigorifero","RF",IF(B1964="Reagenti Infiammabili","RI",IF(B1964="Reagenti Room Temperature","RT",IF(B1964="Reagenti_Acidi e Basi","AB",IF(B1964="Sonde","So","err"))))))))))</f>
        <v>Pr</v>
      </c>
      <c r="H1730" s="8" t="str">
        <f aca="false">_xlfn.CONCAT(LEFT(D1730,6),"_",MID(D1730,SEARCH(" ",D1730,1)+1,4))</f>
        <v>16S_Un_per </v>
      </c>
      <c r="I1730" s="10" t="n">
        <f aca="false">COUNTIF(H1730:H6471,H1730)</f>
        <v>3</v>
      </c>
      <c r="J1730" s="8" t="str">
        <f aca="false">_xlfn.CONCAT(G1730,"_",H1730,"_",K1730)</f>
        <v>Pr_16S_Un_per _A003</v>
      </c>
      <c r="K1730" s="11" t="s">
        <v>516</v>
      </c>
    </row>
    <row r="1731" customFormat="false" ht="15.75" hidden="false" customHeight="true" outlineLevel="0" collapsed="false">
      <c r="A1731" s="8" t="s">
        <v>6351</v>
      </c>
      <c r="B1731" s="8" t="s">
        <v>23</v>
      </c>
      <c r="C1731" s="8" t="s">
        <v>6352</v>
      </c>
      <c r="D1731" s="8" t="s">
        <v>6353</v>
      </c>
      <c r="E1731" s="8" t="s">
        <v>3541</v>
      </c>
      <c r="F1731" s="8" t="s">
        <v>6350</v>
      </c>
      <c r="G1731" s="9" t="str">
        <f aca="false">IF(B1974="Kit Estrazione Acidi Nucleici","KT",IF(B1974="Primers","Pr",IF(B1974="Materiale Riferimento Negativo","MN",IF(B1974="Materiale Riferimento Positivo","MP",IF(B1974="Reagenti Congelatore","RC",IF(B1974="Reagenti Frigorifero","RF",IF(B1974="Reagenti Infiammabili","RI",IF(B1974="Reagenti Room Temperature","RT",IF(B1974="Reagenti_Acidi e Basi","AB",IF(B1974="Sonde","So","err"))))))))))</f>
        <v>Pr</v>
      </c>
      <c r="H1731" s="8" t="str">
        <f aca="false">_xlfn.CONCAT(LEFT(D1731,6),"_",MID(D1731,SEARCH(" ",D1731,1)+1,4))</f>
        <v>16S_Un_per </v>
      </c>
      <c r="I1731" s="10" t="n">
        <f aca="false">COUNTIF(H1731:H6472,H1731)</f>
        <v>2</v>
      </c>
      <c r="J1731" s="8" t="str">
        <f aca="false">_xlfn.CONCAT(G1731,"_",H1731,"_",K1731)</f>
        <v>Pr_16S_Un_per _A002</v>
      </c>
      <c r="K1731" s="11" t="s">
        <v>521</v>
      </c>
    </row>
    <row r="1732" customFormat="false" ht="15.75" hidden="false" customHeight="true" outlineLevel="0" collapsed="false">
      <c r="A1732" s="8" t="s">
        <v>6354</v>
      </c>
      <c r="B1732" s="8" t="s">
        <v>23</v>
      </c>
      <c r="C1732" s="8" t="s">
        <v>6355</v>
      </c>
      <c r="D1732" s="8" t="s">
        <v>6356</v>
      </c>
      <c r="E1732" s="8" t="s">
        <v>6357</v>
      </c>
      <c r="F1732" s="8" t="s">
        <v>16</v>
      </c>
      <c r="G1732" s="9" t="str">
        <f aca="false">IF(B1984="Kit Estrazione Acidi Nucleici","KT",IF(B1984="Primers","Pr",IF(B1984="Materiale Riferimento Negativo","MN",IF(B1984="Materiale Riferimento Positivo","MP",IF(B1984="Reagenti Congelatore","RC",IF(B1984="Reagenti Frigorifero","RF",IF(B1984="Reagenti Infiammabili","RI",IF(B1984="Reagenti Room Temperature","RT",IF(B1984="Reagenti_Acidi e Basi","AB",IF(B1984="Sonde","So","err"))))))))))</f>
        <v>Pr</v>
      </c>
      <c r="H1732" s="8" t="str">
        <f aca="false">_xlfn.CONCAT(LEFT(D1732,6),"_",MID(D1732,SEARCH(" ",D1732,1)+1,4))</f>
        <v>18 S r_S rR</v>
      </c>
      <c r="I1732" s="10" t="n">
        <f aca="false">COUNTIF(H1732:H6473,H1732)</f>
        <v>4</v>
      </c>
      <c r="J1732" s="8" t="str">
        <f aca="false">_xlfn.CONCAT(G1732,"_",H1732,"_",K1732)</f>
        <v>Pr_18 S r_S rR_A004</v>
      </c>
      <c r="K1732" s="11" t="s">
        <v>511</v>
      </c>
    </row>
    <row r="1733" customFormat="false" ht="15.75" hidden="false" customHeight="true" outlineLevel="0" collapsed="false">
      <c r="A1733" s="8" t="s">
        <v>6358</v>
      </c>
      <c r="B1733" s="8" t="s">
        <v>23</v>
      </c>
      <c r="C1733" s="8" t="s">
        <v>6359</v>
      </c>
      <c r="D1733" s="8" t="s">
        <v>6360</v>
      </c>
      <c r="E1733" s="8" t="s">
        <v>6361</v>
      </c>
      <c r="F1733" s="8" t="s">
        <v>16</v>
      </c>
      <c r="G1733" s="9" t="str">
        <f aca="false">IF(B1994="Kit Estrazione Acidi Nucleici","KT",IF(B1994="Primers","Pr",IF(B1994="Materiale Riferimento Negativo","MN",IF(B1994="Materiale Riferimento Positivo","MP",IF(B1994="Reagenti Congelatore","RC",IF(B1994="Reagenti Frigorifero","RF",IF(B1994="Reagenti Infiammabili","RI",IF(B1994="Reagenti Room Temperature","RT",IF(B1994="Reagenti_Acidi e Basi","AB",IF(B1994="Sonde","So","err"))))))))))</f>
        <v>Pr</v>
      </c>
      <c r="H1733" s="8" t="str">
        <f aca="false">_xlfn.CONCAT(LEFT(D1733,6),"_",MID(D1733,SEARCH(" ",D1733,1)+1,4))</f>
        <v>18 S r_S rR</v>
      </c>
      <c r="I1733" s="10" t="n">
        <f aca="false">COUNTIF(H1733:H6474,H1733)</f>
        <v>3</v>
      </c>
      <c r="J1733" s="8" t="str">
        <f aca="false">_xlfn.CONCAT(G1733,"_",H1733,"_",K1733)</f>
        <v>Pr_18 S r_S rR_A003</v>
      </c>
      <c r="K1733" s="11" t="s">
        <v>516</v>
      </c>
    </row>
    <row r="1734" customFormat="false" ht="15.75" hidden="false" customHeight="true" outlineLevel="0" collapsed="false">
      <c r="A1734" s="8" t="s">
        <v>6362</v>
      </c>
      <c r="B1734" s="8" t="s">
        <v>23</v>
      </c>
      <c r="C1734" s="8" t="s">
        <v>6363</v>
      </c>
      <c r="D1734" s="8" t="s">
        <v>6364</v>
      </c>
      <c r="E1734" s="8" t="s">
        <v>6365</v>
      </c>
      <c r="F1734" s="8" t="s">
        <v>16</v>
      </c>
      <c r="G1734" s="9" t="str">
        <f aca="false">IF(B2004="Kit Estrazione Acidi Nucleici","KT",IF(B2004="Primers","Pr",IF(B2004="Materiale Riferimento Negativo","MN",IF(B2004="Materiale Riferimento Positivo","MP",IF(B2004="Reagenti Congelatore","RC",IF(B2004="Reagenti Frigorifero","RF",IF(B2004="Reagenti Infiammabili","RI",IF(B2004="Reagenti Room Temperature","RT",IF(B2004="Reagenti_Acidi e Basi","AB",IF(B2004="Sonde","So","err"))))))))))</f>
        <v>Pr</v>
      </c>
      <c r="H1734" s="8" t="str">
        <f aca="false">_xlfn.CONCAT(LEFT(D1734,6),"_",MID(D1734,SEARCH(" ",D1734,1)+1,4))</f>
        <v>18S rR_rRNA</v>
      </c>
      <c r="I1734" s="10" t="n">
        <f aca="false">COUNTIF(H1734:H6475,H1734)</f>
        <v>2</v>
      </c>
      <c r="J1734" s="8" t="str">
        <f aca="false">_xlfn.CONCAT(G1734,"_",H1734,"_",K1734)</f>
        <v>Pr_18S rR_rRNA_A002</v>
      </c>
      <c r="K1734" s="11" t="s">
        <v>521</v>
      </c>
    </row>
    <row r="1735" customFormat="false" ht="15.75" hidden="false" customHeight="true" outlineLevel="0" collapsed="false">
      <c r="A1735" s="8" t="s">
        <v>6366</v>
      </c>
      <c r="B1735" s="8" t="s">
        <v>23</v>
      </c>
      <c r="C1735" s="8" t="s">
        <v>6367</v>
      </c>
      <c r="D1735" s="8" t="s">
        <v>6368</v>
      </c>
      <c r="E1735" s="8" t="s">
        <v>6369</v>
      </c>
      <c r="F1735" s="8" t="s">
        <v>16</v>
      </c>
      <c r="G1735" s="9" t="str">
        <f aca="false">IF(B2014="Kit Estrazione Acidi Nucleici","KT",IF(B2014="Primers","Pr",IF(B2014="Materiale Riferimento Negativo","MN",IF(B2014="Materiale Riferimento Positivo","MP",IF(B2014="Reagenti Congelatore","RC",IF(B2014="Reagenti Frigorifero","RF",IF(B2014="Reagenti Infiammabili","RI",IF(B2014="Reagenti Room Temperature","RT",IF(B2014="Reagenti_Acidi e Basi","AB",IF(B2014="Sonde","So","err"))))))))))</f>
        <v>Pr</v>
      </c>
      <c r="H1735" s="8" t="str">
        <f aca="false">_xlfn.CONCAT(LEFT(D1735,6),"_",MID(D1735,SEARCH(" ",D1735,1)+1,4))</f>
        <v>18S rR_rRNA</v>
      </c>
      <c r="I1735" s="10" t="n">
        <f aca="false">COUNTIF(H1735:H6476,H1735)</f>
        <v>1</v>
      </c>
      <c r="J1735" s="8" t="str">
        <f aca="false">_xlfn.CONCAT(G1735,"_",H1735,"_",K1735)</f>
        <v>Pr_18S rR_rRNA_A001</v>
      </c>
      <c r="K1735" s="11" t="s">
        <v>17</v>
      </c>
    </row>
    <row r="1736" customFormat="false" ht="15.75" hidden="false" customHeight="true" outlineLevel="0" collapsed="false">
      <c r="A1736" s="8" t="s">
        <v>6370</v>
      </c>
      <c r="B1736" s="8" t="s">
        <v>23</v>
      </c>
      <c r="C1736" s="8" t="s">
        <v>6371</v>
      </c>
      <c r="D1736" s="8" t="s">
        <v>6372</v>
      </c>
      <c r="E1736" s="8" t="s">
        <v>6373</v>
      </c>
      <c r="F1736" s="8" t="s">
        <v>16</v>
      </c>
      <c r="G1736" s="9" t="str">
        <f aca="false">IF(B2024="Kit Estrazione Acidi Nucleici","KT",IF(B2024="Primers","Pr",IF(B2024="Materiale Riferimento Negativo","MN",IF(B2024="Materiale Riferimento Positivo","MP",IF(B2024="Reagenti Congelatore","RC",IF(B2024="Reagenti Frigorifero","RF",IF(B2024="Reagenti Infiammabili","RI",IF(B2024="Reagenti Room Temperature","RT",IF(B2024="Reagenti_Acidi e Basi","AB",IF(B2024="Sonde","So","err"))))))))))</f>
        <v>Pr</v>
      </c>
      <c r="H1736" s="8" t="str">
        <f aca="false">_xlfn.CONCAT(LEFT(D1736,6),"_",MID(D1736,SEARCH(" ",D1736,1)+1,4))</f>
        <v>2 Brl _Brl </v>
      </c>
      <c r="I1736" s="10" t="n">
        <f aca="false">COUNTIF(H1736:H6477,H1736)</f>
        <v>2</v>
      </c>
      <c r="J1736" s="8" t="str">
        <f aca="false">_xlfn.CONCAT(G1736,"_",H1736,"_",K1736)</f>
        <v>Pr_2 Brl _Brl _A002</v>
      </c>
      <c r="K1736" s="11" t="s">
        <v>521</v>
      </c>
    </row>
    <row r="1737" customFormat="false" ht="15.75" hidden="false" customHeight="true" outlineLevel="0" collapsed="false">
      <c r="A1737" s="8" t="s">
        <v>6374</v>
      </c>
      <c r="B1737" s="8" t="s">
        <v>23</v>
      </c>
      <c r="C1737" s="8" t="s">
        <v>6375</v>
      </c>
      <c r="D1737" s="8" t="s">
        <v>6376</v>
      </c>
      <c r="E1737" s="8" t="s">
        <v>6377</v>
      </c>
      <c r="F1737" s="8" t="s">
        <v>16</v>
      </c>
      <c r="G1737" s="9" t="str">
        <f aca="false">IF(B2034="Kit Estrazione Acidi Nucleici","KT",IF(B2034="Primers","Pr",IF(B2034="Materiale Riferimento Negativo","MN",IF(B2034="Materiale Riferimento Positivo","MP",IF(B2034="Reagenti Congelatore","RC",IF(B2034="Reagenti Frigorifero","RF",IF(B2034="Reagenti Infiammabili","RI",IF(B2034="Reagenti Room Temperature","RT",IF(B2034="Reagenti_Acidi e Basi","AB",IF(B2034="Sonde","So","err"))))))))))</f>
        <v>Pr</v>
      </c>
      <c r="H1737" s="8" t="str">
        <f aca="false">_xlfn.CONCAT(LEFT(D1737,6),"_",MID(D1737,SEARCH(" ",D1737,1)+1,4))</f>
        <v>2 Brl _Brl </v>
      </c>
      <c r="I1737" s="10" t="n">
        <f aca="false">COUNTIF(H1737:H6478,H1737)</f>
        <v>1</v>
      </c>
      <c r="J1737" s="8" t="str">
        <f aca="false">_xlfn.CONCAT(G1737,"_",H1737,"_",K1737)</f>
        <v>Pr_2 Brl _Brl _A001</v>
      </c>
      <c r="K1737" s="11" t="s">
        <v>17</v>
      </c>
    </row>
    <row r="1738" customFormat="false" ht="15.75" hidden="false" customHeight="true" outlineLevel="0" collapsed="false">
      <c r="A1738" s="8" t="s">
        <v>6378</v>
      </c>
      <c r="B1738" s="8" t="s">
        <v>23</v>
      </c>
      <c r="C1738" s="8" t="s">
        <v>6379</v>
      </c>
      <c r="D1738" s="8" t="s">
        <v>6380</v>
      </c>
      <c r="E1738" s="8" t="s">
        <v>6381</v>
      </c>
      <c r="F1738" s="8" t="s">
        <v>16</v>
      </c>
      <c r="G1738" s="9" t="str">
        <f aca="false">IF(B2044="Kit Estrazione Acidi Nucleici","KT",IF(B2044="Primers","Pr",IF(B2044="Materiale Riferimento Negativo","MN",IF(B2044="Materiale Riferimento Positivo","MP",IF(B2044="Reagenti Congelatore","RC",IF(B2044="Reagenti Frigorifero","RF",IF(B2044="Reagenti Infiammabili","RI",IF(B2044="Reagenti Room Temperature","RT",IF(B2044="Reagenti_Acidi e Basi","AB",IF(B2044="Sonde","So","err"))))))))))</f>
        <v>Pr</v>
      </c>
      <c r="H1738" s="8" t="str">
        <f aca="false">_xlfn.CONCAT(LEFT(D1738,6),"_",MID(D1738,SEARCH(" ",D1738,1)+1,4))</f>
        <v>28S_Un_Prim</v>
      </c>
      <c r="I1738" s="10" t="n">
        <f aca="false">COUNTIF(H1738:H6479,H1738)</f>
        <v>2</v>
      </c>
      <c r="J1738" s="8" t="str">
        <f aca="false">_xlfn.CONCAT(G1738,"_",H1738,"_",K1738)</f>
        <v>Pr_28S_Un_Prim_A002</v>
      </c>
      <c r="K1738" s="11" t="s">
        <v>521</v>
      </c>
    </row>
    <row r="1739" customFormat="false" ht="15.75" hidden="false" customHeight="true" outlineLevel="0" collapsed="false">
      <c r="A1739" s="8" t="s">
        <v>6382</v>
      </c>
      <c r="B1739" s="8" t="s">
        <v>23</v>
      </c>
      <c r="C1739" s="8" t="s">
        <v>6383</v>
      </c>
      <c r="D1739" s="8" t="s">
        <v>6384</v>
      </c>
      <c r="E1739" s="8" t="s">
        <v>6385</v>
      </c>
      <c r="F1739" s="8" t="s">
        <v>16</v>
      </c>
      <c r="G1739" s="9" t="str">
        <f aca="false">IF(B2054="Kit Estrazione Acidi Nucleici","KT",IF(B2054="Primers","Pr",IF(B2054="Materiale Riferimento Negativo","MN",IF(B2054="Materiale Riferimento Positivo","MP",IF(B2054="Reagenti Congelatore","RC",IF(B2054="Reagenti Frigorifero","RF",IF(B2054="Reagenti Infiammabili","RI",IF(B2054="Reagenti Room Temperature","RT",IF(B2054="Reagenti_Acidi e Basi","AB",IF(B2054="Sonde","So","err"))))))))))</f>
        <v>Pr</v>
      </c>
      <c r="H1739" s="8" t="str">
        <f aca="false">_xlfn.CONCAT(LEFT(D1739,6),"_",MID(D1739,SEARCH(" ",D1739,1)+1,4))</f>
        <v>28S_Un_Prim</v>
      </c>
      <c r="I1739" s="10" t="n">
        <f aca="false">COUNTIF(H1739:H6480,H1739)</f>
        <v>1</v>
      </c>
      <c r="J1739" s="8" t="str">
        <f aca="false">_xlfn.CONCAT(G1739,"_",H1739,"_",K1739)</f>
        <v>Pr_28S_Un_Prim_A001</v>
      </c>
      <c r="K1739" s="11" t="s">
        <v>17</v>
      </c>
    </row>
    <row r="1740" customFormat="false" ht="15.75" hidden="false" customHeight="true" outlineLevel="0" collapsed="false">
      <c r="A1740" s="8" t="s">
        <v>6386</v>
      </c>
      <c r="B1740" s="8" t="s">
        <v>23</v>
      </c>
      <c r="C1740" s="8" t="s">
        <v>6387</v>
      </c>
      <c r="D1740" s="8" t="s">
        <v>6388</v>
      </c>
      <c r="E1740" s="8" t="s">
        <v>6389</v>
      </c>
      <c r="F1740" s="8" t="s">
        <v>1968</v>
      </c>
      <c r="G1740" s="9" t="str">
        <f aca="false">IF(B2064="Kit Estrazione Acidi Nucleici","KT",IF(B2064="Primers","Pr",IF(B2064="Materiale Riferimento Negativo","MN",IF(B2064="Materiale Riferimento Positivo","MP",IF(B2064="Reagenti Congelatore","RC",IF(B2064="Reagenti Frigorifero","RF",IF(B2064="Reagenti Infiammabili","RI",IF(B2064="Reagenti Room Temperature","RT",IF(B2064="Reagenti_Acidi e Basi","AB",IF(B2064="Sonde","So","err"))))))))))</f>
        <v>Pr</v>
      </c>
      <c r="H1740" s="8" t="str">
        <f aca="false">_xlfn.CONCAT(LEFT(D1740,6),"_",MID(D1740,SEARCH(" ",D1740,1)+1,4))</f>
        <v>Acidov_citr</v>
      </c>
      <c r="I1740" s="10" t="n">
        <f aca="false">COUNTIF(H1740:H6481,H1740)</f>
        <v>9</v>
      </c>
      <c r="J1740" s="8" t="str">
        <f aca="false">_xlfn.CONCAT(G1740,"_",H1740,"_",K1740)</f>
        <v>Pr_Acidov_citr_A009</v>
      </c>
      <c r="K1740" s="11" t="s">
        <v>192</v>
      </c>
    </row>
    <row r="1741" customFormat="false" ht="15.75" hidden="false" customHeight="true" outlineLevel="0" collapsed="false">
      <c r="A1741" s="8" t="s">
        <v>6390</v>
      </c>
      <c r="B1741" s="8" t="s">
        <v>23</v>
      </c>
      <c r="C1741" s="8" t="s">
        <v>6391</v>
      </c>
      <c r="D1741" s="8" t="s">
        <v>6392</v>
      </c>
      <c r="E1741" s="8" t="s">
        <v>6393</v>
      </c>
      <c r="F1741" s="8" t="s">
        <v>1968</v>
      </c>
      <c r="G1741" s="9" t="str">
        <f aca="false">IF(B2074="Kit Estrazione Acidi Nucleici","KT",IF(B2074="Primers","Pr",IF(B2074="Materiale Riferimento Negativo","MN",IF(B2074="Materiale Riferimento Positivo","MP",IF(B2074="Reagenti Congelatore","RC",IF(B2074="Reagenti Frigorifero","RF",IF(B2074="Reagenti Infiammabili","RI",IF(B2074="Reagenti Room Temperature","RT",IF(B2074="Reagenti_Acidi e Basi","AB",IF(B2074="Sonde","So","err"))))))))))</f>
        <v>Pr</v>
      </c>
      <c r="H1741" s="8" t="str">
        <f aca="false">_xlfn.CONCAT(LEFT(D1741,6),"_",MID(D1741,SEARCH(" ",D1741,1)+1,4))</f>
        <v>Acidov_citr</v>
      </c>
      <c r="I1741" s="10" t="n">
        <f aca="false">COUNTIF(H1741:H6482,H1741)</f>
        <v>8</v>
      </c>
      <c r="J1741" s="8" t="str">
        <f aca="false">_xlfn.CONCAT(G1741,"_",H1741,"_",K1741)</f>
        <v>Pr_Acidov_citr_A008</v>
      </c>
      <c r="K1741" s="11" t="s">
        <v>197</v>
      </c>
    </row>
    <row r="1742" customFormat="false" ht="15.75" hidden="false" customHeight="true" outlineLevel="0" collapsed="false">
      <c r="A1742" s="8" t="s">
        <v>6394</v>
      </c>
      <c r="B1742" s="8" t="s">
        <v>23</v>
      </c>
      <c r="C1742" s="8" t="s">
        <v>6395</v>
      </c>
      <c r="D1742" s="8" t="s">
        <v>6396</v>
      </c>
      <c r="E1742" s="8" t="s">
        <v>6397</v>
      </c>
      <c r="F1742" s="8" t="s">
        <v>1968</v>
      </c>
      <c r="G1742" s="9" t="str">
        <f aca="false">IF(B2084="Kit Estrazione Acidi Nucleici","KT",IF(B2084="Primers","Pr",IF(B2084="Materiale Riferimento Negativo","MN",IF(B2084="Materiale Riferimento Positivo","MP",IF(B2084="Reagenti Congelatore","RC",IF(B2084="Reagenti Frigorifero","RF",IF(B2084="Reagenti Infiammabili","RI",IF(B2084="Reagenti Room Temperature","RT",IF(B2084="Reagenti_Acidi e Basi","AB",IF(B2084="Sonde","So","err"))))))))))</f>
        <v>Pr</v>
      </c>
      <c r="H1742" s="8" t="str">
        <f aca="false">_xlfn.CONCAT(LEFT(D1742,6),"_",MID(D1742,SEARCH(" ",D1742,1)+1,4))</f>
        <v>Acidov_citr</v>
      </c>
      <c r="I1742" s="10" t="n">
        <f aca="false">COUNTIF(H1742:H6483,H1742)</f>
        <v>7</v>
      </c>
      <c r="J1742" s="8" t="str">
        <f aca="false">_xlfn.CONCAT(G1742,"_",H1742,"_",K1742)</f>
        <v>Pr_Acidov_citr_A007</v>
      </c>
      <c r="K1742" s="11" t="s">
        <v>202</v>
      </c>
    </row>
    <row r="1743" customFormat="false" ht="15.75" hidden="false" customHeight="true" outlineLevel="0" collapsed="false">
      <c r="A1743" s="8" t="s">
        <v>6398</v>
      </c>
      <c r="B1743" s="8" t="s">
        <v>23</v>
      </c>
      <c r="C1743" s="8" t="s">
        <v>6399</v>
      </c>
      <c r="D1743" s="8" t="s">
        <v>6400</v>
      </c>
      <c r="E1743" s="8" t="s">
        <v>6401</v>
      </c>
      <c r="F1743" s="8" t="s">
        <v>1968</v>
      </c>
      <c r="G1743" s="9" t="str">
        <f aca="false">IF(B2094="Kit Estrazione Acidi Nucleici","KT",IF(B2094="Primers","Pr",IF(B2094="Materiale Riferimento Negativo","MN",IF(B2094="Materiale Riferimento Positivo","MP",IF(B2094="Reagenti Congelatore","RC",IF(B2094="Reagenti Frigorifero","RF",IF(B2094="Reagenti Infiammabili","RI",IF(B2094="Reagenti Room Temperature","RT",IF(B2094="Reagenti_Acidi e Basi","AB",IF(B2094="Sonde","So","err"))))))))))</f>
        <v>Pr</v>
      </c>
      <c r="H1743" s="8" t="str">
        <f aca="false">_xlfn.CONCAT(LEFT(D1743,6),"_",MID(D1743,SEARCH(" ",D1743,1)+1,4))</f>
        <v>Acidov_citr</v>
      </c>
      <c r="I1743" s="10" t="n">
        <f aca="false">COUNTIF(H1743:H6484,H1743)</f>
        <v>6</v>
      </c>
      <c r="J1743" s="8" t="str">
        <f aca="false">_xlfn.CONCAT(G1743,"_",H1743,"_",K1743)</f>
        <v>Pr_Acidov_citr_A006</v>
      </c>
      <c r="K1743" s="11" t="s">
        <v>207</v>
      </c>
    </row>
    <row r="1744" customFormat="false" ht="15.75" hidden="false" customHeight="true" outlineLevel="0" collapsed="false">
      <c r="A1744" s="8" t="s">
        <v>6402</v>
      </c>
      <c r="B1744" s="8" t="s">
        <v>23</v>
      </c>
      <c r="C1744" s="8" t="s">
        <v>6403</v>
      </c>
      <c r="D1744" s="8" t="s">
        <v>6404</v>
      </c>
      <c r="E1744" s="8" t="s">
        <v>6405</v>
      </c>
      <c r="F1744" s="8" t="s">
        <v>1968</v>
      </c>
      <c r="G1744" s="9" t="str">
        <f aca="false">IF(B2104="Kit Estrazione Acidi Nucleici","KT",IF(B2104="Primers","Pr",IF(B2104="Materiale Riferimento Negativo","MN",IF(B2104="Materiale Riferimento Positivo","MP",IF(B2104="Reagenti Congelatore","RC",IF(B2104="Reagenti Frigorifero","RF",IF(B2104="Reagenti Infiammabili","RI",IF(B2104="Reagenti Room Temperature","RT",IF(B2104="Reagenti_Acidi e Basi","AB",IF(B2104="Sonde","So","err"))))))))))</f>
        <v>Pr</v>
      </c>
      <c r="H1744" s="8" t="str">
        <f aca="false">_xlfn.CONCAT(LEFT(D1744,6),"_",MID(D1744,SEARCH(" ",D1744,1)+1,4))</f>
        <v>Acidov_citr</v>
      </c>
      <c r="I1744" s="10" t="n">
        <f aca="false">COUNTIF(H1744:H6485,H1744)</f>
        <v>5</v>
      </c>
      <c r="J1744" s="8" t="str">
        <f aca="false">_xlfn.CONCAT(G1744,"_",H1744,"_",K1744)</f>
        <v>Pr_Acidov_citr_A005</v>
      </c>
      <c r="K1744" s="11" t="s">
        <v>212</v>
      </c>
    </row>
    <row r="1745" customFormat="false" ht="15.75" hidden="false" customHeight="true" outlineLevel="0" collapsed="false">
      <c r="A1745" s="8" t="s">
        <v>6406</v>
      </c>
      <c r="B1745" s="8" t="s">
        <v>23</v>
      </c>
      <c r="C1745" s="8" t="s">
        <v>6407</v>
      </c>
      <c r="D1745" s="8" t="s">
        <v>6408</v>
      </c>
      <c r="E1745" s="8" t="s">
        <v>6409</v>
      </c>
      <c r="F1745" s="8" t="s">
        <v>1968</v>
      </c>
      <c r="G1745" s="9" t="str">
        <f aca="false">IF(B2114="Kit Estrazione Acidi Nucleici","KT",IF(B2114="Primers","Pr",IF(B2114="Materiale Riferimento Negativo","MN",IF(B2114="Materiale Riferimento Positivo","MP",IF(B2114="Reagenti Congelatore","RC",IF(B2114="Reagenti Frigorifero","RF",IF(B2114="Reagenti Infiammabili","RI",IF(B2114="Reagenti Room Temperature","RT",IF(B2114="Reagenti_Acidi e Basi","AB",IF(B2114="Sonde","So","err"))))))))))</f>
        <v>Pr</v>
      </c>
      <c r="H1745" s="8" t="str">
        <f aca="false">_xlfn.CONCAT(LEFT(D1745,6),"_",MID(D1745,SEARCH(" ",D1745,1)+1,4))</f>
        <v>Acidov_citr</v>
      </c>
      <c r="I1745" s="10" t="n">
        <f aca="false">COUNTIF(H1745:H6486,H1745)</f>
        <v>4</v>
      </c>
      <c r="J1745" s="8" t="str">
        <f aca="false">_xlfn.CONCAT(G1745,"_",H1745,"_",K1745)</f>
        <v>Pr_Acidov_citr_A004</v>
      </c>
      <c r="K1745" s="11" t="s">
        <v>511</v>
      </c>
    </row>
    <row r="1746" customFormat="false" ht="15.75" hidden="false" customHeight="true" outlineLevel="0" collapsed="false">
      <c r="A1746" s="8" t="s">
        <v>6410</v>
      </c>
      <c r="B1746" s="8" t="s">
        <v>23</v>
      </c>
      <c r="C1746" s="8" t="s">
        <v>6411</v>
      </c>
      <c r="D1746" s="8" t="s">
        <v>6412</v>
      </c>
      <c r="E1746" s="8" t="s">
        <v>6413</v>
      </c>
      <c r="F1746" s="8" t="s">
        <v>16</v>
      </c>
      <c r="G1746" s="9" t="str">
        <f aca="false">IF(B2124="Kit Estrazione Acidi Nucleici","KT",IF(B2124="Primers","Pr",IF(B2124="Materiale Riferimento Negativo","MN",IF(B2124="Materiale Riferimento Positivo","MP",IF(B2124="Reagenti Congelatore","RC",IF(B2124="Reagenti Frigorifero","RF",IF(B2124="Reagenti Infiammabili","RI",IF(B2124="Reagenti Room Temperature","RT",IF(B2124="Reagenti_Acidi e Basi","AB",IF(B2124="Sonde","So","err"))))))))))</f>
        <v>Pr</v>
      </c>
      <c r="H1746" s="8" t="str">
        <f aca="false">_xlfn.CONCAT(LEFT(D1746,6),"_",MID(D1746,SEARCH(" ",D1746,1)+1,4))</f>
        <v>Acidov_spMl</v>
      </c>
      <c r="I1746" s="10" t="n">
        <f aca="false">COUNTIF(H1746:H6487,H1746)</f>
        <v>1</v>
      </c>
      <c r="J1746" s="8" t="str">
        <f aca="false">_xlfn.CONCAT(G1746,"_",H1746,"_",K1746)</f>
        <v>Pr_Acidov_spMl_A001</v>
      </c>
      <c r="K1746" s="11" t="s">
        <v>17</v>
      </c>
    </row>
    <row r="1747" customFormat="false" ht="15.75" hidden="false" customHeight="true" outlineLevel="0" collapsed="false">
      <c r="A1747" s="8" t="s">
        <v>6414</v>
      </c>
      <c r="B1747" s="8" t="s">
        <v>23</v>
      </c>
      <c r="C1747" s="8" t="s">
        <v>6415</v>
      </c>
      <c r="D1747" s="8" t="s">
        <v>6416</v>
      </c>
      <c r="E1747" s="8" t="s">
        <v>6417</v>
      </c>
      <c r="F1747" s="8" t="s">
        <v>16</v>
      </c>
      <c r="G1747" s="9" t="str">
        <f aca="false">IF(B2134="Kit Estrazione Acidi Nucleici","KT",IF(B2134="Primers","Pr",IF(B2134="Materiale Riferimento Negativo","MN",IF(B2134="Materiale Riferimento Positivo","MP",IF(B2134="Reagenti Congelatore","RC",IF(B2134="Reagenti Frigorifero","RF",IF(B2134="Reagenti Infiammabili","RI",IF(B2134="Reagenti Room Temperature","RT",IF(B2134="Reagenti_Acidi e Basi","AB",IF(B2134="Sonde","So","err"))))))))))</f>
        <v>Pr</v>
      </c>
      <c r="H1747" s="8" t="str">
        <f aca="false">_xlfn.CONCAT(LEFT(D1747,6),"_",MID(D1747,SEARCH(" ",D1747,1)+1,4))</f>
        <v>Acidov_spOa</v>
      </c>
      <c r="I1747" s="10" t="n">
        <f aca="false">COUNTIF(H1747:H6488,H1747)</f>
        <v>2</v>
      </c>
      <c r="J1747" s="8" t="str">
        <f aca="false">_xlfn.CONCAT(G1747,"_",H1747,"_",K1747)</f>
        <v>Pr_Acidov_spOa_A002</v>
      </c>
      <c r="K1747" s="11" t="s">
        <v>521</v>
      </c>
    </row>
    <row r="1748" customFormat="false" ht="15.75" hidden="false" customHeight="true" outlineLevel="0" collapsed="false">
      <c r="A1748" s="8" t="s">
        <v>6418</v>
      </c>
      <c r="B1748" s="8" t="s">
        <v>23</v>
      </c>
      <c r="C1748" s="8" t="s">
        <v>6419</v>
      </c>
      <c r="D1748" s="8" t="s">
        <v>6420</v>
      </c>
      <c r="E1748" s="8" t="s">
        <v>6421</v>
      </c>
      <c r="F1748" s="8" t="s">
        <v>16</v>
      </c>
      <c r="G1748" s="9" t="str">
        <f aca="false">IF(B2144="Kit Estrazione Acidi Nucleici","KT",IF(B2144="Primers","Pr",IF(B2144="Materiale Riferimento Negativo","MN",IF(B2144="Materiale Riferimento Positivo","MP",IF(B2144="Reagenti Congelatore","RC",IF(B2144="Reagenti Frigorifero","RF",IF(B2144="Reagenti Infiammabili","RI",IF(B2144="Reagenti Room Temperature","RT",IF(B2144="Reagenti_Acidi e Basi","AB",IF(B2144="Sonde","So","err"))))))))))</f>
        <v>Pr</v>
      </c>
      <c r="H1748" s="8" t="str">
        <f aca="false">_xlfn.CONCAT(LEFT(D1748,6),"_",MID(D1748,SEARCH(" ",D1748,1)+1,4))</f>
        <v>Acidov_spOa</v>
      </c>
      <c r="I1748" s="10" t="n">
        <f aca="false">COUNTIF(H1748:H6489,H1748)</f>
        <v>1</v>
      </c>
      <c r="J1748" s="8" t="str">
        <f aca="false">_xlfn.CONCAT(G1748,"_",H1748,"_",K1748)</f>
        <v>Pr_Acidov_spOa_A001</v>
      </c>
      <c r="K1748" s="11" t="s">
        <v>17</v>
      </c>
    </row>
    <row r="1749" customFormat="false" ht="15.75" hidden="false" customHeight="true" outlineLevel="0" collapsed="false">
      <c r="A1749" s="8" t="s">
        <v>6422</v>
      </c>
      <c r="B1749" s="8" t="s">
        <v>23</v>
      </c>
      <c r="C1749" s="8" t="s">
        <v>6423</v>
      </c>
      <c r="D1749" s="8" t="s">
        <v>6424</v>
      </c>
      <c r="E1749" s="8" t="s">
        <v>6425</v>
      </c>
      <c r="F1749" s="8" t="s">
        <v>16</v>
      </c>
      <c r="G1749" s="9" t="str">
        <f aca="false">IF(B2154="Kit Estrazione Acidi Nucleici","KT",IF(B2154="Primers","Pr",IF(B2154="Materiale Riferimento Negativo","MN",IF(B2154="Materiale Riferimento Positivo","MP",IF(B2154="Reagenti Congelatore","RC",IF(B2154="Reagenti Frigorifero","RF",IF(B2154="Reagenti Infiammabili","RI",IF(B2154="Reagenti Room Temperature","RT",IF(B2154="Reagenti_Acidi e Basi","AB",IF(B2154="Sonde","So","err"))))))))))</f>
        <v>Pr</v>
      </c>
      <c r="H1749" s="8" t="str">
        <f aca="false">_xlfn.CONCAT(LEFT(D1749,6),"_",MID(D1749,SEARCH(" ",D1749,1)+1,4))</f>
        <v>Acidov_spP0</v>
      </c>
      <c r="I1749" s="10" t="n">
        <f aca="false">COUNTIF(H1749:H6490,H1749)</f>
        <v>1</v>
      </c>
      <c r="J1749" s="8" t="str">
        <f aca="false">_xlfn.CONCAT(G1749,"_",H1749,"_",K1749)</f>
        <v>Pr_Acidov_spP0_A001</v>
      </c>
      <c r="K1749" s="11" t="s">
        <v>17</v>
      </c>
    </row>
    <row r="1750" customFormat="false" ht="15.75" hidden="false" customHeight="true" outlineLevel="0" collapsed="false">
      <c r="A1750" s="8" t="s">
        <v>6426</v>
      </c>
      <c r="B1750" s="8" t="s">
        <v>23</v>
      </c>
      <c r="C1750" s="8" t="s">
        <v>6427</v>
      </c>
      <c r="D1750" s="8" t="s">
        <v>6428</v>
      </c>
      <c r="E1750" s="8" t="s">
        <v>6429</v>
      </c>
      <c r="F1750" s="8" t="s">
        <v>16</v>
      </c>
      <c r="G1750" s="9" t="str">
        <f aca="false">IF(B2164="Kit Estrazione Acidi Nucleici","KT",IF(B2164="Primers","Pr",IF(B2164="Materiale Riferimento Negativo","MN",IF(B2164="Materiale Riferimento Positivo","MP",IF(B2164="Reagenti Congelatore","RC",IF(B2164="Reagenti Frigorifero","RF",IF(B2164="Reagenti Infiammabili","RI",IF(B2164="Reagenti Room Temperature","RT",IF(B2164="Reagenti_Acidi e Basi","AB",IF(B2164="Sonde","So","err"))))))))))</f>
        <v>Pr</v>
      </c>
      <c r="H1750" s="8" t="str">
        <f aca="false">_xlfn.CONCAT(LEFT(D1750,6),"_",MID(D1750,SEARCH(" ",D1750,1)+1,4))</f>
        <v>Acidov_spP6</v>
      </c>
      <c r="I1750" s="10" t="n">
        <f aca="false">COUNTIF(H1750:H6491,H1750)</f>
        <v>1</v>
      </c>
      <c r="J1750" s="8" t="str">
        <f aca="false">_xlfn.CONCAT(G1750,"_",H1750,"_",K1750)</f>
        <v>Pr_Acidov_spP6_A001</v>
      </c>
      <c r="K1750" s="11" t="s">
        <v>17</v>
      </c>
    </row>
    <row r="1751" customFormat="false" ht="15.75" hidden="false" customHeight="true" outlineLevel="0" collapsed="false">
      <c r="A1751" s="8" t="s">
        <v>6430</v>
      </c>
      <c r="B1751" s="8" t="s">
        <v>23</v>
      </c>
      <c r="C1751" s="8" t="s">
        <v>6431</v>
      </c>
      <c r="D1751" s="8" t="s">
        <v>6432</v>
      </c>
      <c r="E1751" s="8" t="s">
        <v>6433</v>
      </c>
      <c r="F1751" s="8" t="s">
        <v>16</v>
      </c>
      <c r="G1751" s="9" t="str">
        <f aca="false">IF(B2174="Kit Estrazione Acidi Nucleici","KT",IF(B2174="Primers","Pr",IF(B2174="Materiale Riferimento Negativo","MN",IF(B2174="Materiale Riferimento Positivo","MP",IF(B2174="Reagenti Congelatore","RC",IF(B2174="Reagenti Frigorifero","RF",IF(B2174="Reagenti Infiammabili","RI",IF(B2174="Reagenti Room Temperature","RT",IF(B2174="Reagenti_Acidi e Basi","AB",IF(B2174="Sonde","So","err"))))))))))</f>
        <v>Pr</v>
      </c>
      <c r="H1751" s="8" t="str">
        <f aca="false">_xlfn.CONCAT(LEFT(D1751,6),"_",MID(D1751,SEARCH(" ",D1751,1)+1,4))</f>
        <v>Acidov_spPl</v>
      </c>
      <c r="I1751" s="10" t="n">
        <f aca="false">COUNTIF(H1751:H6492,H1751)</f>
        <v>1</v>
      </c>
      <c r="J1751" s="8" t="str">
        <f aca="false">_xlfn.CONCAT(G1751,"_",H1751,"_",K1751)</f>
        <v>Pr_Acidov_spPl_A001</v>
      </c>
      <c r="K1751" s="11" t="s">
        <v>17</v>
      </c>
    </row>
    <row r="1752" customFormat="false" ht="15.75" hidden="false" customHeight="true" outlineLevel="0" collapsed="false">
      <c r="A1752" s="8" t="s">
        <v>6434</v>
      </c>
      <c r="B1752" s="8" t="s">
        <v>23</v>
      </c>
      <c r="C1752" s="8" t="s">
        <v>6435</v>
      </c>
      <c r="D1752" s="8" t="s">
        <v>6436</v>
      </c>
      <c r="E1752" s="8" t="s">
        <v>6437</v>
      </c>
      <c r="F1752" s="8" t="s">
        <v>16</v>
      </c>
      <c r="G1752" s="9" t="str">
        <f aca="false">IF(B2184="Kit Estrazione Acidi Nucleici","KT",IF(B2184="Primers","Pr",IF(B2184="Materiale Riferimento Negativo","MN",IF(B2184="Materiale Riferimento Positivo","MP",IF(B2184="Reagenti Congelatore","RC",IF(B2184="Reagenti Frigorifero","RF",IF(B2184="Reagenti Infiammabili","RI",IF(B2184="Reagenti Room Temperature","RT",IF(B2184="Reagenti_Acidi e Basi","AB",IF(B2184="Sonde","So","err"))))))))))</f>
        <v>Pr</v>
      </c>
      <c r="H1752" s="8" t="str">
        <f aca="false">_xlfn.CONCAT(LEFT(D1752,6),"_",MID(D1752,SEARCH(" ",D1752,1)+1,4))</f>
        <v>Actina_Univ</v>
      </c>
      <c r="I1752" s="10" t="n">
        <f aca="false">COUNTIF(H1752:H6493,H1752)</f>
        <v>2</v>
      </c>
      <c r="J1752" s="8" t="str">
        <f aca="false">_xlfn.CONCAT(G1752,"_",H1752,"_",K1752)</f>
        <v>Pr_Actina_Univ_A002</v>
      </c>
      <c r="K1752" s="11" t="s">
        <v>521</v>
      </c>
    </row>
    <row r="1753" customFormat="false" ht="15.75" hidden="false" customHeight="true" outlineLevel="0" collapsed="false">
      <c r="A1753" s="8" t="s">
        <v>6438</v>
      </c>
      <c r="B1753" s="8" t="s">
        <v>23</v>
      </c>
      <c r="C1753" s="8" t="s">
        <v>6439</v>
      </c>
      <c r="D1753" s="8" t="s">
        <v>6440</v>
      </c>
      <c r="E1753" s="8" t="s">
        <v>6441</v>
      </c>
      <c r="F1753" s="8" t="s">
        <v>16</v>
      </c>
      <c r="G1753" s="9" t="str">
        <f aca="false">IF(B2194="Kit Estrazione Acidi Nucleici","KT",IF(B2194="Primers","Pr",IF(B2194="Materiale Riferimento Negativo","MN",IF(B2194="Materiale Riferimento Positivo","MP",IF(B2194="Reagenti Congelatore","RC",IF(B2194="Reagenti Frigorifero","RF",IF(B2194="Reagenti Infiammabili","RI",IF(B2194="Reagenti Room Temperature","RT",IF(B2194="Reagenti_Acidi e Basi","AB",IF(B2194="Sonde","So","err"))))))))))</f>
        <v>Pr</v>
      </c>
      <c r="H1753" s="8" t="str">
        <f aca="false">_xlfn.CONCAT(LEFT(D1753,6),"_",MID(D1753,SEARCH(" ",D1753,1)+1,4))</f>
        <v>Actina_Univ</v>
      </c>
      <c r="I1753" s="10" t="n">
        <f aca="false">COUNTIF(H1753:H6494,H1753)</f>
        <v>1</v>
      </c>
      <c r="J1753" s="8" t="str">
        <f aca="false">_xlfn.CONCAT(G1753,"_",H1753,"_",K1753)</f>
        <v>Pr_Actina_Univ_A001</v>
      </c>
      <c r="K1753" s="11" t="s">
        <v>17</v>
      </c>
    </row>
    <row r="1754" customFormat="false" ht="15.75" hidden="false" customHeight="true" outlineLevel="0" collapsed="false">
      <c r="A1754" s="8" t="s">
        <v>6442</v>
      </c>
      <c r="B1754" s="8" t="s">
        <v>23</v>
      </c>
      <c r="C1754" s="8" t="s">
        <v>6443</v>
      </c>
      <c r="D1754" s="8" t="s">
        <v>6444</v>
      </c>
      <c r="E1754" s="8" t="s">
        <v>2357</v>
      </c>
      <c r="F1754" s="8" t="s">
        <v>16</v>
      </c>
      <c r="G1754" s="9" t="str">
        <f aca="false">IF(B2204="Kit Estrazione Acidi Nucleici","KT",IF(B2204="Primers","Pr",IF(B2204="Materiale Riferimento Negativo","MN",IF(B2204="Materiale Riferimento Positivo","MP",IF(B2204="Reagenti Congelatore","RC",IF(B2204="Reagenti Frigorifero","RF",IF(B2204="Reagenti Infiammabili","RI",IF(B2204="Reagenti Room Temperature","RT",IF(B2204="Reagenti_Acidi e Basi","AB",IF(B2204="Sonde","So","err"))))))))))</f>
        <v>Pr</v>
      </c>
      <c r="H1754" s="8" t="str">
        <f aca="false">_xlfn.CONCAT(LEFT(D1754,6),"_",MID(D1754,SEARCH(" ",D1754,1)+1,4))</f>
        <v>ADFVdA_C3Vd</v>
      </c>
      <c r="I1754" s="10" t="n">
        <f aca="false">COUNTIF(H1754:H6495,H1754)</f>
        <v>1</v>
      </c>
      <c r="J1754" s="8" t="str">
        <f aca="false">_xlfn.CONCAT(G1754,"_",H1754,"_",K1754)</f>
        <v>Pr_ADFVdA_C3Vd_A001</v>
      </c>
      <c r="K1754" s="11" t="s">
        <v>17</v>
      </c>
    </row>
    <row r="1755" customFormat="false" ht="15.75" hidden="false" customHeight="true" outlineLevel="0" collapsed="false">
      <c r="A1755" s="8" t="s">
        <v>6445</v>
      </c>
      <c r="B1755" s="8" t="s">
        <v>23</v>
      </c>
      <c r="C1755" s="8" t="s">
        <v>6446</v>
      </c>
      <c r="D1755" s="8" t="s">
        <v>6447</v>
      </c>
      <c r="E1755" s="8" t="s">
        <v>2360</v>
      </c>
      <c r="F1755" s="8" t="s">
        <v>16</v>
      </c>
      <c r="G1755" s="9" t="str">
        <f aca="false">IF(B2214="Kit Estrazione Acidi Nucleici","KT",IF(B2214="Primers","Pr",IF(B2214="Materiale Riferimento Negativo","MN",IF(B2214="Materiale Riferimento Positivo","MP",IF(B2214="Reagenti Congelatore","RC",IF(B2214="Reagenti Frigorifero","RF",IF(B2214="Reagenti Infiammabili","RI",IF(B2214="Reagenti Room Temperature","RT",IF(B2214="Reagenti_Acidi e Basi","AB",IF(B2214="Sonde","So","err"))))))))))</f>
        <v>Pr</v>
      </c>
      <c r="H1755" s="8" t="str">
        <f aca="false">_xlfn.CONCAT(LEFT(D1755,6),"_",MID(D1755,SEARCH(" ",D1755,1)+1,4))</f>
        <v>ADFVdA_H5Vd</v>
      </c>
      <c r="I1755" s="10" t="n">
        <f aca="false">COUNTIF(H1755:H6496,H1755)</f>
        <v>1</v>
      </c>
      <c r="J1755" s="8" t="str">
        <f aca="false">_xlfn.CONCAT(G1755,"_",H1755,"_",K1755)</f>
        <v>Pr_ADFVdA_H5Vd_A001</v>
      </c>
      <c r="K1755" s="11" t="s">
        <v>17</v>
      </c>
    </row>
    <row r="1756" customFormat="false" ht="15.75" hidden="false" customHeight="true" outlineLevel="0" collapsed="false">
      <c r="A1756" s="8" t="s">
        <v>6448</v>
      </c>
      <c r="B1756" s="8" t="s">
        <v>23</v>
      </c>
      <c r="C1756" s="8" t="s">
        <v>6449</v>
      </c>
      <c r="D1756" s="8" t="s">
        <v>6450</v>
      </c>
      <c r="E1756" s="8" t="s">
        <v>6451</v>
      </c>
      <c r="F1756" s="8" t="s">
        <v>16</v>
      </c>
      <c r="G1756" s="9" t="str">
        <f aca="false">IF(B2224="Kit Estrazione Acidi Nucleici","KT",IF(B2224="Primers","Pr",IF(B2224="Materiale Riferimento Negativo","MN",IF(B2224="Materiale Riferimento Positivo","MP",IF(B2224="Reagenti Congelatore","RC",IF(B2224="Reagenti Frigorifero","RF",IF(B2224="Reagenti Infiammabili","RI",IF(B2224="Reagenti Room Temperature","RT",IF(B2224="Reagenti_Acidi e Basi","AB",IF(B2224="Sonde","So","err"))))))))))</f>
        <v>Pr</v>
      </c>
      <c r="H1756" s="8" t="e">
        <f aca="false">_xlfn.CONCAT(LEFT(D1756,6),"_",MID(D1756,SEARCH(" ",D1756,1)+1,4))</f>
        <v>#VALUE!</v>
      </c>
      <c r="I1756" s="10" t="e">
        <f aca="false">COUNTIF(H1756:H6497,H1756)</f>
        <v>#VALUE!</v>
      </c>
      <c r="J1756" s="8" t="e">
        <f aca="false">_xlfn.CONCAT(G1756,"_",H1756,"_",K1756)</f>
        <v>#VALUE!</v>
      </c>
      <c r="K1756" s="11" t="s">
        <v>6452</v>
      </c>
    </row>
    <row r="1757" customFormat="false" ht="15.75" hidden="false" customHeight="true" outlineLevel="0" collapsed="false">
      <c r="A1757" s="8" t="s">
        <v>6453</v>
      </c>
      <c r="B1757" s="8" t="s">
        <v>23</v>
      </c>
      <c r="C1757" s="8" t="s">
        <v>6454</v>
      </c>
      <c r="D1757" s="8" t="s">
        <v>6455</v>
      </c>
      <c r="E1757" s="8" t="s">
        <v>6456</v>
      </c>
      <c r="F1757" s="8" t="s">
        <v>16</v>
      </c>
      <c r="G1757" s="9" t="str">
        <f aca="false">IF(B2234="Kit Estrazione Acidi Nucleici","KT",IF(B2234="Primers","Pr",IF(B2234="Materiale Riferimento Negativo","MN",IF(B2234="Materiale Riferimento Positivo","MP",IF(B2234="Reagenti Congelatore","RC",IF(B2234="Reagenti Frigorifero","RF",IF(B2234="Reagenti Infiammabili","RI",IF(B2234="Reagenti Room Temperature","RT",IF(B2234="Reagenti_Acidi e Basi","AB",IF(B2234="Sonde","So","err"))))))))))</f>
        <v>Pr</v>
      </c>
      <c r="H1757" s="8" t="e">
        <f aca="false">_xlfn.CONCAT(LEFT(D1757,6),"_",MID(D1757,SEARCH(" ",D1757,1)+1,4))</f>
        <v>#VALUE!</v>
      </c>
      <c r="I1757" s="10" t="e">
        <f aca="false">COUNTIF(H1757:H6498,H1757)</f>
        <v>#VALUE!</v>
      </c>
      <c r="J1757" s="8" t="e">
        <f aca="false">_xlfn.CONCAT(G1757,"_",H1757,"_",K1757)</f>
        <v>#VALUE!</v>
      </c>
      <c r="K1757" s="11" t="s">
        <v>6457</v>
      </c>
    </row>
    <row r="1758" customFormat="false" ht="15.75" hidden="false" customHeight="true" outlineLevel="0" collapsed="false">
      <c r="A1758" s="8" t="s">
        <v>6458</v>
      </c>
      <c r="B1758" s="8" t="s">
        <v>23</v>
      </c>
      <c r="C1758" s="8" t="s">
        <v>6459</v>
      </c>
      <c r="D1758" s="8" t="s">
        <v>6460</v>
      </c>
      <c r="E1758" s="8" t="s">
        <v>6461</v>
      </c>
      <c r="F1758" s="8" t="s">
        <v>16</v>
      </c>
      <c r="G1758" s="9" t="str">
        <f aca="false">IF(B2244="Kit Estrazione Acidi Nucleici","KT",IF(B2244="Primers","Pr",IF(B2244="Materiale Riferimento Negativo","MN",IF(B2244="Materiale Riferimento Positivo","MP",IF(B2244="Reagenti Congelatore","RC",IF(B2244="Reagenti Frigorifero","RF",IF(B2244="Reagenti Infiammabili","RI",IF(B2244="Reagenti Room Temperature","RT",IF(B2244="Reagenti_Acidi e Basi","AB",IF(B2244="Sonde","So","err"))))))))))</f>
        <v>Pr</v>
      </c>
      <c r="H1758" s="8" t="e">
        <f aca="false">_xlfn.CONCAT(LEFT(D1758,6),"_",MID(D1758,SEARCH(" ",D1758,1)+1,4))</f>
        <v>#VALUE!</v>
      </c>
      <c r="I1758" s="10" t="e">
        <f aca="false">COUNTIF(H1758:H6499,H1758)</f>
        <v>#VALUE!</v>
      </c>
      <c r="J1758" s="8" t="e">
        <f aca="false">_xlfn.CONCAT(G1758,"_",H1758,"_",K1758)</f>
        <v>#VALUE!</v>
      </c>
      <c r="K1758" s="11" t="s">
        <v>6462</v>
      </c>
    </row>
    <row r="1759" customFormat="false" ht="15.75" hidden="false" customHeight="true" outlineLevel="0" collapsed="false">
      <c r="A1759" s="8" t="s">
        <v>6463</v>
      </c>
      <c r="B1759" s="8" t="s">
        <v>23</v>
      </c>
      <c r="C1759" s="8" t="s">
        <v>6464</v>
      </c>
      <c r="D1759" s="8" t="s">
        <v>6465</v>
      </c>
      <c r="E1759" s="8" t="s">
        <v>6466</v>
      </c>
      <c r="F1759" s="8" t="s">
        <v>16</v>
      </c>
      <c r="G1759" s="9" t="str">
        <f aca="false">IF(B2254="Kit Estrazione Acidi Nucleici","KT",IF(B2254="Primers","Pr",IF(B2254="Materiale Riferimento Negativo","MN",IF(B2254="Materiale Riferimento Positivo","MP",IF(B2254="Reagenti Congelatore","RC",IF(B2254="Reagenti Frigorifero","RF",IF(B2254="Reagenti Infiammabili","RI",IF(B2254="Reagenti Room Temperature","RT",IF(B2254="Reagenti_Acidi e Basi","AB",IF(B2254="Sonde","So","err"))))))))))</f>
        <v>Pr</v>
      </c>
      <c r="H1759" s="8" t="e">
        <f aca="false">_xlfn.CONCAT(LEFT(D1759,6),"_",MID(D1759,SEARCH(" ",D1759,1)+1,4))</f>
        <v>#VALUE!</v>
      </c>
      <c r="I1759" s="10" t="e">
        <f aca="false">COUNTIF(H1759:H6500,H1759)</f>
        <v>#VALUE!</v>
      </c>
      <c r="J1759" s="8" t="e">
        <f aca="false">_xlfn.CONCAT(G1759,"_",H1759,"_",K1759)</f>
        <v>#VALUE!</v>
      </c>
      <c r="K1759" s="11" t="s">
        <v>6467</v>
      </c>
    </row>
    <row r="1760" customFormat="false" ht="15.75" hidden="false" customHeight="true" outlineLevel="0" collapsed="false">
      <c r="A1760" s="8" t="s">
        <v>6468</v>
      </c>
      <c r="B1760" s="8" t="s">
        <v>23</v>
      </c>
      <c r="C1760" s="8" t="s">
        <v>6469</v>
      </c>
      <c r="D1760" s="8" t="s">
        <v>6470</v>
      </c>
      <c r="E1760" s="8" t="s">
        <v>2266</v>
      </c>
      <c r="F1760" s="8" t="s">
        <v>16</v>
      </c>
      <c r="G1760" s="9" t="str">
        <f aca="false">IF(B2264="Kit Estrazione Acidi Nucleici","KT",IF(B2264="Primers","Pr",IF(B2264="Materiale Riferimento Negativo","MN",IF(B2264="Materiale Riferimento Positivo","MP",IF(B2264="Reagenti Congelatore","RC",IF(B2264="Reagenti Frigorifero","RF",IF(B2264="Reagenti Infiammabili","RI",IF(B2264="Reagenti Room Temperature","RT",IF(B2264="Reagenti_Acidi e Basi","AB",IF(B2264="Sonde","So","err"))))))))))</f>
        <v>Pr</v>
      </c>
      <c r="H1760" s="8" t="str">
        <f aca="false">_xlfn.CONCAT(LEFT(D1760,6),"_",MID(D1760,SEARCH(" ",D1760,1)+1,4))</f>
        <v>Agrilu_anxi</v>
      </c>
      <c r="I1760" s="10" t="n">
        <f aca="false">COUNTIF(H1760:H6501,H1760)</f>
        <v>5</v>
      </c>
      <c r="J1760" s="8" t="str">
        <f aca="false">_xlfn.CONCAT(G1760,"_",H1760,"_",K1760)</f>
        <v>Pr_Agrilu_anxi_A005</v>
      </c>
      <c r="K1760" s="11" t="s">
        <v>212</v>
      </c>
    </row>
    <row r="1761" customFormat="false" ht="15.75" hidden="false" customHeight="true" outlineLevel="0" collapsed="false">
      <c r="A1761" s="8" t="s">
        <v>6471</v>
      </c>
      <c r="B1761" s="8" t="s">
        <v>23</v>
      </c>
      <c r="C1761" s="8" t="s">
        <v>6472</v>
      </c>
      <c r="D1761" s="8" t="s">
        <v>6473</v>
      </c>
      <c r="E1761" s="8" t="s">
        <v>2271</v>
      </c>
      <c r="F1761" s="8" t="s">
        <v>16</v>
      </c>
      <c r="G1761" s="9" t="str">
        <f aca="false">IF(B2274="Kit Estrazione Acidi Nucleici","KT",IF(B2274="Primers","Pr",IF(B2274="Materiale Riferimento Negativo","MN",IF(B2274="Materiale Riferimento Positivo","MP",IF(B2274="Reagenti Congelatore","RC",IF(B2274="Reagenti Frigorifero","RF",IF(B2274="Reagenti Infiammabili","RI",IF(B2274="Reagenti Room Temperature","RT",IF(B2274="Reagenti_Acidi e Basi","AB",IF(B2274="Sonde","So","err"))))))))))</f>
        <v>Pr</v>
      </c>
      <c r="H1761" s="8" t="str">
        <f aca="false">_xlfn.CONCAT(LEFT(D1761,6),"_",MID(D1761,SEARCH(" ",D1761,1)+1,4))</f>
        <v>Agrilu_anxi</v>
      </c>
      <c r="I1761" s="10" t="n">
        <f aca="false">COUNTIF(H1761:H6502,H1761)</f>
        <v>4</v>
      </c>
      <c r="J1761" s="8" t="str">
        <f aca="false">_xlfn.CONCAT(G1761,"_",H1761,"_",K1761)</f>
        <v>Pr_Agrilu_anxi_A004</v>
      </c>
      <c r="K1761" s="11" t="s">
        <v>511</v>
      </c>
    </row>
    <row r="1762" customFormat="false" ht="15.75" hidden="false" customHeight="true" outlineLevel="0" collapsed="false">
      <c r="A1762" s="8" t="s">
        <v>6474</v>
      </c>
      <c r="B1762" s="8" t="s">
        <v>23</v>
      </c>
      <c r="C1762" s="8" t="s">
        <v>6475</v>
      </c>
      <c r="D1762" s="8" t="s">
        <v>6476</v>
      </c>
      <c r="E1762" s="8" t="s">
        <v>6477</v>
      </c>
      <c r="F1762" s="8" t="s">
        <v>16</v>
      </c>
      <c r="G1762" s="9" t="str">
        <f aca="false">IF(B2284="Kit Estrazione Acidi Nucleici","KT",IF(B2284="Primers","Pr",IF(B2284="Materiale Riferimento Negativo","MN",IF(B2284="Materiale Riferimento Positivo","MP",IF(B2284="Reagenti Congelatore","RC",IF(B2284="Reagenti Frigorifero","RF",IF(B2284="Reagenti Infiammabili","RI",IF(B2284="Reagenti Room Temperature","RT",IF(B2284="Reagenti_Acidi e Basi","AB",IF(B2284="Sonde","So","err"))))))))))</f>
        <v>Pr</v>
      </c>
      <c r="H1762" s="8" t="str">
        <f aca="false">_xlfn.CONCAT(LEFT(D1762,6),"_",MID(D1762,SEARCH(" ",D1762,1)+1,4))</f>
        <v>Agrilu_anxi</v>
      </c>
      <c r="I1762" s="10" t="n">
        <f aca="false">COUNTIF(H1762:H6503,H1762)</f>
        <v>3</v>
      </c>
      <c r="J1762" s="8" t="str">
        <f aca="false">_xlfn.CONCAT(G1762,"_",H1762,"_",K1762)</f>
        <v>Pr_Agrilu_anxi_A003</v>
      </c>
      <c r="K1762" s="11" t="s">
        <v>516</v>
      </c>
    </row>
    <row r="1763" customFormat="false" ht="15.75" hidden="false" customHeight="true" outlineLevel="0" collapsed="false">
      <c r="A1763" s="8" t="s">
        <v>6478</v>
      </c>
      <c r="B1763" s="8" t="s">
        <v>23</v>
      </c>
      <c r="C1763" s="8" t="s">
        <v>6479</v>
      </c>
      <c r="D1763" s="8" t="s">
        <v>6480</v>
      </c>
      <c r="E1763" s="8" t="s">
        <v>6481</v>
      </c>
      <c r="F1763" s="8" t="s">
        <v>16</v>
      </c>
      <c r="G1763" s="9" t="str">
        <f aca="false">IF(B2294="Kit Estrazione Acidi Nucleici","KT",IF(B2294="Primers","Pr",IF(B2294="Materiale Riferimento Negativo","MN",IF(B2294="Materiale Riferimento Positivo","MP",IF(B2294="Reagenti Congelatore","RC",IF(B2294="Reagenti Frigorifero","RF",IF(B2294="Reagenti Infiammabili","RI",IF(B2294="Reagenti Room Temperature","RT",IF(B2294="Reagenti_Acidi e Basi","AB",IF(B2294="Sonde","So","err"))))))))))</f>
        <v>Pr</v>
      </c>
      <c r="H1763" s="8" t="str">
        <f aca="false">_xlfn.CONCAT(LEFT(D1763,6),"_",MID(D1763,SEARCH(" ",D1763,1)+1,4))</f>
        <v>Agrilu_anxi</v>
      </c>
      <c r="I1763" s="10" t="n">
        <f aca="false">COUNTIF(H1763:H6504,H1763)</f>
        <v>2</v>
      </c>
      <c r="J1763" s="8" t="str">
        <f aca="false">_xlfn.CONCAT(G1763,"_",H1763,"_",K1763)</f>
        <v>Pr_Agrilu_anxi_A002</v>
      </c>
      <c r="K1763" s="11" t="s">
        <v>521</v>
      </c>
    </row>
    <row r="1764" customFormat="false" ht="15.75" hidden="false" customHeight="true" outlineLevel="0" collapsed="false">
      <c r="A1764" s="8" t="s">
        <v>6482</v>
      </c>
      <c r="B1764" s="8" t="s">
        <v>23</v>
      </c>
      <c r="C1764" s="8" t="s">
        <v>6483</v>
      </c>
      <c r="D1764" s="8" t="s">
        <v>6484</v>
      </c>
      <c r="E1764" s="8" t="s">
        <v>4077</v>
      </c>
      <c r="F1764" s="8" t="s">
        <v>16</v>
      </c>
      <c r="G1764" s="9" t="str">
        <f aca="false">IF(B2304="Kit Estrazione Acidi Nucleici","KT",IF(B2304="Primers","Pr",IF(B2304="Materiale Riferimento Negativo","MN",IF(B2304="Materiale Riferimento Positivo","MP",IF(B2304="Reagenti Congelatore","RC",IF(B2304="Reagenti Frigorifero","RF",IF(B2304="Reagenti Infiammabili","RI",IF(B2304="Reagenti Room Temperature","RT",IF(B2304="Reagenti_Acidi e Basi","AB",IF(B2304="Sonde","So","err"))))))))))</f>
        <v>Pr</v>
      </c>
      <c r="H1764" s="8" t="str">
        <f aca="false">_xlfn.CONCAT(LEFT(D1764,6),"_",MID(D1764,SEARCH(" ",D1764,1)+1,4))</f>
        <v>Agrilu_auro</v>
      </c>
      <c r="I1764" s="10" t="n">
        <f aca="false">COUNTIF(H1764:H6505,H1764)</f>
        <v>9</v>
      </c>
      <c r="J1764" s="8" t="str">
        <f aca="false">_xlfn.CONCAT(G1764,"_",H1764,"_",K1764)</f>
        <v>Pr_Agrilu_auro_A009</v>
      </c>
      <c r="K1764" s="11" t="s">
        <v>192</v>
      </c>
    </row>
    <row r="1765" customFormat="false" ht="15.75" hidden="false" customHeight="true" outlineLevel="0" collapsed="false">
      <c r="A1765" s="8" t="s">
        <v>6485</v>
      </c>
      <c r="B1765" s="8" t="s">
        <v>23</v>
      </c>
      <c r="C1765" s="8" t="s">
        <v>6486</v>
      </c>
      <c r="D1765" s="8" t="s">
        <v>6487</v>
      </c>
      <c r="E1765" s="8" t="s">
        <v>3897</v>
      </c>
      <c r="F1765" s="8" t="s">
        <v>16</v>
      </c>
      <c r="G1765" s="9" t="str">
        <f aca="false">IF(B2314="Kit Estrazione Acidi Nucleici","KT",IF(B2314="Primers","Pr",IF(B2314="Materiale Riferimento Negativo","MN",IF(B2314="Materiale Riferimento Positivo","MP",IF(B2314="Reagenti Congelatore","RC",IF(B2314="Reagenti Frigorifero","RF",IF(B2314="Reagenti Infiammabili","RI",IF(B2314="Reagenti Room Temperature","RT",IF(B2314="Reagenti_Acidi e Basi","AB",IF(B2314="Sonde","So","err"))))))))))</f>
        <v>Pr</v>
      </c>
      <c r="H1765" s="8" t="str">
        <f aca="false">_xlfn.CONCAT(LEFT(D1765,6),"_",MID(D1765,SEARCH(" ",D1765,1)+1,4))</f>
        <v>Agrilu_auro</v>
      </c>
      <c r="I1765" s="10" t="n">
        <f aca="false">COUNTIF(H1765:H6506,H1765)</f>
        <v>8</v>
      </c>
      <c r="J1765" s="8" t="str">
        <f aca="false">_xlfn.CONCAT(G1765,"_",H1765,"_",K1765)</f>
        <v>Pr_Agrilu_auro_A008</v>
      </c>
      <c r="K1765" s="11" t="s">
        <v>197</v>
      </c>
    </row>
    <row r="1766" customFormat="false" ht="15.75" hidden="false" customHeight="true" outlineLevel="0" collapsed="false">
      <c r="A1766" s="8" t="s">
        <v>6488</v>
      </c>
      <c r="B1766" s="8" t="s">
        <v>23</v>
      </c>
      <c r="C1766" s="8" t="s">
        <v>6489</v>
      </c>
      <c r="D1766" s="8" t="s">
        <v>6490</v>
      </c>
      <c r="E1766" s="8" t="s">
        <v>2862</v>
      </c>
      <c r="F1766" s="8" t="s">
        <v>16</v>
      </c>
      <c r="G1766" s="9" t="str">
        <f aca="false">IF(B2324="Kit Estrazione Acidi Nucleici","KT",IF(B2324="Primers","Pr",IF(B2324="Materiale Riferimento Negativo","MN",IF(B2324="Materiale Riferimento Positivo","MP",IF(B2324="Reagenti Congelatore","RC",IF(B2324="Reagenti Frigorifero","RF",IF(B2324="Reagenti Infiammabili","RI",IF(B2324="Reagenti Room Temperature","RT",IF(B2324="Reagenti_Acidi e Basi","AB",IF(B2324="Sonde","So","err"))))))))))</f>
        <v>Pr</v>
      </c>
      <c r="H1766" s="8" t="str">
        <f aca="false">_xlfn.CONCAT(LEFT(D1766,6),"_",MID(D1766,SEARCH(" ",D1766,1)+1,4))</f>
        <v>Agrilu_auro</v>
      </c>
      <c r="I1766" s="10" t="n">
        <f aca="false">COUNTIF(H1766:H6507,H1766)</f>
        <v>7</v>
      </c>
      <c r="J1766" s="8" t="str">
        <f aca="false">_xlfn.CONCAT(G1766,"_",H1766,"_",K1766)</f>
        <v>Pr_Agrilu_auro_A007</v>
      </c>
      <c r="K1766" s="11" t="s">
        <v>202</v>
      </c>
    </row>
    <row r="1767" customFormat="false" ht="15.75" hidden="false" customHeight="true" outlineLevel="0" collapsed="false">
      <c r="A1767" s="8" t="s">
        <v>6491</v>
      </c>
      <c r="B1767" s="8" t="s">
        <v>23</v>
      </c>
      <c r="C1767" s="8" t="s">
        <v>6492</v>
      </c>
      <c r="D1767" s="8" t="s">
        <v>6493</v>
      </c>
      <c r="E1767" s="8" t="s">
        <v>2999</v>
      </c>
      <c r="F1767" s="8" t="s">
        <v>16</v>
      </c>
      <c r="G1767" s="9" t="str">
        <f aca="false">IF(B2334="Kit Estrazione Acidi Nucleici","KT",IF(B2334="Primers","Pr",IF(B2334="Materiale Riferimento Negativo","MN",IF(B2334="Materiale Riferimento Positivo","MP",IF(B2334="Reagenti Congelatore","RC",IF(B2334="Reagenti Frigorifero","RF",IF(B2334="Reagenti Infiammabili","RI",IF(B2334="Reagenti Room Temperature","RT",IF(B2334="Reagenti_Acidi e Basi","AB",IF(B2334="Sonde","So","err"))))))))))</f>
        <v>Pr</v>
      </c>
      <c r="H1767" s="8" t="str">
        <f aca="false">_xlfn.CONCAT(LEFT(D1767,6),"_",MID(D1767,SEARCH(" ",D1767,1)+1,4))</f>
        <v>Agrilu_auro</v>
      </c>
      <c r="I1767" s="10" t="n">
        <f aca="false">COUNTIF(H1767:H6508,H1767)</f>
        <v>6</v>
      </c>
      <c r="J1767" s="8" t="str">
        <f aca="false">_xlfn.CONCAT(G1767,"_",H1767,"_",K1767)</f>
        <v>Pr_Agrilu_auro_A006</v>
      </c>
      <c r="K1767" s="11" t="s">
        <v>207</v>
      </c>
    </row>
    <row r="1768" customFormat="false" ht="15.75" hidden="false" customHeight="true" outlineLevel="0" collapsed="false">
      <c r="A1768" s="8" t="s">
        <v>6494</v>
      </c>
      <c r="B1768" s="8" t="s">
        <v>23</v>
      </c>
      <c r="C1768" s="8" t="s">
        <v>6495</v>
      </c>
      <c r="D1768" s="8" t="s">
        <v>6496</v>
      </c>
      <c r="E1768" s="8" t="s">
        <v>2825</v>
      </c>
      <c r="F1768" s="8" t="s">
        <v>16</v>
      </c>
      <c r="G1768" s="9" t="str">
        <f aca="false">IF(B1768="Kit Estrazione Acidi Nucleici","KT",IF(B1768="Primers","Pr",IF(B1768="Materiale Riferimento Negativo","MN",IF(B1768="Materiale Riferimento Positivo","MP",IF(B1768="Reagenti Congelatore","RC",IF(B1768="Reagenti Frigorifero","RF",IF(B1768="Reagenti Infiammabili","RI",IF(B1768="Reagenti Room Temperature","RT",IF(B1768="Reagenti_Acidi e Basi","AB",IF(B1768="Sonde","So","err"))))))))))</f>
        <v>Pr</v>
      </c>
      <c r="H1768" s="8" t="str">
        <f aca="false">_xlfn.CONCAT(LEFT(D1768,6),"_",MID(D1768,SEARCH(" ",D1768,1)+1,4))</f>
        <v>Agrilu_auro</v>
      </c>
      <c r="I1768" s="10" t="n">
        <f aca="false">COUNTIF(H1768:H6509,H1768)</f>
        <v>5</v>
      </c>
      <c r="J1768" s="8" t="str">
        <f aca="false">_xlfn.CONCAT(G1768,"_",H1768,"_",K1768)</f>
        <v>Pr_Agrilu_auro_A005</v>
      </c>
      <c r="K1768" s="11" t="s">
        <v>212</v>
      </c>
    </row>
    <row r="1769" customFormat="false" ht="15.75" hidden="false" customHeight="true" outlineLevel="0" collapsed="false">
      <c r="A1769" s="8" t="s">
        <v>6497</v>
      </c>
      <c r="B1769" s="8" t="s">
        <v>23</v>
      </c>
      <c r="C1769" s="8" t="s">
        <v>6498</v>
      </c>
      <c r="D1769" s="8" t="s">
        <v>6499</v>
      </c>
      <c r="E1769" s="8" t="s">
        <v>2829</v>
      </c>
      <c r="F1769" s="8" t="s">
        <v>16</v>
      </c>
      <c r="G1769" s="9" t="str">
        <f aca="false">IF(B1778="Kit Estrazione Acidi Nucleici","KT",IF(B1778="Primers","Pr",IF(B1778="Materiale Riferimento Negativo","MN",IF(B1778="Materiale Riferimento Positivo","MP",IF(B1778="Reagenti Congelatore","RC",IF(B1778="Reagenti Frigorifero","RF",IF(B1778="Reagenti Infiammabili","RI",IF(B1778="Reagenti Room Temperature","RT",IF(B1778="Reagenti_Acidi e Basi","AB",IF(B1778="Sonde","So","err"))))))))))</f>
        <v>Pr</v>
      </c>
      <c r="H1769" s="8" t="str">
        <f aca="false">_xlfn.CONCAT(LEFT(D1769,6),"_",MID(D1769,SEARCH(" ",D1769,1)+1,4))</f>
        <v>Agrilu_auro</v>
      </c>
      <c r="I1769" s="10" t="n">
        <f aca="false">COUNTIF(H1769:H6510,H1769)</f>
        <v>4</v>
      </c>
      <c r="J1769" s="8" t="str">
        <f aca="false">_xlfn.CONCAT(G1769,"_",H1769,"_",K1769)</f>
        <v>Pr_Agrilu_auro_A004</v>
      </c>
      <c r="K1769" s="11" t="s">
        <v>511</v>
      </c>
    </row>
    <row r="1770" customFormat="false" ht="15.75" hidden="false" customHeight="true" outlineLevel="0" collapsed="false">
      <c r="A1770" s="8" t="s">
        <v>6500</v>
      </c>
      <c r="B1770" s="8" t="s">
        <v>23</v>
      </c>
      <c r="C1770" s="8" t="s">
        <v>6501</v>
      </c>
      <c r="D1770" s="8" t="s">
        <v>6502</v>
      </c>
      <c r="E1770" s="8" t="s">
        <v>2836</v>
      </c>
      <c r="F1770" s="8" t="s">
        <v>16</v>
      </c>
      <c r="G1770" s="9" t="str">
        <f aca="false">IF(B1788="Kit Estrazione Acidi Nucleici","KT",IF(B1788="Primers","Pr",IF(B1788="Materiale Riferimento Negativo","MN",IF(B1788="Materiale Riferimento Positivo","MP",IF(B1788="Reagenti Congelatore","RC",IF(B1788="Reagenti Frigorifero","RF",IF(B1788="Reagenti Infiammabili","RI",IF(B1788="Reagenti Room Temperature","RT",IF(B1788="Reagenti_Acidi e Basi","AB",IF(B1788="Sonde","So","err"))))))))))</f>
        <v>Pr</v>
      </c>
      <c r="H1770" s="8" t="str">
        <f aca="false">_xlfn.CONCAT(LEFT(D1770,6),"_",MID(D1770,SEARCH(" ",D1770,1)+1,4))</f>
        <v>Agrilu_auro</v>
      </c>
      <c r="I1770" s="10" t="n">
        <f aca="false">COUNTIF(H1770:H6511,H1770)</f>
        <v>3</v>
      </c>
      <c r="J1770" s="8" t="str">
        <f aca="false">_xlfn.CONCAT(G1770,"_",H1770,"_",K1770)</f>
        <v>Pr_Agrilu_auro_A003</v>
      </c>
      <c r="K1770" s="11" t="s">
        <v>516</v>
      </c>
    </row>
    <row r="1771" customFormat="false" ht="15.75" hidden="false" customHeight="true" outlineLevel="0" collapsed="false">
      <c r="A1771" s="8" t="s">
        <v>6503</v>
      </c>
      <c r="B1771" s="8" t="s">
        <v>23</v>
      </c>
      <c r="C1771" s="8" t="s">
        <v>6504</v>
      </c>
      <c r="D1771" s="8" t="s">
        <v>6505</v>
      </c>
      <c r="E1771" s="8" t="s">
        <v>4600</v>
      </c>
      <c r="F1771" s="8" t="s">
        <v>16</v>
      </c>
      <c r="G1771" s="9" t="str">
        <f aca="false">IF(B1798="Kit Estrazione Acidi Nucleici","KT",IF(B1798="Primers","Pr",IF(B1798="Materiale Riferimento Negativo","MN",IF(B1798="Materiale Riferimento Positivo","MP",IF(B1798="Reagenti Congelatore","RC",IF(B1798="Reagenti Frigorifero","RF",IF(B1798="Reagenti Infiammabili","RI",IF(B1798="Reagenti Room Temperature","RT",IF(B1798="Reagenti_Acidi e Basi","AB",IF(B1798="Sonde","So","err"))))))))))</f>
        <v>Pr</v>
      </c>
      <c r="H1771" s="8" t="str">
        <f aca="false">_xlfn.CONCAT(LEFT(D1771,6),"_",MID(D1771,SEARCH(" ",D1771,1)+1,4))</f>
        <v>Agrilu_auro</v>
      </c>
      <c r="I1771" s="10" t="n">
        <f aca="false">COUNTIF(H1771:H6512,H1771)</f>
        <v>2</v>
      </c>
      <c r="J1771" s="8" t="str">
        <f aca="false">_xlfn.CONCAT(G1771,"_",H1771,"_",K1771)</f>
        <v>Pr_Agrilu_auro_A002</v>
      </c>
      <c r="K1771" s="11" t="s">
        <v>521</v>
      </c>
    </row>
    <row r="1772" customFormat="false" ht="15.75" hidden="false" customHeight="true" outlineLevel="0" collapsed="false">
      <c r="A1772" s="8" t="s">
        <v>6506</v>
      </c>
      <c r="B1772" s="8" t="s">
        <v>23</v>
      </c>
      <c r="C1772" s="8" t="s">
        <v>6507</v>
      </c>
      <c r="D1772" s="8" t="s">
        <v>6508</v>
      </c>
      <c r="E1772" s="8" t="s">
        <v>6509</v>
      </c>
      <c r="F1772" s="8" t="s">
        <v>16</v>
      </c>
      <c r="G1772" s="9" t="str">
        <f aca="false">IF(B1808="Kit Estrazione Acidi Nucleici","KT",IF(B1808="Primers","Pr",IF(B1808="Materiale Riferimento Negativo","MN",IF(B1808="Materiale Riferimento Positivo","MP",IF(B1808="Reagenti Congelatore","RC",IF(B1808="Reagenti Frigorifero","RF",IF(B1808="Reagenti Infiammabili","RI",IF(B1808="Reagenti Room Temperature","RT",IF(B1808="Reagenti_Acidi e Basi","AB",IF(B1808="Sonde","So","err"))))))))))</f>
        <v>Pr</v>
      </c>
      <c r="H1772" s="8" t="str">
        <f aca="false">_xlfn.CONCAT(LEFT(D1772,6),"_",MID(D1772,SEARCH(" ",D1772,1)+1,4))</f>
        <v>Agrilu_plan</v>
      </c>
      <c r="I1772" s="10" t="n">
        <f aca="false">COUNTIF(H1772:H6513,H1772)</f>
        <v>21</v>
      </c>
      <c r="J1772" s="8" t="str">
        <f aca="false">_xlfn.CONCAT(G1772,"_",H1772,"_",K1772)</f>
        <v>Pr_Agrilu_plan_A021</v>
      </c>
      <c r="K1772" s="11" t="s">
        <v>97</v>
      </c>
    </row>
    <row r="1773" customFormat="false" ht="15.75" hidden="false" customHeight="true" outlineLevel="0" collapsed="false">
      <c r="A1773" s="8" t="s">
        <v>6510</v>
      </c>
      <c r="B1773" s="8" t="s">
        <v>23</v>
      </c>
      <c r="C1773" s="8" t="s">
        <v>6511</v>
      </c>
      <c r="D1773" s="8" t="s">
        <v>6512</v>
      </c>
      <c r="E1773" s="8" t="s">
        <v>6513</v>
      </c>
      <c r="F1773" s="8" t="s">
        <v>16</v>
      </c>
      <c r="G1773" s="9" t="str">
        <f aca="false">IF(B1818="Kit Estrazione Acidi Nucleici","KT",IF(B1818="Primers","Pr",IF(B1818="Materiale Riferimento Negativo","MN",IF(B1818="Materiale Riferimento Positivo","MP",IF(B1818="Reagenti Congelatore","RC",IF(B1818="Reagenti Frigorifero","RF",IF(B1818="Reagenti Infiammabili","RI",IF(B1818="Reagenti Room Temperature","RT",IF(B1818="Reagenti_Acidi e Basi","AB",IF(B1818="Sonde","So","err"))))))))))</f>
        <v>Pr</v>
      </c>
      <c r="H1773" s="8" t="str">
        <f aca="false">_xlfn.CONCAT(LEFT(D1773,6),"_",MID(D1773,SEARCH(" ",D1773,1)+1,4))</f>
        <v>Agrilu_plan</v>
      </c>
      <c r="I1773" s="10" t="n">
        <f aca="false">COUNTIF(H1773:H6514,H1773)</f>
        <v>20</v>
      </c>
      <c r="J1773" s="8" t="str">
        <f aca="false">_xlfn.CONCAT(G1773,"_",H1773,"_",K1773)</f>
        <v>Pr_Agrilu_plan_A020</v>
      </c>
      <c r="K1773" s="11" t="s">
        <v>102</v>
      </c>
    </row>
    <row r="1774" customFormat="false" ht="15.75" hidden="false" customHeight="true" outlineLevel="0" collapsed="false">
      <c r="A1774" s="8" t="s">
        <v>6514</v>
      </c>
      <c r="B1774" s="8" t="s">
        <v>23</v>
      </c>
      <c r="C1774" s="8" t="s">
        <v>6515</v>
      </c>
      <c r="D1774" s="8" t="s">
        <v>6516</v>
      </c>
      <c r="E1774" s="8" t="s">
        <v>4629</v>
      </c>
      <c r="F1774" s="8" t="s">
        <v>16</v>
      </c>
      <c r="G1774" s="9" t="str">
        <f aca="false">IF(B1828="Kit Estrazione Acidi Nucleici","KT",IF(B1828="Primers","Pr",IF(B1828="Materiale Riferimento Negativo","MN",IF(B1828="Materiale Riferimento Positivo","MP",IF(B1828="Reagenti Congelatore","RC",IF(B1828="Reagenti Frigorifero","RF",IF(B1828="Reagenti Infiammabili","RI",IF(B1828="Reagenti Room Temperature","RT",IF(B1828="Reagenti_Acidi e Basi","AB",IF(B1828="Sonde","So","err"))))))))))</f>
        <v>Pr</v>
      </c>
      <c r="H1774" s="8" t="str">
        <f aca="false">_xlfn.CONCAT(LEFT(D1774,6),"_",MID(D1774,SEARCH(" ",D1774,1)+1,4))</f>
        <v>Agrilu_plan</v>
      </c>
      <c r="I1774" s="10" t="n">
        <f aca="false">COUNTIF(H1774:H6515,H1774)</f>
        <v>19</v>
      </c>
      <c r="J1774" s="8" t="str">
        <f aca="false">_xlfn.CONCAT(G1774,"_",H1774,"_",K1774)</f>
        <v>Pr_Agrilu_plan_A019</v>
      </c>
      <c r="K1774" s="11" t="s">
        <v>107</v>
      </c>
    </row>
    <row r="1775" customFormat="false" ht="15.75" hidden="false" customHeight="true" outlineLevel="0" collapsed="false">
      <c r="A1775" s="8" t="s">
        <v>6517</v>
      </c>
      <c r="B1775" s="8" t="s">
        <v>23</v>
      </c>
      <c r="C1775" s="8" t="s">
        <v>6518</v>
      </c>
      <c r="D1775" s="8" t="s">
        <v>6519</v>
      </c>
      <c r="E1775" s="8" t="s">
        <v>4632</v>
      </c>
      <c r="F1775" s="8" t="s">
        <v>16</v>
      </c>
      <c r="G1775" s="9" t="str">
        <f aca="false">IF(B1838="Kit Estrazione Acidi Nucleici","KT",IF(B1838="Primers","Pr",IF(B1838="Materiale Riferimento Negativo","MN",IF(B1838="Materiale Riferimento Positivo","MP",IF(B1838="Reagenti Congelatore","RC",IF(B1838="Reagenti Frigorifero","RF",IF(B1838="Reagenti Infiammabili","RI",IF(B1838="Reagenti Room Temperature","RT",IF(B1838="Reagenti_Acidi e Basi","AB",IF(B1838="Sonde","So","err"))))))))))</f>
        <v>Pr</v>
      </c>
      <c r="H1775" s="8" t="str">
        <f aca="false">_xlfn.CONCAT(LEFT(D1775,6),"_",MID(D1775,SEARCH(" ",D1775,1)+1,4))</f>
        <v>Agrilu_plan</v>
      </c>
      <c r="I1775" s="10" t="n">
        <f aca="false">COUNTIF(H1775:H6516,H1775)</f>
        <v>18</v>
      </c>
      <c r="J1775" s="8" t="str">
        <f aca="false">_xlfn.CONCAT(G1775,"_",H1775,"_",K1775)</f>
        <v>Pr_Agrilu_plan_A018</v>
      </c>
      <c r="K1775" s="11" t="s">
        <v>112</v>
      </c>
    </row>
    <row r="1776" customFormat="false" ht="15.75" hidden="false" customHeight="true" outlineLevel="0" collapsed="false">
      <c r="A1776" s="8" t="s">
        <v>6520</v>
      </c>
      <c r="B1776" s="8" t="s">
        <v>23</v>
      </c>
      <c r="C1776" s="8" t="s">
        <v>6521</v>
      </c>
      <c r="D1776" s="8" t="s">
        <v>6522</v>
      </c>
      <c r="E1776" s="8" t="s">
        <v>4393</v>
      </c>
      <c r="F1776" s="8" t="s">
        <v>16</v>
      </c>
      <c r="G1776" s="9" t="str">
        <f aca="false">IF(B1848="Kit Estrazione Acidi Nucleici","KT",IF(B1848="Primers","Pr",IF(B1848="Materiale Riferimento Negativo","MN",IF(B1848="Materiale Riferimento Positivo","MP",IF(B1848="Reagenti Congelatore","RC",IF(B1848="Reagenti Frigorifero","RF",IF(B1848="Reagenti Infiammabili","RI",IF(B1848="Reagenti Room Temperature","RT",IF(B1848="Reagenti_Acidi e Basi","AB",IF(B1848="Sonde","So","err"))))))))))</f>
        <v>Pr</v>
      </c>
      <c r="H1776" s="8" t="str">
        <f aca="false">_xlfn.CONCAT(LEFT(D1776,6),"_",MID(D1776,SEARCH(" ",D1776,1)+1,4))</f>
        <v>Agrilu_plan</v>
      </c>
      <c r="I1776" s="10" t="n">
        <f aca="false">COUNTIF(H1776:H6517,H1776)</f>
        <v>17</v>
      </c>
      <c r="J1776" s="8" t="str">
        <f aca="false">_xlfn.CONCAT(G1776,"_",H1776,"_",K1776)</f>
        <v>Pr_Agrilu_plan_A017</v>
      </c>
      <c r="K1776" s="11" t="s">
        <v>134</v>
      </c>
    </row>
    <row r="1777" customFormat="false" ht="15.75" hidden="false" customHeight="true" outlineLevel="0" collapsed="false">
      <c r="A1777" s="8" t="s">
        <v>6523</v>
      </c>
      <c r="B1777" s="8" t="s">
        <v>23</v>
      </c>
      <c r="C1777" s="8" t="s">
        <v>6524</v>
      </c>
      <c r="D1777" s="8" t="s">
        <v>6525</v>
      </c>
      <c r="E1777" s="8" t="s">
        <v>4635</v>
      </c>
      <c r="F1777" s="8" t="s">
        <v>16</v>
      </c>
      <c r="G1777" s="9" t="str">
        <f aca="false">IF(B1858="Kit Estrazione Acidi Nucleici","KT",IF(B1858="Primers","Pr",IF(B1858="Materiale Riferimento Negativo","MN",IF(B1858="Materiale Riferimento Positivo","MP",IF(B1858="Reagenti Congelatore","RC",IF(B1858="Reagenti Frigorifero","RF",IF(B1858="Reagenti Infiammabili","RI",IF(B1858="Reagenti Room Temperature","RT",IF(B1858="Reagenti_Acidi e Basi","AB",IF(B1858="Sonde","So","err"))))))))))</f>
        <v>Pr</v>
      </c>
      <c r="H1777" s="8" t="str">
        <f aca="false">_xlfn.CONCAT(LEFT(D1777,6),"_",MID(D1777,SEARCH(" ",D1777,1)+1,4))</f>
        <v>Agrilu_plan</v>
      </c>
      <c r="I1777" s="10" t="n">
        <f aca="false">COUNTIF(H1777:H6518,H1777)</f>
        <v>16</v>
      </c>
      <c r="J1777" s="8" t="str">
        <f aca="false">_xlfn.CONCAT(G1777,"_",H1777,"_",K1777)</f>
        <v>Pr_Agrilu_plan_A016</v>
      </c>
      <c r="K1777" s="11" t="s">
        <v>139</v>
      </c>
    </row>
    <row r="1778" customFormat="false" ht="15.75" hidden="false" customHeight="true" outlineLevel="0" collapsed="false">
      <c r="A1778" s="8" t="s">
        <v>6526</v>
      </c>
      <c r="B1778" s="8" t="s">
        <v>23</v>
      </c>
      <c r="C1778" s="8" t="s">
        <v>6527</v>
      </c>
      <c r="D1778" s="8" t="s">
        <v>6528</v>
      </c>
      <c r="E1778" s="8" t="s">
        <v>6529</v>
      </c>
      <c r="F1778" s="8" t="s">
        <v>16</v>
      </c>
      <c r="G1778" s="9" t="str">
        <f aca="false">IF(B1868="Kit Estrazione Acidi Nucleici","KT",IF(B1868="Primers","Pr",IF(B1868="Materiale Riferimento Negativo","MN",IF(B1868="Materiale Riferimento Positivo","MP",IF(B1868="Reagenti Congelatore","RC",IF(B1868="Reagenti Frigorifero","RF",IF(B1868="Reagenti Infiammabili","RI",IF(B1868="Reagenti Room Temperature","RT",IF(B1868="Reagenti_Acidi e Basi","AB",IF(B1868="Sonde","So","err"))))))))))</f>
        <v>Pr</v>
      </c>
      <c r="H1778" s="8" t="str">
        <f aca="false">_xlfn.CONCAT(LEFT(D1778,6),"_",MID(D1778,SEARCH(" ",D1778,1)+1,4))</f>
        <v>Agrilu_plan</v>
      </c>
      <c r="I1778" s="10" t="n">
        <f aca="false">COUNTIF(H1778:H6519,H1778)</f>
        <v>15</v>
      </c>
      <c r="J1778" s="8" t="str">
        <f aca="false">_xlfn.CONCAT(G1778,"_",H1778,"_",K1778)</f>
        <v>Pr_Agrilu_plan_A015</v>
      </c>
      <c r="K1778" s="11" t="s">
        <v>57</v>
      </c>
    </row>
    <row r="1779" customFormat="false" ht="15.75" hidden="false" customHeight="true" outlineLevel="0" collapsed="false">
      <c r="A1779" s="8" t="s">
        <v>6530</v>
      </c>
      <c r="B1779" s="8" t="s">
        <v>23</v>
      </c>
      <c r="C1779" s="8" t="s">
        <v>6531</v>
      </c>
      <c r="D1779" s="8" t="s">
        <v>6532</v>
      </c>
      <c r="E1779" s="8" t="s">
        <v>2283</v>
      </c>
      <c r="F1779" s="8" t="s">
        <v>16</v>
      </c>
      <c r="G1779" s="9" t="str">
        <f aca="false">IF(B1878="Kit Estrazione Acidi Nucleici","KT",IF(B1878="Primers","Pr",IF(B1878="Materiale Riferimento Negativo","MN",IF(B1878="Materiale Riferimento Positivo","MP",IF(B1878="Reagenti Congelatore","RC",IF(B1878="Reagenti Frigorifero","RF",IF(B1878="Reagenti Infiammabili","RI",IF(B1878="Reagenti Room Temperature","RT",IF(B1878="Reagenti_Acidi e Basi","AB",IF(B1878="Sonde","So","err"))))))))))</f>
        <v>Pr</v>
      </c>
      <c r="H1779" s="8" t="str">
        <f aca="false">_xlfn.CONCAT(LEFT(D1779,6),"_",MID(D1779,SEARCH(" ",D1779,1)+1,4))</f>
        <v>Agrilu_plan</v>
      </c>
      <c r="I1779" s="10" t="n">
        <f aca="false">COUNTIF(H1779:H6520,H1779)</f>
        <v>14</v>
      </c>
      <c r="J1779" s="8" t="str">
        <f aca="false">_xlfn.CONCAT(G1779,"_",H1779,"_",K1779)</f>
        <v>Pr_Agrilu_plan_A014</v>
      </c>
      <c r="K1779" s="11" t="s">
        <v>62</v>
      </c>
    </row>
    <row r="1780" customFormat="false" ht="15.75" hidden="false" customHeight="true" outlineLevel="0" collapsed="false">
      <c r="A1780" s="8" t="s">
        <v>6533</v>
      </c>
      <c r="B1780" s="8" t="s">
        <v>23</v>
      </c>
      <c r="C1780" s="8" t="s">
        <v>6534</v>
      </c>
      <c r="D1780" s="8" t="s">
        <v>6535</v>
      </c>
      <c r="E1780" s="8" t="s">
        <v>6536</v>
      </c>
      <c r="F1780" s="8" t="s">
        <v>16</v>
      </c>
      <c r="G1780" s="9" t="str">
        <f aca="false">IF(B1888="Kit Estrazione Acidi Nucleici","KT",IF(B1888="Primers","Pr",IF(B1888="Materiale Riferimento Negativo","MN",IF(B1888="Materiale Riferimento Positivo","MP",IF(B1888="Reagenti Congelatore","RC",IF(B1888="Reagenti Frigorifero","RF",IF(B1888="Reagenti Infiammabili","RI",IF(B1888="Reagenti Room Temperature","RT",IF(B1888="Reagenti_Acidi e Basi","AB",IF(B1888="Sonde","So","err"))))))))))</f>
        <v>Pr</v>
      </c>
      <c r="H1780" s="8" t="str">
        <f aca="false">_xlfn.CONCAT(LEFT(D1780,6),"_",MID(D1780,SEARCH(" ",D1780,1)+1,4))</f>
        <v>Agrilu_plan</v>
      </c>
      <c r="I1780" s="10" t="n">
        <f aca="false">COUNTIF(H1780:H6521,H1780)</f>
        <v>13</v>
      </c>
      <c r="J1780" s="8" t="str">
        <f aca="false">_xlfn.CONCAT(G1780,"_",H1780,"_",K1780)</f>
        <v>Pr_Agrilu_plan_A013</v>
      </c>
      <c r="K1780" s="11" t="s">
        <v>67</v>
      </c>
    </row>
    <row r="1781" customFormat="false" ht="15.75" hidden="false" customHeight="true" outlineLevel="0" collapsed="false">
      <c r="A1781" s="8" t="s">
        <v>6537</v>
      </c>
      <c r="B1781" s="8" t="s">
        <v>23</v>
      </c>
      <c r="C1781" s="8" t="s">
        <v>6538</v>
      </c>
      <c r="D1781" s="8" t="s">
        <v>6539</v>
      </c>
      <c r="E1781" s="8" t="s">
        <v>6540</v>
      </c>
      <c r="F1781" s="8" t="s">
        <v>16</v>
      </c>
      <c r="G1781" s="9" t="str">
        <f aca="false">IF(B1898="Kit Estrazione Acidi Nucleici","KT",IF(B1898="Primers","Pr",IF(B1898="Materiale Riferimento Negativo","MN",IF(B1898="Materiale Riferimento Positivo","MP",IF(B1898="Reagenti Congelatore","RC",IF(B1898="Reagenti Frigorifero","RF",IF(B1898="Reagenti Infiammabili","RI",IF(B1898="Reagenti Room Temperature","RT",IF(B1898="Reagenti_Acidi e Basi","AB",IF(B1898="Sonde","So","err"))))))))))</f>
        <v>Pr</v>
      </c>
      <c r="H1781" s="8" t="str">
        <f aca="false">_xlfn.CONCAT(LEFT(D1781,6),"_",MID(D1781,SEARCH(" ",D1781,1)+1,4))</f>
        <v>Agrilu_plan</v>
      </c>
      <c r="I1781" s="10" t="n">
        <f aca="false">COUNTIF(H1781:H6522,H1781)</f>
        <v>12</v>
      </c>
      <c r="J1781" s="8" t="str">
        <f aca="false">_xlfn.CONCAT(G1781,"_",H1781,"_",K1781)</f>
        <v>Pr_Agrilu_plan_A012</v>
      </c>
      <c r="K1781" s="11" t="s">
        <v>72</v>
      </c>
    </row>
    <row r="1782" customFormat="false" ht="15.75" hidden="false" customHeight="true" outlineLevel="0" collapsed="false">
      <c r="A1782" s="8" t="s">
        <v>6541</v>
      </c>
      <c r="B1782" s="8" t="s">
        <v>23</v>
      </c>
      <c r="C1782" s="8" t="s">
        <v>6542</v>
      </c>
      <c r="D1782" s="8" t="s">
        <v>6543</v>
      </c>
      <c r="E1782" s="8" t="s">
        <v>4390</v>
      </c>
      <c r="F1782" s="8" t="s">
        <v>16</v>
      </c>
      <c r="G1782" s="9" t="str">
        <f aca="false">IF(B1908="Kit Estrazione Acidi Nucleici","KT",IF(B1908="Primers","Pr",IF(B1908="Materiale Riferimento Negativo","MN",IF(B1908="Materiale Riferimento Positivo","MP",IF(B1908="Reagenti Congelatore","RC",IF(B1908="Reagenti Frigorifero","RF",IF(B1908="Reagenti Infiammabili","RI",IF(B1908="Reagenti Room Temperature","RT",IF(B1908="Reagenti_Acidi e Basi","AB",IF(B1908="Sonde","So","err"))))))))))</f>
        <v>Pr</v>
      </c>
      <c r="H1782" s="8" t="str">
        <f aca="false">_xlfn.CONCAT(LEFT(D1782,6),"_",MID(D1782,SEARCH(" ",D1782,1)+1,4))</f>
        <v>Agrilu_plan</v>
      </c>
      <c r="I1782" s="10" t="n">
        <f aca="false">COUNTIF(H1782:H6523,H1782)</f>
        <v>11</v>
      </c>
      <c r="J1782" s="8" t="str">
        <f aca="false">_xlfn.CONCAT(G1782,"_",H1782,"_",K1782)</f>
        <v>Pr_Agrilu_plan_A011</v>
      </c>
      <c r="K1782" s="11" t="s">
        <v>77</v>
      </c>
    </row>
    <row r="1783" customFormat="false" ht="15.75" hidden="false" customHeight="true" outlineLevel="0" collapsed="false">
      <c r="A1783" s="8" t="s">
        <v>6544</v>
      </c>
      <c r="B1783" s="8" t="s">
        <v>23</v>
      </c>
      <c r="C1783" s="8" t="s">
        <v>6545</v>
      </c>
      <c r="D1783" s="8" t="s">
        <v>6546</v>
      </c>
      <c r="E1783" s="8" t="s">
        <v>6547</v>
      </c>
      <c r="F1783" s="8" t="s">
        <v>16</v>
      </c>
      <c r="G1783" s="9" t="str">
        <f aca="false">IF(B1918="Kit Estrazione Acidi Nucleici","KT",IF(B1918="Primers","Pr",IF(B1918="Materiale Riferimento Negativo","MN",IF(B1918="Materiale Riferimento Positivo","MP",IF(B1918="Reagenti Congelatore","RC",IF(B1918="Reagenti Frigorifero","RF",IF(B1918="Reagenti Infiammabili","RI",IF(B1918="Reagenti Room Temperature","RT",IF(B1918="Reagenti_Acidi e Basi","AB",IF(B1918="Sonde","So","err"))))))))))</f>
        <v>Pr</v>
      </c>
      <c r="H1783" s="8" t="str">
        <f aca="false">_xlfn.CONCAT(LEFT(D1783,6),"_",MID(D1783,SEARCH(" ",D1783,1)+1,4))</f>
        <v>Agrilu_plan</v>
      </c>
      <c r="I1783" s="10" t="n">
        <f aca="false">COUNTIF(H1783:H6524,H1783)</f>
        <v>10</v>
      </c>
      <c r="J1783" s="8" t="str">
        <f aca="false">_xlfn.CONCAT(G1783,"_",H1783,"_",K1783)</f>
        <v>Pr_Agrilu_plan_A010</v>
      </c>
      <c r="K1783" s="11" t="s">
        <v>82</v>
      </c>
    </row>
    <row r="1784" customFormat="false" ht="15.75" hidden="false" customHeight="true" outlineLevel="0" collapsed="false">
      <c r="A1784" s="8" t="s">
        <v>6548</v>
      </c>
      <c r="B1784" s="8" t="s">
        <v>23</v>
      </c>
      <c r="C1784" s="8" t="s">
        <v>6549</v>
      </c>
      <c r="D1784" s="8" t="s">
        <v>6550</v>
      </c>
      <c r="E1784" s="8" t="s">
        <v>6551</v>
      </c>
      <c r="F1784" s="8" t="s">
        <v>16</v>
      </c>
      <c r="G1784" s="9" t="str">
        <f aca="false">IF(B1928="Kit Estrazione Acidi Nucleici","KT",IF(B1928="Primers","Pr",IF(B1928="Materiale Riferimento Negativo","MN",IF(B1928="Materiale Riferimento Positivo","MP",IF(B1928="Reagenti Congelatore","RC",IF(B1928="Reagenti Frigorifero","RF",IF(B1928="Reagenti Infiammabili","RI",IF(B1928="Reagenti Room Temperature","RT",IF(B1928="Reagenti_Acidi e Basi","AB",IF(B1928="Sonde","So","err"))))))))))</f>
        <v>Pr</v>
      </c>
      <c r="H1784" s="8" t="str">
        <f aca="false">_xlfn.CONCAT(LEFT(D1784,6),"_",MID(D1784,SEARCH(" ",D1784,1)+1,4))</f>
        <v>Agrilu_plan</v>
      </c>
      <c r="I1784" s="10" t="n">
        <f aca="false">COUNTIF(H1784:H6525,H1784)</f>
        <v>9</v>
      </c>
      <c r="J1784" s="8" t="str">
        <f aca="false">_xlfn.CONCAT(G1784,"_",H1784,"_",K1784)</f>
        <v>Pr_Agrilu_plan_A009</v>
      </c>
      <c r="K1784" s="11" t="s">
        <v>192</v>
      </c>
    </row>
    <row r="1785" customFormat="false" ht="15.75" hidden="false" customHeight="true" outlineLevel="0" collapsed="false">
      <c r="A1785" s="8" t="s">
        <v>6552</v>
      </c>
      <c r="B1785" s="8" t="s">
        <v>23</v>
      </c>
      <c r="C1785" s="8" t="s">
        <v>6553</v>
      </c>
      <c r="D1785" s="8" t="s">
        <v>6554</v>
      </c>
      <c r="E1785" s="8" t="s">
        <v>6555</v>
      </c>
      <c r="F1785" s="8" t="s">
        <v>16</v>
      </c>
      <c r="G1785" s="9" t="str">
        <f aca="false">IF(B1938="Kit Estrazione Acidi Nucleici","KT",IF(B1938="Primers","Pr",IF(B1938="Materiale Riferimento Negativo","MN",IF(B1938="Materiale Riferimento Positivo","MP",IF(B1938="Reagenti Congelatore","RC",IF(B1938="Reagenti Frigorifero","RF",IF(B1938="Reagenti Infiammabili","RI",IF(B1938="Reagenti Room Temperature","RT",IF(B1938="Reagenti_Acidi e Basi","AB",IF(B1938="Sonde","So","err"))))))))))</f>
        <v>Pr</v>
      </c>
      <c r="H1785" s="8" t="str">
        <f aca="false">_xlfn.CONCAT(LEFT(D1785,6),"_",MID(D1785,SEARCH(" ",D1785,1)+1,4))</f>
        <v>Agrilu_plan</v>
      </c>
      <c r="I1785" s="10" t="n">
        <f aca="false">COUNTIF(H1785:H6526,H1785)</f>
        <v>8</v>
      </c>
      <c r="J1785" s="8" t="str">
        <f aca="false">_xlfn.CONCAT(G1785,"_",H1785,"_",K1785)</f>
        <v>Pr_Agrilu_plan_A008</v>
      </c>
      <c r="K1785" s="11" t="s">
        <v>197</v>
      </c>
    </row>
    <row r="1786" customFormat="false" ht="15.75" hidden="false" customHeight="true" outlineLevel="0" collapsed="false">
      <c r="A1786" s="8" t="s">
        <v>6556</v>
      </c>
      <c r="B1786" s="8" t="s">
        <v>23</v>
      </c>
      <c r="C1786" s="8" t="s">
        <v>6557</v>
      </c>
      <c r="D1786" s="8" t="s">
        <v>6558</v>
      </c>
      <c r="E1786" s="8" t="s">
        <v>6559</v>
      </c>
      <c r="F1786" s="8" t="s">
        <v>16</v>
      </c>
      <c r="G1786" s="9" t="str">
        <f aca="false">IF(B1948="Kit Estrazione Acidi Nucleici","KT",IF(B1948="Primers","Pr",IF(B1948="Materiale Riferimento Negativo","MN",IF(B1948="Materiale Riferimento Positivo","MP",IF(B1948="Reagenti Congelatore","RC",IF(B1948="Reagenti Frigorifero","RF",IF(B1948="Reagenti Infiammabili","RI",IF(B1948="Reagenti Room Temperature","RT",IF(B1948="Reagenti_Acidi e Basi","AB",IF(B1948="Sonde","So","err"))))))))))</f>
        <v>Pr</v>
      </c>
      <c r="H1786" s="8" t="str">
        <f aca="false">_xlfn.CONCAT(LEFT(D1786,6),"_",MID(D1786,SEARCH(" ",D1786,1)+1,4))</f>
        <v>Agrilu_plan</v>
      </c>
      <c r="I1786" s="10" t="n">
        <f aca="false">COUNTIF(H1786:H6527,H1786)</f>
        <v>7</v>
      </c>
      <c r="J1786" s="8" t="str">
        <f aca="false">_xlfn.CONCAT(G1786,"_",H1786,"_",K1786)</f>
        <v>Pr_Agrilu_plan_A007</v>
      </c>
      <c r="K1786" s="11" t="s">
        <v>202</v>
      </c>
    </row>
    <row r="1787" customFormat="false" ht="15.75" hidden="false" customHeight="true" outlineLevel="0" collapsed="false">
      <c r="A1787" s="8" t="s">
        <v>6560</v>
      </c>
      <c r="B1787" s="8" t="s">
        <v>23</v>
      </c>
      <c r="C1787" s="8" t="s">
        <v>6561</v>
      </c>
      <c r="D1787" s="8" t="s">
        <v>6562</v>
      </c>
      <c r="E1787" s="8" t="s">
        <v>6563</v>
      </c>
      <c r="F1787" s="8" t="s">
        <v>16</v>
      </c>
      <c r="G1787" s="9" t="str">
        <f aca="false">IF(B1958="Kit Estrazione Acidi Nucleici","KT",IF(B1958="Primers","Pr",IF(B1958="Materiale Riferimento Negativo","MN",IF(B1958="Materiale Riferimento Positivo","MP",IF(B1958="Reagenti Congelatore","RC",IF(B1958="Reagenti Frigorifero","RF",IF(B1958="Reagenti Infiammabili","RI",IF(B1958="Reagenti Room Temperature","RT",IF(B1958="Reagenti_Acidi e Basi","AB",IF(B1958="Sonde","So","err"))))))))))</f>
        <v>Pr</v>
      </c>
      <c r="H1787" s="8" t="str">
        <f aca="false">_xlfn.CONCAT(LEFT(D1787,6),"_",MID(D1787,SEARCH(" ",D1787,1)+1,4))</f>
        <v>Agrilu_plan</v>
      </c>
      <c r="I1787" s="10" t="n">
        <f aca="false">COUNTIF(H1787:H6528,H1787)</f>
        <v>6</v>
      </c>
      <c r="J1787" s="8" t="str">
        <f aca="false">_xlfn.CONCAT(G1787,"_",H1787,"_",K1787)</f>
        <v>Pr_Agrilu_plan_A006</v>
      </c>
      <c r="K1787" s="11" t="s">
        <v>207</v>
      </c>
    </row>
    <row r="1788" customFormat="false" ht="15.75" hidden="false" customHeight="true" outlineLevel="0" collapsed="false">
      <c r="A1788" s="8" t="s">
        <v>6564</v>
      </c>
      <c r="B1788" s="8" t="s">
        <v>23</v>
      </c>
      <c r="C1788" s="8" t="s">
        <v>6565</v>
      </c>
      <c r="D1788" s="8" t="s">
        <v>6566</v>
      </c>
      <c r="E1788" s="8" t="s">
        <v>4385</v>
      </c>
      <c r="F1788" s="8" t="s">
        <v>16</v>
      </c>
      <c r="G1788" s="9" t="str">
        <f aca="false">IF(B1968="Kit Estrazione Acidi Nucleici","KT",IF(B1968="Primers","Pr",IF(B1968="Materiale Riferimento Negativo","MN",IF(B1968="Materiale Riferimento Positivo","MP",IF(B1968="Reagenti Congelatore","RC",IF(B1968="Reagenti Frigorifero","RF",IF(B1968="Reagenti Infiammabili","RI",IF(B1968="Reagenti Room Temperature","RT",IF(B1968="Reagenti_Acidi e Basi","AB",IF(B1968="Sonde","So","err"))))))))))</f>
        <v>Pr</v>
      </c>
      <c r="H1788" s="8" t="str">
        <f aca="false">_xlfn.CONCAT(LEFT(D1788,6),"_",MID(D1788,SEARCH(" ",D1788,1)+1,4))</f>
        <v>Agrilu_plan</v>
      </c>
      <c r="I1788" s="10" t="n">
        <f aca="false">COUNTIF(H1788:H6529,H1788)</f>
        <v>5</v>
      </c>
      <c r="J1788" s="8" t="str">
        <f aca="false">_xlfn.CONCAT(G1788,"_",H1788,"_",K1788)</f>
        <v>Pr_Agrilu_plan_A005</v>
      </c>
      <c r="K1788" s="11" t="s">
        <v>212</v>
      </c>
    </row>
    <row r="1789" customFormat="false" ht="15.75" hidden="false" customHeight="true" outlineLevel="0" collapsed="false">
      <c r="A1789" s="8" t="s">
        <v>6567</v>
      </c>
      <c r="B1789" s="8" t="s">
        <v>23</v>
      </c>
      <c r="C1789" s="8" t="s">
        <v>6568</v>
      </c>
      <c r="D1789" s="8" t="s">
        <v>6569</v>
      </c>
      <c r="E1789" s="8" t="s">
        <v>6570</v>
      </c>
      <c r="F1789" s="8" t="s">
        <v>16</v>
      </c>
      <c r="G1789" s="9" t="str">
        <f aca="false">IF(B1978="Kit Estrazione Acidi Nucleici","KT",IF(B1978="Primers","Pr",IF(B1978="Materiale Riferimento Negativo","MN",IF(B1978="Materiale Riferimento Positivo","MP",IF(B1978="Reagenti Congelatore","RC",IF(B1978="Reagenti Frigorifero","RF",IF(B1978="Reagenti Infiammabili","RI",IF(B1978="Reagenti Room Temperature","RT",IF(B1978="Reagenti_Acidi e Basi","AB",IF(B1978="Sonde","So","err"))))))))))</f>
        <v>Pr</v>
      </c>
      <c r="H1789" s="8" t="str">
        <f aca="false">_xlfn.CONCAT(LEFT(D1789,6),"_",MID(D1789,SEARCH(" ",D1789,1)+1,4))</f>
        <v>Agroba_sppA</v>
      </c>
      <c r="I1789" s="10" t="n">
        <f aca="false">COUNTIF(H1789:H6530,H1789)</f>
        <v>2</v>
      </c>
      <c r="J1789" s="8" t="str">
        <f aca="false">_xlfn.CONCAT(G1789,"_",H1789,"_",K1789)</f>
        <v>Pr_Agroba_sppA_A002</v>
      </c>
      <c r="K1789" s="11" t="s">
        <v>521</v>
      </c>
    </row>
    <row r="1790" customFormat="false" ht="15.75" hidden="false" customHeight="true" outlineLevel="0" collapsed="false">
      <c r="A1790" s="8" t="s">
        <v>6571</v>
      </c>
      <c r="B1790" s="8" t="s">
        <v>23</v>
      </c>
      <c r="C1790" s="8" t="s">
        <v>6572</v>
      </c>
      <c r="D1790" s="8" t="s">
        <v>6573</v>
      </c>
      <c r="E1790" s="8" t="s">
        <v>6574</v>
      </c>
      <c r="F1790" s="8" t="s">
        <v>16</v>
      </c>
      <c r="G1790" s="9" t="str">
        <f aca="false">IF(B1988="Kit Estrazione Acidi Nucleici","KT",IF(B1988="Primers","Pr",IF(B1988="Materiale Riferimento Negativo","MN",IF(B1988="Materiale Riferimento Positivo","MP",IF(B1988="Reagenti Congelatore","RC",IF(B1988="Reagenti Frigorifero","RF",IF(B1988="Reagenti Infiammabili","RI",IF(B1988="Reagenti Room Temperature","RT",IF(B1988="Reagenti_Acidi e Basi","AB",IF(B1988="Sonde","So","err"))))))))))</f>
        <v>Pr</v>
      </c>
      <c r="H1790" s="8" t="str">
        <f aca="false">_xlfn.CONCAT(LEFT(D1790,6),"_",MID(D1790,SEARCH(" ",D1790,1)+1,4))</f>
        <v>Agroba_sppA</v>
      </c>
      <c r="I1790" s="10" t="n">
        <f aca="false">COUNTIF(H1790:H6531,H1790)</f>
        <v>1</v>
      </c>
      <c r="J1790" s="8" t="str">
        <f aca="false">_xlfn.CONCAT(G1790,"_",H1790,"_",K1790)</f>
        <v>Pr_Agroba_sppA_A001</v>
      </c>
      <c r="K1790" s="11" t="s">
        <v>17</v>
      </c>
    </row>
    <row r="1791" customFormat="false" ht="15.75" hidden="false" customHeight="true" outlineLevel="0" collapsed="false">
      <c r="A1791" s="8" t="s">
        <v>6575</v>
      </c>
      <c r="B1791" s="8" t="s">
        <v>23</v>
      </c>
      <c r="C1791" s="8" t="s">
        <v>6576</v>
      </c>
      <c r="D1791" s="8" t="s">
        <v>6577</v>
      </c>
      <c r="E1791" s="8" t="s">
        <v>6578</v>
      </c>
      <c r="F1791" s="8" t="s">
        <v>16</v>
      </c>
      <c r="G1791" s="9" t="str">
        <f aca="false">IF(B1998="Kit Estrazione Acidi Nucleici","KT",IF(B1998="Primers","Pr",IF(B1998="Materiale Riferimento Negativo","MN",IF(B1998="Materiale Riferimento Positivo","MP",IF(B1998="Reagenti Congelatore","RC",IF(B1998="Reagenti Frigorifero","RF",IF(B1998="Reagenti Infiammabili","RI",IF(B1998="Reagenti Room Temperature","RT",IF(B1998="Reagenti_Acidi e Basi","AB",IF(B1998="Sonde","So","err"))))))))))</f>
        <v>Pr</v>
      </c>
      <c r="H1791" s="8" t="str">
        <f aca="false">_xlfn.CONCAT(LEFT(D1791,6),"_",MID(D1791,SEARCH(" ",D1791,1)+1,4))</f>
        <v>Agroba_sppB</v>
      </c>
      <c r="I1791" s="10" t="n">
        <f aca="false">COUNTIF(H1791:H6532,H1791)</f>
        <v>2</v>
      </c>
      <c r="J1791" s="8" t="str">
        <f aca="false">_xlfn.CONCAT(G1791,"_",H1791,"_",K1791)</f>
        <v>Pr_Agroba_sppB_A002</v>
      </c>
      <c r="K1791" s="11" t="s">
        <v>521</v>
      </c>
    </row>
    <row r="1792" customFormat="false" ht="15.75" hidden="false" customHeight="true" outlineLevel="0" collapsed="false">
      <c r="A1792" s="8" t="s">
        <v>6579</v>
      </c>
      <c r="B1792" s="8" t="s">
        <v>23</v>
      </c>
      <c r="C1792" s="8" t="s">
        <v>6580</v>
      </c>
      <c r="D1792" s="8" t="s">
        <v>6581</v>
      </c>
      <c r="E1792" s="8" t="s">
        <v>6582</v>
      </c>
      <c r="F1792" s="8" t="s">
        <v>16</v>
      </c>
      <c r="G1792" s="9" t="str">
        <f aca="false">IF(B2008="Kit Estrazione Acidi Nucleici","KT",IF(B2008="Primers","Pr",IF(B2008="Materiale Riferimento Negativo","MN",IF(B2008="Materiale Riferimento Positivo","MP",IF(B2008="Reagenti Congelatore","RC",IF(B2008="Reagenti Frigorifero","RF",IF(B2008="Reagenti Infiammabili","RI",IF(B2008="Reagenti Room Temperature","RT",IF(B2008="Reagenti_Acidi e Basi","AB",IF(B2008="Sonde","So","err"))))))))))</f>
        <v>Pr</v>
      </c>
      <c r="H1792" s="8" t="str">
        <f aca="false">_xlfn.CONCAT(LEFT(D1792,6),"_",MID(D1792,SEARCH(" ",D1792,1)+1,4))</f>
        <v>Agroba_sppB</v>
      </c>
      <c r="I1792" s="10" t="n">
        <f aca="false">COUNTIF(H1792:H6533,H1792)</f>
        <v>1</v>
      </c>
      <c r="J1792" s="8" t="str">
        <f aca="false">_xlfn.CONCAT(G1792,"_",H1792,"_",K1792)</f>
        <v>Pr_Agroba_sppB_A001</v>
      </c>
      <c r="K1792" s="11" t="s">
        <v>17</v>
      </c>
    </row>
    <row r="1793" customFormat="false" ht="15.75" hidden="false" customHeight="true" outlineLevel="0" collapsed="false">
      <c r="A1793" s="8" t="s">
        <v>6583</v>
      </c>
      <c r="B1793" s="8" t="s">
        <v>23</v>
      </c>
      <c r="C1793" s="8" t="s">
        <v>6584</v>
      </c>
      <c r="D1793" s="8" t="s">
        <v>6585</v>
      </c>
      <c r="E1793" s="8" t="s">
        <v>6586</v>
      </c>
      <c r="F1793" s="8" t="s">
        <v>16</v>
      </c>
      <c r="G1793" s="9" t="str">
        <f aca="false">IF(B2018="Kit Estrazione Acidi Nucleici","KT",IF(B2018="Primers","Pr",IF(B2018="Materiale Riferimento Negativo","MN",IF(B2018="Materiale Riferimento Positivo","MP",IF(B2018="Reagenti Congelatore","RC",IF(B2018="Reagenti Frigorifero","RF",IF(B2018="Reagenti Infiammabili","RI",IF(B2018="Reagenti Room Temperature","RT",IF(B2018="Reagenti_Acidi e Basi","AB",IF(B2018="Sonde","So","err"))))))))))</f>
        <v>Pr</v>
      </c>
      <c r="H1793" s="8" t="str">
        <f aca="false">_xlfn.CONCAT(LEFT(D1793,6),"_",MID(D1793,SEARCH(" ",D1793,1)+1,4))</f>
        <v>Agroba_sppR</v>
      </c>
      <c r="I1793" s="10" t="n">
        <f aca="false">COUNTIF(H1793:H6534,H1793)</f>
        <v>1</v>
      </c>
      <c r="J1793" s="8" t="str">
        <f aca="false">_xlfn.CONCAT(G1793,"_",H1793,"_",K1793)</f>
        <v>Pr_Agroba_sppR_A001</v>
      </c>
      <c r="K1793" s="11" t="s">
        <v>17</v>
      </c>
    </row>
    <row r="1794" customFormat="false" ht="15.75" hidden="false" customHeight="true" outlineLevel="0" collapsed="false">
      <c r="A1794" s="8" t="s">
        <v>6587</v>
      </c>
      <c r="B1794" s="8" t="s">
        <v>23</v>
      </c>
      <c r="C1794" s="8" t="s">
        <v>6588</v>
      </c>
      <c r="D1794" s="8" t="s">
        <v>6589</v>
      </c>
      <c r="E1794" s="8" t="s">
        <v>6590</v>
      </c>
      <c r="F1794" s="8" t="s">
        <v>16</v>
      </c>
      <c r="G1794" s="9" t="str">
        <f aca="false">IF(B2028="Kit Estrazione Acidi Nucleici","KT",IF(B2028="Primers","Pr",IF(B2028="Materiale Riferimento Negativo","MN",IF(B2028="Materiale Riferimento Positivo","MP",IF(B2028="Reagenti Congelatore","RC",IF(B2028="Reagenti Frigorifero","RF",IF(B2028="Reagenti Infiammabili","RI",IF(B2028="Reagenti Room Temperature","RT",IF(B2028="Reagenti_Acidi e Basi","AB",IF(B2028="Sonde","So","err"))))))))))</f>
        <v>Pr</v>
      </c>
      <c r="H1794" s="8" t="str">
        <f aca="false">_xlfn.CONCAT(LEFT(D1794,6),"_",MID(D1794,SEARCH(" ",D1794,1)+1,4))</f>
        <v>Agroba_sppU</v>
      </c>
      <c r="I1794" s="10" t="n">
        <f aca="false">COUNTIF(H1794:H6535,H1794)</f>
        <v>2</v>
      </c>
      <c r="J1794" s="8" t="str">
        <f aca="false">_xlfn.CONCAT(G1794,"_",H1794,"_",K1794)</f>
        <v>Pr_Agroba_sppU_A002</v>
      </c>
      <c r="K1794" s="11" t="s">
        <v>521</v>
      </c>
    </row>
    <row r="1795" customFormat="false" ht="15.75" hidden="false" customHeight="true" outlineLevel="0" collapsed="false">
      <c r="A1795" s="8" t="s">
        <v>6591</v>
      </c>
      <c r="B1795" s="8" t="s">
        <v>23</v>
      </c>
      <c r="C1795" s="8" t="s">
        <v>6588</v>
      </c>
      <c r="D1795" s="8" t="s">
        <v>6592</v>
      </c>
      <c r="E1795" s="8" t="s">
        <v>6593</v>
      </c>
      <c r="F1795" s="8" t="s">
        <v>16</v>
      </c>
      <c r="G1795" s="9" t="str">
        <f aca="false">IF(B2038="Kit Estrazione Acidi Nucleici","KT",IF(B2038="Primers","Pr",IF(B2038="Materiale Riferimento Negativo","MN",IF(B2038="Materiale Riferimento Positivo","MP",IF(B2038="Reagenti Congelatore","RC",IF(B2038="Reagenti Frigorifero","RF",IF(B2038="Reagenti Infiammabili","RI",IF(B2038="Reagenti Room Temperature","RT",IF(B2038="Reagenti_Acidi e Basi","AB",IF(B2038="Sonde","So","err"))))))))))</f>
        <v>Pr</v>
      </c>
      <c r="H1795" s="8" t="str">
        <f aca="false">_xlfn.CONCAT(LEFT(D1795,6),"_",MID(D1795,SEARCH(" ",D1795,1)+1,4))</f>
        <v>Agroba_sppU</v>
      </c>
      <c r="I1795" s="10" t="n">
        <f aca="false">COUNTIF(H1795:H6536,H1795)</f>
        <v>1</v>
      </c>
      <c r="J1795" s="8" t="str">
        <f aca="false">_xlfn.CONCAT(G1795,"_",H1795,"_",K1795)</f>
        <v>Pr_Agroba_sppU_A001</v>
      </c>
      <c r="K1795" s="11" t="s">
        <v>17</v>
      </c>
    </row>
    <row r="1796" customFormat="false" ht="15.75" hidden="false" customHeight="true" outlineLevel="0" collapsed="false">
      <c r="A1796" s="8" t="s">
        <v>6594</v>
      </c>
      <c r="B1796" s="8" t="s">
        <v>23</v>
      </c>
      <c r="C1796" s="8" t="s">
        <v>6595</v>
      </c>
      <c r="D1796" s="8" t="s">
        <v>6596</v>
      </c>
      <c r="E1796" s="8" t="s">
        <v>3208</v>
      </c>
      <c r="F1796" s="8" t="s">
        <v>6597</v>
      </c>
      <c r="G1796" s="9" t="str">
        <f aca="false">IF(B2048="Kit Estrazione Acidi Nucleici","KT",IF(B2048="Primers","Pr",IF(B2048="Materiale Riferimento Negativo","MN",IF(B2048="Materiale Riferimento Positivo","MP",IF(B2048="Reagenti Congelatore","RC",IF(B2048="Reagenti Frigorifero","RF",IF(B2048="Reagenti Infiammabili","RI",IF(B2048="Reagenti Room Temperature","RT",IF(B2048="Reagenti_Acidi e Basi","AB",IF(B2048="Sonde","So","err"))))))))))</f>
        <v>Pr</v>
      </c>
      <c r="H1796" s="8" t="str">
        <f aca="false">_xlfn.CONCAT(LEFT(D1796,6),"_",MID(D1796,SEARCH(" ",D1796,1)+1,4))</f>
        <v>Agroba_tume</v>
      </c>
      <c r="I1796" s="10" t="n">
        <f aca="false">COUNTIF(H1796:H6537,H1796)</f>
        <v>7</v>
      </c>
      <c r="J1796" s="8" t="str">
        <f aca="false">_xlfn.CONCAT(G1796,"_",H1796,"_",K1796)</f>
        <v>Pr_Agroba_tume_A007</v>
      </c>
      <c r="K1796" s="11" t="s">
        <v>202</v>
      </c>
    </row>
    <row r="1797" customFormat="false" ht="15.75" hidden="false" customHeight="true" outlineLevel="0" collapsed="false">
      <c r="A1797" s="8" t="s">
        <v>6598</v>
      </c>
      <c r="B1797" s="8" t="s">
        <v>23</v>
      </c>
      <c r="C1797" s="8" t="s">
        <v>6599</v>
      </c>
      <c r="D1797" s="8" t="s">
        <v>6600</v>
      </c>
      <c r="E1797" s="8" t="s">
        <v>3447</v>
      </c>
      <c r="F1797" s="8" t="s">
        <v>6597</v>
      </c>
      <c r="G1797" s="9" t="str">
        <f aca="false">IF(B2058="Kit Estrazione Acidi Nucleici","KT",IF(B2058="Primers","Pr",IF(B2058="Materiale Riferimento Negativo","MN",IF(B2058="Materiale Riferimento Positivo","MP",IF(B2058="Reagenti Congelatore","RC",IF(B2058="Reagenti Frigorifero","RF",IF(B2058="Reagenti Infiammabili","RI",IF(B2058="Reagenti Room Temperature","RT",IF(B2058="Reagenti_Acidi e Basi","AB",IF(B2058="Sonde","So","err"))))))))))</f>
        <v>Pr</v>
      </c>
      <c r="H1797" s="8" t="str">
        <f aca="false">_xlfn.CONCAT(LEFT(D1797,6),"_",MID(D1797,SEARCH(" ",D1797,1)+1,4))</f>
        <v>Agroba_tume</v>
      </c>
      <c r="I1797" s="10" t="n">
        <f aca="false">COUNTIF(H1797:H6538,H1797)</f>
        <v>6</v>
      </c>
      <c r="J1797" s="8" t="str">
        <f aca="false">_xlfn.CONCAT(G1797,"_",H1797,"_",K1797)</f>
        <v>Pr_Agroba_tume_A006</v>
      </c>
      <c r="K1797" s="11" t="s">
        <v>207</v>
      </c>
    </row>
    <row r="1798" customFormat="false" ht="15.75" hidden="false" customHeight="true" outlineLevel="0" collapsed="false">
      <c r="A1798" s="8" t="s">
        <v>6601</v>
      </c>
      <c r="B1798" s="8" t="s">
        <v>23</v>
      </c>
      <c r="C1798" s="8" t="s">
        <v>6602</v>
      </c>
      <c r="D1798" s="8" t="s">
        <v>6603</v>
      </c>
      <c r="E1798" s="8" t="s">
        <v>2092</v>
      </c>
      <c r="F1798" s="8" t="s">
        <v>6597</v>
      </c>
      <c r="G1798" s="9" t="str">
        <f aca="false">IF(B2068="Kit Estrazione Acidi Nucleici","KT",IF(B2068="Primers","Pr",IF(B2068="Materiale Riferimento Negativo","MN",IF(B2068="Materiale Riferimento Positivo","MP",IF(B2068="Reagenti Congelatore","RC",IF(B2068="Reagenti Frigorifero","RF",IF(B2068="Reagenti Infiammabili","RI",IF(B2068="Reagenti Room Temperature","RT",IF(B2068="Reagenti_Acidi e Basi","AB",IF(B2068="Sonde","So","err"))))))))))</f>
        <v>Pr</v>
      </c>
      <c r="H1798" s="8" t="str">
        <f aca="false">_xlfn.CONCAT(LEFT(D1798,6),"_",MID(D1798,SEARCH(" ",D1798,1)+1,4))</f>
        <v>Agroba_tume</v>
      </c>
      <c r="I1798" s="10" t="n">
        <f aca="false">COUNTIF(H1798:H6539,H1798)</f>
        <v>5</v>
      </c>
      <c r="J1798" s="8" t="str">
        <f aca="false">_xlfn.CONCAT(G1798,"_",H1798,"_",K1798)</f>
        <v>Pr_Agroba_tume_A005</v>
      </c>
      <c r="K1798" s="11" t="s">
        <v>212</v>
      </c>
    </row>
    <row r="1799" customFormat="false" ht="15.75" hidden="false" customHeight="true" outlineLevel="0" collapsed="false">
      <c r="A1799" s="8" t="s">
        <v>6604</v>
      </c>
      <c r="B1799" s="8" t="s">
        <v>23</v>
      </c>
      <c r="C1799" s="8" t="s">
        <v>6605</v>
      </c>
      <c r="D1799" s="8" t="s">
        <v>6606</v>
      </c>
      <c r="E1799" s="8" t="s">
        <v>3187</v>
      </c>
      <c r="F1799" s="8" t="s">
        <v>6597</v>
      </c>
      <c r="G1799" s="9" t="str">
        <f aca="false">IF(B2078="Kit Estrazione Acidi Nucleici","KT",IF(B2078="Primers","Pr",IF(B2078="Materiale Riferimento Negativo","MN",IF(B2078="Materiale Riferimento Positivo","MP",IF(B2078="Reagenti Congelatore","RC",IF(B2078="Reagenti Frigorifero","RF",IF(B2078="Reagenti Infiammabili","RI",IF(B2078="Reagenti Room Temperature","RT",IF(B2078="Reagenti_Acidi e Basi","AB",IF(B2078="Sonde","So","err"))))))))))</f>
        <v>Pr</v>
      </c>
      <c r="H1799" s="8" t="str">
        <f aca="false">_xlfn.CONCAT(LEFT(D1799,6),"_",MID(D1799,SEARCH(" ",D1799,1)+1,4))</f>
        <v>Agroba_tume</v>
      </c>
      <c r="I1799" s="10" t="n">
        <f aca="false">COUNTIF(H1799:H6540,H1799)</f>
        <v>4</v>
      </c>
      <c r="J1799" s="8" t="str">
        <f aca="false">_xlfn.CONCAT(G1799,"_",H1799,"_",K1799)</f>
        <v>Pr_Agroba_tume_A004</v>
      </c>
      <c r="K1799" s="11" t="s">
        <v>511</v>
      </c>
    </row>
    <row r="1800" customFormat="false" ht="15.75" hidden="false" customHeight="true" outlineLevel="0" collapsed="false">
      <c r="A1800" s="8" t="s">
        <v>6607</v>
      </c>
      <c r="B1800" s="8" t="s">
        <v>23</v>
      </c>
      <c r="C1800" s="8" t="s">
        <v>6608</v>
      </c>
      <c r="D1800" s="8" t="s">
        <v>6609</v>
      </c>
      <c r="E1800" s="8" t="s">
        <v>3201</v>
      </c>
      <c r="F1800" s="8" t="s">
        <v>6597</v>
      </c>
      <c r="G1800" s="9" t="str">
        <f aca="false">IF(B2088="Kit Estrazione Acidi Nucleici","KT",IF(B2088="Primers","Pr",IF(B2088="Materiale Riferimento Negativo","MN",IF(B2088="Materiale Riferimento Positivo","MP",IF(B2088="Reagenti Congelatore","RC",IF(B2088="Reagenti Frigorifero","RF",IF(B2088="Reagenti Infiammabili","RI",IF(B2088="Reagenti Room Temperature","RT",IF(B2088="Reagenti_Acidi e Basi","AB",IF(B2088="Sonde","So","err"))))))))))</f>
        <v>Pr</v>
      </c>
      <c r="H1800" s="8" t="str">
        <f aca="false">_xlfn.CONCAT(LEFT(D1800,6),"_",MID(D1800,SEARCH(" ",D1800,1)+1,4))</f>
        <v>Agroba_tume</v>
      </c>
      <c r="I1800" s="10" t="n">
        <f aca="false">COUNTIF(H1800:H6541,H1800)</f>
        <v>3</v>
      </c>
      <c r="J1800" s="8" t="str">
        <f aca="false">_xlfn.CONCAT(G1800,"_",H1800,"_",K1800)</f>
        <v>Pr_Agroba_tume_A003</v>
      </c>
      <c r="K1800" s="11" t="s">
        <v>516</v>
      </c>
    </row>
    <row r="1801" customFormat="false" ht="15.75" hidden="false" customHeight="true" outlineLevel="0" collapsed="false">
      <c r="A1801" s="8" t="s">
        <v>6610</v>
      </c>
      <c r="B1801" s="8" t="s">
        <v>23</v>
      </c>
      <c r="C1801" s="8" t="s">
        <v>6611</v>
      </c>
      <c r="D1801" s="8" t="s">
        <v>6612</v>
      </c>
      <c r="E1801" s="8" t="s">
        <v>3454</v>
      </c>
      <c r="F1801" s="8" t="s">
        <v>6597</v>
      </c>
      <c r="G1801" s="9" t="str">
        <f aca="false">IF(B2098="Kit Estrazione Acidi Nucleici","KT",IF(B2098="Primers","Pr",IF(B2098="Materiale Riferimento Negativo","MN",IF(B2098="Materiale Riferimento Positivo","MP",IF(B2098="Reagenti Congelatore","RC",IF(B2098="Reagenti Frigorifero","RF",IF(B2098="Reagenti Infiammabili","RI",IF(B2098="Reagenti Room Temperature","RT",IF(B2098="Reagenti_Acidi e Basi","AB",IF(B2098="Sonde","So","err"))))))))))</f>
        <v>Pr</v>
      </c>
      <c r="H1801" s="8" t="str">
        <f aca="false">_xlfn.CONCAT(LEFT(D1801,6),"_",MID(D1801,SEARCH(" ",D1801,1)+1,4))</f>
        <v>Agroba_tume</v>
      </c>
      <c r="I1801" s="10" t="n">
        <f aca="false">COUNTIF(H1801:H6542,H1801)</f>
        <v>2</v>
      </c>
      <c r="J1801" s="8" t="str">
        <f aca="false">_xlfn.CONCAT(G1801,"_",H1801,"_",K1801)</f>
        <v>Pr_Agroba_tume_A002</v>
      </c>
      <c r="K1801" s="11" t="s">
        <v>521</v>
      </c>
    </row>
    <row r="1802" customFormat="false" ht="15.75" hidden="false" customHeight="true" outlineLevel="0" collapsed="false">
      <c r="A1802" s="8" t="s">
        <v>6613</v>
      </c>
      <c r="B1802" s="8" t="s">
        <v>23</v>
      </c>
      <c r="C1802" s="8" t="s">
        <v>6614</v>
      </c>
      <c r="D1802" s="8" t="s">
        <v>6615</v>
      </c>
      <c r="E1802" s="8" t="s">
        <v>6616</v>
      </c>
      <c r="F1802" s="8" t="s">
        <v>6597</v>
      </c>
      <c r="G1802" s="9" t="str">
        <f aca="false">IF(B2108="Kit Estrazione Acidi Nucleici","KT",IF(B2108="Primers","Pr",IF(B2108="Materiale Riferimento Negativo","MN",IF(B2108="Materiale Riferimento Positivo","MP",IF(B2108="Reagenti Congelatore","RC",IF(B2108="Reagenti Frigorifero","RF",IF(B2108="Reagenti Infiammabili","RI",IF(B2108="Reagenti Room Temperature","RT",IF(B2108="Reagenti_Acidi e Basi","AB",IF(B2108="Sonde","So","err"))))))))))</f>
        <v>Pr</v>
      </c>
      <c r="H1802" s="8" t="str">
        <f aca="false">_xlfn.CONCAT(LEFT(D1802,6),"_",MID(D1802,SEARCH(" ",D1802,1)+1,4))</f>
        <v>Agroba_tume</v>
      </c>
      <c r="I1802" s="10" t="n">
        <f aca="false">COUNTIF(H1802:H6543,H1802)</f>
        <v>1</v>
      </c>
      <c r="J1802" s="8" t="str">
        <f aca="false">_xlfn.CONCAT(G1802,"_",H1802,"_",K1802)</f>
        <v>Pr_Agroba_tume_A001</v>
      </c>
      <c r="K1802" s="11" t="s">
        <v>17</v>
      </c>
    </row>
    <row r="1803" customFormat="false" ht="15.75" hidden="false" customHeight="true" outlineLevel="0" collapsed="false">
      <c r="A1803" s="8" t="s">
        <v>6617</v>
      </c>
      <c r="B1803" s="8" t="s">
        <v>23</v>
      </c>
      <c r="C1803" s="8" t="s">
        <v>6618</v>
      </c>
      <c r="D1803" s="8" t="s">
        <v>6619</v>
      </c>
      <c r="E1803" s="8" t="s">
        <v>6620</v>
      </c>
      <c r="F1803" s="8" t="s">
        <v>2090</v>
      </c>
      <c r="G1803" s="9" t="str">
        <f aca="false">IF(B2118="Kit Estrazione Acidi Nucleici","KT",IF(B2118="Primers","Pr",IF(B2118="Materiale Riferimento Negativo","MN",IF(B2118="Materiale Riferimento Positivo","MP",IF(B2118="Reagenti Congelatore","RC",IF(B2118="Reagenti Frigorifero","RF",IF(B2118="Reagenti Infiammabili","RI",IF(B2118="Reagenti Room Temperature","RT",IF(B2118="Reagenti_Acidi e Basi","AB",IF(B2118="Sonde","So","err"))))))))))</f>
        <v>Pr</v>
      </c>
      <c r="H1803" s="8" t="str">
        <f aca="false">_xlfn.CONCAT(LEFT(D1803,6),"_",MID(D1803,SEARCH(" ",D1803,1)+1,4))</f>
        <v>Agroba_viti</v>
      </c>
      <c r="I1803" s="10" t="n">
        <f aca="false">COUNTIF(H1803:H6544,H1803)</f>
        <v>2</v>
      </c>
      <c r="J1803" s="8" t="str">
        <f aca="false">_xlfn.CONCAT(G1803,"_",H1803,"_",K1803)</f>
        <v>Pr_Agroba_viti_A002</v>
      </c>
      <c r="K1803" s="11" t="s">
        <v>521</v>
      </c>
    </row>
    <row r="1804" customFormat="false" ht="15.75" hidden="false" customHeight="true" outlineLevel="0" collapsed="false">
      <c r="A1804" s="8" t="s">
        <v>6621</v>
      </c>
      <c r="B1804" s="8" t="s">
        <v>23</v>
      </c>
      <c r="C1804" s="8" t="s">
        <v>6622</v>
      </c>
      <c r="D1804" s="8" t="s">
        <v>6623</v>
      </c>
      <c r="E1804" s="8" t="s">
        <v>6624</v>
      </c>
      <c r="F1804" s="8" t="s">
        <v>2090</v>
      </c>
      <c r="G1804" s="9" t="str">
        <f aca="false">IF(B2128="Kit Estrazione Acidi Nucleici","KT",IF(B2128="Primers","Pr",IF(B2128="Materiale Riferimento Negativo","MN",IF(B2128="Materiale Riferimento Positivo","MP",IF(B2128="Reagenti Congelatore","RC",IF(B2128="Reagenti Frigorifero","RF",IF(B2128="Reagenti Infiammabili","RI",IF(B2128="Reagenti Room Temperature","RT",IF(B2128="Reagenti_Acidi e Basi","AB",IF(B2128="Sonde","So","err"))))))))))</f>
        <v>Pr</v>
      </c>
      <c r="H1804" s="8" t="str">
        <f aca="false">_xlfn.CONCAT(LEFT(D1804,6),"_",MID(D1804,SEARCH(" ",D1804,1)+1,4))</f>
        <v>Agroba_viti</v>
      </c>
      <c r="I1804" s="10" t="n">
        <f aca="false">COUNTIF(H1804:H6545,H1804)</f>
        <v>1</v>
      </c>
      <c r="J1804" s="8" t="str">
        <f aca="false">_xlfn.CONCAT(G1804,"_",H1804,"_",K1804)</f>
        <v>Pr_Agroba_viti_A001</v>
      </c>
      <c r="K1804" s="11" t="s">
        <v>17</v>
      </c>
    </row>
    <row r="1805" customFormat="false" ht="15.75" hidden="false" customHeight="true" outlineLevel="0" collapsed="false">
      <c r="A1805" s="8" t="s">
        <v>6625</v>
      </c>
      <c r="B1805" s="8" t="s">
        <v>23</v>
      </c>
      <c r="C1805" s="8" t="s">
        <v>6626</v>
      </c>
      <c r="D1805" s="8" t="s">
        <v>6627</v>
      </c>
      <c r="E1805" s="8" t="s">
        <v>2340</v>
      </c>
      <c r="F1805" s="8" t="s">
        <v>16</v>
      </c>
      <c r="G1805" s="9" t="str">
        <f aca="false">IF(B2138="Kit Estrazione Acidi Nucleici","KT",IF(B2138="Primers","Pr",IF(B2138="Materiale Riferimento Negativo","MN",IF(B2138="Materiale Riferimento Positivo","MP",IF(B2138="Reagenti Congelatore","RC",IF(B2138="Reagenti Frigorifero","RF",IF(B2138="Reagenti Infiammabili","RI",IF(B2138="Reagenti Room Temperature","RT",IF(B2138="Reagenti_Acidi e Basi","AB",IF(B2138="Sonde","So","err"))))))))))</f>
        <v>Pr</v>
      </c>
      <c r="H1805" s="8" t="str">
        <f aca="false">_xlfn.CONCAT(LEFT(D1805,6),"_",MID(D1805,SEARCH(" ",D1805,1)+1,4))</f>
        <v>AGVdAG_ sen</v>
      </c>
      <c r="I1805" s="10" t="n">
        <f aca="false">COUNTIF(H1805:H6546,H1805)</f>
        <v>1</v>
      </c>
      <c r="J1805" s="8" t="str">
        <f aca="false">_xlfn.CONCAT(G1805,"_",H1805,"_",K1805)</f>
        <v>Pr_AGVdAG_ sen_A001</v>
      </c>
      <c r="K1805" s="11" t="s">
        <v>17</v>
      </c>
    </row>
    <row r="1806" customFormat="false" ht="15.75" hidden="false" customHeight="true" outlineLevel="0" collapsed="false">
      <c r="A1806" s="8" t="s">
        <v>6628</v>
      </c>
      <c r="B1806" s="8" t="s">
        <v>23</v>
      </c>
      <c r="C1806" s="8" t="s">
        <v>6629</v>
      </c>
      <c r="D1806" s="8" t="s">
        <v>6630</v>
      </c>
      <c r="E1806" s="8" t="s">
        <v>2343</v>
      </c>
      <c r="F1806" s="8" t="s">
        <v>16</v>
      </c>
      <c r="G1806" s="9" t="str">
        <f aca="false">IF(B2148="Kit Estrazione Acidi Nucleici","KT",IF(B2148="Primers","Pr",IF(B2148="Materiale Riferimento Negativo","MN",IF(B2148="Materiale Riferimento Positivo","MP",IF(B2148="Reagenti Congelatore","RC",IF(B2148="Reagenti Frigorifero","RF",IF(B2148="Reagenti Infiammabili","RI",IF(B2148="Reagenti Room Temperature","RT",IF(B2148="Reagenti_Acidi e Basi","AB",IF(B2148="Sonde","So","err"))))))))))</f>
        <v>Pr</v>
      </c>
      <c r="H1806" s="8" t="str">
        <f aca="false">_xlfn.CONCAT(LEFT(D1806,6),"_",MID(D1806,SEARCH(" ",D1806,1)+1,4))</f>
        <v>AGVdAG_anti</v>
      </c>
      <c r="I1806" s="10" t="n">
        <f aca="false">COUNTIF(H1806:H6547,H1806)</f>
        <v>1</v>
      </c>
      <c r="J1806" s="8" t="str">
        <f aca="false">_xlfn.CONCAT(G1806,"_",H1806,"_",K1806)</f>
        <v>Pr_AGVdAG_anti_A001</v>
      </c>
      <c r="K1806" s="11" t="s">
        <v>17</v>
      </c>
    </row>
    <row r="1807" customFormat="false" ht="15.75" hidden="false" customHeight="true" outlineLevel="0" collapsed="false">
      <c r="A1807" s="8" t="s">
        <v>6631</v>
      </c>
      <c r="B1807" s="8" t="s">
        <v>23</v>
      </c>
      <c r="C1807" s="8" t="s">
        <v>6632</v>
      </c>
      <c r="D1807" s="8" t="s">
        <v>6633</v>
      </c>
      <c r="E1807" s="8" t="s">
        <v>6634</v>
      </c>
      <c r="F1807" s="8" t="s">
        <v>16</v>
      </c>
      <c r="G1807" s="9" t="str">
        <f aca="false">IF(B2158="Kit Estrazione Acidi Nucleici","KT",IF(B2158="Primers","Pr",IF(B2158="Materiale Riferimento Negativo","MN",IF(B2158="Materiale Riferimento Positivo","MP",IF(B2158="Reagenti Congelatore","RC",IF(B2158="Reagenti Frigorifero","RF",IF(B2158="Reagenti Infiammabili","RI",IF(B2158="Reagenti Room Temperature","RT",IF(B2158="Reagenti_Acidi e Basi","AB",IF(B2158="Sonde","So","err"))))))))))</f>
        <v>Pr</v>
      </c>
      <c r="H1807" s="8" t="str">
        <f aca="false">_xlfn.CONCAT(LEFT(D1807,6),"_",MID(D1807,SEARCH(" ",D1807,1)+1,4))</f>
        <v>Alafal_mosa</v>
      </c>
      <c r="I1807" s="10" t="n">
        <f aca="false">COUNTIF(H1807:H6548,H1807)</f>
        <v>2</v>
      </c>
      <c r="J1807" s="8" t="str">
        <f aca="false">_xlfn.CONCAT(G1807,"_",H1807,"_",K1807)</f>
        <v>Pr_Alafal_mosa_A002</v>
      </c>
      <c r="K1807" s="11" t="s">
        <v>521</v>
      </c>
    </row>
    <row r="1808" customFormat="false" ht="15.75" hidden="false" customHeight="true" outlineLevel="0" collapsed="false">
      <c r="A1808" s="8" t="s">
        <v>6635</v>
      </c>
      <c r="B1808" s="8" t="s">
        <v>23</v>
      </c>
      <c r="C1808" s="8" t="s">
        <v>6636</v>
      </c>
      <c r="D1808" s="8" t="s">
        <v>6637</v>
      </c>
      <c r="E1808" s="8" t="s">
        <v>2448</v>
      </c>
      <c r="F1808" s="8" t="s">
        <v>16</v>
      </c>
      <c r="G1808" s="9" t="str">
        <f aca="false">IF(B2168="Kit Estrazione Acidi Nucleici","KT",IF(B2168="Primers","Pr",IF(B2168="Materiale Riferimento Negativo","MN",IF(B2168="Materiale Riferimento Positivo","MP",IF(B2168="Reagenti Congelatore","RC",IF(B2168="Reagenti Frigorifero","RF",IF(B2168="Reagenti Infiammabili","RI",IF(B2168="Reagenti Room Temperature","RT",IF(B2168="Reagenti_Acidi e Basi","AB",IF(B2168="Sonde","So","err"))))))))))</f>
        <v>Pr</v>
      </c>
      <c r="H1808" s="8" t="str">
        <f aca="false">_xlfn.CONCAT(LEFT(D1808,6),"_",MID(D1808,SEARCH(" ",D1808,1)+1,4))</f>
        <v>Alafal_mosa</v>
      </c>
      <c r="I1808" s="10" t="n">
        <f aca="false">COUNTIF(H1808:H6549,H1808)</f>
        <v>1</v>
      </c>
      <c r="J1808" s="8" t="str">
        <f aca="false">_xlfn.CONCAT(G1808,"_",H1808,"_",K1808)</f>
        <v>Pr_Alafal_mosa_A001</v>
      </c>
      <c r="K1808" s="11" t="s">
        <v>17</v>
      </c>
    </row>
    <row r="1809" customFormat="false" ht="15.75" hidden="false" customHeight="true" outlineLevel="0" collapsed="false">
      <c r="A1809" s="8" t="s">
        <v>6638</v>
      </c>
      <c r="B1809" s="8" t="s">
        <v>23</v>
      </c>
      <c r="C1809" s="8" t="s">
        <v>6639</v>
      </c>
      <c r="D1809" s="8" t="s">
        <v>6640</v>
      </c>
      <c r="E1809" s="8" t="s">
        <v>2018</v>
      </c>
      <c r="F1809" s="8" t="s">
        <v>16</v>
      </c>
      <c r="G1809" s="9" t="str">
        <f aca="false">IF(B2178="Kit Estrazione Acidi Nucleici","KT",IF(B2178="Primers","Pr",IF(B2178="Materiale Riferimento Negativo","MN",IF(B2178="Materiale Riferimento Positivo","MP",IF(B2178="Reagenti Congelatore","RC",IF(B2178="Reagenti Frigorifero","RF",IF(B2178="Reagenti Infiammabili","RI",IF(B2178="Reagenti Room Temperature","RT",IF(B2178="Reagenti_Acidi e Basi","AB",IF(B2178="Sonde","So","err"))))))))))</f>
        <v>Pr</v>
      </c>
      <c r="H1809" s="8" t="str">
        <f aca="false">_xlfn.CONCAT(LEFT(D1809,6),"_",MID(D1809,SEARCH(" ",D1809,1)+1,4))</f>
        <v>Aleuro_came</v>
      </c>
      <c r="I1809" s="10" t="n">
        <f aca="false">COUNTIF(H1809:H6550,H1809)</f>
        <v>10</v>
      </c>
      <c r="J1809" s="8" t="str">
        <f aca="false">_xlfn.CONCAT(G1809,"_",H1809,"_",K1809)</f>
        <v>Pr_Aleuro_came_A010</v>
      </c>
      <c r="K1809" s="11" t="s">
        <v>82</v>
      </c>
    </row>
    <row r="1810" customFormat="false" ht="15.75" hidden="false" customHeight="true" outlineLevel="0" collapsed="false">
      <c r="A1810" s="8" t="s">
        <v>6641</v>
      </c>
      <c r="B1810" s="8" t="s">
        <v>23</v>
      </c>
      <c r="C1810" s="8" t="s">
        <v>6642</v>
      </c>
      <c r="D1810" s="8" t="s">
        <v>6643</v>
      </c>
      <c r="E1810" s="8" t="s">
        <v>2469</v>
      </c>
      <c r="F1810" s="8" t="s">
        <v>16</v>
      </c>
      <c r="G1810" s="9" t="str">
        <f aca="false">IF(B2188="Kit Estrazione Acidi Nucleici","KT",IF(B2188="Primers","Pr",IF(B2188="Materiale Riferimento Negativo","MN",IF(B2188="Materiale Riferimento Positivo","MP",IF(B2188="Reagenti Congelatore","RC",IF(B2188="Reagenti Frigorifero","RF",IF(B2188="Reagenti Infiammabili","RI",IF(B2188="Reagenti Room Temperature","RT",IF(B2188="Reagenti_Acidi e Basi","AB",IF(B2188="Sonde","So","err"))))))))))</f>
        <v>Pr</v>
      </c>
      <c r="H1810" s="8" t="str">
        <f aca="false">_xlfn.CONCAT(LEFT(D1810,6),"_",MID(D1810,SEARCH(" ",D1810,1)+1,4))</f>
        <v>Aleuro_came</v>
      </c>
      <c r="I1810" s="10" t="n">
        <f aca="false">COUNTIF(H1810:H6551,H1810)</f>
        <v>9</v>
      </c>
      <c r="J1810" s="8" t="str">
        <f aca="false">_xlfn.CONCAT(G1810,"_",H1810,"_",K1810)</f>
        <v>Pr_Aleuro_came_A009</v>
      </c>
      <c r="K1810" s="11" t="s">
        <v>192</v>
      </c>
    </row>
    <row r="1811" customFormat="false" ht="15.75" hidden="false" customHeight="true" outlineLevel="0" collapsed="false">
      <c r="A1811" s="8" t="s">
        <v>6644</v>
      </c>
      <c r="B1811" s="8" t="s">
        <v>23</v>
      </c>
      <c r="C1811" s="8" t="s">
        <v>6645</v>
      </c>
      <c r="D1811" s="8" t="s">
        <v>6646</v>
      </c>
      <c r="E1811" s="8" t="s">
        <v>5203</v>
      </c>
      <c r="F1811" s="8" t="s">
        <v>16</v>
      </c>
      <c r="G1811" s="9" t="str">
        <f aca="false">IF(B2198="Kit Estrazione Acidi Nucleici","KT",IF(B2198="Primers","Pr",IF(B2198="Materiale Riferimento Negativo","MN",IF(B2198="Materiale Riferimento Positivo","MP",IF(B2198="Reagenti Congelatore","RC",IF(B2198="Reagenti Frigorifero","RF",IF(B2198="Reagenti Infiammabili","RI",IF(B2198="Reagenti Room Temperature","RT",IF(B2198="Reagenti_Acidi e Basi","AB",IF(B2198="Sonde","So","err"))))))))))</f>
        <v>Pr</v>
      </c>
      <c r="H1811" s="8" t="str">
        <f aca="false">_xlfn.CONCAT(LEFT(D1811,6),"_",MID(D1811,SEARCH(" ",D1811,1)+1,4))</f>
        <v>Aleuro_came</v>
      </c>
      <c r="I1811" s="10" t="n">
        <f aca="false">COUNTIF(H1811:H6552,H1811)</f>
        <v>8</v>
      </c>
      <c r="J1811" s="8" t="str">
        <f aca="false">_xlfn.CONCAT(G1811,"_",H1811,"_",K1811)</f>
        <v>Pr_Aleuro_came_A008</v>
      </c>
      <c r="K1811" s="11" t="s">
        <v>197</v>
      </c>
    </row>
    <row r="1812" customFormat="false" ht="15.75" hidden="false" customHeight="true" outlineLevel="0" collapsed="false">
      <c r="A1812" s="8" t="s">
        <v>6647</v>
      </c>
      <c r="B1812" s="8" t="s">
        <v>23</v>
      </c>
      <c r="C1812" s="8" t="s">
        <v>6648</v>
      </c>
      <c r="D1812" s="8" t="s">
        <v>6649</v>
      </c>
      <c r="E1812" s="8" t="s">
        <v>2217</v>
      </c>
      <c r="F1812" s="8" t="s">
        <v>16</v>
      </c>
      <c r="G1812" s="9" t="str">
        <f aca="false">IF(B2208="Kit Estrazione Acidi Nucleici","KT",IF(B2208="Primers","Pr",IF(B2208="Materiale Riferimento Negativo","MN",IF(B2208="Materiale Riferimento Positivo","MP",IF(B2208="Reagenti Congelatore","RC",IF(B2208="Reagenti Frigorifero","RF",IF(B2208="Reagenti Infiammabili","RI",IF(B2208="Reagenti Room Temperature","RT",IF(B2208="Reagenti_Acidi e Basi","AB",IF(B2208="Sonde","So","err"))))))))))</f>
        <v>Pr</v>
      </c>
      <c r="H1812" s="8" t="str">
        <f aca="false">_xlfn.CONCAT(LEFT(D1812,6),"_",MID(D1812,SEARCH(" ",D1812,1)+1,4))</f>
        <v>Aleuro_came</v>
      </c>
      <c r="I1812" s="10" t="n">
        <f aca="false">COUNTIF(H1812:H6553,H1812)</f>
        <v>7</v>
      </c>
      <c r="J1812" s="8" t="str">
        <f aca="false">_xlfn.CONCAT(G1812,"_",H1812,"_",K1812)</f>
        <v>Pr_Aleuro_came_A007</v>
      </c>
      <c r="K1812" s="11" t="s">
        <v>202</v>
      </c>
    </row>
    <row r="1813" customFormat="false" ht="15.75" hidden="false" customHeight="true" outlineLevel="0" collapsed="false">
      <c r="A1813" s="8" t="s">
        <v>6650</v>
      </c>
      <c r="B1813" s="8" t="s">
        <v>23</v>
      </c>
      <c r="C1813" s="8" t="s">
        <v>6651</v>
      </c>
      <c r="D1813" s="8" t="s">
        <v>6652</v>
      </c>
      <c r="E1813" s="8" t="s">
        <v>2431</v>
      </c>
      <c r="F1813" s="8" t="s">
        <v>16</v>
      </c>
      <c r="G1813" s="9" t="str">
        <f aca="false">IF(B2218="Kit Estrazione Acidi Nucleici","KT",IF(B2218="Primers","Pr",IF(B2218="Materiale Riferimento Negativo","MN",IF(B2218="Materiale Riferimento Positivo","MP",IF(B2218="Reagenti Congelatore","RC",IF(B2218="Reagenti Frigorifero","RF",IF(B2218="Reagenti Infiammabili","RI",IF(B2218="Reagenti Room Temperature","RT",IF(B2218="Reagenti_Acidi e Basi","AB",IF(B2218="Sonde","So","err"))))))))))</f>
        <v>Pr</v>
      </c>
      <c r="H1813" s="8" t="str">
        <f aca="false">_xlfn.CONCAT(LEFT(D1813,6),"_",MID(D1813,SEARCH(" ",D1813,1)+1,4))</f>
        <v>Aleuro_came</v>
      </c>
      <c r="I1813" s="10" t="n">
        <f aca="false">COUNTIF(H1813:H6554,H1813)</f>
        <v>6</v>
      </c>
      <c r="J1813" s="8" t="str">
        <f aca="false">_xlfn.CONCAT(G1813,"_",H1813,"_",K1813)</f>
        <v>Pr_Aleuro_came_A006</v>
      </c>
      <c r="K1813" s="11" t="s">
        <v>207</v>
      </c>
    </row>
    <row r="1814" customFormat="false" ht="15.75" hidden="false" customHeight="true" outlineLevel="0" collapsed="false">
      <c r="A1814" s="8" t="s">
        <v>6653</v>
      </c>
      <c r="B1814" s="8" t="s">
        <v>23</v>
      </c>
      <c r="C1814" s="8" t="s">
        <v>6654</v>
      </c>
      <c r="D1814" s="8" t="s">
        <v>6655</v>
      </c>
      <c r="E1814" s="8" t="s">
        <v>2975</v>
      </c>
      <c r="F1814" s="8" t="s">
        <v>16</v>
      </c>
      <c r="G1814" s="9" t="str">
        <f aca="false">IF(B2228="Kit Estrazione Acidi Nucleici","KT",IF(B2228="Primers","Pr",IF(B2228="Materiale Riferimento Negativo","MN",IF(B2228="Materiale Riferimento Positivo","MP",IF(B2228="Reagenti Congelatore","RC",IF(B2228="Reagenti Frigorifero","RF",IF(B2228="Reagenti Infiammabili","RI",IF(B2228="Reagenti Room Temperature","RT",IF(B2228="Reagenti_Acidi e Basi","AB",IF(B2228="Sonde","So","err"))))))))))</f>
        <v>Pr</v>
      </c>
      <c r="H1814" s="8" t="str">
        <f aca="false">_xlfn.CONCAT(LEFT(D1814,6),"_",MID(D1814,SEARCH(" ",D1814,1)+1,4))</f>
        <v>Aleuro_came</v>
      </c>
      <c r="I1814" s="10" t="n">
        <f aca="false">COUNTIF(H1814:H6555,H1814)</f>
        <v>5</v>
      </c>
      <c r="J1814" s="8" t="str">
        <f aca="false">_xlfn.CONCAT(G1814,"_",H1814,"_",K1814)</f>
        <v>Pr_Aleuro_came_A005</v>
      </c>
      <c r="K1814" s="11" t="s">
        <v>212</v>
      </c>
    </row>
    <row r="1815" customFormat="false" ht="15.75" hidden="false" customHeight="true" outlineLevel="0" collapsed="false">
      <c r="A1815" s="8" t="s">
        <v>6656</v>
      </c>
      <c r="B1815" s="8" t="s">
        <v>23</v>
      </c>
      <c r="C1815" s="8" t="s">
        <v>6657</v>
      </c>
      <c r="D1815" s="8" t="s">
        <v>6658</v>
      </c>
      <c r="E1815" s="8" t="s">
        <v>2182</v>
      </c>
      <c r="F1815" s="8" t="s">
        <v>16</v>
      </c>
      <c r="G1815" s="9" t="str">
        <f aca="false">IF(B2238="Kit Estrazione Acidi Nucleici","KT",IF(B2238="Primers","Pr",IF(B2238="Materiale Riferimento Negativo","MN",IF(B2238="Materiale Riferimento Positivo","MP",IF(B2238="Reagenti Congelatore","RC",IF(B2238="Reagenti Frigorifero","RF",IF(B2238="Reagenti Infiammabili","RI",IF(B2238="Reagenti Room Temperature","RT",IF(B2238="Reagenti_Acidi e Basi","AB",IF(B2238="Sonde","So","err"))))))))))</f>
        <v>Pr</v>
      </c>
      <c r="H1815" s="8" t="str">
        <f aca="false">_xlfn.CONCAT(LEFT(D1815,6),"_",MID(D1815,SEARCH(" ",D1815,1)+1,4))</f>
        <v>Aleuro_came</v>
      </c>
      <c r="I1815" s="10" t="n">
        <f aca="false">COUNTIF(H1815:H6556,H1815)</f>
        <v>4</v>
      </c>
      <c r="J1815" s="8" t="str">
        <f aca="false">_xlfn.CONCAT(G1815,"_",H1815,"_",K1815)</f>
        <v>Pr_Aleuro_came_A004</v>
      </c>
      <c r="K1815" s="11" t="s">
        <v>511</v>
      </c>
    </row>
    <row r="1816" customFormat="false" ht="15.75" hidden="false" customHeight="true" outlineLevel="0" collapsed="false">
      <c r="A1816" s="8" t="s">
        <v>6659</v>
      </c>
      <c r="B1816" s="8" t="s">
        <v>23</v>
      </c>
      <c r="C1816" s="8" t="s">
        <v>6660</v>
      </c>
      <c r="D1816" s="8" t="s">
        <v>6661</v>
      </c>
      <c r="E1816" s="8" t="s">
        <v>1959</v>
      </c>
      <c r="F1816" s="8" t="s">
        <v>16</v>
      </c>
      <c r="G1816" s="9" t="str">
        <f aca="false">IF(B2248="Kit Estrazione Acidi Nucleici","KT",IF(B2248="Primers","Pr",IF(B2248="Materiale Riferimento Negativo","MN",IF(B2248="Materiale Riferimento Positivo","MP",IF(B2248="Reagenti Congelatore","RC",IF(B2248="Reagenti Frigorifero","RF",IF(B2248="Reagenti Infiammabili","RI",IF(B2248="Reagenti Room Temperature","RT",IF(B2248="Reagenti_Acidi e Basi","AB",IF(B2248="Sonde","So","err"))))))))))</f>
        <v>Pr</v>
      </c>
      <c r="H1816" s="8" t="str">
        <f aca="false">_xlfn.CONCAT(LEFT(D1816,6),"_",MID(D1816,SEARCH(" ",D1816,1)+1,4))</f>
        <v>Aleuro_came</v>
      </c>
      <c r="I1816" s="10" t="n">
        <f aca="false">COUNTIF(H1816:H6557,H1816)</f>
        <v>3</v>
      </c>
      <c r="J1816" s="8" t="str">
        <f aca="false">_xlfn.CONCAT(G1816,"_",H1816,"_",K1816)</f>
        <v>Pr_Aleuro_came_A003</v>
      </c>
      <c r="K1816" s="11" t="s">
        <v>516</v>
      </c>
    </row>
    <row r="1817" customFormat="false" ht="15.75" hidden="false" customHeight="true" outlineLevel="0" collapsed="false">
      <c r="A1817" s="8" t="s">
        <v>6662</v>
      </c>
      <c r="B1817" s="8" t="s">
        <v>23</v>
      </c>
      <c r="C1817" s="8" t="s">
        <v>6663</v>
      </c>
      <c r="D1817" s="8" t="s">
        <v>6664</v>
      </c>
      <c r="E1817" s="8" t="s">
        <v>6665</v>
      </c>
      <c r="F1817" s="8" t="s">
        <v>16</v>
      </c>
      <c r="G1817" s="9" t="str">
        <f aca="false">IF(B2258="Kit Estrazione Acidi Nucleici","KT",IF(B2258="Primers","Pr",IF(B2258="Materiale Riferimento Negativo","MN",IF(B2258="Materiale Riferimento Positivo","MP",IF(B2258="Reagenti Congelatore","RC",IF(B2258="Reagenti Frigorifero","RF",IF(B2258="Reagenti Infiammabili","RI",IF(B2258="Reagenti Room Temperature","RT",IF(B2258="Reagenti_Acidi e Basi","AB",IF(B2258="Sonde","So","err"))))))))))</f>
        <v>Pr</v>
      </c>
      <c r="H1817" s="8" t="str">
        <f aca="false">_xlfn.CONCAT(LEFT(D1817,6),"_",MID(D1817,SEARCH(" ",D1817,1)+1,4))</f>
        <v>Aleuro_citr</v>
      </c>
      <c r="I1817" s="10" t="n">
        <f aca="false">COUNTIF(H1817:H6558,H1817)</f>
        <v>2</v>
      </c>
      <c r="J1817" s="8" t="str">
        <f aca="false">_xlfn.CONCAT(G1817,"_",H1817,"_",K1817)</f>
        <v>Pr_Aleuro_citr_A002</v>
      </c>
      <c r="K1817" s="11" t="s">
        <v>521</v>
      </c>
    </row>
    <row r="1818" customFormat="false" ht="15.75" hidden="false" customHeight="true" outlineLevel="0" collapsed="false">
      <c r="A1818" s="8" t="s">
        <v>6666</v>
      </c>
      <c r="B1818" s="8" t="s">
        <v>23</v>
      </c>
      <c r="C1818" s="8" t="s">
        <v>6667</v>
      </c>
      <c r="D1818" s="8" t="s">
        <v>6668</v>
      </c>
      <c r="E1818" s="8" t="s">
        <v>6669</v>
      </c>
      <c r="F1818" s="8" t="s">
        <v>16</v>
      </c>
      <c r="G1818" s="9" t="str">
        <f aca="false">IF(B2268="Kit Estrazione Acidi Nucleici","KT",IF(B2268="Primers","Pr",IF(B2268="Materiale Riferimento Negativo","MN",IF(B2268="Materiale Riferimento Positivo","MP",IF(B2268="Reagenti Congelatore","RC",IF(B2268="Reagenti Frigorifero","RF",IF(B2268="Reagenti Infiammabili","RI",IF(B2268="Reagenti Room Temperature","RT",IF(B2268="Reagenti_Acidi e Basi","AB",IF(B2268="Sonde","So","err"))))))))))</f>
        <v>Pr</v>
      </c>
      <c r="H1818" s="8" t="str">
        <f aca="false">_xlfn.CONCAT(LEFT(D1818,6),"_",MID(D1818,SEARCH(" ",D1818,1)+1,4))</f>
        <v>Aleuro_citr</v>
      </c>
      <c r="I1818" s="10" t="n">
        <f aca="false">COUNTIF(H1818:H6559,H1818)</f>
        <v>1</v>
      </c>
      <c r="J1818" s="8" t="str">
        <f aca="false">_xlfn.CONCAT(G1818,"_",H1818,"_",K1818)</f>
        <v>Pr_Aleuro_citr_A001</v>
      </c>
      <c r="K1818" s="11" t="s">
        <v>17</v>
      </c>
    </row>
    <row r="1819" customFormat="false" ht="15.75" hidden="false" customHeight="true" outlineLevel="0" collapsed="false">
      <c r="A1819" s="8" t="s">
        <v>6670</v>
      </c>
      <c r="B1819" s="8" t="s">
        <v>23</v>
      </c>
      <c r="C1819" s="8" t="s">
        <v>6671</v>
      </c>
      <c r="D1819" s="8" t="s">
        <v>6672</v>
      </c>
      <c r="E1819" s="8" t="s">
        <v>2044</v>
      </c>
      <c r="F1819" s="8" t="s">
        <v>16</v>
      </c>
      <c r="G1819" s="9" t="str">
        <f aca="false">IF(B2278="Kit Estrazione Acidi Nucleici","KT",IF(B2278="Primers","Pr",IF(B2278="Materiale Riferimento Negativo","MN",IF(B2278="Materiale Riferimento Positivo","MP",IF(B2278="Reagenti Congelatore","RC",IF(B2278="Reagenti Frigorifero","RF",IF(B2278="Reagenti Infiammabili","RI",IF(B2278="Reagenti Room Temperature","RT",IF(B2278="Reagenti_Acidi e Basi","AB",IF(B2278="Sonde","So","err"))))))))))</f>
        <v>Pr</v>
      </c>
      <c r="H1819" s="8" t="str">
        <f aca="false">_xlfn.CONCAT(LEFT(D1819,6),"_",MID(D1819,SEARCH(" ",D1819,1)+1,4))</f>
        <v>Aleuro_spin</v>
      </c>
      <c r="I1819" s="10" t="n">
        <f aca="false">COUNTIF(H1819:H6560,H1819)</f>
        <v>32</v>
      </c>
      <c r="J1819" s="8" t="str">
        <f aca="false">_xlfn.CONCAT(G1819,"_",H1819,"_",K1819)</f>
        <v>Pr_Aleuro_spin_A032</v>
      </c>
      <c r="K1819" s="11" t="s">
        <v>52</v>
      </c>
    </row>
    <row r="1820" customFormat="false" ht="15.75" hidden="false" customHeight="true" outlineLevel="0" collapsed="false">
      <c r="A1820" s="8" t="s">
        <v>6673</v>
      </c>
      <c r="B1820" s="8" t="s">
        <v>23</v>
      </c>
      <c r="C1820" s="8" t="s">
        <v>6674</v>
      </c>
      <c r="D1820" s="8" t="s">
        <v>6675</v>
      </c>
      <c r="E1820" s="8" t="s">
        <v>2077</v>
      </c>
      <c r="F1820" s="8" t="s">
        <v>16</v>
      </c>
      <c r="G1820" s="9" t="str">
        <f aca="false">IF(B2288="Kit Estrazione Acidi Nucleici","KT",IF(B2288="Primers","Pr",IF(B2288="Materiale Riferimento Negativo","MN",IF(B2288="Materiale Riferimento Positivo","MP",IF(B2288="Reagenti Congelatore","RC",IF(B2288="Reagenti Frigorifero","RF",IF(B2288="Reagenti Infiammabili","RI",IF(B2288="Reagenti Room Temperature","RT",IF(B2288="Reagenti_Acidi e Basi","AB",IF(B2288="Sonde","So","err"))))))))))</f>
        <v>Pr</v>
      </c>
      <c r="H1820" s="8" t="str">
        <f aca="false">_xlfn.CONCAT(LEFT(D1820,6),"_",MID(D1820,SEARCH(" ",D1820,1)+1,4))</f>
        <v>Aleuro_spin</v>
      </c>
      <c r="I1820" s="10" t="n">
        <f aca="false">COUNTIF(H1820:H6561,H1820)</f>
        <v>31</v>
      </c>
      <c r="J1820" s="8" t="str">
        <f aca="false">_xlfn.CONCAT(G1820,"_",H1820,"_",K1820)</f>
        <v>Pr_Aleuro_spin_A031</v>
      </c>
      <c r="K1820" s="11" t="s">
        <v>251</v>
      </c>
    </row>
    <row r="1821" customFormat="false" ht="15.75" hidden="false" customHeight="true" outlineLevel="0" collapsed="false">
      <c r="A1821" s="8" t="s">
        <v>6676</v>
      </c>
      <c r="B1821" s="8" t="s">
        <v>23</v>
      </c>
      <c r="C1821" s="8" t="s">
        <v>6677</v>
      </c>
      <c r="D1821" s="8" t="s">
        <v>6678</v>
      </c>
      <c r="E1821" s="8" t="s">
        <v>2232</v>
      </c>
      <c r="F1821" s="8" t="s">
        <v>16</v>
      </c>
      <c r="G1821" s="9" t="str">
        <f aca="false">IF(B2298="Kit Estrazione Acidi Nucleici","KT",IF(B2298="Primers","Pr",IF(B2298="Materiale Riferimento Negativo","MN",IF(B2298="Materiale Riferimento Positivo","MP",IF(B2298="Reagenti Congelatore","RC",IF(B2298="Reagenti Frigorifero","RF",IF(B2298="Reagenti Infiammabili","RI",IF(B2298="Reagenti Room Temperature","RT",IF(B2298="Reagenti_Acidi e Basi","AB",IF(B2298="Sonde","So","err"))))))))))</f>
        <v>Pr</v>
      </c>
      <c r="H1821" s="8" t="str">
        <f aca="false">_xlfn.CONCAT(LEFT(D1821,6),"_",MID(D1821,SEARCH(" ",D1821,1)+1,4))</f>
        <v>Aleuro_spin</v>
      </c>
      <c r="I1821" s="10" t="n">
        <f aca="false">COUNTIF(H1821:H6562,H1821)</f>
        <v>30</v>
      </c>
      <c r="J1821" s="8" t="str">
        <f aca="false">_xlfn.CONCAT(G1821,"_",H1821,"_",K1821)</f>
        <v>Pr_Aleuro_spin_A030</v>
      </c>
      <c r="K1821" s="11" t="s">
        <v>256</v>
      </c>
    </row>
    <row r="1822" customFormat="false" ht="15.75" hidden="false" customHeight="true" outlineLevel="0" collapsed="false">
      <c r="A1822" s="8" t="s">
        <v>6679</v>
      </c>
      <c r="B1822" s="8" t="s">
        <v>23</v>
      </c>
      <c r="C1822" s="8" t="s">
        <v>6680</v>
      </c>
      <c r="D1822" s="8" t="s">
        <v>6681</v>
      </c>
      <c r="E1822" s="8" t="s">
        <v>6682</v>
      </c>
      <c r="F1822" s="8" t="s">
        <v>16</v>
      </c>
      <c r="G1822" s="9" t="str">
        <f aca="false">IF(B2308="Kit Estrazione Acidi Nucleici","KT",IF(B2308="Primers","Pr",IF(B2308="Materiale Riferimento Negativo","MN",IF(B2308="Materiale Riferimento Positivo","MP",IF(B2308="Reagenti Congelatore","RC",IF(B2308="Reagenti Frigorifero","RF",IF(B2308="Reagenti Infiammabili","RI",IF(B2308="Reagenti Room Temperature","RT",IF(B2308="Reagenti_Acidi e Basi","AB",IF(B2308="Sonde","So","err"))))))))))</f>
        <v>Pr</v>
      </c>
      <c r="H1822" s="8" t="str">
        <f aca="false">_xlfn.CONCAT(LEFT(D1822,6),"_",MID(D1822,SEARCH(" ",D1822,1)+1,4))</f>
        <v>Aleuro_spin</v>
      </c>
      <c r="I1822" s="10" t="n">
        <f aca="false">COUNTIF(H1822:H6563,H1822)</f>
        <v>29</v>
      </c>
      <c r="J1822" s="8" t="str">
        <f aca="false">_xlfn.CONCAT(G1822,"_",H1822,"_",K1822)</f>
        <v>Pr_Aleuro_spin_A029</v>
      </c>
      <c r="K1822" s="11" t="s">
        <v>260</v>
      </c>
    </row>
    <row r="1823" customFormat="false" ht="15.75" hidden="false" customHeight="true" outlineLevel="0" collapsed="false">
      <c r="A1823" s="8" t="s">
        <v>6683</v>
      </c>
      <c r="B1823" s="8" t="s">
        <v>23</v>
      </c>
      <c r="C1823" s="8" t="s">
        <v>6684</v>
      </c>
      <c r="D1823" s="8" t="s">
        <v>6685</v>
      </c>
      <c r="E1823" s="8" t="s">
        <v>2995</v>
      </c>
      <c r="F1823" s="8" t="s">
        <v>16</v>
      </c>
      <c r="G1823" s="9" t="str">
        <f aca="false">IF(B2318="Kit Estrazione Acidi Nucleici","KT",IF(B2318="Primers","Pr",IF(B2318="Materiale Riferimento Negativo","MN",IF(B2318="Materiale Riferimento Positivo","MP",IF(B2318="Reagenti Congelatore","RC",IF(B2318="Reagenti Frigorifero","RF",IF(B2318="Reagenti Infiammabili","RI",IF(B2318="Reagenti Room Temperature","RT",IF(B2318="Reagenti_Acidi e Basi","AB",IF(B2318="Sonde","So","err"))))))))))</f>
        <v>Pr</v>
      </c>
      <c r="H1823" s="8" t="str">
        <f aca="false">_xlfn.CONCAT(LEFT(D1823,6),"_",MID(D1823,SEARCH(" ",D1823,1)+1,4))</f>
        <v>Aleuro_spin</v>
      </c>
      <c r="I1823" s="10" t="n">
        <f aca="false">COUNTIF(H1823:H6564,H1823)</f>
        <v>28</v>
      </c>
      <c r="J1823" s="8" t="str">
        <f aca="false">_xlfn.CONCAT(G1823,"_",H1823,"_",K1823)</f>
        <v>Pr_Aleuro_spin_A028</v>
      </c>
      <c r="K1823" s="11" t="s">
        <v>265</v>
      </c>
    </row>
    <row r="1824" customFormat="false" ht="15.75" hidden="false" customHeight="true" outlineLevel="0" collapsed="false">
      <c r="A1824" s="8" t="s">
        <v>6686</v>
      </c>
      <c r="B1824" s="8" t="s">
        <v>23</v>
      </c>
      <c r="C1824" s="8" t="s">
        <v>6687</v>
      </c>
      <c r="D1824" s="8" t="s">
        <v>6688</v>
      </c>
      <c r="E1824" s="8" t="s">
        <v>2229</v>
      </c>
      <c r="F1824" s="8" t="s">
        <v>16</v>
      </c>
      <c r="G1824" s="9" t="str">
        <f aca="false">IF(B2328="Kit Estrazione Acidi Nucleici","KT",IF(B2328="Primers","Pr",IF(B2328="Materiale Riferimento Negativo","MN",IF(B2328="Materiale Riferimento Positivo","MP",IF(B2328="Reagenti Congelatore","RC",IF(B2328="Reagenti Frigorifero","RF",IF(B2328="Reagenti Infiammabili","RI",IF(B2328="Reagenti Room Temperature","RT",IF(B2328="Reagenti_Acidi e Basi","AB",IF(B2328="Sonde","So","err"))))))))))</f>
        <v>Pr</v>
      </c>
      <c r="H1824" s="8" t="str">
        <f aca="false">_xlfn.CONCAT(LEFT(D1824,6),"_",MID(D1824,SEARCH(" ",D1824,1)+1,4))</f>
        <v>Aleuro_spin</v>
      </c>
      <c r="I1824" s="10" t="n">
        <f aca="false">COUNTIF(H1824:H6565,H1824)</f>
        <v>27</v>
      </c>
      <c r="J1824" s="8" t="str">
        <f aca="false">_xlfn.CONCAT(G1824,"_",H1824,"_",K1824)</f>
        <v>Pr_Aleuro_spin_A027</v>
      </c>
      <c r="K1824" s="11" t="s">
        <v>269</v>
      </c>
    </row>
    <row r="1825" customFormat="false" ht="15.75" hidden="false" customHeight="true" outlineLevel="0" collapsed="false">
      <c r="A1825" s="8" t="s">
        <v>6689</v>
      </c>
      <c r="B1825" s="8" t="s">
        <v>23</v>
      </c>
      <c r="C1825" s="8" t="s">
        <v>6690</v>
      </c>
      <c r="D1825" s="8" t="s">
        <v>6691</v>
      </c>
      <c r="E1825" s="8" t="s">
        <v>6294</v>
      </c>
      <c r="F1825" s="8" t="s">
        <v>16</v>
      </c>
      <c r="G1825" s="9" t="str">
        <f aca="false">IF(B2338="Kit Estrazione Acidi Nucleici","KT",IF(B2338="Primers","Pr",IF(B2338="Materiale Riferimento Negativo","MN",IF(B2338="Materiale Riferimento Positivo","MP",IF(B2338="Reagenti Congelatore","RC",IF(B2338="Reagenti Frigorifero","RF",IF(B2338="Reagenti Infiammabili","RI",IF(B2338="Reagenti Room Temperature","RT",IF(B2338="Reagenti_Acidi e Basi","AB",IF(B2338="Sonde","So","err"))))))))))</f>
        <v>Pr</v>
      </c>
      <c r="H1825" s="8" t="str">
        <f aca="false">_xlfn.CONCAT(LEFT(D1825,6),"_",MID(D1825,SEARCH(" ",D1825,1)+1,4))</f>
        <v>Aleuro_spin</v>
      </c>
      <c r="I1825" s="10" t="n">
        <f aca="false">COUNTIF(H1825:H6566,H1825)</f>
        <v>26</v>
      </c>
      <c r="J1825" s="8" t="str">
        <f aca="false">_xlfn.CONCAT(G1825,"_",H1825,"_",K1825)</f>
        <v>Pr_Aleuro_spin_A026</v>
      </c>
      <c r="K1825" s="11" t="s">
        <v>161</v>
      </c>
    </row>
    <row r="1826" customFormat="false" ht="15.75" hidden="false" customHeight="true" outlineLevel="0" collapsed="false">
      <c r="A1826" s="8" t="s">
        <v>6692</v>
      </c>
      <c r="B1826" s="8" t="s">
        <v>23</v>
      </c>
      <c r="C1826" s="8" t="s">
        <v>6693</v>
      </c>
      <c r="D1826" s="8" t="s">
        <v>6694</v>
      </c>
      <c r="E1826" s="8" t="s">
        <v>2221</v>
      </c>
      <c r="F1826" s="8" t="s">
        <v>16</v>
      </c>
      <c r="G1826" s="9" t="str">
        <f aca="false">IF(B2348="Kit Estrazione Acidi Nucleici","KT",IF(B2348="Primers","Pr",IF(B2348="Materiale Riferimento Negativo","MN",IF(B2348="Materiale Riferimento Positivo","MP",IF(B2348="Reagenti Congelatore","RC",IF(B2348="Reagenti Frigorifero","RF",IF(B2348="Reagenti Infiammabili","RI",IF(B2348="Reagenti Room Temperature","RT",IF(B2348="Reagenti_Acidi e Basi","AB",IF(B2348="Sonde","So","err"))))))))))</f>
        <v>Pr</v>
      </c>
      <c r="H1826" s="8" t="str">
        <f aca="false">_xlfn.CONCAT(LEFT(D1826,6),"_",MID(D1826,SEARCH(" ",D1826,1)+1,4))</f>
        <v>Aleuro_spin</v>
      </c>
      <c r="I1826" s="10" t="n">
        <f aca="false">COUNTIF(H1826:H6567,H1826)</f>
        <v>25</v>
      </c>
      <c r="J1826" s="8" t="str">
        <f aca="false">_xlfn.CONCAT(G1826,"_",H1826,"_",K1826)</f>
        <v>Pr_Aleuro_spin_A025</v>
      </c>
      <c r="K1826" s="11" t="s">
        <v>166</v>
      </c>
    </row>
    <row r="1827" customFormat="false" ht="15.75" hidden="false" customHeight="true" outlineLevel="0" collapsed="false">
      <c r="A1827" s="8" t="s">
        <v>6695</v>
      </c>
      <c r="B1827" s="8" t="s">
        <v>23</v>
      </c>
      <c r="C1827" s="8" t="s">
        <v>6696</v>
      </c>
      <c r="D1827" s="8" t="s">
        <v>6697</v>
      </c>
      <c r="E1827" s="8" t="s">
        <v>2015</v>
      </c>
      <c r="F1827" s="8" t="s">
        <v>16</v>
      </c>
      <c r="G1827" s="9" t="str">
        <f aca="false">IF(B2358="Kit Estrazione Acidi Nucleici","KT",IF(B2358="Primers","Pr",IF(B2358="Materiale Riferimento Negativo","MN",IF(B2358="Materiale Riferimento Positivo","MP",IF(B2358="Reagenti Congelatore","RC",IF(B2358="Reagenti Frigorifero","RF",IF(B2358="Reagenti Infiammabili","RI",IF(B2358="Reagenti Room Temperature","RT",IF(B2358="Reagenti_Acidi e Basi","AB",IF(B2358="Sonde","So","err"))))))))))</f>
        <v>Pr</v>
      </c>
      <c r="H1827" s="8" t="str">
        <f aca="false">_xlfn.CONCAT(LEFT(D1827,6),"_",MID(D1827,SEARCH(" ",D1827,1)+1,4))</f>
        <v>Aleuro_spin</v>
      </c>
      <c r="I1827" s="10" t="n">
        <f aca="false">COUNTIF(H1827:H6568,H1827)</f>
        <v>24</v>
      </c>
      <c r="J1827" s="8" t="str">
        <f aca="false">_xlfn.CONCAT(G1827,"_",H1827,"_",K1827)</f>
        <v>Pr_Aleuro_spin_A024</v>
      </c>
      <c r="K1827" s="11" t="s">
        <v>171</v>
      </c>
    </row>
    <row r="1828" customFormat="false" ht="15.75" hidden="false" customHeight="true" outlineLevel="0" collapsed="false">
      <c r="A1828" s="8" t="s">
        <v>6698</v>
      </c>
      <c r="B1828" s="8" t="s">
        <v>23</v>
      </c>
      <c r="C1828" s="8" t="s">
        <v>6699</v>
      </c>
      <c r="D1828" s="8" t="s">
        <v>6700</v>
      </c>
      <c r="E1828" s="8" t="s">
        <v>6701</v>
      </c>
      <c r="F1828" s="8" t="s">
        <v>16</v>
      </c>
      <c r="G1828" s="9" t="str">
        <f aca="false">IF(B2368="Kit Estrazione Acidi Nucleici","KT",IF(B2368="Primers","Pr",IF(B2368="Materiale Riferimento Negativo","MN",IF(B2368="Materiale Riferimento Positivo","MP",IF(B2368="Reagenti Congelatore","RC",IF(B2368="Reagenti Frigorifero","RF",IF(B2368="Reagenti Infiammabili","RI",IF(B2368="Reagenti Room Temperature","RT",IF(B2368="Reagenti_Acidi e Basi","AB",IF(B2368="Sonde","So","err"))))))))))</f>
        <v>Pr</v>
      </c>
      <c r="H1828" s="8" t="str">
        <f aca="false">_xlfn.CONCAT(LEFT(D1828,6),"_",MID(D1828,SEARCH(" ",D1828,1)+1,4))</f>
        <v>Aleuro_spin</v>
      </c>
      <c r="I1828" s="10" t="n">
        <f aca="false">COUNTIF(H1828:H6569,H1828)</f>
        <v>23</v>
      </c>
      <c r="J1828" s="8" t="str">
        <f aca="false">_xlfn.CONCAT(G1828,"_",H1828,"_",K1828)</f>
        <v>Pr_Aleuro_spin_A023</v>
      </c>
      <c r="K1828" s="11" t="s">
        <v>87</v>
      </c>
    </row>
    <row r="1829" customFormat="false" ht="15.75" hidden="false" customHeight="true" outlineLevel="0" collapsed="false">
      <c r="A1829" s="8" t="s">
        <v>6702</v>
      </c>
      <c r="B1829" s="8" t="s">
        <v>23</v>
      </c>
      <c r="C1829" s="8" t="s">
        <v>6703</v>
      </c>
      <c r="D1829" s="8" t="s">
        <v>6704</v>
      </c>
      <c r="E1829" s="8" t="s">
        <v>2040</v>
      </c>
      <c r="F1829" s="8" t="s">
        <v>16</v>
      </c>
      <c r="G1829" s="9" t="str">
        <f aca="false">IF(B2378="Kit Estrazione Acidi Nucleici","KT",IF(B2378="Primers","Pr",IF(B2378="Materiale Riferimento Negativo","MN",IF(B2378="Materiale Riferimento Positivo","MP",IF(B2378="Reagenti Congelatore","RC",IF(B2378="Reagenti Frigorifero","RF",IF(B2378="Reagenti Infiammabili","RI",IF(B2378="Reagenti Room Temperature","RT",IF(B2378="Reagenti_Acidi e Basi","AB",IF(B2378="Sonde","So","err"))))))))))</f>
        <v>Pr</v>
      </c>
      <c r="H1829" s="8" t="str">
        <f aca="false">_xlfn.CONCAT(LEFT(D1829,6),"_",MID(D1829,SEARCH(" ",D1829,1)+1,4))</f>
        <v>Aleuro_spin</v>
      </c>
      <c r="I1829" s="10" t="n">
        <f aca="false">COUNTIF(H1829:H6570,H1829)</f>
        <v>22</v>
      </c>
      <c r="J1829" s="8" t="str">
        <f aca="false">_xlfn.CONCAT(G1829,"_",H1829,"_",K1829)</f>
        <v>Pr_Aleuro_spin_A022</v>
      </c>
      <c r="K1829" s="11" t="s">
        <v>92</v>
      </c>
    </row>
    <row r="1830" customFormat="false" ht="15.75" hidden="false" customHeight="true" outlineLevel="0" collapsed="false">
      <c r="A1830" s="8" t="s">
        <v>6705</v>
      </c>
      <c r="B1830" s="8" t="s">
        <v>23</v>
      </c>
      <c r="C1830" s="8" t="s">
        <v>6706</v>
      </c>
      <c r="D1830" s="8" t="s">
        <v>6707</v>
      </c>
      <c r="E1830" s="8" t="s">
        <v>2004</v>
      </c>
      <c r="F1830" s="8" t="s">
        <v>16</v>
      </c>
      <c r="G1830" s="9" t="str">
        <f aca="false">IF(B2388="Kit Estrazione Acidi Nucleici","KT",IF(B2388="Primers","Pr",IF(B2388="Materiale Riferimento Negativo","MN",IF(B2388="Materiale Riferimento Positivo","MP",IF(B2388="Reagenti Congelatore","RC",IF(B2388="Reagenti Frigorifero","RF",IF(B2388="Reagenti Infiammabili","RI",IF(B2388="Reagenti Room Temperature","RT",IF(B2388="Reagenti_Acidi e Basi","AB",IF(B2388="Sonde","So","err"))))))))))</f>
        <v>Pr</v>
      </c>
      <c r="H1830" s="8" t="str">
        <f aca="false">_xlfn.CONCAT(LEFT(D1830,6),"_",MID(D1830,SEARCH(" ",D1830,1)+1,4))</f>
        <v>Aleuro_spin</v>
      </c>
      <c r="I1830" s="10" t="n">
        <f aca="false">COUNTIF(H1830:H6571,H1830)</f>
        <v>21</v>
      </c>
      <c r="J1830" s="8" t="str">
        <f aca="false">_xlfn.CONCAT(G1830,"_",H1830,"_",K1830)</f>
        <v>Pr_Aleuro_spin_A021</v>
      </c>
      <c r="K1830" s="11" t="s">
        <v>97</v>
      </c>
    </row>
    <row r="1831" customFormat="false" ht="15.75" hidden="false" customHeight="true" outlineLevel="0" collapsed="false">
      <c r="A1831" s="8" t="s">
        <v>6708</v>
      </c>
      <c r="B1831" s="8" t="s">
        <v>23</v>
      </c>
      <c r="C1831" s="8" t="s">
        <v>6709</v>
      </c>
      <c r="D1831" s="8" t="s">
        <v>6710</v>
      </c>
      <c r="E1831" s="8" t="s">
        <v>2437</v>
      </c>
      <c r="F1831" s="8" t="s">
        <v>16</v>
      </c>
      <c r="G1831" s="9" t="str">
        <f aca="false">IF(B2398="Kit Estrazione Acidi Nucleici","KT",IF(B2398="Primers","Pr",IF(B2398="Materiale Riferimento Negativo","MN",IF(B2398="Materiale Riferimento Positivo","MP",IF(B2398="Reagenti Congelatore","RC",IF(B2398="Reagenti Frigorifero","RF",IF(B2398="Reagenti Infiammabili","RI",IF(B2398="Reagenti Room Temperature","RT",IF(B2398="Reagenti_Acidi e Basi","AB",IF(B2398="Sonde","So","err"))))))))))</f>
        <v>Pr</v>
      </c>
      <c r="H1831" s="8" t="str">
        <f aca="false">_xlfn.CONCAT(LEFT(D1831,6),"_",MID(D1831,SEARCH(" ",D1831,1)+1,4))</f>
        <v>Aleuro_spin</v>
      </c>
      <c r="I1831" s="10" t="n">
        <f aca="false">COUNTIF(H1831:H6572,H1831)</f>
        <v>20</v>
      </c>
      <c r="J1831" s="8" t="str">
        <f aca="false">_xlfn.CONCAT(G1831,"_",H1831,"_",K1831)</f>
        <v>Pr_Aleuro_spin_A020</v>
      </c>
      <c r="K1831" s="11" t="s">
        <v>102</v>
      </c>
    </row>
    <row r="1832" customFormat="false" ht="15.75" hidden="false" customHeight="true" outlineLevel="0" collapsed="false">
      <c r="A1832" s="8" t="s">
        <v>6711</v>
      </c>
      <c r="B1832" s="8" t="s">
        <v>23</v>
      </c>
      <c r="C1832" s="8" t="s">
        <v>6712</v>
      </c>
      <c r="D1832" s="8" t="s">
        <v>6713</v>
      </c>
      <c r="E1832" s="8" t="s">
        <v>3476</v>
      </c>
      <c r="F1832" s="8" t="s">
        <v>16</v>
      </c>
      <c r="G1832" s="9" t="str">
        <f aca="false">IF(B1832="Kit Estrazione Acidi Nucleici","KT",IF(B1832="Primers","Pr",IF(B1832="Materiale Riferimento Negativo","MN",IF(B1832="Materiale Riferimento Positivo","MP",IF(B1832="Reagenti Congelatore","RC",IF(B1832="Reagenti Frigorifero","RF",IF(B1832="Reagenti Infiammabili","RI",IF(B1832="Reagenti Room Temperature","RT",IF(B1832="Reagenti_Acidi e Basi","AB",IF(B1832="Sonde","So","err"))))))))))</f>
        <v>Pr</v>
      </c>
      <c r="H1832" s="8" t="str">
        <f aca="false">_xlfn.CONCAT(LEFT(D1832,6),"_",MID(D1832,SEARCH(" ",D1832,1)+1,4))</f>
        <v>Aleuro_spin</v>
      </c>
      <c r="I1832" s="10" t="n">
        <f aca="false">COUNTIF(H1832:H6573,H1832)</f>
        <v>19</v>
      </c>
      <c r="J1832" s="8" t="str">
        <f aca="false">_xlfn.CONCAT(G1832,"_",H1832,"_",K1832)</f>
        <v>Pr_Aleuro_spin_A019</v>
      </c>
      <c r="K1832" s="11" t="s">
        <v>107</v>
      </c>
    </row>
    <row r="1833" customFormat="false" ht="15.75" hidden="false" customHeight="true" outlineLevel="0" collapsed="false">
      <c r="A1833" s="8" t="s">
        <v>6714</v>
      </c>
      <c r="B1833" s="8" t="s">
        <v>23</v>
      </c>
      <c r="C1833" s="8" t="s">
        <v>6715</v>
      </c>
      <c r="D1833" s="8" t="s">
        <v>6716</v>
      </c>
      <c r="E1833" s="8" t="s">
        <v>6717</v>
      </c>
      <c r="F1833" s="8" t="s">
        <v>16</v>
      </c>
      <c r="G1833" s="9" t="str">
        <f aca="false">IF(B1842="Kit Estrazione Acidi Nucleici","KT",IF(B1842="Primers","Pr",IF(B1842="Materiale Riferimento Negativo","MN",IF(B1842="Materiale Riferimento Positivo","MP",IF(B1842="Reagenti Congelatore","RC",IF(B1842="Reagenti Frigorifero","RF",IF(B1842="Reagenti Infiammabili","RI",IF(B1842="Reagenti Room Temperature","RT",IF(B1842="Reagenti_Acidi e Basi","AB",IF(B1842="Sonde","So","err"))))))))))</f>
        <v>Pr</v>
      </c>
      <c r="H1833" s="8" t="str">
        <f aca="false">_xlfn.CONCAT(LEFT(D1833,6),"_",MID(D1833,SEARCH(" ",D1833,1)+1,4))</f>
        <v>Aleuro_spin</v>
      </c>
      <c r="I1833" s="10" t="n">
        <f aca="false">COUNTIF(H1833:H6574,H1833)</f>
        <v>18</v>
      </c>
      <c r="J1833" s="8" t="str">
        <f aca="false">_xlfn.CONCAT(G1833,"_",H1833,"_",K1833)</f>
        <v>Pr_Aleuro_spin_A018</v>
      </c>
      <c r="K1833" s="11" t="s">
        <v>112</v>
      </c>
    </row>
    <row r="1834" customFormat="false" ht="15.75" hidden="false" customHeight="true" outlineLevel="0" collapsed="false">
      <c r="A1834" s="8" t="s">
        <v>6718</v>
      </c>
      <c r="B1834" s="8" t="s">
        <v>23</v>
      </c>
      <c r="C1834" s="8" t="s">
        <v>6719</v>
      </c>
      <c r="D1834" s="8" t="s">
        <v>6720</v>
      </c>
      <c r="E1834" s="8" t="s">
        <v>3015</v>
      </c>
      <c r="F1834" s="8" t="s">
        <v>16</v>
      </c>
      <c r="G1834" s="9" t="str">
        <f aca="false">IF(B1852="Kit Estrazione Acidi Nucleici","KT",IF(B1852="Primers","Pr",IF(B1852="Materiale Riferimento Negativo","MN",IF(B1852="Materiale Riferimento Positivo","MP",IF(B1852="Reagenti Congelatore","RC",IF(B1852="Reagenti Frigorifero","RF",IF(B1852="Reagenti Infiammabili","RI",IF(B1852="Reagenti Room Temperature","RT",IF(B1852="Reagenti_Acidi e Basi","AB",IF(B1852="Sonde","So","err"))))))))))</f>
        <v>Pr</v>
      </c>
      <c r="H1834" s="8" t="str">
        <f aca="false">_xlfn.CONCAT(LEFT(D1834,6),"_",MID(D1834,SEARCH(" ",D1834,1)+1,4))</f>
        <v>Aleuro_spin</v>
      </c>
      <c r="I1834" s="10" t="n">
        <f aca="false">COUNTIF(H1834:H6575,H1834)</f>
        <v>17</v>
      </c>
      <c r="J1834" s="8" t="str">
        <f aca="false">_xlfn.CONCAT(G1834,"_",H1834,"_",K1834)</f>
        <v>Pr_Aleuro_spin_A017</v>
      </c>
      <c r="K1834" s="11" t="s">
        <v>134</v>
      </c>
    </row>
    <row r="1835" customFormat="false" ht="15.75" hidden="false" customHeight="true" outlineLevel="0" collapsed="false">
      <c r="A1835" s="8" t="s">
        <v>6721</v>
      </c>
      <c r="B1835" s="8" t="s">
        <v>23</v>
      </c>
      <c r="C1835" s="8" t="s">
        <v>6722</v>
      </c>
      <c r="D1835" s="8" t="s">
        <v>6723</v>
      </c>
      <c r="E1835" s="8" t="s">
        <v>4109</v>
      </c>
      <c r="F1835" s="8" t="s">
        <v>16</v>
      </c>
      <c r="G1835" s="9" t="str">
        <f aca="false">IF(B1862="Kit Estrazione Acidi Nucleici","KT",IF(B1862="Primers","Pr",IF(B1862="Materiale Riferimento Negativo","MN",IF(B1862="Materiale Riferimento Positivo","MP",IF(B1862="Reagenti Congelatore","RC",IF(B1862="Reagenti Frigorifero","RF",IF(B1862="Reagenti Infiammabili","RI",IF(B1862="Reagenti Room Temperature","RT",IF(B1862="Reagenti_Acidi e Basi","AB",IF(B1862="Sonde","So","err"))))))))))</f>
        <v>Pr</v>
      </c>
      <c r="H1835" s="8" t="str">
        <f aca="false">_xlfn.CONCAT(LEFT(D1835,6),"_",MID(D1835,SEARCH(" ",D1835,1)+1,4))</f>
        <v>Aleuro_spin</v>
      </c>
      <c r="I1835" s="10" t="n">
        <f aca="false">COUNTIF(H1835:H6576,H1835)</f>
        <v>16</v>
      </c>
      <c r="J1835" s="8" t="str">
        <f aca="false">_xlfn.CONCAT(G1835,"_",H1835,"_",K1835)</f>
        <v>Pr_Aleuro_spin_A016</v>
      </c>
      <c r="K1835" s="11" t="s">
        <v>139</v>
      </c>
    </row>
    <row r="1836" customFormat="false" ht="15.75" hidden="false" customHeight="true" outlineLevel="0" collapsed="false">
      <c r="A1836" s="8" t="s">
        <v>6724</v>
      </c>
      <c r="B1836" s="8" t="s">
        <v>23</v>
      </c>
      <c r="C1836" s="8" t="s">
        <v>6725</v>
      </c>
      <c r="D1836" s="8" t="s">
        <v>6726</v>
      </c>
      <c r="E1836" s="8" t="s">
        <v>2028</v>
      </c>
      <c r="F1836" s="8" t="s">
        <v>16</v>
      </c>
      <c r="G1836" s="9" t="str">
        <f aca="false">IF(B1872="Kit Estrazione Acidi Nucleici","KT",IF(B1872="Primers","Pr",IF(B1872="Materiale Riferimento Negativo","MN",IF(B1872="Materiale Riferimento Positivo","MP",IF(B1872="Reagenti Congelatore","RC",IF(B1872="Reagenti Frigorifero","RF",IF(B1872="Reagenti Infiammabili","RI",IF(B1872="Reagenti Room Temperature","RT",IF(B1872="Reagenti_Acidi e Basi","AB",IF(B1872="Sonde","So","err"))))))))))</f>
        <v>Pr</v>
      </c>
      <c r="H1836" s="8" t="str">
        <f aca="false">_xlfn.CONCAT(LEFT(D1836,6),"_",MID(D1836,SEARCH(" ",D1836,1)+1,4))</f>
        <v>Aleuro_spin</v>
      </c>
      <c r="I1836" s="10" t="n">
        <f aca="false">COUNTIF(H1836:H6577,H1836)</f>
        <v>15</v>
      </c>
      <c r="J1836" s="8" t="str">
        <f aca="false">_xlfn.CONCAT(G1836,"_",H1836,"_",K1836)</f>
        <v>Pr_Aleuro_spin_A015</v>
      </c>
      <c r="K1836" s="11" t="s">
        <v>57</v>
      </c>
    </row>
    <row r="1837" customFormat="false" ht="15.75" hidden="false" customHeight="true" outlineLevel="0" collapsed="false">
      <c r="A1837" s="8" t="s">
        <v>6727</v>
      </c>
      <c r="B1837" s="8" t="s">
        <v>23</v>
      </c>
      <c r="C1837" s="8" t="s">
        <v>6728</v>
      </c>
      <c r="D1837" s="8" t="s">
        <v>6729</v>
      </c>
      <c r="E1837" s="8" t="s">
        <v>6297</v>
      </c>
      <c r="F1837" s="8" t="s">
        <v>16</v>
      </c>
      <c r="G1837" s="9" t="str">
        <f aca="false">IF(B1882="Kit Estrazione Acidi Nucleici","KT",IF(B1882="Primers","Pr",IF(B1882="Materiale Riferimento Negativo","MN",IF(B1882="Materiale Riferimento Positivo","MP",IF(B1882="Reagenti Congelatore","RC",IF(B1882="Reagenti Frigorifero","RF",IF(B1882="Reagenti Infiammabili","RI",IF(B1882="Reagenti Room Temperature","RT",IF(B1882="Reagenti_Acidi e Basi","AB",IF(B1882="Sonde","So","err"))))))))))</f>
        <v>Pr</v>
      </c>
      <c r="H1837" s="8" t="str">
        <f aca="false">_xlfn.CONCAT(LEFT(D1837,6),"_",MID(D1837,SEARCH(" ",D1837,1)+1,4))</f>
        <v>Aleuro_spin</v>
      </c>
      <c r="I1837" s="10" t="n">
        <f aca="false">COUNTIF(H1837:H6578,H1837)</f>
        <v>14</v>
      </c>
      <c r="J1837" s="8" t="str">
        <f aca="false">_xlfn.CONCAT(G1837,"_",H1837,"_",K1837)</f>
        <v>Pr_Aleuro_spin_A014</v>
      </c>
      <c r="K1837" s="11" t="s">
        <v>62</v>
      </c>
    </row>
    <row r="1838" customFormat="false" ht="15.75" hidden="false" customHeight="true" outlineLevel="0" collapsed="false">
      <c r="A1838" s="8" t="s">
        <v>6730</v>
      </c>
      <c r="B1838" s="8" t="s">
        <v>23</v>
      </c>
      <c r="C1838" s="8" t="s">
        <v>6731</v>
      </c>
      <c r="D1838" s="8" t="s">
        <v>6732</v>
      </c>
      <c r="E1838" s="8" t="s">
        <v>4177</v>
      </c>
      <c r="F1838" s="8" t="s">
        <v>16</v>
      </c>
      <c r="G1838" s="9" t="str">
        <f aca="false">IF(B1892="Kit Estrazione Acidi Nucleici","KT",IF(B1892="Primers","Pr",IF(B1892="Materiale Riferimento Negativo","MN",IF(B1892="Materiale Riferimento Positivo","MP",IF(B1892="Reagenti Congelatore","RC",IF(B1892="Reagenti Frigorifero","RF",IF(B1892="Reagenti Infiammabili","RI",IF(B1892="Reagenti Room Temperature","RT",IF(B1892="Reagenti_Acidi e Basi","AB",IF(B1892="Sonde","So","err"))))))))))</f>
        <v>Pr</v>
      </c>
      <c r="H1838" s="8" t="str">
        <f aca="false">_xlfn.CONCAT(LEFT(D1838,6),"_",MID(D1838,SEARCH(" ",D1838,1)+1,4))</f>
        <v>Aleuro_spin</v>
      </c>
      <c r="I1838" s="10" t="n">
        <f aca="false">COUNTIF(H1838:H6579,H1838)</f>
        <v>13</v>
      </c>
      <c r="J1838" s="8" t="str">
        <f aca="false">_xlfn.CONCAT(G1838,"_",H1838,"_",K1838)</f>
        <v>Pr_Aleuro_spin_A013</v>
      </c>
      <c r="K1838" s="11" t="s">
        <v>67</v>
      </c>
    </row>
    <row r="1839" customFormat="false" ht="15.75" hidden="false" customHeight="true" outlineLevel="0" collapsed="false">
      <c r="A1839" s="8" t="s">
        <v>6733</v>
      </c>
      <c r="B1839" s="8" t="s">
        <v>23</v>
      </c>
      <c r="C1839" s="8" t="s">
        <v>6734</v>
      </c>
      <c r="D1839" s="8" t="s">
        <v>6735</v>
      </c>
      <c r="E1839" s="8" t="s">
        <v>6736</v>
      </c>
      <c r="F1839" s="8" t="s">
        <v>16</v>
      </c>
      <c r="G1839" s="9" t="str">
        <f aca="false">IF(B1902="Kit Estrazione Acidi Nucleici","KT",IF(B1902="Primers","Pr",IF(B1902="Materiale Riferimento Negativo","MN",IF(B1902="Materiale Riferimento Positivo","MP",IF(B1902="Reagenti Congelatore","RC",IF(B1902="Reagenti Frigorifero","RF",IF(B1902="Reagenti Infiammabili","RI",IF(B1902="Reagenti Room Temperature","RT",IF(B1902="Reagenti_Acidi e Basi","AB",IF(B1902="Sonde","So","err"))))))))))</f>
        <v>Pr</v>
      </c>
      <c r="H1839" s="8" t="str">
        <f aca="false">_xlfn.CONCAT(LEFT(D1839,6),"_",MID(D1839,SEARCH(" ",D1839,1)+1,4))</f>
        <v>Aleuro_spin</v>
      </c>
      <c r="I1839" s="10" t="n">
        <f aca="false">COUNTIF(H1839:H6580,H1839)</f>
        <v>12</v>
      </c>
      <c r="J1839" s="8" t="str">
        <f aca="false">_xlfn.CONCAT(G1839,"_",H1839,"_",K1839)</f>
        <v>Pr_Aleuro_spin_A012</v>
      </c>
      <c r="K1839" s="11" t="s">
        <v>72</v>
      </c>
    </row>
    <row r="1840" customFormat="false" ht="15.75" hidden="false" customHeight="true" outlineLevel="0" collapsed="false">
      <c r="A1840" s="8" t="s">
        <v>6737</v>
      </c>
      <c r="B1840" s="8" t="s">
        <v>23</v>
      </c>
      <c r="C1840" s="8" t="s">
        <v>6738</v>
      </c>
      <c r="D1840" s="8" t="s">
        <v>6739</v>
      </c>
      <c r="E1840" s="8" t="s">
        <v>5172</v>
      </c>
      <c r="F1840" s="8" t="s">
        <v>16</v>
      </c>
      <c r="G1840" s="9" t="str">
        <f aca="false">IF(B1912="Kit Estrazione Acidi Nucleici","KT",IF(B1912="Primers","Pr",IF(B1912="Materiale Riferimento Negativo","MN",IF(B1912="Materiale Riferimento Positivo","MP",IF(B1912="Reagenti Congelatore","RC",IF(B1912="Reagenti Frigorifero","RF",IF(B1912="Reagenti Infiammabili","RI",IF(B1912="Reagenti Room Temperature","RT",IF(B1912="Reagenti_Acidi e Basi","AB",IF(B1912="Sonde","So","err"))))))))))</f>
        <v>Pr</v>
      </c>
      <c r="H1840" s="8" t="str">
        <f aca="false">_xlfn.CONCAT(LEFT(D1840,6),"_",MID(D1840,SEARCH(" ",D1840,1)+1,4))</f>
        <v>Aleuro_spin</v>
      </c>
      <c r="I1840" s="10" t="n">
        <f aca="false">COUNTIF(H1840:H6581,H1840)</f>
        <v>11</v>
      </c>
      <c r="J1840" s="8" t="str">
        <f aca="false">_xlfn.CONCAT(G1840,"_",H1840,"_",K1840)</f>
        <v>Pr_Aleuro_spin_A011</v>
      </c>
      <c r="K1840" s="11" t="s">
        <v>77</v>
      </c>
    </row>
    <row r="1841" customFormat="false" ht="15.75" hidden="false" customHeight="true" outlineLevel="0" collapsed="false">
      <c r="A1841" s="8" t="s">
        <v>6740</v>
      </c>
      <c r="B1841" s="8" t="s">
        <v>23</v>
      </c>
      <c r="C1841" s="8" t="s">
        <v>6741</v>
      </c>
      <c r="D1841" s="8" t="s">
        <v>6742</v>
      </c>
      <c r="E1841" s="8" t="s">
        <v>4371</v>
      </c>
      <c r="F1841" s="8" t="s">
        <v>16</v>
      </c>
      <c r="G1841" s="9" t="str">
        <f aca="false">IF(B1922="Kit Estrazione Acidi Nucleici","KT",IF(B1922="Primers","Pr",IF(B1922="Materiale Riferimento Negativo","MN",IF(B1922="Materiale Riferimento Positivo","MP",IF(B1922="Reagenti Congelatore","RC",IF(B1922="Reagenti Frigorifero","RF",IF(B1922="Reagenti Infiammabili","RI",IF(B1922="Reagenti Room Temperature","RT",IF(B1922="Reagenti_Acidi e Basi","AB",IF(B1922="Sonde","So","err"))))))))))</f>
        <v>Pr</v>
      </c>
      <c r="H1841" s="8" t="str">
        <f aca="false">_xlfn.CONCAT(LEFT(D1841,6),"_",MID(D1841,SEARCH(" ",D1841,1)+1,4))</f>
        <v>Aleuro_spin</v>
      </c>
      <c r="I1841" s="10" t="n">
        <f aca="false">COUNTIF(H1841:H6582,H1841)</f>
        <v>10</v>
      </c>
      <c r="J1841" s="8" t="str">
        <f aca="false">_xlfn.CONCAT(G1841,"_",H1841,"_",K1841)</f>
        <v>Pr_Aleuro_spin_A010</v>
      </c>
      <c r="K1841" s="11" t="s">
        <v>82</v>
      </c>
    </row>
    <row r="1842" customFormat="false" ht="15.75" hidden="false" customHeight="true" outlineLevel="0" collapsed="false">
      <c r="A1842" s="8" t="s">
        <v>6743</v>
      </c>
      <c r="B1842" s="8" t="s">
        <v>23</v>
      </c>
      <c r="C1842" s="8" t="s">
        <v>6744</v>
      </c>
      <c r="D1842" s="8" t="s">
        <v>6745</v>
      </c>
      <c r="E1842" s="8" t="s">
        <v>3953</v>
      </c>
      <c r="F1842" s="8" t="s">
        <v>16</v>
      </c>
      <c r="G1842" s="9" t="str">
        <f aca="false">IF(B1932="Kit Estrazione Acidi Nucleici","KT",IF(B1932="Primers","Pr",IF(B1932="Materiale Riferimento Negativo","MN",IF(B1932="Materiale Riferimento Positivo","MP",IF(B1932="Reagenti Congelatore","RC",IF(B1932="Reagenti Frigorifero","RF",IF(B1932="Reagenti Infiammabili","RI",IF(B1932="Reagenti Room Temperature","RT",IF(B1932="Reagenti_Acidi e Basi","AB",IF(B1932="Sonde","So","err"))))))))))</f>
        <v>Pr</v>
      </c>
      <c r="H1842" s="8" t="str">
        <f aca="false">_xlfn.CONCAT(LEFT(D1842,6),"_",MID(D1842,SEARCH(" ",D1842,1)+1,4))</f>
        <v>Aleuro_spin</v>
      </c>
      <c r="I1842" s="10" t="n">
        <f aca="false">COUNTIF(H1842:H6583,H1842)</f>
        <v>9</v>
      </c>
      <c r="J1842" s="8" t="str">
        <f aca="false">_xlfn.CONCAT(G1842,"_",H1842,"_",K1842)</f>
        <v>Pr_Aleuro_spin_A009</v>
      </c>
      <c r="K1842" s="11" t="s">
        <v>192</v>
      </c>
    </row>
    <row r="1843" customFormat="false" ht="15.75" hidden="false" customHeight="true" outlineLevel="0" collapsed="false">
      <c r="A1843" s="8" t="s">
        <v>6746</v>
      </c>
      <c r="B1843" s="8" t="s">
        <v>23</v>
      </c>
      <c r="C1843" s="8" t="s">
        <v>6747</v>
      </c>
      <c r="D1843" s="8" t="s">
        <v>6748</v>
      </c>
      <c r="E1843" s="8" t="s">
        <v>6749</v>
      </c>
      <c r="F1843" s="8" t="s">
        <v>16</v>
      </c>
      <c r="G1843" s="9" t="str">
        <f aca="false">IF(B1942="Kit Estrazione Acidi Nucleici","KT",IF(B1942="Primers","Pr",IF(B1942="Materiale Riferimento Negativo","MN",IF(B1942="Materiale Riferimento Positivo","MP",IF(B1942="Reagenti Congelatore","RC",IF(B1942="Reagenti Frigorifero","RF",IF(B1942="Reagenti Infiammabili","RI",IF(B1942="Reagenti Room Temperature","RT",IF(B1942="Reagenti_Acidi e Basi","AB",IF(B1942="Sonde","So","err"))))))))))</f>
        <v>Pr</v>
      </c>
      <c r="H1843" s="8" t="str">
        <f aca="false">_xlfn.CONCAT(LEFT(D1843,6),"_",MID(D1843,SEARCH(" ",D1843,1)+1,4))</f>
        <v>Aleuro_spin</v>
      </c>
      <c r="I1843" s="10" t="n">
        <f aca="false">COUNTIF(H1843:H6584,H1843)</f>
        <v>8</v>
      </c>
      <c r="J1843" s="8" t="str">
        <f aca="false">_xlfn.CONCAT(G1843,"_",H1843,"_",K1843)</f>
        <v>Pr_Aleuro_spin_A008</v>
      </c>
      <c r="K1843" s="11" t="s">
        <v>197</v>
      </c>
    </row>
    <row r="1844" customFormat="false" ht="15.75" hidden="false" customHeight="true" outlineLevel="0" collapsed="false">
      <c r="A1844" s="8" t="s">
        <v>6750</v>
      </c>
      <c r="B1844" s="8" t="s">
        <v>23</v>
      </c>
      <c r="C1844" s="8" t="s">
        <v>6751</v>
      </c>
      <c r="D1844" s="8" t="s">
        <v>6752</v>
      </c>
      <c r="E1844" s="8" t="s">
        <v>6753</v>
      </c>
      <c r="F1844" s="8" t="s">
        <v>16</v>
      </c>
      <c r="G1844" s="9" t="str">
        <f aca="false">IF(B1952="Kit Estrazione Acidi Nucleici","KT",IF(B1952="Primers","Pr",IF(B1952="Materiale Riferimento Negativo","MN",IF(B1952="Materiale Riferimento Positivo","MP",IF(B1952="Reagenti Congelatore","RC",IF(B1952="Reagenti Frigorifero","RF",IF(B1952="Reagenti Infiammabili","RI",IF(B1952="Reagenti Room Temperature","RT",IF(B1952="Reagenti_Acidi e Basi","AB",IF(B1952="Sonde","So","err"))))))))))</f>
        <v>Pr</v>
      </c>
      <c r="H1844" s="8" t="str">
        <f aca="false">_xlfn.CONCAT(LEFT(D1844,6),"_",MID(D1844,SEARCH(" ",D1844,1)+1,4))</f>
        <v>Aleuro_spin</v>
      </c>
      <c r="I1844" s="10" t="n">
        <f aca="false">COUNTIF(H1844:H6585,H1844)</f>
        <v>7</v>
      </c>
      <c r="J1844" s="8" t="str">
        <f aca="false">_xlfn.CONCAT(G1844,"_",H1844,"_",K1844)</f>
        <v>Pr_Aleuro_spin_A007</v>
      </c>
      <c r="K1844" s="11" t="s">
        <v>202</v>
      </c>
    </row>
    <row r="1845" customFormat="false" ht="15.75" hidden="false" customHeight="true" outlineLevel="0" collapsed="false">
      <c r="A1845" s="8" t="s">
        <v>6754</v>
      </c>
      <c r="B1845" s="8" t="s">
        <v>23</v>
      </c>
      <c r="C1845" s="8" t="s">
        <v>6755</v>
      </c>
      <c r="D1845" s="8" t="s">
        <v>6756</v>
      </c>
      <c r="E1845" s="8" t="s">
        <v>2081</v>
      </c>
      <c r="F1845" s="8" t="s">
        <v>16</v>
      </c>
      <c r="G1845" s="9" t="str">
        <f aca="false">IF(B1962="Kit Estrazione Acidi Nucleici","KT",IF(B1962="Primers","Pr",IF(B1962="Materiale Riferimento Negativo","MN",IF(B1962="Materiale Riferimento Positivo","MP",IF(B1962="Reagenti Congelatore","RC",IF(B1962="Reagenti Frigorifero","RF",IF(B1962="Reagenti Infiammabili","RI",IF(B1962="Reagenti Room Temperature","RT",IF(B1962="Reagenti_Acidi e Basi","AB",IF(B1962="Sonde","So","err"))))))))))</f>
        <v>Pr</v>
      </c>
      <c r="H1845" s="8" t="str">
        <f aca="false">_xlfn.CONCAT(LEFT(D1845,6),"_",MID(D1845,SEARCH(" ",D1845,1)+1,4))</f>
        <v>Aleuro_spin</v>
      </c>
      <c r="I1845" s="10" t="n">
        <f aca="false">COUNTIF(H1845:H6586,H1845)</f>
        <v>6</v>
      </c>
      <c r="J1845" s="8" t="str">
        <f aca="false">_xlfn.CONCAT(G1845,"_",H1845,"_",K1845)</f>
        <v>Pr_Aleuro_spin_A006</v>
      </c>
      <c r="K1845" s="11" t="s">
        <v>207</v>
      </c>
    </row>
    <row r="1846" customFormat="false" ht="15.75" hidden="false" customHeight="true" outlineLevel="0" collapsed="false">
      <c r="A1846" s="8" t="s">
        <v>6757</v>
      </c>
      <c r="B1846" s="8" t="s">
        <v>23</v>
      </c>
      <c r="C1846" s="8" t="s">
        <v>6758</v>
      </c>
      <c r="D1846" s="8" t="s">
        <v>6759</v>
      </c>
      <c r="E1846" s="8" t="s">
        <v>6760</v>
      </c>
      <c r="F1846" s="8" t="s">
        <v>16</v>
      </c>
      <c r="G1846" s="9" t="str">
        <f aca="false">IF(B1972="Kit Estrazione Acidi Nucleici","KT",IF(B1972="Primers","Pr",IF(B1972="Materiale Riferimento Negativo","MN",IF(B1972="Materiale Riferimento Positivo","MP",IF(B1972="Reagenti Congelatore","RC",IF(B1972="Reagenti Frigorifero","RF",IF(B1972="Reagenti Infiammabili","RI",IF(B1972="Reagenti Room Temperature","RT",IF(B1972="Reagenti_Acidi e Basi","AB",IF(B1972="Sonde","So","err"))))))))))</f>
        <v>Pr</v>
      </c>
      <c r="H1846" s="8" t="str">
        <f aca="false">_xlfn.CONCAT(LEFT(D1846,6),"_",MID(D1846,SEARCH(" ",D1846,1)+1,4))</f>
        <v>Aleuro_wogl</v>
      </c>
      <c r="I1846" s="10" t="n">
        <f aca="false">COUNTIF(H1846:H6587,H1846)</f>
        <v>11</v>
      </c>
      <c r="J1846" s="8" t="str">
        <f aca="false">_xlfn.CONCAT(G1846,"_",H1846,"_",K1846)</f>
        <v>Pr_Aleuro_wogl_A011</v>
      </c>
      <c r="K1846" s="11" t="s">
        <v>77</v>
      </c>
    </row>
    <row r="1847" customFormat="false" ht="15.75" hidden="false" customHeight="true" outlineLevel="0" collapsed="false">
      <c r="A1847" s="8" t="s">
        <v>6761</v>
      </c>
      <c r="B1847" s="8" t="s">
        <v>23</v>
      </c>
      <c r="C1847" s="8" t="s">
        <v>6762</v>
      </c>
      <c r="D1847" s="8" t="s">
        <v>6763</v>
      </c>
      <c r="E1847" s="8" t="s">
        <v>6764</v>
      </c>
      <c r="F1847" s="8" t="s">
        <v>16</v>
      </c>
      <c r="G1847" s="9" t="str">
        <f aca="false">IF(B1982="Kit Estrazione Acidi Nucleici","KT",IF(B1982="Primers","Pr",IF(B1982="Materiale Riferimento Negativo","MN",IF(B1982="Materiale Riferimento Positivo","MP",IF(B1982="Reagenti Congelatore","RC",IF(B1982="Reagenti Frigorifero","RF",IF(B1982="Reagenti Infiammabili","RI",IF(B1982="Reagenti Room Temperature","RT",IF(B1982="Reagenti_Acidi e Basi","AB",IF(B1982="Sonde","So","err"))))))))))</f>
        <v>Pr</v>
      </c>
      <c r="H1847" s="8" t="str">
        <f aca="false">_xlfn.CONCAT(LEFT(D1847,6),"_",MID(D1847,SEARCH(" ",D1847,1)+1,4))</f>
        <v>Aleuro_wogl</v>
      </c>
      <c r="I1847" s="10" t="n">
        <f aca="false">COUNTIF(H1847:H6588,H1847)</f>
        <v>10</v>
      </c>
      <c r="J1847" s="8" t="str">
        <f aca="false">_xlfn.CONCAT(G1847,"_",H1847,"_",K1847)</f>
        <v>Pr_Aleuro_wogl_A010</v>
      </c>
      <c r="K1847" s="11" t="s">
        <v>82</v>
      </c>
    </row>
    <row r="1848" customFormat="false" ht="15.75" hidden="false" customHeight="true" outlineLevel="0" collapsed="false">
      <c r="A1848" s="8" t="s">
        <v>6765</v>
      </c>
      <c r="B1848" s="8" t="s">
        <v>23</v>
      </c>
      <c r="C1848" s="8" t="s">
        <v>6766</v>
      </c>
      <c r="D1848" s="8" t="s">
        <v>6767</v>
      </c>
      <c r="E1848" s="8" t="s">
        <v>4707</v>
      </c>
      <c r="F1848" s="8" t="s">
        <v>16</v>
      </c>
      <c r="G1848" s="9" t="str">
        <f aca="false">IF(B1992="Kit Estrazione Acidi Nucleici","KT",IF(B1992="Primers","Pr",IF(B1992="Materiale Riferimento Negativo","MN",IF(B1992="Materiale Riferimento Positivo","MP",IF(B1992="Reagenti Congelatore","RC",IF(B1992="Reagenti Frigorifero","RF",IF(B1992="Reagenti Infiammabili","RI",IF(B1992="Reagenti Room Temperature","RT",IF(B1992="Reagenti_Acidi e Basi","AB",IF(B1992="Sonde","So","err"))))))))))</f>
        <v>Pr</v>
      </c>
      <c r="H1848" s="8" t="str">
        <f aca="false">_xlfn.CONCAT(LEFT(D1848,6),"_",MID(D1848,SEARCH(" ",D1848,1)+1,4))</f>
        <v>Aleuro_wogl</v>
      </c>
      <c r="I1848" s="10" t="n">
        <f aca="false">COUNTIF(H1848:H6589,H1848)</f>
        <v>9</v>
      </c>
      <c r="J1848" s="8" t="str">
        <f aca="false">_xlfn.CONCAT(G1848,"_",H1848,"_",K1848)</f>
        <v>Pr_Aleuro_wogl_A009</v>
      </c>
      <c r="K1848" s="11" t="s">
        <v>192</v>
      </c>
    </row>
    <row r="1849" customFormat="false" ht="15.75" hidden="false" customHeight="true" outlineLevel="0" collapsed="false">
      <c r="A1849" s="8" t="s">
        <v>6768</v>
      </c>
      <c r="B1849" s="8" t="s">
        <v>23</v>
      </c>
      <c r="C1849" s="8" t="s">
        <v>6769</v>
      </c>
      <c r="D1849" s="8" t="s">
        <v>6770</v>
      </c>
      <c r="E1849" s="8" t="s">
        <v>4703</v>
      </c>
      <c r="F1849" s="8" t="s">
        <v>16</v>
      </c>
      <c r="G1849" s="9" t="str">
        <f aca="false">IF(B2002="Kit Estrazione Acidi Nucleici","KT",IF(B2002="Primers","Pr",IF(B2002="Materiale Riferimento Negativo","MN",IF(B2002="Materiale Riferimento Positivo","MP",IF(B2002="Reagenti Congelatore","RC",IF(B2002="Reagenti Frigorifero","RF",IF(B2002="Reagenti Infiammabili","RI",IF(B2002="Reagenti Room Temperature","RT",IF(B2002="Reagenti_Acidi e Basi","AB",IF(B2002="Sonde","So","err"))))))))))</f>
        <v>Pr</v>
      </c>
      <c r="H1849" s="8" t="str">
        <f aca="false">_xlfn.CONCAT(LEFT(D1849,6),"_",MID(D1849,SEARCH(" ",D1849,1)+1,4))</f>
        <v>Aleuro_wogl</v>
      </c>
      <c r="I1849" s="10" t="n">
        <f aca="false">COUNTIF(H1849:H6590,H1849)</f>
        <v>8</v>
      </c>
      <c r="J1849" s="8" t="str">
        <f aca="false">_xlfn.CONCAT(G1849,"_",H1849,"_",K1849)</f>
        <v>Pr_Aleuro_wogl_A008</v>
      </c>
      <c r="K1849" s="11" t="s">
        <v>197</v>
      </c>
    </row>
    <row r="1850" customFormat="false" ht="15.75" hidden="false" customHeight="true" outlineLevel="0" collapsed="false">
      <c r="A1850" s="8" t="s">
        <v>6771</v>
      </c>
      <c r="B1850" s="8" t="s">
        <v>23</v>
      </c>
      <c r="C1850" s="8" t="s">
        <v>6772</v>
      </c>
      <c r="D1850" s="8" t="s">
        <v>6773</v>
      </c>
      <c r="E1850" s="8" t="s">
        <v>4699</v>
      </c>
      <c r="F1850" s="8" t="s">
        <v>16</v>
      </c>
      <c r="G1850" s="9" t="str">
        <f aca="false">IF(B2012="Kit Estrazione Acidi Nucleici","KT",IF(B2012="Primers","Pr",IF(B2012="Materiale Riferimento Negativo","MN",IF(B2012="Materiale Riferimento Positivo","MP",IF(B2012="Reagenti Congelatore","RC",IF(B2012="Reagenti Frigorifero","RF",IF(B2012="Reagenti Infiammabili","RI",IF(B2012="Reagenti Room Temperature","RT",IF(B2012="Reagenti_Acidi e Basi","AB",IF(B2012="Sonde","So","err"))))))))))</f>
        <v>Pr</v>
      </c>
      <c r="H1850" s="8" t="str">
        <f aca="false">_xlfn.CONCAT(LEFT(D1850,6),"_",MID(D1850,SEARCH(" ",D1850,1)+1,4))</f>
        <v>Aleuro_wogl</v>
      </c>
      <c r="I1850" s="10" t="n">
        <f aca="false">COUNTIF(H1850:H6591,H1850)</f>
        <v>7</v>
      </c>
      <c r="J1850" s="8" t="str">
        <f aca="false">_xlfn.CONCAT(G1850,"_",H1850,"_",K1850)</f>
        <v>Pr_Aleuro_wogl_A007</v>
      </c>
      <c r="K1850" s="11" t="s">
        <v>202</v>
      </c>
    </row>
    <row r="1851" customFormat="false" ht="15.75" hidden="false" customHeight="true" outlineLevel="0" collapsed="false">
      <c r="A1851" s="8" t="s">
        <v>6774</v>
      </c>
      <c r="B1851" s="8" t="s">
        <v>23</v>
      </c>
      <c r="C1851" s="8" t="s">
        <v>6775</v>
      </c>
      <c r="D1851" s="8" t="s">
        <v>6776</v>
      </c>
      <c r="E1851" s="8" t="s">
        <v>4060</v>
      </c>
      <c r="F1851" s="8" t="s">
        <v>16</v>
      </c>
      <c r="G1851" s="9" t="str">
        <f aca="false">IF(B2022="Kit Estrazione Acidi Nucleici","KT",IF(B2022="Primers","Pr",IF(B2022="Materiale Riferimento Negativo","MN",IF(B2022="Materiale Riferimento Positivo","MP",IF(B2022="Reagenti Congelatore","RC",IF(B2022="Reagenti Frigorifero","RF",IF(B2022="Reagenti Infiammabili","RI",IF(B2022="Reagenti Room Temperature","RT",IF(B2022="Reagenti_Acidi e Basi","AB",IF(B2022="Sonde","So","err"))))))))))</f>
        <v>Pr</v>
      </c>
      <c r="H1851" s="8" t="str">
        <f aca="false">_xlfn.CONCAT(LEFT(D1851,6),"_",MID(D1851,SEARCH(" ",D1851,1)+1,4))</f>
        <v>Aleuro_wogl</v>
      </c>
      <c r="I1851" s="10" t="n">
        <f aca="false">COUNTIF(H1851:H6592,H1851)</f>
        <v>6</v>
      </c>
      <c r="J1851" s="8" t="str">
        <f aca="false">_xlfn.CONCAT(G1851,"_",H1851,"_",K1851)</f>
        <v>Pr_Aleuro_wogl_A006</v>
      </c>
      <c r="K1851" s="11" t="s">
        <v>207</v>
      </c>
    </row>
    <row r="1852" customFormat="false" ht="15.75" hidden="false" customHeight="true" outlineLevel="0" collapsed="false">
      <c r="A1852" s="8" t="s">
        <v>6777</v>
      </c>
      <c r="B1852" s="8" t="s">
        <v>23</v>
      </c>
      <c r="C1852" s="8" t="s">
        <v>6778</v>
      </c>
      <c r="D1852" s="8" t="s">
        <v>6779</v>
      </c>
      <c r="E1852" s="8" t="s">
        <v>4647</v>
      </c>
      <c r="F1852" s="8" t="s">
        <v>16</v>
      </c>
      <c r="G1852" s="9" t="str">
        <f aca="false">IF(B2032="Kit Estrazione Acidi Nucleici","KT",IF(B2032="Primers","Pr",IF(B2032="Materiale Riferimento Negativo","MN",IF(B2032="Materiale Riferimento Positivo","MP",IF(B2032="Reagenti Congelatore","RC",IF(B2032="Reagenti Frigorifero","RF",IF(B2032="Reagenti Infiammabili","RI",IF(B2032="Reagenti Room Temperature","RT",IF(B2032="Reagenti_Acidi e Basi","AB",IF(B2032="Sonde","So","err"))))))))))</f>
        <v>Pr</v>
      </c>
      <c r="H1852" s="8" t="str">
        <f aca="false">_xlfn.CONCAT(LEFT(D1852,6),"_",MID(D1852,SEARCH(" ",D1852,1)+1,4))</f>
        <v>Aleuro_wogl</v>
      </c>
      <c r="I1852" s="10" t="n">
        <f aca="false">COUNTIF(H1852:H6593,H1852)</f>
        <v>5</v>
      </c>
      <c r="J1852" s="8" t="str">
        <f aca="false">_xlfn.CONCAT(G1852,"_",H1852,"_",K1852)</f>
        <v>Pr_Aleuro_wogl_A005</v>
      </c>
      <c r="K1852" s="11" t="s">
        <v>212</v>
      </c>
    </row>
    <row r="1853" customFormat="false" ht="15.75" hidden="false" customHeight="true" outlineLevel="0" collapsed="false">
      <c r="A1853" s="8" t="s">
        <v>6780</v>
      </c>
      <c r="B1853" s="8" t="s">
        <v>23</v>
      </c>
      <c r="C1853" s="8" t="s">
        <v>6781</v>
      </c>
      <c r="D1853" s="8" t="s">
        <v>6782</v>
      </c>
      <c r="E1853" s="8" t="s">
        <v>4720</v>
      </c>
      <c r="F1853" s="8" t="s">
        <v>16</v>
      </c>
      <c r="G1853" s="9" t="str">
        <f aca="false">IF(B2042="Kit Estrazione Acidi Nucleici","KT",IF(B2042="Primers","Pr",IF(B2042="Materiale Riferimento Negativo","MN",IF(B2042="Materiale Riferimento Positivo","MP",IF(B2042="Reagenti Congelatore","RC",IF(B2042="Reagenti Frigorifero","RF",IF(B2042="Reagenti Infiammabili","RI",IF(B2042="Reagenti Room Temperature","RT",IF(B2042="Reagenti_Acidi e Basi","AB",IF(B2042="Sonde","So","err"))))))))))</f>
        <v>Pr</v>
      </c>
      <c r="H1853" s="8" t="str">
        <f aca="false">_xlfn.CONCAT(LEFT(D1853,6),"_",MID(D1853,SEARCH(" ",D1853,1)+1,4))</f>
        <v>Aleuro_wogl</v>
      </c>
      <c r="I1853" s="10" t="n">
        <f aca="false">COUNTIF(H1853:H6594,H1853)</f>
        <v>4</v>
      </c>
      <c r="J1853" s="8" t="str">
        <f aca="false">_xlfn.CONCAT(G1853,"_",H1853,"_",K1853)</f>
        <v>Pr_Aleuro_wogl_A004</v>
      </c>
      <c r="K1853" s="11" t="s">
        <v>511</v>
      </c>
    </row>
    <row r="1854" customFormat="false" ht="15.75" hidden="false" customHeight="true" outlineLevel="0" collapsed="false">
      <c r="A1854" s="8" t="s">
        <v>6783</v>
      </c>
      <c r="B1854" s="8" t="s">
        <v>23</v>
      </c>
      <c r="C1854" s="8" t="s">
        <v>6784</v>
      </c>
      <c r="D1854" s="8" t="s">
        <v>6785</v>
      </c>
      <c r="E1854" s="8" t="s">
        <v>4397</v>
      </c>
      <c r="F1854" s="8" t="s">
        <v>16</v>
      </c>
      <c r="G1854" s="9" t="str">
        <f aca="false">IF(B2052="Kit Estrazione Acidi Nucleici","KT",IF(B2052="Primers","Pr",IF(B2052="Materiale Riferimento Negativo","MN",IF(B2052="Materiale Riferimento Positivo","MP",IF(B2052="Reagenti Congelatore","RC",IF(B2052="Reagenti Frigorifero","RF",IF(B2052="Reagenti Infiammabili","RI",IF(B2052="Reagenti Room Temperature","RT",IF(B2052="Reagenti_Acidi e Basi","AB",IF(B2052="Sonde","So","err"))))))))))</f>
        <v>Pr</v>
      </c>
      <c r="H1854" s="8" t="str">
        <f aca="false">_xlfn.CONCAT(LEFT(D1854,6),"_",MID(D1854,SEARCH(" ",D1854,1)+1,4))</f>
        <v>Aleuro_wogl</v>
      </c>
      <c r="I1854" s="10" t="n">
        <f aca="false">COUNTIF(H1854:H6595,H1854)</f>
        <v>3</v>
      </c>
      <c r="J1854" s="8" t="str">
        <f aca="false">_xlfn.CONCAT(G1854,"_",H1854,"_",K1854)</f>
        <v>Pr_Aleuro_wogl_A003</v>
      </c>
      <c r="K1854" s="11" t="s">
        <v>516</v>
      </c>
    </row>
    <row r="1855" customFormat="false" ht="15.75" hidden="false" customHeight="true" outlineLevel="0" collapsed="false">
      <c r="A1855" s="8" t="s">
        <v>6786</v>
      </c>
      <c r="B1855" s="8" t="s">
        <v>23</v>
      </c>
      <c r="C1855" s="8" t="s">
        <v>6787</v>
      </c>
      <c r="D1855" s="8" t="s">
        <v>6788</v>
      </c>
      <c r="E1855" s="8" t="s">
        <v>6789</v>
      </c>
      <c r="F1855" s="8" t="s">
        <v>16</v>
      </c>
      <c r="G1855" s="9" t="str">
        <f aca="false">IF(B2062="Kit Estrazione Acidi Nucleici","KT",IF(B2062="Primers","Pr",IF(B2062="Materiale Riferimento Negativo","MN",IF(B2062="Materiale Riferimento Positivo","MP",IF(B2062="Reagenti Congelatore","RC",IF(B2062="Reagenti Frigorifero","RF",IF(B2062="Reagenti Infiammabili","RI",IF(B2062="Reagenti Room Temperature","RT",IF(B2062="Reagenti_Acidi e Basi","AB",IF(B2062="Sonde","So","err"))))))))))</f>
        <v>Pr</v>
      </c>
      <c r="H1855" s="8" t="str">
        <f aca="false">_xlfn.CONCAT(LEFT(D1855,6),"_",MID(D1855,SEARCH(" ",D1855,1)+1,4))</f>
        <v>All Mi_Mico</v>
      </c>
      <c r="I1855" s="10" t="n">
        <f aca="false">COUNTIF(H1855:H6596,H1855)</f>
        <v>2</v>
      </c>
      <c r="J1855" s="8" t="str">
        <f aca="false">_xlfn.CONCAT(G1855,"_",H1855,"_",K1855)</f>
        <v>Pr_All Mi_Mico_A002</v>
      </c>
      <c r="K1855" s="11" t="s">
        <v>521</v>
      </c>
    </row>
    <row r="1856" customFormat="false" ht="15.75" hidden="false" customHeight="true" outlineLevel="0" collapsed="false">
      <c r="A1856" s="8" t="s">
        <v>6790</v>
      </c>
      <c r="B1856" s="8" t="s">
        <v>23</v>
      </c>
      <c r="C1856" s="8" t="s">
        <v>6791</v>
      </c>
      <c r="D1856" s="8" t="s">
        <v>6792</v>
      </c>
      <c r="E1856" s="8" t="s">
        <v>6793</v>
      </c>
      <c r="F1856" s="8" t="s">
        <v>16</v>
      </c>
      <c r="G1856" s="9" t="str">
        <f aca="false">IF(B2072="Kit Estrazione Acidi Nucleici","KT",IF(B2072="Primers","Pr",IF(B2072="Materiale Riferimento Negativo","MN",IF(B2072="Materiale Riferimento Positivo","MP",IF(B2072="Reagenti Congelatore","RC",IF(B2072="Reagenti Frigorifero","RF",IF(B2072="Reagenti Infiammabili","RI",IF(B2072="Reagenti Room Temperature","RT",IF(B2072="Reagenti_Acidi e Basi","AB",IF(B2072="Sonde","So","err"))))))))))</f>
        <v>Pr</v>
      </c>
      <c r="H1856" s="8" t="str">
        <f aca="false">_xlfn.CONCAT(LEFT(D1856,6),"_",MID(D1856,SEARCH(" ",D1856,1)+1,4))</f>
        <v>All Mi_Mico</v>
      </c>
      <c r="I1856" s="10" t="n">
        <f aca="false">COUNTIF(H1856:H6597,H1856)</f>
        <v>1</v>
      </c>
      <c r="J1856" s="8" t="str">
        <f aca="false">_xlfn.CONCAT(G1856,"_",H1856,"_",K1856)</f>
        <v>Pr_All Mi_Mico_A001</v>
      </c>
      <c r="K1856" s="11" t="s">
        <v>17</v>
      </c>
    </row>
    <row r="1857" customFormat="false" ht="15.75" hidden="false" customHeight="true" outlineLevel="0" collapsed="false">
      <c r="A1857" s="8" t="s">
        <v>6794</v>
      </c>
      <c r="B1857" s="8" t="s">
        <v>23</v>
      </c>
      <c r="C1857" s="8" t="s">
        <v>6795</v>
      </c>
      <c r="D1857" s="8" t="s">
        <v>6796</v>
      </c>
      <c r="E1857" s="8" t="s">
        <v>6797</v>
      </c>
      <c r="F1857" s="8" t="s">
        <v>16</v>
      </c>
      <c r="G1857" s="9" t="str">
        <f aca="false">IF(B2082="Kit Estrazione Acidi Nucleici","KT",IF(B2082="Primers","Pr",IF(B2082="Materiale Riferimento Negativo","MN",IF(B2082="Materiale Riferimento Positivo","MP",IF(B2082="Reagenti Congelatore","RC",IF(B2082="Reagenti Frigorifero","RF",IF(B2082="Reagenti Infiammabili","RI",IF(B2082="Reagenti Room Temperature","RT",IF(B2082="Reagenti_Acidi e Basi","AB",IF(B2082="Sonde","So","err"))))))))))</f>
        <v>Pr</v>
      </c>
      <c r="H1857" s="8" t="str">
        <f aca="false">_xlfn.CONCAT(LEFT(D1857,6),"_",MID(D1857,SEARCH(" ",D1857,1)+1,4))</f>
        <v>Altern_alte</v>
      </c>
      <c r="I1857" s="10" t="n">
        <f aca="false">COUNTIF(H1857:H6598,H1857)</f>
        <v>2</v>
      </c>
      <c r="J1857" s="8" t="str">
        <f aca="false">_xlfn.CONCAT(G1857,"_",H1857,"_",K1857)</f>
        <v>Pr_Altern_alte_A002</v>
      </c>
      <c r="K1857" s="11" t="s">
        <v>521</v>
      </c>
    </row>
    <row r="1858" customFormat="false" ht="15.75" hidden="false" customHeight="true" outlineLevel="0" collapsed="false">
      <c r="A1858" s="8" t="s">
        <v>6798</v>
      </c>
      <c r="B1858" s="8" t="s">
        <v>23</v>
      </c>
      <c r="C1858" s="8" t="s">
        <v>6799</v>
      </c>
      <c r="D1858" s="8" t="s">
        <v>6800</v>
      </c>
      <c r="E1858" s="8" t="s">
        <v>6801</v>
      </c>
      <c r="F1858" s="8" t="s">
        <v>16</v>
      </c>
      <c r="G1858" s="9" t="str">
        <f aca="false">IF(B2092="Kit Estrazione Acidi Nucleici","KT",IF(B2092="Primers","Pr",IF(B2092="Materiale Riferimento Negativo","MN",IF(B2092="Materiale Riferimento Positivo","MP",IF(B2092="Reagenti Congelatore","RC",IF(B2092="Reagenti Frigorifero","RF",IF(B2092="Reagenti Infiammabili","RI",IF(B2092="Reagenti Room Temperature","RT",IF(B2092="Reagenti_Acidi e Basi","AB",IF(B2092="Sonde","So","err"))))))))))</f>
        <v>Pr</v>
      </c>
      <c r="H1858" s="8" t="str">
        <f aca="false">_xlfn.CONCAT(LEFT(D1858,6),"_",MID(D1858,SEARCH(" ",D1858,1)+1,4))</f>
        <v>Altern_alte</v>
      </c>
      <c r="I1858" s="10" t="n">
        <f aca="false">COUNTIF(H1858:H6599,H1858)</f>
        <v>1</v>
      </c>
      <c r="J1858" s="8" t="str">
        <f aca="false">_xlfn.CONCAT(G1858,"_",H1858,"_",K1858)</f>
        <v>Pr_Altern_alte_A001</v>
      </c>
      <c r="K1858" s="11" t="s">
        <v>17</v>
      </c>
    </row>
    <row r="1859" customFormat="false" ht="15.75" hidden="false" customHeight="true" outlineLevel="0" collapsed="false">
      <c r="A1859" s="8" t="s">
        <v>6802</v>
      </c>
      <c r="B1859" s="8" t="s">
        <v>23</v>
      </c>
      <c r="C1859" s="8" t="s">
        <v>6803</v>
      </c>
      <c r="D1859" s="8" t="s">
        <v>6804</v>
      </c>
      <c r="E1859" s="8" t="s">
        <v>6805</v>
      </c>
      <c r="F1859" s="8" t="s">
        <v>16</v>
      </c>
      <c r="G1859" s="9" t="str">
        <f aca="false">IF(B2102="Kit Estrazione Acidi Nucleici","KT",IF(B2102="Primers","Pr",IF(B2102="Materiale Riferimento Negativo","MN",IF(B2102="Materiale Riferimento Positivo","MP",IF(B2102="Reagenti Congelatore","RC",IF(B2102="Reagenti Frigorifero","RF",IF(B2102="Reagenti Infiammabili","RI",IF(B2102="Reagenti Room Temperature","RT",IF(B2102="Reagenti_Acidi e Basi","AB",IF(B2102="Sonde","So","err"))))))))))</f>
        <v>Pr</v>
      </c>
      <c r="H1859" s="8" t="str">
        <f aca="false">_xlfn.CONCAT(LEFT(D1859,6),"_",MID(D1859,SEARCH(" ",D1859,1)+1,4))</f>
        <v>Americ_plum</v>
      </c>
      <c r="I1859" s="10" t="n">
        <f aca="false">COUNTIF(H1859:H6600,H1859)</f>
        <v>9</v>
      </c>
      <c r="J1859" s="8" t="str">
        <f aca="false">_xlfn.CONCAT(G1859,"_",H1859,"_",K1859)</f>
        <v>Pr_Americ_plum_A009</v>
      </c>
      <c r="K1859" s="11" t="s">
        <v>192</v>
      </c>
    </row>
    <row r="1860" customFormat="false" ht="15.75" hidden="false" customHeight="true" outlineLevel="0" collapsed="false">
      <c r="A1860" s="8" t="s">
        <v>6806</v>
      </c>
      <c r="B1860" s="8" t="s">
        <v>23</v>
      </c>
      <c r="C1860" s="8" t="s">
        <v>6807</v>
      </c>
      <c r="D1860" s="8" t="s">
        <v>6808</v>
      </c>
      <c r="E1860" s="8" t="s">
        <v>6809</v>
      </c>
      <c r="F1860" s="8" t="s">
        <v>16</v>
      </c>
      <c r="G1860" s="9" t="str">
        <f aca="false">IF(B2112="Kit Estrazione Acidi Nucleici","KT",IF(B2112="Primers","Pr",IF(B2112="Materiale Riferimento Negativo","MN",IF(B2112="Materiale Riferimento Positivo","MP",IF(B2112="Reagenti Congelatore","RC",IF(B2112="Reagenti Frigorifero","RF",IF(B2112="Reagenti Infiammabili","RI",IF(B2112="Reagenti Room Temperature","RT",IF(B2112="Reagenti_Acidi e Basi","AB",IF(B2112="Sonde","So","err"))))))))))</f>
        <v>Pr</v>
      </c>
      <c r="H1860" s="8" t="str">
        <f aca="false">_xlfn.CONCAT(LEFT(D1860,6),"_",MID(D1860,SEARCH(" ",D1860,1)+1,4))</f>
        <v>Americ_plum</v>
      </c>
      <c r="I1860" s="10" t="n">
        <f aca="false">COUNTIF(H1860:H6601,H1860)</f>
        <v>8</v>
      </c>
      <c r="J1860" s="8" t="str">
        <f aca="false">_xlfn.CONCAT(G1860,"_",H1860,"_",K1860)</f>
        <v>Pr_Americ_plum_A008</v>
      </c>
      <c r="K1860" s="11" t="s">
        <v>197</v>
      </c>
    </row>
    <row r="1861" customFormat="false" ht="15.75" hidden="false" customHeight="true" outlineLevel="0" collapsed="false">
      <c r="A1861" s="8" t="s">
        <v>6810</v>
      </c>
      <c r="B1861" s="8" t="s">
        <v>23</v>
      </c>
      <c r="C1861" s="8" t="s">
        <v>6811</v>
      </c>
      <c r="D1861" s="8" t="s">
        <v>6812</v>
      </c>
      <c r="E1861" s="8" t="s">
        <v>2136</v>
      </c>
      <c r="F1861" s="8" t="s">
        <v>16</v>
      </c>
      <c r="G1861" s="9" t="str">
        <f aca="false">IF(B2122="Kit Estrazione Acidi Nucleici","KT",IF(B2122="Primers","Pr",IF(B2122="Materiale Riferimento Negativo","MN",IF(B2122="Materiale Riferimento Positivo","MP",IF(B2122="Reagenti Congelatore","RC",IF(B2122="Reagenti Frigorifero","RF",IF(B2122="Reagenti Infiammabili","RI",IF(B2122="Reagenti Room Temperature","RT",IF(B2122="Reagenti_Acidi e Basi","AB",IF(B2122="Sonde","So","err"))))))))))</f>
        <v>Pr</v>
      </c>
      <c r="H1861" s="8" t="str">
        <f aca="false">_xlfn.CONCAT(LEFT(D1861,6),"_",MID(D1861,SEARCH(" ",D1861,1)+1,4))</f>
        <v>Americ_plum</v>
      </c>
      <c r="I1861" s="10" t="n">
        <f aca="false">COUNTIF(H1861:H6602,H1861)</f>
        <v>7</v>
      </c>
      <c r="J1861" s="8" t="str">
        <f aca="false">_xlfn.CONCAT(G1861,"_",H1861,"_",K1861)</f>
        <v>Pr_Americ_plum_A007</v>
      </c>
      <c r="K1861" s="11" t="s">
        <v>202</v>
      </c>
    </row>
    <row r="1862" customFormat="false" ht="15.75" hidden="false" customHeight="true" outlineLevel="0" collapsed="false">
      <c r="A1862" s="8" t="s">
        <v>6813</v>
      </c>
      <c r="B1862" s="8" t="s">
        <v>23</v>
      </c>
      <c r="C1862" s="8" t="s">
        <v>6814</v>
      </c>
      <c r="D1862" s="8" t="s">
        <v>6815</v>
      </c>
      <c r="E1862" s="8" t="s">
        <v>2139</v>
      </c>
      <c r="F1862" s="8" t="s">
        <v>16</v>
      </c>
      <c r="G1862" s="9" t="str">
        <f aca="false">IF(B2132="Kit Estrazione Acidi Nucleici","KT",IF(B2132="Primers","Pr",IF(B2132="Materiale Riferimento Negativo","MN",IF(B2132="Materiale Riferimento Positivo","MP",IF(B2132="Reagenti Congelatore","RC",IF(B2132="Reagenti Frigorifero","RF",IF(B2132="Reagenti Infiammabili","RI",IF(B2132="Reagenti Room Temperature","RT",IF(B2132="Reagenti_Acidi e Basi","AB",IF(B2132="Sonde","So","err"))))))))))</f>
        <v>Pr</v>
      </c>
      <c r="H1862" s="8" t="str">
        <f aca="false">_xlfn.CONCAT(LEFT(D1862,6),"_",MID(D1862,SEARCH(" ",D1862,1)+1,4))</f>
        <v>Americ_plum</v>
      </c>
      <c r="I1862" s="10" t="n">
        <f aca="false">COUNTIF(H1862:H6603,H1862)</f>
        <v>6</v>
      </c>
      <c r="J1862" s="8" t="str">
        <f aca="false">_xlfn.CONCAT(G1862,"_",H1862,"_",K1862)</f>
        <v>Pr_Americ_plum_A006</v>
      </c>
      <c r="K1862" s="11" t="s">
        <v>207</v>
      </c>
    </row>
    <row r="1863" customFormat="false" ht="15.75" hidden="false" customHeight="true" outlineLevel="0" collapsed="false">
      <c r="A1863" s="8" t="s">
        <v>6816</v>
      </c>
      <c r="B1863" s="8" t="s">
        <v>23</v>
      </c>
      <c r="C1863" s="8" t="s">
        <v>6817</v>
      </c>
      <c r="D1863" s="8" t="s">
        <v>6818</v>
      </c>
      <c r="E1863" s="8" t="s">
        <v>2142</v>
      </c>
      <c r="F1863" s="8" t="s">
        <v>16</v>
      </c>
      <c r="G1863" s="9" t="str">
        <f aca="false">IF(B2142="Kit Estrazione Acidi Nucleici","KT",IF(B2142="Primers","Pr",IF(B2142="Materiale Riferimento Negativo","MN",IF(B2142="Materiale Riferimento Positivo","MP",IF(B2142="Reagenti Congelatore","RC",IF(B2142="Reagenti Frigorifero","RF",IF(B2142="Reagenti Infiammabili","RI",IF(B2142="Reagenti Room Temperature","RT",IF(B2142="Reagenti_Acidi e Basi","AB",IF(B2142="Sonde","So","err"))))))))))</f>
        <v>Pr</v>
      </c>
      <c r="H1863" s="8" t="str">
        <f aca="false">_xlfn.CONCAT(LEFT(D1863,6),"_",MID(D1863,SEARCH(" ",D1863,1)+1,4))</f>
        <v>Americ_plum</v>
      </c>
      <c r="I1863" s="10" t="n">
        <f aca="false">COUNTIF(H1863:H6604,H1863)</f>
        <v>5</v>
      </c>
      <c r="J1863" s="8" t="str">
        <f aca="false">_xlfn.CONCAT(G1863,"_",H1863,"_",K1863)</f>
        <v>Pr_Americ_plum_A005</v>
      </c>
      <c r="K1863" s="11" t="s">
        <v>212</v>
      </c>
    </row>
    <row r="1864" customFormat="false" ht="15.75" hidden="false" customHeight="true" outlineLevel="0" collapsed="false">
      <c r="A1864" s="8" t="s">
        <v>6819</v>
      </c>
      <c r="B1864" s="8" t="s">
        <v>23</v>
      </c>
      <c r="C1864" s="8" t="s">
        <v>6820</v>
      </c>
      <c r="D1864" s="8" t="s">
        <v>6821</v>
      </c>
      <c r="E1864" s="8" t="s">
        <v>2164</v>
      </c>
      <c r="F1864" s="8" t="s">
        <v>16</v>
      </c>
      <c r="G1864" s="9" t="str">
        <f aca="false">IF(B2152="Kit Estrazione Acidi Nucleici","KT",IF(B2152="Primers","Pr",IF(B2152="Materiale Riferimento Negativo","MN",IF(B2152="Materiale Riferimento Positivo","MP",IF(B2152="Reagenti Congelatore","RC",IF(B2152="Reagenti Frigorifero","RF",IF(B2152="Reagenti Infiammabili","RI",IF(B2152="Reagenti Room Temperature","RT",IF(B2152="Reagenti_Acidi e Basi","AB",IF(B2152="Sonde","So","err"))))))))))</f>
        <v>Pr</v>
      </c>
      <c r="H1864" s="8" t="str">
        <f aca="false">_xlfn.CONCAT(LEFT(D1864,6),"_",MID(D1864,SEARCH(" ",D1864,1)+1,4))</f>
        <v>Americ_plum</v>
      </c>
      <c r="I1864" s="10" t="n">
        <f aca="false">COUNTIF(H1864:H6605,H1864)</f>
        <v>4</v>
      </c>
      <c r="J1864" s="8" t="str">
        <f aca="false">_xlfn.CONCAT(G1864,"_",H1864,"_",K1864)</f>
        <v>Pr_Americ_plum_A004</v>
      </c>
      <c r="K1864" s="11" t="s">
        <v>511</v>
      </c>
    </row>
    <row r="1865" customFormat="false" ht="15.75" hidden="false" customHeight="true" outlineLevel="0" collapsed="false">
      <c r="A1865" s="8" t="s">
        <v>6822</v>
      </c>
      <c r="B1865" s="8" t="s">
        <v>23</v>
      </c>
      <c r="C1865" s="8" t="s">
        <v>6823</v>
      </c>
      <c r="D1865" s="8" t="s">
        <v>6824</v>
      </c>
      <c r="E1865" s="8" t="s">
        <v>6825</v>
      </c>
      <c r="F1865" s="8" t="s">
        <v>16</v>
      </c>
      <c r="G1865" s="9" t="str">
        <f aca="false">IF(B2162="Kit Estrazione Acidi Nucleici","KT",IF(B2162="Primers","Pr",IF(B2162="Materiale Riferimento Negativo","MN",IF(B2162="Materiale Riferimento Positivo","MP",IF(B2162="Reagenti Congelatore","RC",IF(B2162="Reagenti Frigorifero","RF",IF(B2162="Reagenti Infiammabili","RI",IF(B2162="Reagenti Room Temperature","RT",IF(B2162="Reagenti_Acidi e Basi","AB",IF(B2162="Sonde","So","err"))))))))))</f>
        <v>Pr</v>
      </c>
      <c r="H1865" s="8" t="str">
        <f aca="false">_xlfn.CONCAT(LEFT(D1865,6),"_",MID(D1865,SEARCH(" ",D1865,1)+1,4))</f>
        <v>Americ_plum</v>
      </c>
      <c r="I1865" s="10" t="n">
        <f aca="false">COUNTIF(H1865:H6606,H1865)</f>
        <v>3</v>
      </c>
      <c r="J1865" s="8" t="str">
        <f aca="false">_xlfn.CONCAT(G1865,"_",H1865,"_",K1865)</f>
        <v>Pr_Americ_plum_A003</v>
      </c>
      <c r="K1865" s="11" t="s">
        <v>516</v>
      </c>
    </row>
    <row r="1866" customFormat="false" ht="15.75" hidden="false" customHeight="true" outlineLevel="0" collapsed="false">
      <c r="A1866" s="8" t="s">
        <v>6826</v>
      </c>
      <c r="B1866" s="8" t="s">
        <v>23</v>
      </c>
      <c r="C1866" s="8" t="s">
        <v>6827</v>
      </c>
      <c r="D1866" s="8" t="s">
        <v>6828</v>
      </c>
      <c r="E1866" s="8" t="s">
        <v>6829</v>
      </c>
      <c r="F1866" s="8" t="s">
        <v>16</v>
      </c>
      <c r="G1866" s="9" t="str">
        <f aca="false">IF(B2172="Kit Estrazione Acidi Nucleici","KT",IF(B2172="Primers","Pr",IF(B2172="Materiale Riferimento Negativo","MN",IF(B2172="Materiale Riferimento Positivo","MP",IF(B2172="Reagenti Congelatore","RC",IF(B2172="Reagenti Frigorifero","RF",IF(B2172="Reagenti Infiammabili","RI",IF(B2172="Reagenti Room Temperature","RT",IF(B2172="Reagenti_Acidi e Basi","AB",IF(B2172="Sonde","So","err"))))))))))</f>
        <v>Pr</v>
      </c>
      <c r="H1866" s="8" t="str">
        <f aca="false">_xlfn.CONCAT(LEFT(D1866,6),"_",MID(D1866,SEARCH(" ",D1866,1)+1,4))</f>
        <v>Americ_plum</v>
      </c>
      <c r="I1866" s="10" t="n">
        <f aca="false">COUNTIF(H1866:H6607,H1866)</f>
        <v>2</v>
      </c>
      <c r="J1866" s="8" t="str">
        <f aca="false">_xlfn.CONCAT(G1866,"_",H1866,"_",K1866)</f>
        <v>Pr_Americ_plum_A002</v>
      </c>
      <c r="K1866" s="11" t="s">
        <v>521</v>
      </c>
    </row>
    <row r="1867" customFormat="false" ht="15.75" hidden="false" customHeight="true" outlineLevel="0" collapsed="false">
      <c r="A1867" s="8" t="s">
        <v>6830</v>
      </c>
      <c r="B1867" s="8" t="s">
        <v>23</v>
      </c>
      <c r="C1867" s="8" t="s">
        <v>6831</v>
      </c>
      <c r="D1867" s="8" t="s">
        <v>6832</v>
      </c>
      <c r="E1867" s="8" t="s">
        <v>2196</v>
      </c>
      <c r="F1867" s="8" t="s">
        <v>16</v>
      </c>
      <c r="G1867" s="9" t="str">
        <f aca="false">IF(B2182="Kit Estrazione Acidi Nucleici","KT",IF(B2182="Primers","Pr",IF(B2182="Materiale Riferimento Negativo","MN",IF(B2182="Materiale Riferimento Positivo","MP",IF(B2182="Reagenti Congelatore","RC",IF(B2182="Reagenti Frigorifero","RF",IF(B2182="Reagenti Infiammabili","RI",IF(B2182="Reagenti Room Temperature","RT",IF(B2182="Reagenti_Acidi e Basi","AB",IF(B2182="Sonde","So","err"))))))))))</f>
        <v>Pr</v>
      </c>
      <c r="H1867" s="8" t="str">
        <f aca="false">_xlfn.CONCAT(LEFT(D1867,6),"_",MID(D1867,SEARCH(" ",D1867,1)+1,4))</f>
        <v>Anastr_frat</v>
      </c>
      <c r="I1867" s="10" t="n">
        <f aca="false">COUNTIF(H1867:H6608,H1867)</f>
        <v>6</v>
      </c>
      <c r="J1867" s="8" t="str">
        <f aca="false">_xlfn.CONCAT(G1867,"_",H1867,"_",K1867)</f>
        <v>Pr_Anastr_frat_A006</v>
      </c>
      <c r="K1867" s="11" t="s">
        <v>207</v>
      </c>
    </row>
    <row r="1868" customFormat="false" ht="15.75" hidden="false" customHeight="true" outlineLevel="0" collapsed="false">
      <c r="A1868" s="8" t="s">
        <v>6833</v>
      </c>
      <c r="B1868" s="8" t="s">
        <v>23</v>
      </c>
      <c r="C1868" s="8" t="s">
        <v>6834</v>
      </c>
      <c r="D1868" s="8" t="s">
        <v>6835</v>
      </c>
      <c r="E1868" s="8" t="s">
        <v>2203</v>
      </c>
      <c r="F1868" s="8" t="s">
        <v>16</v>
      </c>
      <c r="G1868" s="9" t="str">
        <f aca="false">IF(B2192="Kit Estrazione Acidi Nucleici","KT",IF(B2192="Primers","Pr",IF(B2192="Materiale Riferimento Negativo","MN",IF(B2192="Materiale Riferimento Positivo","MP",IF(B2192="Reagenti Congelatore","RC",IF(B2192="Reagenti Frigorifero","RF",IF(B2192="Reagenti Infiammabili","RI",IF(B2192="Reagenti Room Temperature","RT",IF(B2192="Reagenti_Acidi e Basi","AB",IF(B2192="Sonde","So","err"))))))))))</f>
        <v>Pr</v>
      </c>
      <c r="H1868" s="8" t="str">
        <f aca="false">_xlfn.CONCAT(LEFT(D1868,6),"_",MID(D1868,SEARCH(" ",D1868,1)+1,4))</f>
        <v>Anastr_frat</v>
      </c>
      <c r="I1868" s="10" t="n">
        <f aca="false">COUNTIF(H1868:H6609,H1868)</f>
        <v>5</v>
      </c>
      <c r="J1868" s="8" t="str">
        <f aca="false">_xlfn.CONCAT(G1868,"_",H1868,"_",K1868)</f>
        <v>Pr_Anastr_frat_A005</v>
      </c>
      <c r="K1868" s="11" t="s">
        <v>212</v>
      </c>
    </row>
    <row r="1869" customFormat="false" ht="15.75" hidden="false" customHeight="true" outlineLevel="0" collapsed="false">
      <c r="A1869" s="8" t="s">
        <v>6836</v>
      </c>
      <c r="B1869" s="8" t="s">
        <v>23</v>
      </c>
      <c r="C1869" s="8" t="s">
        <v>6837</v>
      </c>
      <c r="D1869" s="8" t="s">
        <v>6838</v>
      </c>
      <c r="E1869" s="8" t="s">
        <v>6839</v>
      </c>
      <c r="F1869" s="8" t="s">
        <v>16</v>
      </c>
      <c r="G1869" s="9" t="str">
        <f aca="false">IF(B2202="Kit Estrazione Acidi Nucleici","KT",IF(B2202="Primers","Pr",IF(B2202="Materiale Riferimento Negativo","MN",IF(B2202="Materiale Riferimento Positivo","MP",IF(B2202="Reagenti Congelatore","RC",IF(B2202="Reagenti Frigorifero","RF",IF(B2202="Reagenti Infiammabili","RI",IF(B2202="Reagenti Room Temperature","RT",IF(B2202="Reagenti_Acidi e Basi","AB",IF(B2202="Sonde","So","err"))))))))))</f>
        <v>Pr</v>
      </c>
      <c r="H1869" s="8" t="str">
        <f aca="false">_xlfn.CONCAT(LEFT(D1869,6),"_",MID(D1869,SEARCH(" ",D1869,1)+1,4))</f>
        <v>Anastr_frat</v>
      </c>
      <c r="I1869" s="10" t="n">
        <f aca="false">COUNTIF(H1869:H6610,H1869)</f>
        <v>4</v>
      </c>
      <c r="J1869" s="8" t="str">
        <f aca="false">_xlfn.CONCAT(G1869,"_",H1869,"_",K1869)</f>
        <v>Pr_Anastr_frat_A004</v>
      </c>
      <c r="K1869" s="11" t="s">
        <v>511</v>
      </c>
    </row>
    <row r="1870" customFormat="false" ht="15.75" hidden="false" customHeight="true" outlineLevel="0" collapsed="false">
      <c r="A1870" s="8" t="s">
        <v>6840</v>
      </c>
      <c r="B1870" s="8" t="s">
        <v>23</v>
      </c>
      <c r="C1870" s="8" t="s">
        <v>6841</v>
      </c>
      <c r="D1870" s="8" t="s">
        <v>6842</v>
      </c>
      <c r="E1870" s="8" t="s">
        <v>6843</v>
      </c>
      <c r="F1870" s="8" t="s">
        <v>16</v>
      </c>
      <c r="G1870" s="9" t="str">
        <f aca="false">IF(B2212="Kit Estrazione Acidi Nucleici","KT",IF(B2212="Primers","Pr",IF(B2212="Materiale Riferimento Negativo","MN",IF(B2212="Materiale Riferimento Positivo","MP",IF(B2212="Reagenti Congelatore","RC",IF(B2212="Reagenti Frigorifero","RF",IF(B2212="Reagenti Infiammabili","RI",IF(B2212="Reagenti Room Temperature","RT",IF(B2212="Reagenti_Acidi e Basi","AB",IF(B2212="Sonde","So","err"))))))))))</f>
        <v>Pr</v>
      </c>
      <c r="H1870" s="8" t="str">
        <f aca="false">_xlfn.CONCAT(LEFT(D1870,6),"_",MID(D1870,SEARCH(" ",D1870,1)+1,4))</f>
        <v>Anastr_frat</v>
      </c>
      <c r="I1870" s="10" t="n">
        <f aca="false">COUNTIF(H1870:H6611,H1870)</f>
        <v>3</v>
      </c>
      <c r="J1870" s="8" t="str">
        <f aca="false">_xlfn.CONCAT(G1870,"_",H1870,"_",K1870)</f>
        <v>Pr_Anastr_frat_A003</v>
      </c>
      <c r="K1870" s="11" t="s">
        <v>516</v>
      </c>
    </row>
    <row r="1871" customFormat="false" ht="15.75" hidden="false" customHeight="true" outlineLevel="0" collapsed="false">
      <c r="A1871" s="8" t="s">
        <v>6844</v>
      </c>
      <c r="B1871" s="8" t="s">
        <v>23</v>
      </c>
      <c r="C1871" s="8" t="s">
        <v>6845</v>
      </c>
      <c r="D1871" s="8" t="s">
        <v>6846</v>
      </c>
      <c r="E1871" s="8" t="s">
        <v>2032</v>
      </c>
      <c r="F1871" s="8" t="s">
        <v>16</v>
      </c>
      <c r="G1871" s="9" t="str">
        <f aca="false">IF(B2222="Kit Estrazione Acidi Nucleici","KT",IF(B2222="Primers","Pr",IF(B2222="Materiale Riferimento Negativo","MN",IF(B2222="Materiale Riferimento Positivo","MP",IF(B2222="Reagenti Congelatore","RC",IF(B2222="Reagenti Frigorifero","RF",IF(B2222="Reagenti Infiammabili","RI",IF(B2222="Reagenti Room Temperature","RT",IF(B2222="Reagenti_Acidi e Basi","AB",IF(B2222="Sonde","So","err"))))))))))</f>
        <v>Pr</v>
      </c>
      <c r="H1871" s="8" t="str">
        <f aca="false">_xlfn.CONCAT(LEFT(D1871,6),"_",MID(D1871,SEARCH(" ",D1871,1)+1,4))</f>
        <v>Anastr_frat</v>
      </c>
      <c r="I1871" s="10" t="n">
        <f aca="false">COUNTIF(H1871:H6612,H1871)</f>
        <v>2</v>
      </c>
      <c r="J1871" s="8" t="str">
        <f aca="false">_xlfn.CONCAT(G1871,"_",H1871,"_",K1871)</f>
        <v>Pr_Anastr_frat_A002</v>
      </c>
      <c r="K1871" s="11" t="s">
        <v>521</v>
      </c>
    </row>
    <row r="1872" customFormat="false" ht="15.75" hidden="false" customHeight="true" outlineLevel="0" collapsed="false">
      <c r="A1872" s="8" t="s">
        <v>6847</v>
      </c>
      <c r="B1872" s="8" t="s">
        <v>23</v>
      </c>
      <c r="C1872" s="8" t="s">
        <v>6848</v>
      </c>
      <c r="D1872" s="8" t="s">
        <v>6849</v>
      </c>
      <c r="E1872" s="8" t="s">
        <v>6850</v>
      </c>
      <c r="F1872" s="8" t="s">
        <v>16</v>
      </c>
      <c r="G1872" s="9" t="str">
        <f aca="false">IF(B2232="Kit Estrazione Acidi Nucleici","KT",IF(B2232="Primers","Pr",IF(B2232="Materiale Riferimento Negativo","MN",IF(B2232="Materiale Riferimento Positivo","MP",IF(B2232="Reagenti Congelatore","RC",IF(B2232="Reagenti Frigorifero","RF",IF(B2232="Reagenti Infiammabili","RI",IF(B2232="Reagenti Room Temperature","RT",IF(B2232="Reagenti_Acidi e Basi","AB",IF(B2232="Sonde","So","err"))))))))))</f>
        <v>Pr</v>
      </c>
      <c r="H1872" s="8" t="str">
        <f aca="false">_xlfn.CONCAT(LEFT(D1872,6),"_",MID(D1872,SEARCH(" ",D1872,1)+1,4))</f>
        <v>Anastr_lude</v>
      </c>
      <c r="I1872" s="10" t="n">
        <f aca="false">COUNTIF(H1872:H6613,H1872)</f>
        <v>6</v>
      </c>
      <c r="J1872" s="8" t="str">
        <f aca="false">_xlfn.CONCAT(G1872,"_",H1872,"_",K1872)</f>
        <v>Pr_Anastr_lude_A006</v>
      </c>
      <c r="K1872" s="11" t="s">
        <v>207</v>
      </c>
    </row>
    <row r="1873" customFormat="false" ht="15.75" hidden="false" customHeight="true" outlineLevel="0" collapsed="false">
      <c r="A1873" s="8" t="s">
        <v>6851</v>
      </c>
      <c r="B1873" s="8" t="s">
        <v>23</v>
      </c>
      <c r="C1873" s="8" t="s">
        <v>6852</v>
      </c>
      <c r="D1873" s="8" t="s">
        <v>6853</v>
      </c>
      <c r="E1873" s="8" t="s">
        <v>6854</v>
      </c>
      <c r="F1873" s="8" t="s">
        <v>16</v>
      </c>
      <c r="G1873" s="9" t="str">
        <f aca="false">IF(B2242="Kit Estrazione Acidi Nucleici","KT",IF(B2242="Primers","Pr",IF(B2242="Materiale Riferimento Negativo","MN",IF(B2242="Materiale Riferimento Positivo","MP",IF(B2242="Reagenti Congelatore","RC",IF(B2242="Reagenti Frigorifero","RF",IF(B2242="Reagenti Infiammabili","RI",IF(B2242="Reagenti Room Temperature","RT",IF(B2242="Reagenti_Acidi e Basi","AB",IF(B2242="Sonde","So","err"))))))))))</f>
        <v>Pr</v>
      </c>
      <c r="H1873" s="8" t="str">
        <f aca="false">_xlfn.CONCAT(LEFT(D1873,6),"_",MID(D1873,SEARCH(" ",D1873,1)+1,4))</f>
        <v>Anastr_lude</v>
      </c>
      <c r="I1873" s="10" t="n">
        <f aca="false">COUNTIF(H1873:H6614,H1873)</f>
        <v>5</v>
      </c>
      <c r="J1873" s="8" t="str">
        <f aca="false">_xlfn.CONCAT(G1873,"_",H1873,"_",K1873)</f>
        <v>Pr_Anastr_lude_A005</v>
      </c>
      <c r="K1873" s="11" t="s">
        <v>212</v>
      </c>
    </row>
    <row r="1874" customFormat="false" ht="15.75" hidden="false" customHeight="true" outlineLevel="0" collapsed="false">
      <c r="A1874" s="8" t="s">
        <v>6855</v>
      </c>
      <c r="B1874" s="8" t="s">
        <v>23</v>
      </c>
      <c r="C1874" s="8" t="s">
        <v>6856</v>
      </c>
      <c r="D1874" s="8" t="s">
        <v>6857</v>
      </c>
      <c r="E1874" s="8" t="s">
        <v>6858</v>
      </c>
      <c r="F1874" s="8" t="s">
        <v>16</v>
      </c>
      <c r="G1874" s="9" t="str">
        <f aca="false">IF(B2252="Kit Estrazione Acidi Nucleici","KT",IF(B2252="Primers","Pr",IF(B2252="Materiale Riferimento Negativo","MN",IF(B2252="Materiale Riferimento Positivo","MP",IF(B2252="Reagenti Congelatore","RC",IF(B2252="Reagenti Frigorifero","RF",IF(B2252="Reagenti Infiammabili","RI",IF(B2252="Reagenti Room Temperature","RT",IF(B2252="Reagenti_Acidi e Basi","AB",IF(B2252="Sonde","So","err"))))))))))</f>
        <v>Pr</v>
      </c>
      <c r="H1874" s="8" t="str">
        <f aca="false">_xlfn.CONCAT(LEFT(D1874,6),"_",MID(D1874,SEARCH(" ",D1874,1)+1,4))</f>
        <v>Anastr_lude</v>
      </c>
      <c r="I1874" s="10" t="n">
        <f aca="false">COUNTIF(H1874:H6615,H1874)</f>
        <v>4</v>
      </c>
      <c r="J1874" s="8" t="str">
        <f aca="false">_xlfn.CONCAT(G1874,"_",H1874,"_",K1874)</f>
        <v>Pr_Anastr_lude_A004</v>
      </c>
      <c r="K1874" s="11" t="s">
        <v>511</v>
      </c>
    </row>
    <row r="1875" customFormat="false" ht="15.75" hidden="false" customHeight="true" outlineLevel="0" collapsed="false">
      <c r="A1875" s="8" t="s">
        <v>6859</v>
      </c>
      <c r="B1875" s="8" t="s">
        <v>23</v>
      </c>
      <c r="C1875" s="8" t="s">
        <v>6860</v>
      </c>
      <c r="D1875" s="8" t="s">
        <v>6861</v>
      </c>
      <c r="E1875" s="8" t="s">
        <v>6862</v>
      </c>
      <c r="F1875" s="8" t="s">
        <v>16</v>
      </c>
      <c r="G1875" s="9" t="str">
        <f aca="false">IF(B2262="Kit Estrazione Acidi Nucleici","KT",IF(B2262="Primers","Pr",IF(B2262="Materiale Riferimento Negativo","MN",IF(B2262="Materiale Riferimento Positivo","MP",IF(B2262="Reagenti Congelatore","RC",IF(B2262="Reagenti Frigorifero","RF",IF(B2262="Reagenti Infiammabili","RI",IF(B2262="Reagenti Room Temperature","RT",IF(B2262="Reagenti_Acidi e Basi","AB",IF(B2262="Sonde","So","err"))))))))))</f>
        <v>Pr</v>
      </c>
      <c r="H1875" s="8" t="str">
        <f aca="false">_xlfn.CONCAT(LEFT(D1875,6),"_",MID(D1875,SEARCH(" ",D1875,1)+1,4))</f>
        <v>Anastr_lude</v>
      </c>
      <c r="I1875" s="10" t="n">
        <f aca="false">COUNTIF(H1875:H6616,H1875)</f>
        <v>3</v>
      </c>
      <c r="J1875" s="8" t="str">
        <f aca="false">_xlfn.CONCAT(G1875,"_",H1875,"_",K1875)</f>
        <v>Pr_Anastr_lude_A003</v>
      </c>
      <c r="K1875" s="11" t="s">
        <v>516</v>
      </c>
    </row>
    <row r="1876" customFormat="false" ht="15.75" hidden="false" customHeight="true" outlineLevel="0" collapsed="false">
      <c r="A1876" s="8" t="s">
        <v>6863</v>
      </c>
      <c r="B1876" s="8" t="s">
        <v>23</v>
      </c>
      <c r="C1876" s="8" t="s">
        <v>6864</v>
      </c>
      <c r="D1876" s="8" t="s">
        <v>6865</v>
      </c>
      <c r="E1876" s="8" t="s">
        <v>6866</v>
      </c>
      <c r="F1876" s="8" t="s">
        <v>16</v>
      </c>
      <c r="G1876" s="9" t="str">
        <f aca="false">IF(B2272="Kit Estrazione Acidi Nucleici","KT",IF(B2272="Primers","Pr",IF(B2272="Materiale Riferimento Negativo","MN",IF(B2272="Materiale Riferimento Positivo","MP",IF(B2272="Reagenti Congelatore","RC",IF(B2272="Reagenti Frigorifero","RF",IF(B2272="Reagenti Infiammabili","RI",IF(B2272="Reagenti Room Temperature","RT",IF(B2272="Reagenti_Acidi e Basi","AB",IF(B2272="Sonde","So","err"))))))))))</f>
        <v>Pr</v>
      </c>
      <c r="H1876" s="8" t="str">
        <f aca="false">_xlfn.CONCAT(LEFT(D1876,6),"_",MID(D1876,SEARCH(" ",D1876,1)+1,4))</f>
        <v>Anastr_obli</v>
      </c>
      <c r="I1876" s="10" t="n">
        <f aca="false">COUNTIF(H1876:H6617,H1876)</f>
        <v>3</v>
      </c>
      <c r="J1876" s="8" t="str">
        <f aca="false">_xlfn.CONCAT(G1876,"_",H1876,"_",K1876)</f>
        <v>Pr_Anastr_obli_A003</v>
      </c>
      <c r="K1876" s="11" t="s">
        <v>516</v>
      </c>
    </row>
    <row r="1877" customFormat="false" ht="15.75" hidden="false" customHeight="true" outlineLevel="0" collapsed="false">
      <c r="A1877" s="8" t="s">
        <v>6867</v>
      </c>
      <c r="B1877" s="8" t="s">
        <v>23</v>
      </c>
      <c r="C1877" s="8" t="s">
        <v>6868</v>
      </c>
      <c r="D1877" s="8" t="s">
        <v>6869</v>
      </c>
      <c r="E1877" s="8" t="s">
        <v>6870</v>
      </c>
      <c r="F1877" s="8" t="s">
        <v>16</v>
      </c>
      <c r="G1877" s="9" t="str">
        <f aca="false">IF(B2282="Kit Estrazione Acidi Nucleici","KT",IF(B2282="Primers","Pr",IF(B2282="Materiale Riferimento Negativo","MN",IF(B2282="Materiale Riferimento Positivo","MP",IF(B2282="Reagenti Congelatore","RC",IF(B2282="Reagenti Frigorifero","RF",IF(B2282="Reagenti Infiammabili","RI",IF(B2282="Reagenti Room Temperature","RT",IF(B2282="Reagenti_Acidi e Basi","AB",IF(B2282="Sonde","So","err"))))))))))</f>
        <v>Pr</v>
      </c>
      <c r="H1877" s="8" t="str">
        <f aca="false">_xlfn.CONCAT(LEFT(D1877,6),"_",MID(D1877,SEARCH(" ",D1877,1)+1,4))</f>
        <v>Anastr_obli</v>
      </c>
      <c r="I1877" s="10" t="n">
        <f aca="false">COUNTIF(H1877:H6618,H1877)</f>
        <v>2</v>
      </c>
      <c r="J1877" s="8" t="str">
        <f aca="false">_xlfn.CONCAT(G1877,"_",H1877,"_",K1877)</f>
        <v>Pr_Anastr_obli_A002</v>
      </c>
      <c r="K1877" s="11" t="s">
        <v>521</v>
      </c>
    </row>
    <row r="1878" customFormat="false" ht="15.75" hidden="false" customHeight="true" outlineLevel="0" collapsed="false">
      <c r="A1878" s="8" t="s">
        <v>6871</v>
      </c>
      <c r="B1878" s="8" t="s">
        <v>23</v>
      </c>
      <c r="C1878" s="8" t="s">
        <v>6872</v>
      </c>
      <c r="D1878" s="8" t="s">
        <v>6873</v>
      </c>
      <c r="E1878" s="8" t="s">
        <v>6874</v>
      </c>
      <c r="F1878" s="8" t="s">
        <v>16</v>
      </c>
      <c r="G1878" s="9" t="str">
        <f aca="false">IF(B2292="Kit Estrazione Acidi Nucleici","KT",IF(B2292="Primers","Pr",IF(B2292="Materiale Riferimento Negativo","MN",IF(B2292="Materiale Riferimento Positivo","MP",IF(B2292="Reagenti Congelatore","RC",IF(B2292="Reagenti Frigorifero","RF",IF(B2292="Reagenti Infiammabili","RI",IF(B2292="Reagenti Room Temperature","RT",IF(B2292="Reagenti_Acidi e Basi","AB",IF(B2292="Sonde","So","err"))))))))))</f>
        <v>Pr</v>
      </c>
      <c r="H1878" s="8" t="str">
        <f aca="false">_xlfn.CONCAT(LEFT(D1878,6),"_",MID(D1878,SEARCH(" ",D1878,1)+1,4))</f>
        <v>Anastr_susp</v>
      </c>
      <c r="I1878" s="10" t="n">
        <f aca="false">COUNTIF(H1878:H6619,H1878)</f>
        <v>3</v>
      </c>
      <c r="J1878" s="8" t="str">
        <f aca="false">_xlfn.CONCAT(G1878,"_",H1878,"_",K1878)</f>
        <v>Pr_Anastr_susp_A003</v>
      </c>
      <c r="K1878" s="11" t="s">
        <v>516</v>
      </c>
    </row>
    <row r="1879" customFormat="false" ht="15.75" hidden="false" customHeight="true" outlineLevel="0" collapsed="false">
      <c r="A1879" s="8" t="s">
        <v>6875</v>
      </c>
      <c r="B1879" s="8" t="s">
        <v>23</v>
      </c>
      <c r="C1879" s="8" t="s">
        <v>6876</v>
      </c>
      <c r="D1879" s="8" t="s">
        <v>6877</v>
      </c>
      <c r="E1879" s="8" t="s">
        <v>6878</v>
      </c>
      <c r="F1879" s="8" t="s">
        <v>16</v>
      </c>
      <c r="G1879" s="9" t="str">
        <f aca="false">IF(B2302="Kit Estrazione Acidi Nucleici","KT",IF(B2302="Primers","Pr",IF(B2302="Materiale Riferimento Negativo","MN",IF(B2302="Materiale Riferimento Positivo","MP",IF(B2302="Reagenti Congelatore","RC",IF(B2302="Reagenti Frigorifero","RF",IF(B2302="Reagenti Infiammabili","RI",IF(B2302="Reagenti Room Temperature","RT",IF(B2302="Reagenti_Acidi e Basi","AB",IF(B2302="Sonde","So","err"))))))))))</f>
        <v>Pr</v>
      </c>
      <c r="H1879" s="8" t="str">
        <f aca="false">_xlfn.CONCAT(LEFT(D1879,6),"_",MID(D1879,SEARCH(" ",D1879,1)+1,4))</f>
        <v>Anastr_susp</v>
      </c>
      <c r="I1879" s="10" t="n">
        <f aca="false">COUNTIF(H1879:H6620,H1879)</f>
        <v>2</v>
      </c>
      <c r="J1879" s="8" t="str">
        <f aca="false">_xlfn.CONCAT(G1879,"_",H1879,"_",K1879)</f>
        <v>Pr_Anastr_susp_A002</v>
      </c>
      <c r="K1879" s="11" t="s">
        <v>521</v>
      </c>
    </row>
    <row r="1880" customFormat="false" ht="15.75" hidden="false" customHeight="true" outlineLevel="0" collapsed="false">
      <c r="A1880" s="8" t="s">
        <v>6879</v>
      </c>
      <c r="B1880" s="8" t="s">
        <v>23</v>
      </c>
      <c r="C1880" s="8" t="s">
        <v>6880</v>
      </c>
      <c r="D1880" s="8" t="s">
        <v>6881</v>
      </c>
      <c r="E1880" s="8" t="s">
        <v>6882</v>
      </c>
      <c r="F1880" s="8" t="s">
        <v>16</v>
      </c>
      <c r="G1880" s="9" t="str">
        <f aca="false">IF(B2312="Kit Estrazione Acidi Nucleici","KT",IF(B2312="Primers","Pr",IF(B2312="Materiale Riferimento Negativo","MN",IF(B2312="Materiale Riferimento Positivo","MP",IF(B2312="Reagenti Congelatore","RC",IF(B2312="Reagenti Frigorifero","RF",IF(B2312="Reagenti Infiammabili","RI",IF(B2312="Reagenti Room Temperature","RT",IF(B2312="Reagenti_Acidi e Basi","AB",IF(B2312="Sonde","So","err"))))))))))</f>
        <v>Pr</v>
      </c>
      <c r="H1880" s="8" t="str">
        <f aca="false">_xlfn.CONCAT(LEFT(D1880,6),"_",MID(D1880,SEARCH(" ",D1880,1)+1,4))</f>
        <v>Andean_pota</v>
      </c>
      <c r="I1880" s="10" t="n">
        <f aca="false">COUNTIF(H1880:H6621,H1880)</f>
        <v>4</v>
      </c>
      <c r="J1880" s="8" t="str">
        <f aca="false">_xlfn.CONCAT(G1880,"_",H1880,"_",K1880)</f>
        <v>Pr_Andean_pota_A004</v>
      </c>
      <c r="K1880" s="11" t="s">
        <v>511</v>
      </c>
    </row>
    <row r="1881" customFormat="false" ht="15.75" hidden="false" customHeight="true" outlineLevel="0" collapsed="false">
      <c r="A1881" s="8" t="s">
        <v>6883</v>
      </c>
      <c r="B1881" s="8" t="s">
        <v>23</v>
      </c>
      <c r="C1881" s="8" t="s">
        <v>6884</v>
      </c>
      <c r="D1881" s="8" t="s">
        <v>6885</v>
      </c>
      <c r="E1881" s="8" t="s">
        <v>6886</v>
      </c>
      <c r="F1881" s="8" t="s">
        <v>16</v>
      </c>
      <c r="G1881" s="9" t="str">
        <f aca="false">IF(B2322="Kit Estrazione Acidi Nucleici","KT",IF(B2322="Primers","Pr",IF(B2322="Materiale Riferimento Negativo","MN",IF(B2322="Materiale Riferimento Positivo","MP",IF(B2322="Reagenti Congelatore","RC",IF(B2322="Reagenti Frigorifero","RF",IF(B2322="Reagenti Infiammabili","RI",IF(B2322="Reagenti Room Temperature","RT",IF(B2322="Reagenti_Acidi e Basi","AB",IF(B2322="Sonde","So","err"))))))))))</f>
        <v>Pr</v>
      </c>
      <c r="H1881" s="8" t="str">
        <f aca="false">_xlfn.CONCAT(LEFT(D1881,6),"_",MID(D1881,SEARCH(" ",D1881,1)+1,4))</f>
        <v>Andean_pota</v>
      </c>
      <c r="I1881" s="10" t="n">
        <f aca="false">COUNTIF(H1881:H6622,H1881)</f>
        <v>3</v>
      </c>
      <c r="J1881" s="8" t="str">
        <f aca="false">_xlfn.CONCAT(G1881,"_",H1881,"_",K1881)</f>
        <v>Pr_Andean_pota_A003</v>
      </c>
      <c r="K1881" s="11" t="s">
        <v>516</v>
      </c>
    </row>
    <row r="1882" customFormat="false" ht="15.75" hidden="false" customHeight="true" outlineLevel="0" collapsed="false">
      <c r="A1882" s="8" t="s">
        <v>6887</v>
      </c>
      <c r="B1882" s="8" t="s">
        <v>23</v>
      </c>
      <c r="C1882" s="8" t="s">
        <v>6888</v>
      </c>
      <c r="D1882" s="8" t="s">
        <v>6889</v>
      </c>
      <c r="E1882" s="8" t="s">
        <v>6890</v>
      </c>
      <c r="F1882" s="8" t="s">
        <v>16</v>
      </c>
      <c r="G1882" s="9" t="str">
        <f aca="false">IF(B2332="Kit Estrazione Acidi Nucleici","KT",IF(B2332="Primers","Pr",IF(B2332="Materiale Riferimento Negativo","MN",IF(B2332="Materiale Riferimento Positivo","MP",IF(B2332="Reagenti Congelatore","RC",IF(B2332="Reagenti Frigorifero","RF",IF(B2332="Reagenti Infiammabili","RI",IF(B2332="Reagenti Room Temperature","RT",IF(B2332="Reagenti_Acidi e Basi","AB",IF(B2332="Sonde","So","err"))))))))))</f>
        <v>Pr</v>
      </c>
      <c r="H1882" s="8" t="str">
        <f aca="false">_xlfn.CONCAT(LEFT(D1882,6),"_",MID(D1882,SEARCH(" ",D1882,1)+1,4))</f>
        <v>Andean_Pota</v>
      </c>
      <c r="I1882" s="10" t="n">
        <f aca="false">COUNTIF(H1882:H6623,H1882)</f>
        <v>2</v>
      </c>
      <c r="J1882" s="8" t="str">
        <f aca="false">_xlfn.CONCAT(G1882,"_",H1882,"_",K1882)</f>
        <v>Pr_Andean_Pota_A002</v>
      </c>
      <c r="K1882" s="11" t="s">
        <v>521</v>
      </c>
    </row>
    <row r="1883" customFormat="false" ht="15.75" hidden="false" customHeight="true" outlineLevel="0" collapsed="false">
      <c r="A1883" s="8" t="s">
        <v>6891</v>
      </c>
      <c r="B1883" s="8" t="s">
        <v>23</v>
      </c>
      <c r="C1883" s="8" t="s">
        <v>6892</v>
      </c>
      <c r="D1883" s="8" t="s">
        <v>6893</v>
      </c>
      <c r="E1883" s="8" t="s">
        <v>6894</v>
      </c>
      <c r="F1883" s="8" t="s">
        <v>16</v>
      </c>
      <c r="G1883" s="9" t="str">
        <f aca="false">IF(B2342="Kit Estrazione Acidi Nucleici","KT",IF(B2342="Primers","Pr",IF(B2342="Materiale Riferimento Negativo","MN",IF(B2342="Materiale Riferimento Positivo","MP",IF(B2342="Reagenti Congelatore","RC",IF(B2342="Reagenti Frigorifero","RF",IF(B2342="Reagenti Infiammabili","RI",IF(B2342="Reagenti Room Temperature","RT",IF(B2342="Reagenti_Acidi e Basi","AB",IF(B2342="Sonde","So","err"))))))))))</f>
        <v>Pr</v>
      </c>
      <c r="H1883" s="8" t="str">
        <f aca="false">_xlfn.CONCAT(LEFT(D1883,6),"_",MID(D1883,SEARCH(" ",D1883,1)+1,4))</f>
        <v>Andean_Pota</v>
      </c>
      <c r="I1883" s="10" t="n">
        <f aca="false">COUNTIF(H1883:H6624,H1883)</f>
        <v>1</v>
      </c>
      <c r="J1883" s="8" t="str">
        <f aca="false">_xlfn.CONCAT(G1883,"_",H1883,"_",K1883)</f>
        <v>Pr_Andean_Pota_A001</v>
      </c>
      <c r="K1883" s="11" t="s">
        <v>17</v>
      </c>
    </row>
    <row r="1884" customFormat="false" ht="15.75" hidden="false" customHeight="true" outlineLevel="0" collapsed="false">
      <c r="A1884" s="8" t="s">
        <v>6895</v>
      </c>
      <c r="B1884" s="8" t="s">
        <v>23</v>
      </c>
      <c r="C1884" s="8" t="s">
        <v>6896</v>
      </c>
      <c r="D1884" s="8" t="s">
        <v>6897</v>
      </c>
      <c r="E1884" s="8" t="s">
        <v>2880</v>
      </c>
      <c r="F1884" s="8" t="s">
        <v>16</v>
      </c>
      <c r="G1884" s="9" t="str">
        <f aca="false">IF(B2352="Kit Estrazione Acidi Nucleici","KT",IF(B2352="Primers","Pr",IF(B2352="Materiale Riferimento Negativo","MN",IF(B2352="Materiale Riferimento Positivo","MP",IF(B2352="Reagenti Congelatore","RC",IF(B2352="Reagenti Frigorifero","RF",IF(B2352="Reagenti Infiammabili","RI",IF(B2352="Reagenti Room Temperature","RT",IF(B2352="Reagenti_Acidi e Basi","AB",IF(B2352="Sonde","So","err"))))))))))</f>
        <v>Pr</v>
      </c>
      <c r="H1884" s="8" t="str">
        <f aca="false">_xlfn.CONCAT(LEFT(D1884,6),"_",MID(D1884,SEARCH(" ",D1884,1)+1,4))</f>
        <v>Anisan_maic</v>
      </c>
      <c r="I1884" s="10" t="n">
        <f aca="false">COUNTIF(H1884:H6625,H1884)</f>
        <v>5</v>
      </c>
      <c r="J1884" s="8" t="str">
        <f aca="false">_xlfn.CONCAT(G1884,"_",H1884,"_",K1884)</f>
        <v>Pr_Anisan_maic_A005</v>
      </c>
      <c r="K1884" s="11" t="s">
        <v>212</v>
      </c>
    </row>
    <row r="1885" customFormat="false" ht="15.75" hidden="false" customHeight="true" outlineLevel="0" collapsed="false">
      <c r="A1885" s="8" t="s">
        <v>6898</v>
      </c>
      <c r="B1885" s="8" t="s">
        <v>23</v>
      </c>
      <c r="C1885" s="8" t="s">
        <v>6899</v>
      </c>
      <c r="D1885" s="8" t="s">
        <v>6900</v>
      </c>
      <c r="E1885" s="8" t="s">
        <v>2876</v>
      </c>
      <c r="F1885" s="8" t="s">
        <v>16</v>
      </c>
      <c r="G1885" s="9" t="str">
        <f aca="false">IF(B2362="Kit Estrazione Acidi Nucleici","KT",IF(B2362="Primers","Pr",IF(B2362="Materiale Riferimento Negativo","MN",IF(B2362="Materiale Riferimento Positivo","MP",IF(B2362="Reagenti Congelatore","RC",IF(B2362="Reagenti Frigorifero","RF",IF(B2362="Reagenti Infiammabili","RI",IF(B2362="Reagenti Room Temperature","RT",IF(B2362="Reagenti_Acidi e Basi","AB",IF(B2362="Sonde","So","err"))))))))))</f>
        <v>Pr</v>
      </c>
      <c r="H1885" s="8" t="str">
        <f aca="false">_xlfn.CONCAT(LEFT(D1885,6),"_",MID(D1885,SEARCH(" ",D1885,1)+1,4))</f>
        <v>Anisan_maic</v>
      </c>
      <c r="I1885" s="10" t="n">
        <f aca="false">COUNTIF(H1885:H6626,H1885)</f>
        <v>4</v>
      </c>
      <c r="J1885" s="8" t="str">
        <f aca="false">_xlfn.CONCAT(G1885,"_",H1885,"_",K1885)</f>
        <v>Pr_Anisan_maic_A004</v>
      </c>
      <c r="K1885" s="11" t="s">
        <v>511</v>
      </c>
    </row>
    <row r="1886" customFormat="false" ht="15.75" hidden="false" customHeight="true" outlineLevel="0" collapsed="false">
      <c r="A1886" s="8" t="s">
        <v>6901</v>
      </c>
      <c r="B1886" s="8" t="s">
        <v>23</v>
      </c>
      <c r="C1886" s="8" t="s">
        <v>6902</v>
      </c>
      <c r="D1886" s="8" t="s">
        <v>6903</v>
      </c>
      <c r="E1886" s="8" t="s">
        <v>6904</v>
      </c>
      <c r="F1886" s="8" t="s">
        <v>16</v>
      </c>
      <c r="G1886" s="9" t="str">
        <f aca="false">IF(B2372="Kit Estrazione Acidi Nucleici","KT",IF(B2372="Primers","Pr",IF(B2372="Materiale Riferimento Negativo","MN",IF(B2372="Materiale Riferimento Positivo","MP",IF(B2372="Reagenti Congelatore","RC",IF(B2372="Reagenti Frigorifero","RF",IF(B2372="Reagenti Infiammabili","RI",IF(B2372="Reagenti Room Temperature","RT",IF(B2372="Reagenti_Acidi e Basi","AB",IF(B2372="Sonde","So","err"))))))))))</f>
        <v>Pr</v>
      </c>
      <c r="H1886" s="8" t="str">
        <f aca="false">_xlfn.CONCAT(LEFT(D1886,6),"_",MID(D1886,SEARCH(" ",D1886,1)+1,4))</f>
        <v>Anisan_maic</v>
      </c>
      <c r="I1886" s="10" t="n">
        <f aca="false">COUNTIF(H1886:H6627,H1886)</f>
        <v>3</v>
      </c>
      <c r="J1886" s="8" t="str">
        <f aca="false">_xlfn.CONCAT(G1886,"_",H1886,"_",K1886)</f>
        <v>Pr_Anisan_maic_A003</v>
      </c>
      <c r="K1886" s="11" t="s">
        <v>516</v>
      </c>
    </row>
    <row r="1887" customFormat="false" ht="15.75" hidden="false" customHeight="true" outlineLevel="0" collapsed="false">
      <c r="A1887" s="8" t="s">
        <v>6905</v>
      </c>
      <c r="B1887" s="8" t="s">
        <v>23</v>
      </c>
      <c r="C1887" s="8" t="s">
        <v>6906</v>
      </c>
      <c r="D1887" s="8" t="s">
        <v>6907</v>
      </c>
      <c r="E1887" s="8" t="s">
        <v>6908</v>
      </c>
      <c r="F1887" s="8" t="s">
        <v>16</v>
      </c>
      <c r="G1887" s="9" t="str">
        <f aca="false">IF(B2382="Kit Estrazione Acidi Nucleici","KT",IF(B2382="Primers","Pr",IF(B2382="Materiale Riferimento Negativo","MN",IF(B2382="Materiale Riferimento Positivo","MP",IF(B2382="Reagenti Congelatore","RC",IF(B2382="Reagenti Frigorifero","RF",IF(B2382="Reagenti Infiammabili","RI",IF(B2382="Reagenti Room Temperature","RT",IF(B2382="Reagenti_Acidi e Basi","AB",IF(B2382="Sonde","So","err"))))))))))</f>
        <v>Pr</v>
      </c>
      <c r="H1887" s="8" t="str">
        <f aca="false">_xlfn.CONCAT(LEFT(D1887,6),"_",MID(D1887,SEARCH(" ",D1887,1)+1,4))</f>
        <v>Anisan_maic</v>
      </c>
      <c r="I1887" s="10" t="n">
        <f aca="false">COUNTIF(H1887:H6628,H1887)</f>
        <v>2</v>
      </c>
      <c r="J1887" s="8" t="str">
        <f aca="false">_xlfn.CONCAT(G1887,"_",H1887,"_",K1887)</f>
        <v>Pr_Anisan_maic_A002</v>
      </c>
      <c r="K1887" s="11" t="s">
        <v>521</v>
      </c>
    </row>
    <row r="1888" customFormat="false" ht="15.75" hidden="false" customHeight="true" outlineLevel="0" collapsed="false">
      <c r="A1888" s="8" t="s">
        <v>6909</v>
      </c>
      <c r="B1888" s="8" t="s">
        <v>23</v>
      </c>
      <c r="C1888" s="8" t="s">
        <v>6910</v>
      </c>
      <c r="D1888" s="8" t="s">
        <v>6911</v>
      </c>
      <c r="E1888" s="8" t="s">
        <v>2865</v>
      </c>
      <c r="F1888" s="8" t="s">
        <v>16</v>
      </c>
      <c r="G1888" s="9" t="str">
        <f aca="false">IF(B2392="Kit Estrazione Acidi Nucleici","KT",IF(B2392="Primers","Pr",IF(B2392="Materiale Riferimento Negativo","MN",IF(B2392="Materiale Riferimento Positivo","MP",IF(B2392="Reagenti Congelatore","RC",IF(B2392="Reagenti Frigorifero","RF",IF(B2392="Reagenti Infiammabili","RI",IF(B2392="Reagenti Room Temperature","RT",IF(B2392="Reagenti_Acidi e Basi","AB",IF(B2392="Sonde","So","err"))))))))))</f>
        <v>Pr</v>
      </c>
      <c r="H1888" s="8" t="str">
        <f aca="false">_xlfn.CONCAT(LEFT(D1888,6),"_",MID(D1888,SEARCH(" ",D1888,1)+1,4))</f>
        <v>Anomal_orie</v>
      </c>
      <c r="I1888" s="10" t="n">
        <f aca="false">COUNTIF(H1888:H6629,H1888)</f>
        <v>3</v>
      </c>
      <c r="J1888" s="8" t="str">
        <f aca="false">_xlfn.CONCAT(G1888,"_",H1888,"_",K1888)</f>
        <v>Pr_Anomal_orie_A003</v>
      </c>
      <c r="K1888" s="11" t="s">
        <v>516</v>
      </c>
    </row>
    <row r="1889" customFormat="false" ht="15.75" hidden="false" customHeight="true" outlineLevel="0" collapsed="false">
      <c r="A1889" s="8" t="s">
        <v>6912</v>
      </c>
      <c r="B1889" s="8" t="s">
        <v>23</v>
      </c>
      <c r="C1889" s="8" t="s">
        <v>6913</v>
      </c>
      <c r="D1889" s="8" t="s">
        <v>6914</v>
      </c>
      <c r="E1889" s="8" t="s">
        <v>2500</v>
      </c>
      <c r="F1889" s="8" t="s">
        <v>16</v>
      </c>
      <c r="G1889" s="9" t="str">
        <f aca="false">IF(B2402="Kit Estrazione Acidi Nucleici","KT",IF(B2402="Primers","Pr",IF(B2402="Materiale Riferimento Negativo","MN",IF(B2402="Materiale Riferimento Positivo","MP",IF(B2402="Reagenti Congelatore","RC",IF(B2402="Reagenti Frigorifero","RF",IF(B2402="Reagenti Infiammabili","RI",IF(B2402="Reagenti Room Temperature","RT",IF(B2402="Reagenti_Acidi e Basi","AB",IF(B2402="Sonde","So","err"))))))))))</f>
        <v>Pr</v>
      </c>
      <c r="H1889" s="8" t="str">
        <f aca="false">_xlfn.CONCAT(LEFT(D1889,6),"_",MID(D1889,SEARCH(" ",D1889,1)+1,4))</f>
        <v>Anomal_orie</v>
      </c>
      <c r="I1889" s="10" t="n">
        <f aca="false">COUNTIF(H1889:H6630,H1889)</f>
        <v>2</v>
      </c>
      <c r="J1889" s="8" t="str">
        <f aca="false">_xlfn.CONCAT(G1889,"_",H1889,"_",K1889)</f>
        <v>Pr_Anomal_orie_A002</v>
      </c>
      <c r="K1889" s="11" t="s">
        <v>521</v>
      </c>
    </row>
    <row r="1890" customFormat="false" ht="15.75" hidden="false" customHeight="true" outlineLevel="0" collapsed="false">
      <c r="A1890" s="8" t="s">
        <v>6915</v>
      </c>
      <c r="B1890" s="8" t="s">
        <v>23</v>
      </c>
      <c r="C1890" s="8" t="s">
        <v>6916</v>
      </c>
      <c r="D1890" s="8" t="s">
        <v>6917</v>
      </c>
      <c r="E1890" s="8" t="s">
        <v>2258</v>
      </c>
      <c r="F1890" s="8" t="s">
        <v>16</v>
      </c>
      <c r="G1890" s="9" t="str">
        <f aca="false">IF(B2412="Kit Estrazione Acidi Nucleici","KT",IF(B2412="Primers","Pr",IF(B2412="Materiale Riferimento Negativo","MN",IF(B2412="Materiale Riferimento Positivo","MP",IF(B2412="Reagenti Congelatore","RC",IF(B2412="Reagenti Frigorifero","RF",IF(B2412="Reagenti Infiammabili","RI",IF(B2412="Reagenti Room Temperature","RT",IF(B2412="Reagenti_Acidi e Basi","AB",IF(B2412="Sonde","So","err"))))))))))</f>
        <v>Pr</v>
      </c>
      <c r="H1890" s="8" t="str">
        <f aca="false">_xlfn.CONCAT(LEFT(D1890,6),"_",MID(D1890,SEARCH(" ",D1890,1)+1,4))</f>
        <v>Anoplo_chin</v>
      </c>
      <c r="I1890" s="10" t="n">
        <f aca="false">COUNTIF(H1890:H6631,H1890)</f>
        <v>9</v>
      </c>
      <c r="J1890" s="8" t="str">
        <f aca="false">_xlfn.CONCAT(G1890,"_",H1890,"_",K1890)</f>
        <v>Pr_Anoplo_chin_A009</v>
      </c>
      <c r="K1890" s="11" t="s">
        <v>192</v>
      </c>
    </row>
    <row r="1891" customFormat="false" ht="15.75" hidden="false" customHeight="true" outlineLevel="0" collapsed="false">
      <c r="A1891" s="8" t="s">
        <v>6918</v>
      </c>
      <c r="B1891" s="8" t="s">
        <v>23</v>
      </c>
      <c r="C1891" s="8" t="s">
        <v>6919</v>
      </c>
      <c r="D1891" s="8" t="s">
        <v>6920</v>
      </c>
      <c r="E1891" s="8" t="s">
        <v>3298</v>
      </c>
      <c r="F1891" s="8" t="s">
        <v>16</v>
      </c>
      <c r="G1891" s="9" t="str">
        <f aca="false">IF(B2422="Kit Estrazione Acidi Nucleici","KT",IF(B2422="Primers","Pr",IF(B2422="Materiale Riferimento Negativo","MN",IF(B2422="Materiale Riferimento Positivo","MP",IF(B2422="Reagenti Congelatore","RC",IF(B2422="Reagenti Frigorifero","RF",IF(B2422="Reagenti Infiammabili","RI",IF(B2422="Reagenti Room Temperature","RT",IF(B2422="Reagenti_Acidi e Basi","AB",IF(B2422="Sonde","So","err"))))))))))</f>
        <v>Pr</v>
      </c>
      <c r="H1891" s="8" t="str">
        <f aca="false">_xlfn.CONCAT(LEFT(D1891,6),"_",MID(D1891,SEARCH(" ",D1891,1)+1,4))</f>
        <v>Anoplo_chin</v>
      </c>
      <c r="I1891" s="10" t="n">
        <f aca="false">COUNTIF(H1891:H6632,H1891)</f>
        <v>8</v>
      </c>
      <c r="J1891" s="8" t="str">
        <f aca="false">_xlfn.CONCAT(G1891,"_",H1891,"_",K1891)</f>
        <v>Pr_Anoplo_chin_A008</v>
      </c>
      <c r="K1891" s="11" t="s">
        <v>197</v>
      </c>
    </row>
    <row r="1892" customFormat="false" ht="15.75" hidden="false" customHeight="true" outlineLevel="0" collapsed="false">
      <c r="A1892" s="8" t="s">
        <v>6921</v>
      </c>
      <c r="B1892" s="8" t="s">
        <v>23</v>
      </c>
      <c r="C1892" s="8" t="s">
        <v>6922</v>
      </c>
      <c r="D1892" s="8" t="s">
        <v>6923</v>
      </c>
      <c r="E1892" s="8" t="s">
        <v>2263</v>
      </c>
      <c r="F1892" s="8" t="s">
        <v>16</v>
      </c>
      <c r="G1892" s="9" t="str">
        <f aca="false">IF(B2432="Kit Estrazione Acidi Nucleici","KT",IF(B2432="Primers","Pr",IF(B2432="Materiale Riferimento Negativo","MN",IF(B2432="Materiale Riferimento Positivo","MP",IF(B2432="Reagenti Congelatore","RC",IF(B2432="Reagenti Frigorifero","RF",IF(B2432="Reagenti Infiammabili","RI",IF(B2432="Reagenti Room Temperature","RT",IF(B2432="Reagenti_Acidi e Basi","AB",IF(B2432="Sonde","So","err"))))))))))</f>
        <v>Pr</v>
      </c>
      <c r="H1892" s="8" t="str">
        <f aca="false">_xlfn.CONCAT(LEFT(D1892,6),"_",MID(D1892,SEARCH(" ",D1892,1)+1,4))</f>
        <v>Anoplo_chin</v>
      </c>
      <c r="I1892" s="10" t="n">
        <f aca="false">COUNTIF(H1892:H6633,H1892)</f>
        <v>7</v>
      </c>
      <c r="J1892" s="8" t="str">
        <f aca="false">_xlfn.CONCAT(G1892,"_",H1892,"_",K1892)</f>
        <v>Pr_Anoplo_chin_A007</v>
      </c>
      <c r="K1892" s="11" t="s">
        <v>202</v>
      </c>
    </row>
    <row r="1893" customFormat="false" ht="15.75" hidden="false" customHeight="true" outlineLevel="0" collapsed="false">
      <c r="A1893" s="8" t="s">
        <v>6924</v>
      </c>
      <c r="B1893" s="8" t="s">
        <v>23</v>
      </c>
      <c r="C1893" s="8" t="s">
        <v>6925</v>
      </c>
      <c r="D1893" s="8" t="s">
        <v>6926</v>
      </c>
      <c r="E1893" s="8" t="s">
        <v>4265</v>
      </c>
      <c r="F1893" s="8" t="s">
        <v>16</v>
      </c>
      <c r="G1893" s="9" t="str">
        <f aca="false">IF(B2442="Kit Estrazione Acidi Nucleici","KT",IF(B2442="Primers","Pr",IF(B2442="Materiale Riferimento Negativo","MN",IF(B2442="Materiale Riferimento Positivo","MP",IF(B2442="Reagenti Congelatore","RC",IF(B2442="Reagenti Frigorifero","RF",IF(B2442="Reagenti Infiammabili","RI",IF(B2442="Reagenti Room Temperature","RT",IF(B2442="Reagenti_Acidi e Basi","AB",IF(B2442="Sonde","So","err"))))))))))</f>
        <v>Pr</v>
      </c>
      <c r="H1893" s="8" t="str">
        <f aca="false">_xlfn.CONCAT(LEFT(D1893,6),"_",MID(D1893,SEARCH(" ",D1893,1)+1,4))</f>
        <v>Anoplo_chin</v>
      </c>
      <c r="I1893" s="10" t="n">
        <f aca="false">COUNTIF(H1893:H6634,H1893)</f>
        <v>6</v>
      </c>
      <c r="J1893" s="8" t="str">
        <f aca="false">_xlfn.CONCAT(G1893,"_",H1893,"_",K1893)</f>
        <v>Pr_Anoplo_chin_A006</v>
      </c>
      <c r="K1893" s="11" t="s">
        <v>207</v>
      </c>
    </row>
    <row r="1894" customFormat="false" ht="15.75" hidden="false" customHeight="true" outlineLevel="0" collapsed="false">
      <c r="A1894" s="8" t="s">
        <v>6927</v>
      </c>
      <c r="B1894" s="8" t="s">
        <v>23</v>
      </c>
      <c r="C1894" s="8" t="s">
        <v>6928</v>
      </c>
      <c r="D1894" s="8" t="s">
        <v>6929</v>
      </c>
      <c r="E1894" s="8" t="s">
        <v>4695</v>
      </c>
      <c r="F1894" s="8" t="s">
        <v>16</v>
      </c>
      <c r="G1894" s="9" t="str">
        <f aca="false">IF(B2452="Kit Estrazione Acidi Nucleici","KT",IF(B2452="Primers","Pr",IF(B2452="Materiale Riferimento Negativo","MN",IF(B2452="Materiale Riferimento Positivo","MP",IF(B2452="Reagenti Congelatore","RC",IF(B2452="Reagenti Frigorifero","RF",IF(B2452="Reagenti Infiammabili","RI",IF(B2452="Reagenti Room Temperature","RT",IF(B2452="Reagenti_Acidi e Basi","AB",IF(B2452="Sonde","So","err"))))))))))</f>
        <v>Pr</v>
      </c>
      <c r="H1894" s="8" t="str">
        <f aca="false">_xlfn.CONCAT(LEFT(D1894,6),"_",MID(D1894,SEARCH(" ",D1894,1)+1,4))</f>
        <v>Anoplo_chin</v>
      </c>
      <c r="I1894" s="10" t="n">
        <f aca="false">COUNTIF(H1894:H6635,H1894)</f>
        <v>5</v>
      </c>
      <c r="J1894" s="8" t="str">
        <f aca="false">_xlfn.CONCAT(G1894,"_",H1894,"_",K1894)</f>
        <v>Pr_Anoplo_chin_A005</v>
      </c>
      <c r="K1894" s="11" t="s">
        <v>212</v>
      </c>
    </row>
    <row r="1895" customFormat="false" ht="15.75" hidden="false" customHeight="true" outlineLevel="0" collapsed="false">
      <c r="A1895" s="8" t="s">
        <v>6930</v>
      </c>
      <c r="B1895" s="8" t="s">
        <v>23</v>
      </c>
      <c r="C1895" s="8" t="s">
        <v>6931</v>
      </c>
      <c r="D1895" s="8" t="s">
        <v>6932</v>
      </c>
      <c r="E1895" s="8" t="s">
        <v>2051</v>
      </c>
      <c r="F1895" s="8" t="s">
        <v>16</v>
      </c>
      <c r="G1895" s="9" t="str">
        <f aca="false">IF(B2462="Kit Estrazione Acidi Nucleici","KT",IF(B2462="Primers","Pr",IF(B2462="Materiale Riferimento Negativo","MN",IF(B2462="Materiale Riferimento Positivo","MP",IF(B2462="Reagenti Congelatore","RC",IF(B2462="Reagenti Frigorifero","RF",IF(B2462="Reagenti Infiammabili","RI",IF(B2462="Reagenti Room Temperature","RT",IF(B2462="Reagenti_Acidi e Basi","AB",IF(B2462="Sonde","So","err"))))))))))</f>
        <v>Pr</v>
      </c>
      <c r="H1895" s="8" t="str">
        <f aca="false">_xlfn.CONCAT(LEFT(D1895,6),"_",MID(D1895,SEARCH(" ",D1895,1)+1,4))</f>
        <v>Anoplo_chin</v>
      </c>
      <c r="I1895" s="10" t="n">
        <f aca="false">COUNTIF(H1895:H6636,H1895)</f>
        <v>4</v>
      </c>
      <c r="J1895" s="8" t="str">
        <f aca="false">_xlfn.CONCAT(G1895,"_",H1895,"_",K1895)</f>
        <v>Pr_Anoplo_chin_A004</v>
      </c>
      <c r="K1895" s="11" t="s">
        <v>511</v>
      </c>
    </row>
    <row r="1896" customFormat="false" ht="15.75" hidden="false" customHeight="true" outlineLevel="0" collapsed="false">
      <c r="A1896" s="8" t="s">
        <v>6933</v>
      </c>
      <c r="B1896" s="8" t="s">
        <v>23</v>
      </c>
      <c r="C1896" s="8" t="s">
        <v>6934</v>
      </c>
      <c r="D1896" s="8" t="s">
        <v>6935</v>
      </c>
      <c r="E1896" s="8" t="s">
        <v>6265</v>
      </c>
      <c r="F1896" s="8" t="s">
        <v>16</v>
      </c>
      <c r="G1896" s="9" t="str">
        <f aca="false">IF(B1896="Kit Estrazione Acidi Nucleici","KT",IF(B1896="Primers","Pr",IF(B1896="Materiale Riferimento Negativo","MN",IF(B1896="Materiale Riferimento Positivo","MP",IF(B1896="Reagenti Congelatore","RC",IF(B1896="Reagenti Frigorifero","RF",IF(B1896="Reagenti Infiammabili","RI",IF(B1896="Reagenti Room Temperature","RT",IF(B1896="Reagenti_Acidi e Basi","AB",IF(B1896="Sonde","So","err"))))))))))</f>
        <v>Pr</v>
      </c>
      <c r="H1896" s="8" t="str">
        <f aca="false">_xlfn.CONCAT(LEFT(D1896,6),"_",MID(D1896,SEARCH(" ",D1896,1)+1,4))</f>
        <v>Anoplo_chin</v>
      </c>
      <c r="I1896" s="10" t="n">
        <f aca="false">COUNTIF(H1896:H6637,H1896)</f>
        <v>3</v>
      </c>
      <c r="J1896" s="8" t="str">
        <f aca="false">_xlfn.CONCAT(G1896,"_",H1896,"_",K1896)</f>
        <v>Pr_Anoplo_chin_A003</v>
      </c>
      <c r="K1896" s="11" t="s">
        <v>516</v>
      </c>
    </row>
    <row r="1897" customFormat="false" ht="15.75" hidden="false" customHeight="true" outlineLevel="0" collapsed="false">
      <c r="A1897" s="8" t="s">
        <v>6936</v>
      </c>
      <c r="B1897" s="8" t="s">
        <v>23</v>
      </c>
      <c r="C1897" s="8" t="s">
        <v>6937</v>
      </c>
      <c r="D1897" s="8" t="s">
        <v>6938</v>
      </c>
      <c r="E1897" s="8" t="s">
        <v>6275</v>
      </c>
      <c r="F1897" s="8" t="s">
        <v>16</v>
      </c>
      <c r="G1897" s="9" t="str">
        <f aca="false">IF(B1906="Kit Estrazione Acidi Nucleici","KT",IF(B1906="Primers","Pr",IF(B1906="Materiale Riferimento Negativo","MN",IF(B1906="Materiale Riferimento Positivo","MP",IF(B1906="Reagenti Congelatore","RC",IF(B1906="Reagenti Frigorifero","RF",IF(B1906="Reagenti Infiammabili","RI",IF(B1906="Reagenti Room Temperature","RT",IF(B1906="Reagenti_Acidi e Basi","AB",IF(B1906="Sonde","So","err"))))))))))</f>
        <v>Pr</v>
      </c>
      <c r="H1897" s="8" t="str">
        <f aca="false">_xlfn.CONCAT(LEFT(D1897,6),"_",MID(D1897,SEARCH(" ",D1897,1)+1,4))</f>
        <v>Anoplo_chin</v>
      </c>
      <c r="I1897" s="10" t="n">
        <f aca="false">COUNTIF(H1897:H6638,H1897)</f>
        <v>2</v>
      </c>
      <c r="J1897" s="8" t="str">
        <f aca="false">_xlfn.CONCAT(G1897,"_",H1897,"_",K1897)</f>
        <v>Pr_Anoplo_chin_A002</v>
      </c>
      <c r="K1897" s="11" t="s">
        <v>521</v>
      </c>
    </row>
    <row r="1898" customFormat="false" ht="15.75" hidden="false" customHeight="true" outlineLevel="0" collapsed="false">
      <c r="A1898" s="8" t="s">
        <v>6939</v>
      </c>
      <c r="B1898" s="8" t="s">
        <v>23</v>
      </c>
      <c r="C1898" s="8" t="s">
        <v>6940</v>
      </c>
      <c r="D1898" s="8" t="s">
        <v>6941</v>
      </c>
      <c r="E1898" s="8" t="s">
        <v>3854</v>
      </c>
      <c r="F1898" s="8" t="s">
        <v>16</v>
      </c>
      <c r="G1898" s="9" t="str">
        <f aca="false">IF(B1916="Kit Estrazione Acidi Nucleici","KT",IF(B1916="Primers","Pr",IF(B1916="Materiale Riferimento Negativo","MN",IF(B1916="Materiale Riferimento Positivo","MP",IF(B1916="Reagenti Congelatore","RC",IF(B1916="Reagenti Frigorifero","RF",IF(B1916="Reagenti Infiammabili","RI",IF(B1916="Reagenti Room Temperature","RT",IF(B1916="Reagenti_Acidi e Basi","AB",IF(B1916="Sonde","So","err"))))))))))</f>
        <v>Pr</v>
      </c>
      <c r="H1898" s="8" t="str">
        <f aca="false">_xlfn.CONCAT(LEFT(D1898,6),"_",MID(D1898,SEARCH(" ",D1898,1)+1,4))</f>
        <v>Anoplo_glab</v>
      </c>
      <c r="I1898" s="10" t="n">
        <f aca="false">COUNTIF(H1898:H6639,H1898)</f>
        <v>11</v>
      </c>
      <c r="J1898" s="8" t="str">
        <f aca="false">_xlfn.CONCAT(G1898,"_",H1898,"_",K1898)</f>
        <v>Pr_Anoplo_glab_A011</v>
      </c>
      <c r="K1898" s="11" t="s">
        <v>77</v>
      </c>
    </row>
    <row r="1899" customFormat="false" ht="15.75" hidden="false" customHeight="true" outlineLevel="0" collapsed="false">
      <c r="A1899" s="8" t="s">
        <v>6942</v>
      </c>
      <c r="B1899" s="8" t="s">
        <v>23</v>
      </c>
      <c r="C1899" s="8" t="s">
        <v>6943</v>
      </c>
      <c r="D1899" s="8" t="s">
        <v>6944</v>
      </c>
      <c r="E1899" s="8" t="s">
        <v>3857</v>
      </c>
      <c r="F1899" s="8" t="s">
        <v>16</v>
      </c>
      <c r="G1899" s="9" t="str">
        <f aca="false">IF(B1926="Kit Estrazione Acidi Nucleici","KT",IF(B1926="Primers","Pr",IF(B1926="Materiale Riferimento Negativo","MN",IF(B1926="Materiale Riferimento Positivo","MP",IF(B1926="Reagenti Congelatore","RC",IF(B1926="Reagenti Frigorifero","RF",IF(B1926="Reagenti Infiammabili","RI",IF(B1926="Reagenti Room Temperature","RT",IF(B1926="Reagenti_Acidi e Basi","AB",IF(B1926="Sonde","So","err"))))))))))</f>
        <v>Pr</v>
      </c>
      <c r="H1899" s="8" t="str">
        <f aca="false">_xlfn.CONCAT(LEFT(D1899,6),"_",MID(D1899,SEARCH(" ",D1899,1)+1,4))</f>
        <v>Anoplo_glab</v>
      </c>
      <c r="I1899" s="10" t="n">
        <f aca="false">COUNTIF(H1899:H6640,H1899)</f>
        <v>10</v>
      </c>
      <c r="J1899" s="8" t="str">
        <f aca="false">_xlfn.CONCAT(G1899,"_",H1899,"_",K1899)</f>
        <v>Pr_Anoplo_glab_A010</v>
      </c>
      <c r="K1899" s="11" t="s">
        <v>82</v>
      </c>
    </row>
    <row r="1900" customFormat="false" ht="15.75" hidden="false" customHeight="true" outlineLevel="0" collapsed="false">
      <c r="A1900" s="8" t="s">
        <v>6945</v>
      </c>
      <c r="B1900" s="8" t="s">
        <v>23</v>
      </c>
      <c r="C1900" s="8" t="s">
        <v>6946</v>
      </c>
      <c r="D1900" s="8" t="s">
        <v>6947</v>
      </c>
      <c r="E1900" s="8" t="s">
        <v>1956</v>
      </c>
      <c r="F1900" s="8" t="s">
        <v>16</v>
      </c>
      <c r="G1900" s="9" t="str">
        <f aca="false">IF(B1936="Kit Estrazione Acidi Nucleici","KT",IF(B1936="Primers","Pr",IF(B1936="Materiale Riferimento Negativo","MN",IF(B1936="Materiale Riferimento Positivo","MP",IF(B1936="Reagenti Congelatore","RC",IF(B1936="Reagenti Frigorifero","RF",IF(B1936="Reagenti Infiammabili","RI",IF(B1936="Reagenti Room Temperature","RT",IF(B1936="Reagenti_Acidi e Basi","AB",IF(B1936="Sonde","So","err"))))))))))</f>
        <v>Pr</v>
      </c>
      <c r="H1900" s="8" t="str">
        <f aca="false">_xlfn.CONCAT(LEFT(D1900,6),"_",MID(D1900,SEARCH(" ",D1900,1)+1,4))</f>
        <v>Anoplo_glab</v>
      </c>
      <c r="I1900" s="10" t="n">
        <f aca="false">COUNTIF(H1900:H6641,H1900)</f>
        <v>9</v>
      </c>
      <c r="J1900" s="8" t="str">
        <f aca="false">_xlfn.CONCAT(G1900,"_",H1900,"_",K1900)</f>
        <v>Pr_Anoplo_glab_A009</v>
      </c>
      <c r="K1900" s="11" t="s">
        <v>192</v>
      </c>
    </row>
    <row r="1901" customFormat="false" ht="15.75" hidden="false" customHeight="true" outlineLevel="0" collapsed="false">
      <c r="A1901" s="8" t="s">
        <v>6948</v>
      </c>
      <c r="B1901" s="8" t="s">
        <v>23</v>
      </c>
      <c r="C1901" s="8" t="s">
        <v>6949</v>
      </c>
      <c r="D1901" s="8" t="s">
        <v>6950</v>
      </c>
      <c r="E1901" s="8" t="s">
        <v>4105</v>
      </c>
      <c r="F1901" s="8" t="s">
        <v>16</v>
      </c>
      <c r="G1901" s="9" t="str">
        <f aca="false">IF(B1946="Kit Estrazione Acidi Nucleici","KT",IF(B1946="Primers","Pr",IF(B1946="Materiale Riferimento Negativo","MN",IF(B1946="Materiale Riferimento Positivo","MP",IF(B1946="Reagenti Congelatore","RC",IF(B1946="Reagenti Frigorifero","RF",IF(B1946="Reagenti Infiammabili","RI",IF(B1946="Reagenti Room Temperature","RT",IF(B1946="Reagenti_Acidi e Basi","AB",IF(B1946="Sonde","So","err"))))))))))</f>
        <v>Pr</v>
      </c>
      <c r="H1901" s="8" t="str">
        <f aca="false">_xlfn.CONCAT(LEFT(D1901,6),"_",MID(D1901,SEARCH(" ",D1901,1)+1,4))</f>
        <v>Anoplo_glab</v>
      </c>
      <c r="I1901" s="10" t="n">
        <f aca="false">COUNTIF(H1901:H6642,H1901)</f>
        <v>8</v>
      </c>
      <c r="J1901" s="8" t="str">
        <f aca="false">_xlfn.CONCAT(G1901,"_",H1901,"_",K1901)</f>
        <v>Pr_Anoplo_glab_A008</v>
      </c>
      <c r="K1901" s="11" t="s">
        <v>197</v>
      </c>
    </row>
    <row r="1902" customFormat="false" ht="15.75" hidden="false" customHeight="true" outlineLevel="0" collapsed="false">
      <c r="A1902" s="8" t="s">
        <v>6951</v>
      </c>
      <c r="B1902" s="8" t="s">
        <v>23</v>
      </c>
      <c r="C1902" s="8" t="s">
        <v>6952</v>
      </c>
      <c r="D1902" s="8" t="s">
        <v>6953</v>
      </c>
      <c r="E1902" s="8" t="s">
        <v>5199</v>
      </c>
      <c r="F1902" s="8" t="s">
        <v>16</v>
      </c>
      <c r="G1902" s="9" t="str">
        <f aca="false">IF(B1956="Kit Estrazione Acidi Nucleici","KT",IF(B1956="Primers","Pr",IF(B1956="Materiale Riferimento Negativo","MN",IF(B1956="Materiale Riferimento Positivo","MP",IF(B1956="Reagenti Congelatore","RC",IF(B1956="Reagenti Frigorifero","RF",IF(B1956="Reagenti Infiammabili","RI",IF(B1956="Reagenti Room Temperature","RT",IF(B1956="Reagenti_Acidi e Basi","AB",IF(B1956="Sonde","So","err"))))))))))</f>
        <v>Pr</v>
      </c>
      <c r="H1902" s="8" t="str">
        <f aca="false">_xlfn.CONCAT(LEFT(D1902,6),"_",MID(D1902,SEARCH(" ",D1902,1)+1,4))</f>
        <v>Anoplo_glab</v>
      </c>
      <c r="I1902" s="10" t="n">
        <f aca="false">COUNTIF(H1902:H6643,H1902)</f>
        <v>7</v>
      </c>
      <c r="J1902" s="8" t="str">
        <f aca="false">_xlfn.CONCAT(G1902,"_",H1902,"_",K1902)</f>
        <v>Pr_Anoplo_glab_A007</v>
      </c>
      <c r="K1902" s="11" t="s">
        <v>202</v>
      </c>
    </row>
    <row r="1903" customFormat="false" ht="15.75" hidden="false" customHeight="true" outlineLevel="0" collapsed="false">
      <c r="A1903" s="8" t="s">
        <v>6954</v>
      </c>
      <c r="B1903" s="8" t="s">
        <v>23</v>
      </c>
      <c r="C1903" s="8" t="s">
        <v>6955</v>
      </c>
      <c r="D1903" s="8" t="s">
        <v>6956</v>
      </c>
      <c r="E1903" s="8" t="s">
        <v>2304</v>
      </c>
      <c r="F1903" s="8" t="s">
        <v>16</v>
      </c>
      <c r="G1903" s="9" t="str">
        <f aca="false">IF(B1966="Kit Estrazione Acidi Nucleici","KT",IF(B1966="Primers","Pr",IF(B1966="Materiale Riferimento Negativo","MN",IF(B1966="Materiale Riferimento Positivo","MP",IF(B1966="Reagenti Congelatore","RC",IF(B1966="Reagenti Frigorifero","RF",IF(B1966="Reagenti Infiammabili","RI",IF(B1966="Reagenti Room Temperature","RT",IF(B1966="Reagenti_Acidi e Basi","AB",IF(B1966="Sonde","So","err"))))))))))</f>
        <v>Pr</v>
      </c>
      <c r="H1903" s="8" t="str">
        <f aca="false">_xlfn.CONCAT(LEFT(D1903,6),"_",MID(D1903,SEARCH(" ",D1903,1)+1,4))</f>
        <v>Anoplo_glab</v>
      </c>
      <c r="I1903" s="10" t="n">
        <f aca="false">COUNTIF(H1903:H6644,H1903)</f>
        <v>6</v>
      </c>
      <c r="J1903" s="8" t="str">
        <f aca="false">_xlfn.CONCAT(G1903,"_",H1903,"_",K1903)</f>
        <v>Pr_Anoplo_glab_A006</v>
      </c>
      <c r="K1903" s="11" t="s">
        <v>207</v>
      </c>
    </row>
    <row r="1904" customFormat="false" ht="15.75" hidden="false" customHeight="true" outlineLevel="0" collapsed="false">
      <c r="A1904" s="8" t="s">
        <v>6957</v>
      </c>
      <c r="B1904" s="8" t="s">
        <v>23</v>
      </c>
      <c r="C1904" s="8" t="s">
        <v>6958</v>
      </c>
      <c r="D1904" s="8" t="s">
        <v>6959</v>
      </c>
      <c r="E1904" s="8" t="s">
        <v>3830</v>
      </c>
      <c r="F1904" s="8" t="s">
        <v>16</v>
      </c>
      <c r="G1904" s="9" t="str">
        <f aca="false">IF(B1976="Kit Estrazione Acidi Nucleici","KT",IF(B1976="Primers","Pr",IF(B1976="Materiale Riferimento Negativo","MN",IF(B1976="Materiale Riferimento Positivo","MP",IF(B1976="Reagenti Congelatore","RC",IF(B1976="Reagenti Frigorifero","RF",IF(B1976="Reagenti Infiammabili","RI",IF(B1976="Reagenti Room Temperature","RT",IF(B1976="Reagenti_Acidi e Basi","AB",IF(B1976="Sonde","So","err"))))))))))</f>
        <v>Pr</v>
      </c>
      <c r="H1904" s="8" t="str">
        <f aca="false">_xlfn.CONCAT(LEFT(D1904,6),"_",MID(D1904,SEARCH(" ",D1904,1)+1,4))</f>
        <v>Anoplo_glab</v>
      </c>
      <c r="I1904" s="10" t="n">
        <f aca="false">COUNTIF(H1904:H6645,H1904)</f>
        <v>5</v>
      </c>
      <c r="J1904" s="8" t="str">
        <f aca="false">_xlfn.CONCAT(G1904,"_",H1904,"_",K1904)</f>
        <v>Pr_Anoplo_glab_A005</v>
      </c>
      <c r="K1904" s="11" t="s">
        <v>212</v>
      </c>
    </row>
    <row r="1905" customFormat="false" ht="15.75" hidden="false" customHeight="true" outlineLevel="0" collapsed="false">
      <c r="A1905" s="8" t="s">
        <v>6960</v>
      </c>
      <c r="B1905" s="8" t="s">
        <v>23</v>
      </c>
      <c r="C1905" s="8" t="s">
        <v>6961</v>
      </c>
      <c r="D1905" s="8" t="s">
        <v>6962</v>
      </c>
      <c r="E1905" s="8" t="s">
        <v>4099</v>
      </c>
      <c r="F1905" s="8" t="s">
        <v>16</v>
      </c>
      <c r="G1905" s="9" t="str">
        <f aca="false">IF(B1986="Kit Estrazione Acidi Nucleici","KT",IF(B1986="Primers","Pr",IF(B1986="Materiale Riferimento Negativo","MN",IF(B1986="Materiale Riferimento Positivo","MP",IF(B1986="Reagenti Congelatore","RC",IF(B1986="Reagenti Frigorifero","RF",IF(B1986="Reagenti Infiammabili","RI",IF(B1986="Reagenti Room Temperature","RT",IF(B1986="Reagenti_Acidi e Basi","AB",IF(B1986="Sonde","So","err"))))))))))</f>
        <v>Pr</v>
      </c>
      <c r="H1905" s="8" t="str">
        <f aca="false">_xlfn.CONCAT(LEFT(D1905,6),"_",MID(D1905,SEARCH(" ",D1905,1)+1,4))</f>
        <v>Anoplo_glab</v>
      </c>
      <c r="I1905" s="10" t="n">
        <f aca="false">COUNTIF(H1905:H6646,H1905)</f>
        <v>4</v>
      </c>
      <c r="J1905" s="8" t="str">
        <f aca="false">_xlfn.CONCAT(G1905,"_",H1905,"_",K1905)</f>
        <v>Pr_Anoplo_glab_A004</v>
      </c>
      <c r="K1905" s="11" t="s">
        <v>511</v>
      </c>
    </row>
    <row r="1906" customFormat="false" ht="15.75" hidden="false" customHeight="true" outlineLevel="0" collapsed="false">
      <c r="A1906" s="8" t="s">
        <v>6963</v>
      </c>
      <c r="B1906" s="8" t="s">
        <v>23</v>
      </c>
      <c r="C1906" s="8" t="s">
        <v>6964</v>
      </c>
      <c r="D1906" s="8" t="s">
        <v>6965</v>
      </c>
      <c r="E1906" s="8" t="s">
        <v>4271</v>
      </c>
      <c r="F1906" s="8" t="s">
        <v>16</v>
      </c>
      <c r="G1906" s="9" t="str">
        <f aca="false">IF(B1996="Kit Estrazione Acidi Nucleici","KT",IF(B1996="Primers","Pr",IF(B1996="Materiale Riferimento Negativo","MN",IF(B1996="Materiale Riferimento Positivo","MP",IF(B1996="Reagenti Congelatore","RC",IF(B1996="Reagenti Frigorifero","RF",IF(B1996="Reagenti Infiammabili","RI",IF(B1996="Reagenti Room Temperature","RT",IF(B1996="Reagenti_Acidi e Basi","AB",IF(B1996="Sonde","So","err"))))))))))</f>
        <v>Pr</v>
      </c>
      <c r="H1906" s="8" t="str">
        <f aca="false">_xlfn.CONCAT(LEFT(D1906,6),"_",MID(D1906,SEARCH(" ",D1906,1)+1,4))</f>
        <v>Anoplo_glab</v>
      </c>
      <c r="I1906" s="10" t="n">
        <f aca="false">COUNTIF(H1906:H6647,H1906)</f>
        <v>3</v>
      </c>
      <c r="J1906" s="8" t="str">
        <f aca="false">_xlfn.CONCAT(G1906,"_",H1906,"_",K1906)</f>
        <v>Pr_Anoplo_glab_A003</v>
      </c>
      <c r="K1906" s="11" t="s">
        <v>516</v>
      </c>
    </row>
    <row r="1907" customFormat="false" ht="15.75" hidden="false" customHeight="true" outlineLevel="0" collapsed="false">
      <c r="A1907" s="8" t="s">
        <v>6966</v>
      </c>
      <c r="B1907" s="8" t="s">
        <v>23</v>
      </c>
      <c r="C1907" s="8" t="s">
        <v>6967</v>
      </c>
      <c r="D1907" s="8" t="s">
        <v>6968</v>
      </c>
      <c r="E1907" s="8" t="s">
        <v>5234</v>
      </c>
      <c r="F1907" s="8" t="s">
        <v>16</v>
      </c>
      <c r="G1907" s="9" t="str">
        <f aca="false">IF(B2006="Kit Estrazione Acidi Nucleici","KT",IF(B2006="Primers","Pr",IF(B2006="Materiale Riferimento Negativo","MN",IF(B2006="Materiale Riferimento Positivo","MP",IF(B2006="Reagenti Congelatore","RC",IF(B2006="Reagenti Frigorifero","RF",IF(B2006="Reagenti Infiammabili","RI",IF(B2006="Reagenti Room Temperature","RT",IF(B2006="Reagenti_Acidi e Basi","AB",IF(B2006="Sonde","So","err"))))))))))</f>
        <v>Pr</v>
      </c>
      <c r="H1907" s="8" t="str">
        <f aca="false">_xlfn.CONCAT(LEFT(D1907,6),"_",MID(D1907,SEARCH(" ",D1907,1)+1,4))</f>
        <v>Anthon_euge</v>
      </c>
      <c r="I1907" s="10" t="n">
        <f aca="false">COUNTIF(H1907:H6648,H1907)</f>
        <v>9</v>
      </c>
      <c r="J1907" s="8" t="str">
        <f aca="false">_xlfn.CONCAT(G1907,"_",H1907,"_",K1907)</f>
        <v>Pr_Anthon_euge_A009</v>
      </c>
      <c r="K1907" s="11" t="s">
        <v>192</v>
      </c>
    </row>
    <row r="1908" customFormat="false" ht="15.75" hidden="false" customHeight="true" outlineLevel="0" collapsed="false">
      <c r="A1908" s="8" t="s">
        <v>6969</v>
      </c>
      <c r="B1908" s="8" t="s">
        <v>23</v>
      </c>
      <c r="C1908" s="8" t="s">
        <v>6970</v>
      </c>
      <c r="D1908" s="8" t="s">
        <v>6971</v>
      </c>
      <c r="E1908" s="8" t="s">
        <v>4229</v>
      </c>
      <c r="F1908" s="8" t="s">
        <v>16</v>
      </c>
      <c r="G1908" s="9" t="str">
        <f aca="false">IF(B2016="Kit Estrazione Acidi Nucleici","KT",IF(B2016="Primers","Pr",IF(B2016="Materiale Riferimento Negativo","MN",IF(B2016="Materiale Riferimento Positivo","MP",IF(B2016="Reagenti Congelatore","RC",IF(B2016="Reagenti Frigorifero","RF",IF(B2016="Reagenti Infiammabili","RI",IF(B2016="Reagenti Room Temperature","RT",IF(B2016="Reagenti_Acidi e Basi","AB",IF(B2016="Sonde","So","err"))))))))))</f>
        <v>Pr</v>
      </c>
      <c r="H1908" s="8" t="str">
        <f aca="false">_xlfn.CONCAT(LEFT(D1908,6),"_",MID(D1908,SEARCH(" ",D1908,1)+1,4))</f>
        <v>Anthon_euge</v>
      </c>
      <c r="I1908" s="10" t="n">
        <f aca="false">COUNTIF(H1908:H6649,H1908)</f>
        <v>8</v>
      </c>
      <c r="J1908" s="8" t="str">
        <f aca="false">_xlfn.CONCAT(G1908,"_",H1908,"_",K1908)</f>
        <v>Pr_Anthon_euge_A008</v>
      </c>
      <c r="K1908" s="11" t="s">
        <v>197</v>
      </c>
    </row>
    <row r="1909" customFormat="false" ht="15.75" hidden="false" customHeight="true" outlineLevel="0" collapsed="false">
      <c r="A1909" s="8" t="s">
        <v>6972</v>
      </c>
      <c r="B1909" s="8" t="s">
        <v>23</v>
      </c>
      <c r="C1909" s="8" t="s">
        <v>6973</v>
      </c>
      <c r="D1909" s="8" t="s">
        <v>6974</v>
      </c>
      <c r="E1909" s="8" t="s">
        <v>5928</v>
      </c>
      <c r="F1909" s="8" t="s">
        <v>16</v>
      </c>
      <c r="G1909" s="9" t="str">
        <f aca="false">IF(B2026="Kit Estrazione Acidi Nucleici","KT",IF(B2026="Primers","Pr",IF(B2026="Materiale Riferimento Negativo","MN",IF(B2026="Materiale Riferimento Positivo","MP",IF(B2026="Reagenti Congelatore","RC",IF(B2026="Reagenti Frigorifero","RF",IF(B2026="Reagenti Infiammabili","RI",IF(B2026="Reagenti Room Temperature","RT",IF(B2026="Reagenti_Acidi e Basi","AB",IF(B2026="Sonde","So","err"))))))))))</f>
        <v>Pr</v>
      </c>
      <c r="H1909" s="8" t="str">
        <f aca="false">_xlfn.CONCAT(LEFT(D1909,6),"_",MID(D1909,SEARCH(" ",D1909,1)+1,4))</f>
        <v>Anthon_euge</v>
      </c>
      <c r="I1909" s="10" t="n">
        <f aca="false">COUNTIF(H1909:H6650,H1909)</f>
        <v>7</v>
      </c>
      <c r="J1909" s="8" t="str">
        <f aca="false">_xlfn.CONCAT(G1909,"_",H1909,"_",K1909)</f>
        <v>Pr_Anthon_euge_A007</v>
      </c>
      <c r="K1909" s="11" t="s">
        <v>202</v>
      </c>
    </row>
    <row r="1910" customFormat="false" ht="15.75" hidden="false" customHeight="true" outlineLevel="0" collapsed="false">
      <c r="A1910" s="8" t="s">
        <v>6975</v>
      </c>
      <c r="B1910" s="8" t="s">
        <v>23</v>
      </c>
      <c r="C1910" s="8" t="s">
        <v>6976</v>
      </c>
      <c r="D1910" s="8" t="s">
        <v>6977</v>
      </c>
      <c r="E1910" s="8" t="s">
        <v>4621</v>
      </c>
      <c r="F1910" s="8" t="s">
        <v>16</v>
      </c>
      <c r="G1910" s="9" t="str">
        <f aca="false">IF(B2036="Kit Estrazione Acidi Nucleici","KT",IF(B2036="Primers","Pr",IF(B2036="Materiale Riferimento Negativo","MN",IF(B2036="Materiale Riferimento Positivo","MP",IF(B2036="Reagenti Congelatore","RC",IF(B2036="Reagenti Frigorifero","RF",IF(B2036="Reagenti Infiammabili","RI",IF(B2036="Reagenti Room Temperature","RT",IF(B2036="Reagenti_Acidi e Basi","AB",IF(B2036="Sonde","So","err"))))))))))</f>
        <v>Pr</v>
      </c>
      <c r="H1910" s="8" t="str">
        <f aca="false">_xlfn.CONCAT(LEFT(D1910,6),"_",MID(D1910,SEARCH(" ",D1910,1)+1,4))</f>
        <v>Anthon_euge</v>
      </c>
      <c r="I1910" s="10" t="n">
        <f aca="false">COUNTIF(H1910:H6651,H1910)</f>
        <v>6</v>
      </c>
      <c r="J1910" s="8" t="str">
        <f aca="false">_xlfn.CONCAT(G1910,"_",H1910,"_",K1910)</f>
        <v>Pr_Anthon_euge_A006</v>
      </c>
      <c r="K1910" s="11" t="s">
        <v>207</v>
      </c>
    </row>
    <row r="1911" customFormat="false" ht="15.75" hidden="false" customHeight="true" outlineLevel="0" collapsed="false">
      <c r="A1911" s="8" t="s">
        <v>6978</v>
      </c>
      <c r="B1911" s="8" t="s">
        <v>23</v>
      </c>
      <c r="C1911" s="8" t="s">
        <v>6979</v>
      </c>
      <c r="D1911" s="8" t="s">
        <v>6980</v>
      </c>
      <c r="E1911" s="8" t="s">
        <v>4607</v>
      </c>
      <c r="F1911" s="8" t="s">
        <v>16</v>
      </c>
      <c r="G1911" s="9" t="str">
        <f aca="false">IF(B2046="Kit Estrazione Acidi Nucleici","KT",IF(B2046="Primers","Pr",IF(B2046="Materiale Riferimento Negativo","MN",IF(B2046="Materiale Riferimento Positivo","MP",IF(B2046="Reagenti Congelatore","RC",IF(B2046="Reagenti Frigorifero","RF",IF(B2046="Reagenti Infiammabili","RI",IF(B2046="Reagenti Room Temperature","RT",IF(B2046="Reagenti_Acidi e Basi","AB",IF(B2046="Sonde","So","err"))))))))))</f>
        <v>Pr</v>
      </c>
      <c r="H1911" s="8" t="str">
        <f aca="false">_xlfn.CONCAT(LEFT(D1911,6),"_",MID(D1911,SEARCH(" ",D1911,1)+1,4))</f>
        <v>Anthon_euge</v>
      </c>
      <c r="I1911" s="10" t="n">
        <f aca="false">COUNTIF(H1911:H6652,H1911)</f>
        <v>5</v>
      </c>
      <c r="J1911" s="8" t="str">
        <f aca="false">_xlfn.CONCAT(G1911,"_",H1911,"_",K1911)</f>
        <v>Pr_Anthon_euge_A005</v>
      </c>
      <c r="K1911" s="11" t="s">
        <v>212</v>
      </c>
    </row>
    <row r="1912" customFormat="false" ht="15.75" hidden="false" customHeight="true" outlineLevel="0" collapsed="false">
      <c r="A1912" s="8" t="s">
        <v>6981</v>
      </c>
      <c r="B1912" s="8" t="s">
        <v>23</v>
      </c>
      <c r="C1912" s="8" t="s">
        <v>6982</v>
      </c>
      <c r="D1912" s="8" t="s">
        <v>6983</v>
      </c>
      <c r="E1912" s="8" t="s">
        <v>6984</v>
      </c>
      <c r="F1912" s="8" t="s">
        <v>16</v>
      </c>
      <c r="G1912" s="9" t="str">
        <f aca="false">IF(B2056="Kit Estrazione Acidi Nucleici","KT",IF(B2056="Primers","Pr",IF(B2056="Materiale Riferimento Negativo","MN",IF(B2056="Materiale Riferimento Positivo","MP",IF(B2056="Reagenti Congelatore","RC",IF(B2056="Reagenti Frigorifero","RF",IF(B2056="Reagenti Infiammabili","RI",IF(B2056="Reagenti Room Temperature","RT",IF(B2056="Reagenti_Acidi e Basi","AB",IF(B2056="Sonde","So","err"))))))))))</f>
        <v>Pr</v>
      </c>
      <c r="H1912" s="8" t="str">
        <f aca="false">_xlfn.CONCAT(LEFT(D1912,6),"_",MID(D1912,SEARCH(" ",D1912,1)+1,4))</f>
        <v>Anthon_euge</v>
      </c>
      <c r="I1912" s="10" t="n">
        <f aca="false">COUNTIF(H1912:H6653,H1912)</f>
        <v>4</v>
      </c>
      <c r="J1912" s="8" t="str">
        <f aca="false">_xlfn.CONCAT(G1912,"_",H1912,"_",K1912)</f>
        <v>Pr_Anthon_euge_A004</v>
      </c>
      <c r="K1912" s="11" t="s">
        <v>511</v>
      </c>
    </row>
    <row r="1913" customFormat="false" ht="15.75" hidden="false" customHeight="true" outlineLevel="0" collapsed="false">
      <c r="A1913" s="8" t="s">
        <v>6985</v>
      </c>
      <c r="B1913" s="8" t="s">
        <v>23</v>
      </c>
      <c r="C1913" s="8" t="s">
        <v>6986</v>
      </c>
      <c r="D1913" s="8" t="s">
        <v>6987</v>
      </c>
      <c r="E1913" s="8" t="s">
        <v>6988</v>
      </c>
      <c r="F1913" s="8" t="s">
        <v>16</v>
      </c>
      <c r="G1913" s="9" t="str">
        <f aca="false">IF(B2066="Kit Estrazione Acidi Nucleici","KT",IF(B2066="Primers","Pr",IF(B2066="Materiale Riferimento Negativo","MN",IF(B2066="Materiale Riferimento Positivo","MP",IF(B2066="Reagenti Congelatore","RC",IF(B2066="Reagenti Frigorifero","RF",IF(B2066="Reagenti Infiammabili","RI",IF(B2066="Reagenti Room Temperature","RT",IF(B2066="Reagenti_Acidi e Basi","AB",IF(B2066="Sonde","So","err"))))))))))</f>
        <v>Pr</v>
      </c>
      <c r="H1913" s="8" t="str">
        <f aca="false">_xlfn.CONCAT(LEFT(D1913,6),"_",MID(D1913,SEARCH(" ",D1913,1)+1,4))</f>
        <v>Anthon_euge</v>
      </c>
      <c r="I1913" s="10" t="n">
        <f aca="false">COUNTIF(H1913:H6654,H1913)</f>
        <v>3</v>
      </c>
      <c r="J1913" s="8" t="str">
        <f aca="false">_xlfn.CONCAT(G1913,"_",H1913,"_",K1913)</f>
        <v>Pr_Anthon_euge_A003</v>
      </c>
      <c r="K1913" s="11" t="s">
        <v>516</v>
      </c>
    </row>
    <row r="1914" customFormat="false" ht="15.75" hidden="false" customHeight="true" outlineLevel="0" collapsed="false">
      <c r="A1914" s="8" t="s">
        <v>6989</v>
      </c>
      <c r="B1914" s="8" t="s">
        <v>23</v>
      </c>
      <c r="C1914" s="8" t="s">
        <v>6990</v>
      </c>
      <c r="D1914" s="8" t="s">
        <v>6991</v>
      </c>
      <c r="E1914" s="8" t="s">
        <v>5912</v>
      </c>
      <c r="F1914" s="8" t="s">
        <v>16</v>
      </c>
      <c r="G1914" s="9" t="str">
        <f aca="false">IF(B2076="Kit Estrazione Acidi Nucleici","KT",IF(B2076="Primers","Pr",IF(B2076="Materiale Riferimento Negativo","MN",IF(B2076="Materiale Riferimento Positivo","MP",IF(B2076="Reagenti Congelatore","RC",IF(B2076="Reagenti Frigorifero","RF",IF(B2076="Reagenti Infiammabili","RI",IF(B2076="Reagenti Room Temperature","RT",IF(B2076="Reagenti_Acidi e Basi","AB",IF(B2076="Sonde","So","err"))))))))))</f>
        <v>Pr</v>
      </c>
      <c r="H1914" s="8" t="str">
        <f aca="false">_xlfn.CONCAT(LEFT(D1914,6),"_",MID(D1914,SEARCH(" ",D1914,1)+1,4))</f>
        <v>Anthon_euge</v>
      </c>
      <c r="I1914" s="10" t="n">
        <f aca="false">COUNTIF(H1914:H6655,H1914)</f>
        <v>2</v>
      </c>
      <c r="J1914" s="8" t="str">
        <f aca="false">_xlfn.CONCAT(G1914,"_",H1914,"_",K1914)</f>
        <v>Pr_Anthon_euge_A002</v>
      </c>
      <c r="K1914" s="11" t="s">
        <v>521</v>
      </c>
    </row>
    <row r="1915" customFormat="false" ht="15.75" hidden="false" customHeight="true" outlineLevel="0" collapsed="false">
      <c r="A1915" s="8" t="s">
        <v>6992</v>
      </c>
      <c r="B1915" s="8" t="s">
        <v>23</v>
      </c>
      <c r="C1915" s="8" t="s">
        <v>6993</v>
      </c>
      <c r="D1915" s="8" t="s">
        <v>6994</v>
      </c>
      <c r="E1915" s="8" t="s">
        <v>6995</v>
      </c>
      <c r="F1915" s="8" t="s">
        <v>16</v>
      </c>
      <c r="G1915" s="9" t="str">
        <f aca="false">IF(B2086="Kit Estrazione Acidi Nucleici","KT",IF(B2086="Primers","Pr",IF(B2086="Materiale Riferimento Negativo","MN",IF(B2086="Materiale Riferimento Positivo","MP",IF(B2086="Reagenti Congelatore","RC",IF(B2086="Reagenti Frigorifero","RF",IF(B2086="Reagenti Infiammabili","RI",IF(B2086="Reagenti Room Temperature","RT",IF(B2086="Reagenti_Acidi e Basi","AB",IF(B2086="Sonde","So","err"))))))))))</f>
        <v>Pr</v>
      </c>
      <c r="H1915" s="8" t="str">
        <f aca="false">_xlfn.CONCAT(LEFT(D1915,6),"_",MID(D1915,SEARCH(" ",D1915,1)+1,4))</f>
        <v>Aphele_bess</v>
      </c>
      <c r="I1915" s="10" t="n">
        <f aca="false">COUNTIF(H1915:H6656,H1915)</f>
        <v>4</v>
      </c>
      <c r="J1915" s="8" t="str">
        <f aca="false">_xlfn.CONCAT(G1915,"_",H1915,"_",K1915)</f>
        <v>Pr_Aphele_bess_A004</v>
      </c>
      <c r="K1915" s="11" t="s">
        <v>511</v>
      </c>
    </row>
    <row r="1916" customFormat="false" ht="15.75" hidden="false" customHeight="true" outlineLevel="0" collapsed="false">
      <c r="A1916" s="8" t="s">
        <v>6996</v>
      </c>
      <c r="B1916" s="8" t="s">
        <v>23</v>
      </c>
      <c r="C1916" s="8" t="s">
        <v>6997</v>
      </c>
      <c r="D1916" s="8" t="s">
        <v>6998</v>
      </c>
      <c r="E1916" s="8" t="s">
        <v>6999</v>
      </c>
      <c r="F1916" s="8" t="s">
        <v>16</v>
      </c>
      <c r="G1916" s="9" t="str">
        <f aca="false">IF(B2096="Kit Estrazione Acidi Nucleici","KT",IF(B2096="Primers","Pr",IF(B2096="Materiale Riferimento Negativo","MN",IF(B2096="Materiale Riferimento Positivo","MP",IF(B2096="Reagenti Congelatore","RC",IF(B2096="Reagenti Frigorifero","RF",IF(B2096="Reagenti Infiammabili","RI",IF(B2096="Reagenti Room Temperature","RT",IF(B2096="Reagenti_Acidi e Basi","AB",IF(B2096="Sonde","So","err"))))))))))</f>
        <v>Pr</v>
      </c>
      <c r="H1916" s="8" t="str">
        <f aca="false">_xlfn.CONCAT(LEFT(D1916,6),"_",MID(D1916,SEARCH(" ",D1916,1)+1,4))</f>
        <v>Aphele_bess</v>
      </c>
      <c r="I1916" s="10" t="n">
        <f aca="false">COUNTIF(H1916:H6657,H1916)</f>
        <v>3</v>
      </c>
      <c r="J1916" s="8" t="str">
        <f aca="false">_xlfn.CONCAT(G1916,"_",H1916,"_",K1916)</f>
        <v>Pr_Aphele_bess_A003</v>
      </c>
      <c r="K1916" s="11" t="s">
        <v>516</v>
      </c>
    </row>
    <row r="1917" customFormat="false" ht="15.75" hidden="false" customHeight="true" outlineLevel="0" collapsed="false">
      <c r="A1917" s="8" t="s">
        <v>7000</v>
      </c>
      <c r="B1917" s="8" t="s">
        <v>23</v>
      </c>
      <c r="C1917" s="8" t="s">
        <v>7001</v>
      </c>
      <c r="D1917" s="8" t="s">
        <v>7002</v>
      </c>
      <c r="E1917" s="8" t="s">
        <v>7003</v>
      </c>
      <c r="F1917" s="8" t="s">
        <v>16</v>
      </c>
      <c r="G1917" s="9" t="str">
        <f aca="false">IF(B2106="Kit Estrazione Acidi Nucleici","KT",IF(B2106="Primers","Pr",IF(B2106="Materiale Riferimento Negativo","MN",IF(B2106="Materiale Riferimento Positivo","MP",IF(B2106="Reagenti Congelatore","RC",IF(B2106="Reagenti Frigorifero","RF",IF(B2106="Reagenti Infiammabili","RI",IF(B2106="Reagenti Room Temperature","RT",IF(B2106="Reagenti_Acidi e Basi","AB",IF(B2106="Sonde","So","err"))))))))))</f>
        <v>Pr</v>
      </c>
      <c r="H1917" s="8" t="str">
        <f aca="false">_xlfn.CONCAT(LEFT(D1917,6),"_",MID(D1917,SEARCH(" ",D1917,1)+1,4))</f>
        <v>Aphele_bess</v>
      </c>
      <c r="I1917" s="10" t="n">
        <f aca="false">COUNTIF(H1917:H6658,H1917)</f>
        <v>2</v>
      </c>
      <c r="J1917" s="8" t="str">
        <f aca="false">_xlfn.CONCAT(G1917,"_",H1917,"_",K1917)</f>
        <v>Pr_Aphele_bess_A002</v>
      </c>
      <c r="K1917" s="11" t="s">
        <v>521</v>
      </c>
    </row>
    <row r="1918" customFormat="false" ht="15.75" hidden="false" customHeight="true" outlineLevel="0" collapsed="false">
      <c r="A1918" s="8" t="s">
        <v>7004</v>
      </c>
      <c r="B1918" s="8" t="s">
        <v>23</v>
      </c>
      <c r="C1918" s="8" t="s">
        <v>7005</v>
      </c>
      <c r="D1918" s="8" t="s">
        <v>7006</v>
      </c>
      <c r="E1918" s="8" t="s">
        <v>7007</v>
      </c>
      <c r="F1918" s="8" t="s">
        <v>16</v>
      </c>
      <c r="G1918" s="9" t="str">
        <f aca="false">IF(B2116="Kit Estrazione Acidi Nucleici","KT",IF(B2116="Primers","Pr",IF(B2116="Materiale Riferimento Negativo","MN",IF(B2116="Materiale Riferimento Positivo","MP",IF(B2116="Reagenti Congelatore","RC",IF(B2116="Reagenti Frigorifero","RF",IF(B2116="Reagenti Infiammabili","RI",IF(B2116="Reagenti Room Temperature","RT",IF(B2116="Reagenti_Acidi e Basi","AB",IF(B2116="Sonde","So","err"))))))))))</f>
        <v>Pr</v>
      </c>
      <c r="H1918" s="8" t="str">
        <f aca="false">_xlfn.CONCAT(LEFT(D1918,6),"_",MID(D1918,SEARCH(" ",D1918,1)+1,4))</f>
        <v>Aphele_bess</v>
      </c>
      <c r="I1918" s="10" t="n">
        <f aca="false">COUNTIF(H1918:H6659,H1918)</f>
        <v>1</v>
      </c>
      <c r="J1918" s="8" t="str">
        <f aca="false">_xlfn.CONCAT(G1918,"_",H1918,"_",K1918)</f>
        <v>Pr_Aphele_bess_A001</v>
      </c>
      <c r="K1918" s="11" t="s">
        <v>17</v>
      </c>
    </row>
    <row r="1919" customFormat="false" ht="15.75" hidden="false" customHeight="true" outlineLevel="0" collapsed="false">
      <c r="A1919" s="8" t="s">
        <v>7008</v>
      </c>
      <c r="B1919" s="8" t="s">
        <v>23</v>
      </c>
      <c r="C1919" s="8" t="s">
        <v>7009</v>
      </c>
      <c r="D1919" s="8" t="s">
        <v>7010</v>
      </c>
      <c r="E1919" s="8" t="s">
        <v>1977</v>
      </c>
      <c r="F1919" s="8" t="s">
        <v>16</v>
      </c>
      <c r="G1919" s="9" t="str">
        <f aca="false">IF(B2126="Kit Estrazione Acidi Nucleici","KT",IF(B2126="Primers","Pr",IF(B2126="Materiale Riferimento Negativo","MN",IF(B2126="Materiale Riferimento Positivo","MP",IF(B2126="Reagenti Congelatore","RC",IF(B2126="Reagenti Frigorifero","RF",IF(B2126="Reagenti Infiammabili","RI",IF(B2126="Reagenti Room Temperature","RT",IF(B2126="Reagenti_Acidi e Basi","AB",IF(B2126="Sonde","So","err"))))))))))</f>
        <v>Pr</v>
      </c>
      <c r="H1919" s="8" t="str">
        <f aca="false">_xlfn.CONCAT(LEFT(D1919,6),"_",MID(D1919,SEARCH(" ",D1919,1)+1,4))</f>
        <v>Apple _chlo</v>
      </c>
      <c r="I1919" s="10" t="n">
        <f aca="false">COUNTIF(H1919:H6660,H1919)</f>
        <v>14</v>
      </c>
      <c r="J1919" s="8" t="str">
        <f aca="false">_xlfn.CONCAT(G1919,"_",H1919,"_",K1919)</f>
        <v>Pr_Apple _chlo_A014</v>
      </c>
      <c r="K1919" s="11" t="s">
        <v>62</v>
      </c>
    </row>
    <row r="1920" customFormat="false" ht="15.75" hidden="false" customHeight="true" outlineLevel="0" collapsed="false">
      <c r="A1920" s="8" t="s">
        <v>7011</v>
      </c>
      <c r="B1920" s="8" t="s">
        <v>23</v>
      </c>
      <c r="C1920" s="8" t="s">
        <v>7012</v>
      </c>
      <c r="D1920" s="8" t="s">
        <v>7013</v>
      </c>
      <c r="E1920" s="8" t="s">
        <v>1980</v>
      </c>
      <c r="F1920" s="8" t="s">
        <v>16</v>
      </c>
      <c r="G1920" s="9" t="str">
        <f aca="false">IF(B2136="Kit Estrazione Acidi Nucleici","KT",IF(B2136="Primers","Pr",IF(B2136="Materiale Riferimento Negativo","MN",IF(B2136="Materiale Riferimento Positivo","MP",IF(B2136="Reagenti Congelatore","RC",IF(B2136="Reagenti Frigorifero","RF",IF(B2136="Reagenti Infiammabili","RI",IF(B2136="Reagenti Room Temperature","RT",IF(B2136="Reagenti_Acidi e Basi","AB",IF(B2136="Sonde","So","err"))))))))))</f>
        <v>Pr</v>
      </c>
      <c r="H1920" s="8" t="str">
        <f aca="false">_xlfn.CONCAT(LEFT(D1920,6),"_",MID(D1920,SEARCH(" ",D1920,1)+1,4))</f>
        <v>Apple _chlo</v>
      </c>
      <c r="I1920" s="10" t="n">
        <f aca="false">COUNTIF(H1920:H6661,H1920)</f>
        <v>13</v>
      </c>
      <c r="J1920" s="8" t="str">
        <f aca="false">_xlfn.CONCAT(G1920,"_",H1920,"_",K1920)</f>
        <v>Pr_Apple _chlo_A013</v>
      </c>
      <c r="K1920" s="11" t="s">
        <v>67</v>
      </c>
    </row>
    <row r="1921" customFormat="false" ht="15.75" hidden="false" customHeight="true" outlineLevel="0" collapsed="false">
      <c r="A1921" s="8" t="s">
        <v>7014</v>
      </c>
      <c r="B1921" s="8" t="s">
        <v>23</v>
      </c>
      <c r="C1921" s="8" t="s">
        <v>7015</v>
      </c>
      <c r="D1921" s="8" t="s">
        <v>7016</v>
      </c>
      <c r="E1921" s="8" t="s">
        <v>1983</v>
      </c>
      <c r="F1921" s="8" t="s">
        <v>16</v>
      </c>
      <c r="G1921" s="9" t="str">
        <f aca="false">IF(B2146="Kit Estrazione Acidi Nucleici","KT",IF(B2146="Primers","Pr",IF(B2146="Materiale Riferimento Negativo","MN",IF(B2146="Materiale Riferimento Positivo","MP",IF(B2146="Reagenti Congelatore","RC",IF(B2146="Reagenti Frigorifero","RF",IF(B2146="Reagenti Infiammabili","RI",IF(B2146="Reagenti Room Temperature","RT",IF(B2146="Reagenti_Acidi e Basi","AB",IF(B2146="Sonde","So","err"))))))))))</f>
        <v>Pr</v>
      </c>
      <c r="H1921" s="8" t="str">
        <f aca="false">_xlfn.CONCAT(LEFT(D1921,6),"_",MID(D1921,SEARCH(" ",D1921,1)+1,4))</f>
        <v>Apple _chlo</v>
      </c>
      <c r="I1921" s="10" t="n">
        <f aca="false">COUNTIF(H1921:H6662,H1921)</f>
        <v>12</v>
      </c>
      <c r="J1921" s="8" t="str">
        <f aca="false">_xlfn.CONCAT(G1921,"_",H1921,"_",K1921)</f>
        <v>Pr_Apple _chlo_A012</v>
      </c>
      <c r="K1921" s="11" t="s">
        <v>72</v>
      </c>
    </row>
    <row r="1922" customFormat="false" ht="15.75" hidden="false" customHeight="true" outlineLevel="0" collapsed="false">
      <c r="A1922" s="8" t="s">
        <v>7017</v>
      </c>
      <c r="B1922" s="8" t="s">
        <v>23</v>
      </c>
      <c r="C1922" s="8" t="s">
        <v>7018</v>
      </c>
      <c r="D1922" s="8" t="s">
        <v>7019</v>
      </c>
      <c r="E1922" s="8" t="s">
        <v>2123</v>
      </c>
      <c r="F1922" s="8" t="s">
        <v>16</v>
      </c>
      <c r="G1922" s="9" t="str">
        <f aca="false">IF(B2156="Kit Estrazione Acidi Nucleici","KT",IF(B2156="Primers","Pr",IF(B2156="Materiale Riferimento Negativo","MN",IF(B2156="Materiale Riferimento Positivo","MP",IF(B2156="Reagenti Congelatore","RC",IF(B2156="Reagenti Frigorifero","RF",IF(B2156="Reagenti Infiammabili","RI",IF(B2156="Reagenti Room Temperature","RT",IF(B2156="Reagenti_Acidi e Basi","AB",IF(B2156="Sonde","So","err"))))))))))</f>
        <v>Pr</v>
      </c>
      <c r="H1922" s="8" t="str">
        <f aca="false">_xlfn.CONCAT(LEFT(D1922,6),"_",MID(D1922,SEARCH(" ",D1922,1)+1,4))</f>
        <v>Apple _chlo</v>
      </c>
      <c r="I1922" s="10" t="n">
        <f aca="false">COUNTIF(H1922:H6663,H1922)</f>
        <v>11</v>
      </c>
      <c r="J1922" s="8" t="str">
        <f aca="false">_xlfn.CONCAT(G1922,"_",H1922,"_",K1922)</f>
        <v>Pr_Apple _chlo_A011</v>
      </c>
      <c r="K1922" s="11" t="s">
        <v>77</v>
      </c>
    </row>
    <row r="1923" customFormat="false" ht="15.75" hidden="false" customHeight="true" outlineLevel="0" collapsed="false">
      <c r="A1923" s="8" t="s">
        <v>7020</v>
      </c>
      <c r="B1923" s="8" t="s">
        <v>23</v>
      </c>
      <c r="C1923" s="8" t="s">
        <v>7021</v>
      </c>
      <c r="D1923" s="8" t="s">
        <v>7022</v>
      </c>
      <c r="E1923" s="8" t="s">
        <v>2126</v>
      </c>
      <c r="F1923" s="8" t="s">
        <v>16</v>
      </c>
      <c r="G1923" s="9" t="str">
        <f aca="false">IF(B2166="Kit Estrazione Acidi Nucleici","KT",IF(B2166="Primers","Pr",IF(B2166="Materiale Riferimento Negativo","MN",IF(B2166="Materiale Riferimento Positivo","MP",IF(B2166="Reagenti Congelatore","RC",IF(B2166="Reagenti Frigorifero","RF",IF(B2166="Reagenti Infiammabili","RI",IF(B2166="Reagenti Room Temperature","RT",IF(B2166="Reagenti_Acidi e Basi","AB",IF(B2166="Sonde","So","err"))))))))))</f>
        <v>Pr</v>
      </c>
      <c r="H1923" s="8" t="str">
        <f aca="false">_xlfn.CONCAT(LEFT(D1923,6),"_",MID(D1923,SEARCH(" ",D1923,1)+1,4))</f>
        <v>Apple _chlo</v>
      </c>
      <c r="I1923" s="10" t="n">
        <f aca="false">COUNTIF(H1923:H6664,H1923)</f>
        <v>10</v>
      </c>
      <c r="J1923" s="8" t="str">
        <f aca="false">_xlfn.CONCAT(G1923,"_",H1923,"_",K1923)</f>
        <v>Pr_Apple _chlo_A010</v>
      </c>
      <c r="K1923" s="11" t="s">
        <v>82</v>
      </c>
    </row>
    <row r="1924" customFormat="false" ht="15.75" hidden="false" customHeight="true" outlineLevel="0" collapsed="false">
      <c r="A1924" s="8" t="s">
        <v>7023</v>
      </c>
      <c r="B1924" s="8" t="s">
        <v>23</v>
      </c>
      <c r="C1924" s="8" t="s">
        <v>7024</v>
      </c>
      <c r="D1924" s="8" t="s">
        <v>7025</v>
      </c>
      <c r="E1924" s="8" t="s">
        <v>2129</v>
      </c>
      <c r="F1924" s="8" t="s">
        <v>16</v>
      </c>
      <c r="G1924" s="9" t="str">
        <f aca="false">IF(B2176="Kit Estrazione Acidi Nucleici","KT",IF(B2176="Primers","Pr",IF(B2176="Materiale Riferimento Negativo","MN",IF(B2176="Materiale Riferimento Positivo","MP",IF(B2176="Reagenti Congelatore","RC",IF(B2176="Reagenti Frigorifero","RF",IF(B2176="Reagenti Infiammabili","RI",IF(B2176="Reagenti Room Temperature","RT",IF(B2176="Reagenti_Acidi e Basi","AB",IF(B2176="Sonde","So","err"))))))))))</f>
        <v>Pr</v>
      </c>
      <c r="H1924" s="8" t="str">
        <f aca="false">_xlfn.CONCAT(LEFT(D1924,6),"_",MID(D1924,SEARCH(" ",D1924,1)+1,4))</f>
        <v>Apple _chlo</v>
      </c>
      <c r="I1924" s="10" t="n">
        <f aca="false">COUNTIF(H1924:H6665,H1924)</f>
        <v>9</v>
      </c>
      <c r="J1924" s="8" t="str">
        <f aca="false">_xlfn.CONCAT(G1924,"_",H1924,"_",K1924)</f>
        <v>Pr_Apple _chlo_A009</v>
      </c>
      <c r="K1924" s="11" t="s">
        <v>192</v>
      </c>
    </row>
    <row r="1925" customFormat="false" ht="15.75" hidden="false" customHeight="true" outlineLevel="0" collapsed="false">
      <c r="A1925" s="8" t="s">
        <v>7026</v>
      </c>
      <c r="B1925" s="8" t="s">
        <v>23</v>
      </c>
      <c r="C1925" s="8" t="s">
        <v>7027</v>
      </c>
      <c r="D1925" s="8" t="s">
        <v>7028</v>
      </c>
      <c r="E1925" s="8" t="s">
        <v>7029</v>
      </c>
      <c r="F1925" s="8" t="s">
        <v>16</v>
      </c>
      <c r="G1925" s="9" t="str">
        <f aca="false">IF(B2186="Kit Estrazione Acidi Nucleici","KT",IF(B2186="Primers","Pr",IF(B2186="Materiale Riferimento Negativo","MN",IF(B2186="Materiale Riferimento Positivo","MP",IF(B2186="Reagenti Congelatore","RC",IF(B2186="Reagenti Frigorifero","RF",IF(B2186="Reagenti Infiammabili","RI",IF(B2186="Reagenti Room Temperature","RT",IF(B2186="Reagenti_Acidi e Basi","AB",IF(B2186="Sonde","So","err"))))))))))</f>
        <v>Pr</v>
      </c>
      <c r="H1925" s="8" t="str">
        <f aca="false">_xlfn.CONCAT(LEFT(D1925,6),"_",MID(D1925,SEARCH(" ",D1925,1)+1,4))</f>
        <v>Apple _chlo</v>
      </c>
      <c r="I1925" s="10" t="n">
        <f aca="false">COUNTIF(H1925:H6666,H1925)</f>
        <v>8</v>
      </c>
      <c r="J1925" s="8" t="str">
        <f aca="false">_xlfn.CONCAT(G1925,"_",H1925,"_",K1925)</f>
        <v>Pr_Apple _chlo_A008</v>
      </c>
      <c r="K1925" s="11" t="s">
        <v>197</v>
      </c>
    </row>
    <row r="1926" customFormat="false" ht="15.75" hidden="false" customHeight="true" outlineLevel="0" collapsed="false">
      <c r="A1926" s="8" t="s">
        <v>7030</v>
      </c>
      <c r="B1926" s="8" t="s">
        <v>23</v>
      </c>
      <c r="C1926" s="8" t="s">
        <v>7031</v>
      </c>
      <c r="D1926" s="8" t="s">
        <v>7032</v>
      </c>
      <c r="E1926" s="8" t="s">
        <v>7033</v>
      </c>
      <c r="F1926" s="8" t="s">
        <v>16</v>
      </c>
      <c r="G1926" s="9" t="str">
        <f aca="false">IF(B2196="Kit Estrazione Acidi Nucleici","KT",IF(B2196="Primers","Pr",IF(B2196="Materiale Riferimento Negativo","MN",IF(B2196="Materiale Riferimento Positivo","MP",IF(B2196="Reagenti Congelatore","RC",IF(B2196="Reagenti Frigorifero","RF",IF(B2196="Reagenti Infiammabili","RI",IF(B2196="Reagenti Room Temperature","RT",IF(B2196="Reagenti_Acidi e Basi","AB",IF(B2196="Sonde","So","err"))))))))))</f>
        <v>Pr</v>
      </c>
      <c r="H1926" s="8" t="str">
        <f aca="false">_xlfn.CONCAT(LEFT(D1926,6),"_",MID(D1926,SEARCH(" ",D1926,1)+1,4))</f>
        <v>Apple _chlo</v>
      </c>
      <c r="I1926" s="10" t="n">
        <f aca="false">COUNTIF(H1926:H6667,H1926)</f>
        <v>7</v>
      </c>
      <c r="J1926" s="8" t="str">
        <f aca="false">_xlfn.CONCAT(G1926,"_",H1926,"_",K1926)</f>
        <v>Pr_Apple _chlo_A007</v>
      </c>
      <c r="K1926" s="11" t="s">
        <v>202</v>
      </c>
    </row>
    <row r="1927" customFormat="false" ht="15.75" hidden="false" customHeight="true" outlineLevel="0" collapsed="false">
      <c r="A1927" s="8" t="s">
        <v>7034</v>
      </c>
      <c r="B1927" s="8" t="s">
        <v>23</v>
      </c>
      <c r="C1927" s="8" t="s">
        <v>7035</v>
      </c>
      <c r="D1927" s="8" t="s">
        <v>7036</v>
      </c>
      <c r="E1927" s="8" t="s">
        <v>7037</v>
      </c>
      <c r="F1927" s="8" t="s">
        <v>16</v>
      </c>
      <c r="G1927" s="9" t="str">
        <f aca="false">IF(B2206="Kit Estrazione Acidi Nucleici","KT",IF(B2206="Primers","Pr",IF(B2206="Materiale Riferimento Negativo","MN",IF(B2206="Materiale Riferimento Positivo","MP",IF(B2206="Reagenti Congelatore","RC",IF(B2206="Reagenti Frigorifero","RF",IF(B2206="Reagenti Infiammabili","RI",IF(B2206="Reagenti Room Temperature","RT",IF(B2206="Reagenti_Acidi e Basi","AB",IF(B2206="Sonde","So","err"))))))))))</f>
        <v>Pr</v>
      </c>
      <c r="H1927" s="8" t="str">
        <f aca="false">_xlfn.CONCAT(LEFT(D1927,6),"_",MID(D1927,SEARCH(" ",D1927,1)+1,4))</f>
        <v>Apple _chlo</v>
      </c>
      <c r="I1927" s="10" t="n">
        <f aca="false">COUNTIF(H1927:H6668,H1927)</f>
        <v>6</v>
      </c>
      <c r="J1927" s="8" t="str">
        <f aca="false">_xlfn.CONCAT(G1927,"_",H1927,"_",K1927)</f>
        <v>Pr_Apple _chlo_A006</v>
      </c>
      <c r="K1927" s="11" t="s">
        <v>207</v>
      </c>
    </row>
    <row r="1928" customFormat="false" ht="15.75" hidden="false" customHeight="true" outlineLevel="0" collapsed="false">
      <c r="A1928" s="8" t="s">
        <v>7038</v>
      </c>
      <c r="B1928" s="8" t="s">
        <v>23</v>
      </c>
      <c r="C1928" s="8" t="s">
        <v>7039</v>
      </c>
      <c r="D1928" s="8" t="s">
        <v>7040</v>
      </c>
      <c r="E1928" s="8" t="s">
        <v>7041</v>
      </c>
      <c r="F1928" s="8" t="s">
        <v>16</v>
      </c>
      <c r="G1928" s="9" t="str">
        <f aca="false">IF(B2216="Kit Estrazione Acidi Nucleici","KT",IF(B2216="Primers","Pr",IF(B2216="Materiale Riferimento Negativo","MN",IF(B2216="Materiale Riferimento Positivo","MP",IF(B2216="Reagenti Congelatore","RC",IF(B2216="Reagenti Frigorifero","RF",IF(B2216="Reagenti Infiammabili","RI",IF(B2216="Reagenti Room Temperature","RT",IF(B2216="Reagenti_Acidi e Basi","AB",IF(B2216="Sonde","So","err"))))))))))</f>
        <v>Pr</v>
      </c>
      <c r="H1928" s="8" t="str">
        <f aca="false">_xlfn.CONCAT(LEFT(D1928,6),"_",MID(D1928,SEARCH(" ",D1928,1)+1,4))</f>
        <v>Apple _chlo</v>
      </c>
      <c r="I1928" s="10" t="n">
        <f aca="false">COUNTIF(H1928:H6669,H1928)</f>
        <v>5</v>
      </c>
      <c r="J1928" s="8" t="str">
        <f aca="false">_xlfn.CONCAT(G1928,"_",H1928,"_",K1928)</f>
        <v>Pr_Apple _chlo_A005</v>
      </c>
      <c r="K1928" s="11" t="s">
        <v>212</v>
      </c>
    </row>
    <row r="1929" customFormat="false" ht="15.75" hidden="false" customHeight="true" outlineLevel="0" collapsed="false">
      <c r="A1929" s="8" t="s">
        <v>7042</v>
      </c>
      <c r="B1929" s="8" t="s">
        <v>23</v>
      </c>
      <c r="C1929" s="8" t="s">
        <v>7043</v>
      </c>
      <c r="D1929" s="8" t="s">
        <v>7044</v>
      </c>
      <c r="E1929" s="8" t="s">
        <v>7045</v>
      </c>
      <c r="F1929" s="8" t="s">
        <v>16</v>
      </c>
      <c r="G1929" s="9" t="str">
        <f aca="false">IF(B2226="Kit Estrazione Acidi Nucleici","KT",IF(B2226="Primers","Pr",IF(B2226="Materiale Riferimento Negativo","MN",IF(B2226="Materiale Riferimento Positivo","MP",IF(B2226="Reagenti Congelatore","RC",IF(B2226="Reagenti Frigorifero","RF",IF(B2226="Reagenti Infiammabili","RI",IF(B2226="Reagenti Room Temperature","RT",IF(B2226="Reagenti_Acidi e Basi","AB",IF(B2226="Sonde","So","err"))))))))))</f>
        <v>Pr</v>
      </c>
      <c r="H1929" s="8" t="str">
        <f aca="false">_xlfn.CONCAT(LEFT(D1929,6),"_",MID(D1929,SEARCH(" ",D1929,1)+1,4))</f>
        <v>Apple _chlo</v>
      </c>
      <c r="I1929" s="10" t="n">
        <f aca="false">COUNTIF(H1929:H6670,H1929)</f>
        <v>4</v>
      </c>
      <c r="J1929" s="8" t="str">
        <f aca="false">_xlfn.CONCAT(G1929,"_",H1929,"_",K1929)</f>
        <v>Pr_Apple _chlo_A004</v>
      </c>
      <c r="K1929" s="11" t="s">
        <v>511</v>
      </c>
    </row>
    <row r="1930" customFormat="false" ht="15.75" hidden="false" customHeight="true" outlineLevel="0" collapsed="false">
      <c r="A1930" s="8" t="s">
        <v>7046</v>
      </c>
      <c r="B1930" s="8" t="s">
        <v>23</v>
      </c>
      <c r="C1930" s="8" t="s">
        <v>7047</v>
      </c>
      <c r="D1930" s="8" t="s">
        <v>7048</v>
      </c>
      <c r="E1930" s="8" t="s">
        <v>2167</v>
      </c>
      <c r="F1930" s="8" t="s">
        <v>16</v>
      </c>
      <c r="G1930" s="9" t="str">
        <f aca="false">IF(B2236="Kit Estrazione Acidi Nucleici","KT",IF(B2236="Primers","Pr",IF(B2236="Materiale Riferimento Negativo","MN",IF(B2236="Materiale Riferimento Positivo","MP",IF(B2236="Reagenti Congelatore","RC",IF(B2236="Reagenti Frigorifero","RF",IF(B2236="Reagenti Infiammabili","RI",IF(B2236="Reagenti Room Temperature","RT",IF(B2236="Reagenti_Acidi e Basi","AB",IF(B2236="Sonde","So","err"))))))))))</f>
        <v>Pr</v>
      </c>
      <c r="H1930" s="8" t="str">
        <f aca="false">_xlfn.CONCAT(LEFT(D1930,6),"_",MID(D1930,SEARCH(" ",D1930,1)+1,4))</f>
        <v>Apple _mosa</v>
      </c>
      <c r="I1930" s="10" t="n">
        <f aca="false">COUNTIF(H1930:H6671,H1930)</f>
        <v>4</v>
      </c>
      <c r="J1930" s="8" t="str">
        <f aca="false">_xlfn.CONCAT(G1930,"_",H1930,"_",K1930)</f>
        <v>Pr_Apple _mosa_A004</v>
      </c>
      <c r="K1930" s="11" t="s">
        <v>511</v>
      </c>
    </row>
    <row r="1931" customFormat="false" ht="15.75" hidden="false" customHeight="true" outlineLevel="0" collapsed="false">
      <c r="A1931" s="8" t="s">
        <v>7049</v>
      </c>
      <c r="B1931" s="8" t="s">
        <v>23</v>
      </c>
      <c r="C1931" s="8" t="s">
        <v>7050</v>
      </c>
      <c r="D1931" s="8" t="s">
        <v>7051</v>
      </c>
      <c r="E1931" s="8" t="s">
        <v>2170</v>
      </c>
      <c r="F1931" s="8" t="s">
        <v>16</v>
      </c>
      <c r="G1931" s="9" t="str">
        <f aca="false">IF(B2246="Kit Estrazione Acidi Nucleici","KT",IF(B2246="Primers","Pr",IF(B2246="Materiale Riferimento Negativo","MN",IF(B2246="Materiale Riferimento Positivo","MP",IF(B2246="Reagenti Congelatore","RC",IF(B2246="Reagenti Frigorifero","RF",IF(B2246="Reagenti Infiammabili","RI",IF(B2246="Reagenti Room Temperature","RT",IF(B2246="Reagenti_Acidi e Basi","AB",IF(B2246="Sonde","So","err"))))))))))</f>
        <v>Pr</v>
      </c>
      <c r="H1931" s="8" t="str">
        <f aca="false">_xlfn.CONCAT(LEFT(D1931,6),"_",MID(D1931,SEARCH(" ",D1931,1)+1,4))</f>
        <v>Apple _mosa</v>
      </c>
      <c r="I1931" s="10" t="n">
        <f aca="false">COUNTIF(H1931:H6672,H1931)</f>
        <v>3</v>
      </c>
      <c r="J1931" s="8" t="str">
        <f aca="false">_xlfn.CONCAT(G1931,"_",H1931,"_",K1931)</f>
        <v>Pr_Apple _mosa_A003</v>
      </c>
      <c r="K1931" s="11" t="s">
        <v>516</v>
      </c>
    </row>
    <row r="1932" customFormat="false" ht="15.75" hidden="false" customHeight="true" outlineLevel="0" collapsed="false">
      <c r="A1932" s="8" t="s">
        <v>7052</v>
      </c>
      <c r="B1932" s="8" t="s">
        <v>23</v>
      </c>
      <c r="C1932" s="8" t="s">
        <v>7053</v>
      </c>
      <c r="D1932" s="8" t="s">
        <v>7054</v>
      </c>
      <c r="E1932" s="8" t="s">
        <v>2207</v>
      </c>
      <c r="F1932" s="8" t="s">
        <v>16</v>
      </c>
      <c r="G1932" s="9" t="str">
        <f aca="false">IF(B2256="Kit Estrazione Acidi Nucleici","KT",IF(B2256="Primers","Pr",IF(B2256="Materiale Riferimento Negativo","MN",IF(B2256="Materiale Riferimento Positivo","MP",IF(B2256="Reagenti Congelatore","RC",IF(B2256="Reagenti Frigorifero","RF",IF(B2256="Reagenti Infiammabili","RI",IF(B2256="Reagenti Room Temperature","RT",IF(B2256="Reagenti_Acidi e Basi","AB",IF(B2256="Sonde","So","err"))))))))))</f>
        <v>Pr</v>
      </c>
      <c r="H1932" s="8" t="str">
        <f aca="false">_xlfn.CONCAT(LEFT(D1932,6),"_",MID(D1932,SEARCH(" ",D1932,1)+1,4))</f>
        <v>Apple _mosa</v>
      </c>
      <c r="I1932" s="10" t="n">
        <f aca="false">COUNTIF(H1932:H6673,H1932)</f>
        <v>2</v>
      </c>
      <c r="J1932" s="8" t="str">
        <f aca="false">_xlfn.CONCAT(G1932,"_",H1932,"_",K1932)</f>
        <v>Pr_Apple _mosa_A002</v>
      </c>
      <c r="K1932" s="11" t="s">
        <v>521</v>
      </c>
    </row>
    <row r="1933" customFormat="false" ht="15.75" hidden="false" customHeight="true" outlineLevel="0" collapsed="false">
      <c r="A1933" s="8" t="s">
        <v>7055</v>
      </c>
      <c r="B1933" s="8" t="s">
        <v>23</v>
      </c>
      <c r="C1933" s="8" t="s">
        <v>7056</v>
      </c>
      <c r="D1933" s="8" t="s">
        <v>7057</v>
      </c>
      <c r="E1933" s="8" t="s">
        <v>2210</v>
      </c>
      <c r="F1933" s="8" t="s">
        <v>16</v>
      </c>
      <c r="G1933" s="9" t="str">
        <f aca="false">IF(B2266="Kit Estrazione Acidi Nucleici","KT",IF(B2266="Primers","Pr",IF(B2266="Materiale Riferimento Negativo","MN",IF(B2266="Materiale Riferimento Positivo","MP",IF(B2266="Reagenti Congelatore","RC",IF(B2266="Reagenti Frigorifero","RF",IF(B2266="Reagenti Infiammabili","RI",IF(B2266="Reagenti Room Temperature","RT",IF(B2266="Reagenti_Acidi e Basi","AB",IF(B2266="Sonde","So","err"))))))))))</f>
        <v>Pr</v>
      </c>
      <c r="H1933" s="8" t="str">
        <f aca="false">_xlfn.CONCAT(LEFT(D1933,6),"_",MID(D1933,SEARCH(" ",D1933,1)+1,4))</f>
        <v>Apple _mosa</v>
      </c>
      <c r="I1933" s="10" t="n">
        <f aca="false">COUNTIF(H1933:H6674,H1933)</f>
        <v>1</v>
      </c>
      <c r="J1933" s="8" t="str">
        <f aca="false">_xlfn.CONCAT(G1933,"_",H1933,"_",K1933)</f>
        <v>Pr_Apple _mosa_A001</v>
      </c>
      <c r="K1933" s="11" t="s">
        <v>17</v>
      </c>
    </row>
    <row r="1934" customFormat="false" ht="15.75" hidden="false" customHeight="true" outlineLevel="0" collapsed="false">
      <c r="A1934" s="8" t="s">
        <v>7058</v>
      </c>
      <c r="B1934" s="8" t="s">
        <v>23</v>
      </c>
      <c r="C1934" s="8" t="s">
        <v>7059</v>
      </c>
      <c r="D1934" s="8" t="s">
        <v>7060</v>
      </c>
      <c r="E1934" s="8" t="s">
        <v>4342</v>
      </c>
      <c r="F1934" s="8" t="s">
        <v>16</v>
      </c>
      <c r="G1934" s="9" t="str">
        <f aca="false">IF(B2276="Kit Estrazione Acidi Nucleici","KT",IF(B2276="Primers","Pr",IF(B2276="Materiale Riferimento Negativo","MN",IF(B2276="Materiale Riferimento Positivo","MP",IF(B2276="Reagenti Congelatore","RC",IF(B2276="Reagenti Frigorifero","RF",IF(B2276="Reagenti Infiammabili","RI",IF(B2276="Reagenti Room Temperature","RT",IF(B2276="Reagenti_Acidi e Basi","AB",IF(B2276="Sonde","So","err"))))))))))</f>
        <v>Pr</v>
      </c>
      <c r="H1934" s="8" t="str">
        <f aca="false">_xlfn.CONCAT(LEFT(D1934,6),"_",MID(D1934,SEARCH(" ",D1934,1)+1,4))</f>
        <v>Arabis_mosa</v>
      </c>
      <c r="I1934" s="10" t="n">
        <f aca="false">COUNTIF(H1934:H6675,H1934)</f>
        <v>9</v>
      </c>
      <c r="J1934" s="8" t="str">
        <f aca="false">_xlfn.CONCAT(G1934,"_",H1934,"_",K1934)</f>
        <v>Pr_Arabis_mosa_A009</v>
      </c>
      <c r="K1934" s="11" t="s">
        <v>192</v>
      </c>
    </row>
    <row r="1935" customFormat="false" ht="15.75" hidden="false" customHeight="true" outlineLevel="0" collapsed="false">
      <c r="A1935" s="8" t="s">
        <v>7061</v>
      </c>
      <c r="B1935" s="8" t="s">
        <v>23</v>
      </c>
      <c r="C1935" s="8" t="s">
        <v>7062</v>
      </c>
      <c r="D1935" s="8" t="s">
        <v>7063</v>
      </c>
      <c r="E1935" s="8" t="s">
        <v>4664</v>
      </c>
      <c r="F1935" s="8" t="s">
        <v>16</v>
      </c>
      <c r="G1935" s="9" t="str">
        <f aca="false">IF(B2286="Kit Estrazione Acidi Nucleici","KT",IF(B2286="Primers","Pr",IF(B2286="Materiale Riferimento Negativo","MN",IF(B2286="Materiale Riferimento Positivo","MP",IF(B2286="Reagenti Congelatore","RC",IF(B2286="Reagenti Frigorifero","RF",IF(B2286="Reagenti Infiammabili","RI",IF(B2286="Reagenti Room Temperature","RT",IF(B2286="Reagenti_Acidi e Basi","AB",IF(B2286="Sonde","So","err"))))))))))</f>
        <v>Pr</v>
      </c>
      <c r="H1935" s="8" t="str">
        <f aca="false">_xlfn.CONCAT(LEFT(D1935,6),"_",MID(D1935,SEARCH(" ",D1935,1)+1,4))</f>
        <v>Arabis_mosa</v>
      </c>
      <c r="I1935" s="10" t="n">
        <f aca="false">COUNTIF(H1935:H6676,H1935)</f>
        <v>8</v>
      </c>
      <c r="J1935" s="8" t="str">
        <f aca="false">_xlfn.CONCAT(G1935,"_",H1935,"_",K1935)</f>
        <v>Pr_Arabis_mosa_A008</v>
      </c>
      <c r="K1935" s="11" t="s">
        <v>197</v>
      </c>
    </row>
    <row r="1936" customFormat="false" ht="15.75" hidden="false" customHeight="true" outlineLevel="0" collapsed="false">
      <c r="A1936" s="8" t="s">
        <v>7064</v>
      </c>
      <c r="B1936" s="8" t="s">
        <v>23</v>
      </c>
      <c r="C1936" s="8" t="s">
        <v>7065</v>
      </c>
      <c r="D1936" s="8" t="s">
        <v>7066</v>
      </c>
      <c r="E1936" s="8" t="s">
        <v>2333</v>
      </c>
      <c r="F1936" s="8" t="s">
        <v>16</v>
      </c>
      <c r="G1936" s="9" t="str">
        <f aca="false">IF(B2296="Kit Estrazione Acidi Nucleici","KT",IF(B2296="Primers","Pr",IF(B2296="Materiale Riferimento Negativo","MN",IF(B2296="Materiale Riferimento Positivo","MP",IF(B2296="Reagenti Congelatore","RC",IF(B2296="Reagenti Frigorifero","RF",IF(B2296="Reagenti Infiammabili","RI",IF(B2296="Reagenti Room Temperature","RT",IF(B2296="Reagenti_Acidi e Basi","AB",IF(B2296="Sonde","So","err"))))))))))</f>
        <v>Pr</v>
      </c>
      <c r="H1936" s="8" t="str">
        <f aca="false">_xlfn.CONCAT(LEFT(D1936,6),"_",MID(D1936,SEARCH(" ",D1936,1)+1,4))</f>
        <v>Arabis_mosa</v>
      </c>
      <c r="I1936" s="10" t="n">
        <f aca="false">COUNTIF(H1936:H6677,H1936)</f>
        <v>7</v>
      </c>
      <c r="J1936" s="8" t="str">
        <f aca="false">_xlfn.CONCAT(G1936,"_",H1936,"_",K1936)</f>
        <v>Pr_Arabis_mosa_A007</v>
      </c>
      <c r="K1936" s="11" t="s">
        <v>202</v>
      </c>
    </row>
    <row r="1937" customFormat="false" ht="15.75" hidden="false" customHeight="true" outlineLevel="0" collapsed="false">
      <c r="A1937" s="8" t="s">
        <v>7067</v>
      </c>
      <c r="B1937" s="8" t="s">
        <v>23</v>
      </c>
      <c r="C1937" s="8" t="s">
        <v>7068</v>
      </c>
      <c r="D1937" s="8" t="s">
        <v>7069</v>
      </c>
      <c r="E1937" s="8" t="s">
        <v>2336</v>
      </c>
      <c r="F1937" s="8" t="s">
        <v>16</v>
      </c>
      <c r="G1937" s="9" t="str">
        <f aca="false">IF(B2306="Kit Estrazione Acidi Nucleici","KT",IF(B2306="Primers","Pr",IF(B2306="Materiale Riferimento Negativo","MN",IF(B2306="Materiale Riferimento Positivo","MP",IF(B2306="Reagenti Congelatore","RC",IF(B2306="Reagenti Frigorifero","RF",IF(B2306="Reagenti Infiammabili","RI",IF(B2306="Reagenti Room Temperature","RT",IF(B2306="Reagenti_Acidi e Basi","AB",IF(B2306="Sonde","So","err"))))))))))</f>
        <v>Pr</v>
      </c>
      <c r="H1937" s="8" t="str">
        <f aca="false">_xlfn.CONCAT(LEFT(D1937,6),"_",MID(D1937,SEARCH(" ",D1937,1)+1,4))</f>
        <v>Arabis_mosa</v>
      </c>
      <c r="I1937" s="10" t="n">
        <f aca="false">COUNTIF(H1937:H6678,H1937)</f>
        <v>6</v>
      </c>
      <c r="J1937" s="8" t="str">
        <f aca="false">_xlfn.CONCAT(G1937,"_",H1937,"_",K1937)</f>
        <v>Pr_Arabis_mosa_A006</v>
      </c>
      <c r="K1937" s="11" t="s">
        <v>207</v>
      </c>
    </row>
    <row r="1938" customFormat="false" ht="15.75" hidden="false" customHeight="true" outlineLevel="0" collapsed="false">
      <c r="A1938" s="8" t="s">
        <v>7070</v>
      </c>
      <c r="B1938" s="8" t="s">
        <v>23</v>
      </c>
      <c r="C1938" s="8" t="s">
        <v>7071</v>
      </c>
      <c r="D1938" s="8" t="s">
        <v>7072</v>
      </c>
      <c r="E1938" s="8" t="s">
        <v>2347</v>
      </c>
      <c r="F1938" s="8" t="s">
        <v>16</v>
      </c>
      <c r="G1938" s="9" t="str">
        <f aca="false">IF(B2316="Kit Estrazione Acidi Nucleici","KT",IF(B2316="Primers","Pr",IF(B2316="Materiale Riferimento Negativo","MN",IF(B2316="Materiale Riferimento Positivo","MP",IF(B2316="Reagenti Congelatore","RC",IF(B2316="Reagenti Frigorifero","RF",IF(B2316="Reagenti Infiammabili","RI",IF(B2316="Reagenti Room Temperature","RT",IF(B2316="Reagenti_Acidi e Basi","AB",IF(B2316="Sonde","So","err"))))))))))</f>
        <v>Pr</v>
      </c>
      <c r="H1938" s="8" t="str">
        <f aca="false">_xlfn.CONCAT(LEFT(D1938,6),"_",MID(D1938,SEARCH(" ",D1938,1)+1,4))</f>
        <v>Arabis_mosa</v>
      </c>
      <c r="I1938" s="10" t="n">
        <f aca="false">COUNTIF(H1938:H6679,H1938)</f>
        <v>5</v>
      </c>
      <c r="J1938" s="8" t="str">
        <f aca="false">_xlfn.CONCAT(G1938,"_",H1938,"_",K1938)</f>
        <v>Pr_Arabis_mosa_A005</v>
      </c>
      <c r="K1938" s="11" t="s">
        <v>212</v>
      </c>
    </row>
    <row r="1939" customFormat="false" ht="15.75" hidden="false" customHeight="true" outlineLevel="0" collapsed="false">
      <c r="A1939" s="8" t="s">
        <v>7073</v>
      </c>
      <c r="B1939" s="8" t="s">
        <v>23</v>
      </c>
      <c r="C1939" s="8" t="s">
        <v>7074</v>
      </c>
      <c r="D1939" s="8" t="s">
        <v>7075</v>
      </c>
      <c r="E1939" s="8" t="s">
        <v>2364</v>
      </c>
      <c r="F1939" s="8" t="s">
        <v>16</v>
      </c>
      <c r="G1939" s="9" t="str">
        <f aca="false">IF(B2326="Kit Estrazione Acidi Nucleici","KT",IF(B2326="Primers","Pr",IF(B2326="Materiale Riferimento Negativo","MN",IF(B2326="Materiale Riferimento Positivo","MP",IF(B2326="Reagenti Congelatore","RC",IF(B2326="Reagenti Frigorifero","RF",IF(B2326="Reagenti Infiammabili","RI",IF(B2326="Reagenti Room Temperature","RT",IF(B2326="Reagenti_Acidi e Basi","AB",IF(B2326="Sonde","So","err"))))))))))</f>
        <v>Pr</v>
      </c>
      <c r="H1939" s="8" t="str">
        <f aca="false">_xlfn.CONCAT(LEFT(D1939,6),"_",MID(D1939,SEARCH(" ",D1939,1)+1,4))</f>
        <v>Arabis_mosa</v>
      </c>
      <c r="I1939" s="10" t="n">
        <f aca="false">COUNTIF(H1939:H6680,H1939)</f>
        <v>4</v>
      </c>
      <c r="J1939" s="8" t="str">
        <f aca="false">_xlfn.CONCAT(G1939,"_",H1939,"_",K1939)</f>
        <v>Pr_Arabis_mosa_A004</v>
      </c>
      <c r="K1939" s="11" t="s">
        <v>511</v>
      </c>
    </row>
    <row r="1940" customFormat="false" ht="15.75" hidden="false" customHeight="true" outlineLevel="0" collapsed="false">
      <c r="A1940" s="8" t="s">
        <v>7076</v>
      </c>
      <c r="B1940" s="8" t="s">
        <v>23</v>
      </c>
      <c r="C1940" s="8" t="s">
        <v>7077</v>
      </c>
      <c r="D1940" s="8" t="s">
        <v>7078</v>
      </c>
      <c r="E1940" s="8" t="s">
        <v>2367</v>
      </c>
      <c r="F1940" s="8" t="s">
        <v>16</v>
      </c>
      <c r="G1940" s="9" t="str">
        <f aca="false">IF(B2336="Kit Estrazione Acidi Nucleici","KT",IF(B2336="Primers","Pr",IF(B2336="Materiale Riferimento Negativo","MN",IF(B2336="Materiale Riferimento Positivo","MP",IF(B2336="Reagenti Congelatore","RC",IF(B2336="Reagenti Frigorifero","RF",IF(B2336="Reagenti Infiammabili","RI",IF(B2336="Reagenti Room Temperature","RT",IF(B2336="Reagenti_Acidi e Basi","AB",IF(B2336="Sonde","So","err"))))))))))</f>
        <v>Pr</v>
      </c>
      <c r="H1940" s="8" t="str">
        <f aca="false">_xlfn.CONCAT(LEFT(D1940,6),"_",MID(D1940,SEARCH(" ",D1940,1)+1,4))</f>
        <v>Arabis_mosa</v>
      </c>
      <c r="I1940" s="10" t="n">
        <f aca="false">COUNTIF(H1940:H6681,H1940)</f>
        <v>3</v>
      </c>
      <c r="J1940" s="8" t="str">
        <f aca="false">_xlfn.CONCAT(G1940,"_",H1940,"_",K1940)</f>
        <v>Pr_Arabis_mosa_A003</v>
      </c>
      <c r="K1940" s="11" t="s">
        <v>516</v>
      </c>
    </row>
    <row r="1941" customFormat="false" ht="15.75" hidden="false" customHeight="true" outlineLevel="0" collapsed="false">
      <c r="A1941" s="8" t="s">
        <v>7079</v>
      </c>
      <c r="B1941" s="8" t="s">
        <v>23</v>
      </c>
      <c r="C1941" s="8" t="s">
        <v>7080</v>
      </c>
      <c r="D1941" s="8" t="s">
        <v>7081</v>
      </c>
      <c r="E1941" s="8" t="s">
        <v>2370</v>
      </c>
      <c r="F1941" s="8" t="s">
        <v>16</v>
      </c>
      <c r="G1941" s="9" t="str">
        <f aca="false">IF(B2346="Kit Estrazione Acidi Nucleici","KT",IF(B2346="Primers","Pr",IF(B2346="Materiale Riferimento Negativo","MN",IF(B2346="Materiale Riferimento Positivo","MP",IF(B2346="Reagenti Congelatore","RC",IF(B2346="Reagenti Frigorifero","RF",IF(B2346="Reagenti Infiammabili","RI",IF(B2346="Reagenti Room Temperature","RT",IF(B2346="Reagenti_Acidi e Basi","AB",IF(B2346="Sonde","So","err"))))))))))</f>
        <v>Pr</v>
      </c>
      <c r="H1941" s="8" t="str">
        <f aca="false">_xlfn.CONCAT(LEFT(D1941,6),"_",MID(D1941,SEARCH(" ",D1941,1)+1,4))</f>
        <v>Arabis_mosa</v>
      </c>
      <c r="I1941" s="10" t="n">
        <f aca="false">COUNTIF(H1941:H6682,H1941)</f>
        <v>2</v>
      </c>
      <c r="J1941" s="8" t="str">
        <f aca="false">_xlfn.CONCAT(G1941,"_",H1941,"_",K1941)</f>
        <v>Pr_Arabis_mosa_A002</v>
      </c>
      <c r="K1941" s="11" t="s">
        <v>521</v>
      </c>
    </row>
    <row r="1942" customFormat="false" ht="15.75" hidden="false" customHeight="true" outlineLevel="0" collapsed="false">
      <c r="A1942" s="8" t="s">
        <v>7082</v>
      </c>
      <c r="B1942" s="8" t="s">
        <v>23</v>
      </c>
      <c r="C1942" s="8" t="s">
        <v>7083</v>
      </c>
      <c r="D1942" s="8" t="s">
        <v>7084</v>
      </c>
      <c r="E1942" s="8" t="s">
        <v>7085</v>
      </c>
      <c r="F1942" s="8" t="s">
        <v>16</v>
      </c>
      <c r="G1942" s="9" t="str">
        <f aca="false">IF(B2356="Kit Estrazione Acidi Nucleici","KT",IF(B2356="Primers","Pr",IF(B2356="Materiale Riferimento Negativo","MN",IF(B2356="Materiale Riferimento Positivo","MP",IF(B2356="Reagenti Congelatore","RC",IF(B2356="Reagenti Frigorifero","RF",IF(B2356="Reagenti Infiammabili","RI",IF(B2356="Reagenti Room Temperature","RT",IF(B2356="Reagenti_Acidi e Basi","AB",IF(B2356="Sonde","So","err"))))))))))</f>
        <v>Pr</v>
      </c>
      <c r="H1942" s="8" t="str">
        <f aca="false">_xlfn.CONCAT(LEFT(D1942,6),"_",MID(D1942,SEARCH(" ",D1942,1)+1,4))</f>
        <v>Arkans_Fig </v>
      </c>
      <c r="I1942" s="10" t="n">
        <f aca="false">COUNTIF(H1942:H6683,H1942)</f>
        <v>4</v>
      </c>
      <c r="J1942" s="8" t="str">
        <f aca="false">_xlfn.CONCAT(G1942,"_",H1942,"_",K1942)</f>
        <v>Pr_Arkans_Fig _A004</v>
      </c>
      <c r="K1942" s="11" t="s">
        <v>511</v>
      </c>
    </row>
    <row r="1943" customFormat="false" ht="15.75" hidden="false" customHeight="true" outlineLevel="0" collapsed="false">
      <c r="A1943" s="8" t="s">
        <v>7086</v>
      </c>
      <c r="B1943" s="8" t="s">
        <v>23</v>
      </c>
      <c r="C1943" s="8" t="s">
        <v>7087</v>
      </c>
      <c r="D1943" s="8" t="s">
        <v>7088</v>
      </c>
      <c r="E1943" s="8" t="s">
        <v>7089</v>
      </c>
      <c r="F1943" s="8" t="s">
        <v>16</v>
      </c>
      <c r="G1943" s="9" t="str">
        <f aca="false">IF(B2366="Kit Estrazione Acidi Nucleici","KT",IF(B2366="Primers","Pr",IF(B2366="Materiale Riferimento Negativo","MN",IF(B2366="Materiale Riferimento Positivo","MP",IF(B2366="Reagenti Congelatore","RC",IF(B2366="Reagenti Frigorifero","RF",IF(B2366="Reagenti Infiammabili","RI",IF(B2366="Reagenti Room Temperature","RT",IF(B2366="Reagenti_Acidi e Basi","AB",IF(B2366="Sonde","So","err"))))))))))</f>
        <v>Pr</v>
      </c>
      <c r="H1943" s="8" t="str">
        <f aca="false">_xlfn.CONCAT(LEFT(D1943,6),"_",MID(D1943,SEARCH(" ",D1943,1)+1,4))</f>
        <v>Arkans_Fig </v>
      </c>
      <c r="I1943" s="10" t="n">
        <f aca="false">COUNTIF(H1943:H6684,H1943)</f>
        <v>3</v>
      </c>
      <c r="J1943" s="8" t="str">
        <f aca="false">_xlfn.CONCAT(G1943,"_",H1943,"_",K1943)</f>
        <v>Pr_Arkans_Fig _A003</v>
      </c>
      <c r="K1943" s="11" t="s">
        <v>516</v>
      </c>
    </row>
    <row r="1944" customFormat="false" ht="15.75" hidden="false" customHeight="true" outlineLevel="0" collapsed="false">
      <c r="A1944" s="8" t="s">
        <v>7090</v>
      </c>
      <c r="B1944" s="8" t="s">
        <v>23</v>
      </c>
      <c r="C1944" s="8" t="s">
        <v>7091</v>
      </c>
      <c r="D1944" s="8" t="s">
        <v>7092</v>
      </c>
      <c r="E1944" s="8" t="s">
        <v>7093</v>
      </c>
      <c r="F1944" s="8" t="s">
        <v>16</v>
      </c>
      <c r="G1944" s="9" t="str">
        <f aca="false">IF(B2376="Kit Estrazione Acidi Nucleici","KT",IF(B2376="Primers","Pr",IF(B2376="Materiale Riferimento Negativo","MN",IF(B2376="Materiale Riferimento Positivo","MP",IF(B2376="Reagenti Congelatore","RC",IF(B2376="Reagenti Frigorifero","RF",IF(B2376="Reagenti Infiammabili","RI",IF(B2376="Reagenti Room Temperature","RT",IF(B2376="Reagenti_Acidi e Basi","AB",IF(B2376="Sonde","So","err"))))))))))</f>
        <v>Pr</v>
      </c>
      <c r="H1944" s="8" t="str">
        <f aca="false">_xlfn.CONCAT(LEFT(D1944,6),"_",MID(D1944,SEARCH(" ",D1944,1)+1,4))</f>
        <v>Arkans_Fig </v>
      </c>
      <c r="I1944" s="10" t="n">
        <f aca="false">COUNTIF(H1944:H6685,H1944)</f>
        <v>2</v>
      </c>
      <c r="J1944" s="8" t="str">
        <f aca="false">_xlfn.CONCAT(G1944,"_",H1944,"_",K1944)</f>
        <v>Pr_Arkans_Fig _A002</v>
      </c>
      <c r="K1944" s="11" t="s">
        <v>521</v>
      </c>
    </row>
    <row r="1945" customFormat="false" ht="15.75" hidden="false" customHeight="true" outlineLevel="0" collapsed="false">
      <c r="A1945" s="8" t="s">
        <v>7094</v>
      </c>
      <c r="B1945" s="8" t="s">
        <v>23</v>
      </c>
      <c r="C1945" s="8" t="s">
        <v>7095</v>
      </c>
      <c r="D1945" s="8" t="s">
        <v>7096</v>
      </c>
      <c r="E1945" s="8" t="s">
        <v>7097</v>
      </c>
      <c r="F1945" s="8" t="s">
        <v>16</v>
      </c>
      <c r="G1945" s="9" t="str">
        <f aca="false">IF(B2386="Kit Estrazione Acidi Nucleici","KT",IF(B2386="Primers","Pr",IF(B2386="Materiale Riferimento Negativo","MN",IF(B2386="Materiale Riferimento Positivo","MP",IF(B2386="Reagenti Congelatore","RC",IF(B2386="Reagenti Frigorifero","RF",IF(B2386="Reagenti Infiammabili","RI",IF(B2386="Reagenti Room Temperature","RT",IF(B2386="Reagenti_Acidi e Basi","AB",IF(B2386="Sonde","So","err"))))))))))</f>
        <v>Pr</v>
      </c>
      <c r="H1945" s="8" t="str">
        <f aca="false">_xlfn.CONCAT(LEFT(D1945,6),"_",MID(D1945,SEARCH(" ",D1945,1)+1,4))</f>
        <v>Arkans_Fig </v>
      </c>
      <c r="I1945" s="10" t="n">
        <f aca="false">COUNTIF(H1945:H6686,H1945)</f>
        <v>1</v>
      </c>
      <c r="J1945" s="8" t="str">
        <f aca="false">_xlfn.CONCAT(G1945,"_",H1945,"_",K1945)</f>
        <v>Pr_Arkans_Fig _A001</v>
      </c>
      <c r="K1945" s="11" t="s">
        <v>17</v>
      </c>
    </row>
    <row r="1946" customFormat="false" ht="15.75" hidden="false" customHeight="true" outlineLevel="0" collapsed="false">
      <c r="A1946" s="8" t="s">
        <v>7098</v>
      </c>
      <c r="B1946" s="8" t="s">
        <v>23</v>
      </c>
      <c r="C1946" s="8" t="s">
        <v>7099</v>
      </c>
      <c r="D1946" s="8" t="s">
        <v>7100</v>
      </c>
      <c r="E1946" s="8" t="s">
        <v>2497</v>
      </c>
      <c r="F1946" s="8" t="s">
        <v>16</v>
      </c>
      <c r="G1946" s="9" t="str">
        <f aca="false">IF(B2396="Kit Estrazione Acidi Nucleici","KT",IF(B2396="Primers","Pr",IF(B2396="Materiale Riferimento Negativo","MN",IF(B2396="Materiale Riferimento Positivo","MP",IF(B2396="Reagenti Congelatore","RC",IF(B2396="Reagenti Frigorifero","RF",IF(B2396="Reagenti Infiammabili","RI",IF(B2396="Reagenti Room Temperature","RT",IF(B2396="Reagenti_Acidi e Basi","AB",IF(B2396="Sonde","So","err"))))))))))</f>
        <v>Pr</v>
      </c>
      <c r="H1946" s="8" t="str">
        <f aca="false">_xlfn.CONCAT(LEFT(D1946,6),"_",MID(D1946,SEARCH(" ",D1946,1)+1,4))</f>
        <v>Aromia_bung</v>
      </c>
      <c r="I1946" s="10" t="n">
        <f aca="false">COUNTIF(H1946:H6687,H1946)</f>
        <v>11</v>
      </c>
      <c r="J1946" s="8" t="str">
        <f aca="false">_xlfn.CONCAT(G1946,"_",H1946,"_",K1946)</f>
        <v>Pr_Aromia_bung_A011</v>
      </c>
      <c r="K1946" s="11" t="s">
        <v>77</v>
      </c>
    </row>
    <row r="1947" customFormat="false" ht="15.75" hidden="false" customHeight="true" outlineLevel="0" collapsed="false">
      <c r="A1947" s="8" t="s">
        <v>7101</v>
      </c>
      <c r="B1947" s="8" t="s">
        <v>23</v>
      </c>
      <c r="C1947" s="8" t="s">
        <v>7102</v>
      </c>
      <c r="D1947" s="8" t="s">
        <v>7103</v>
      </c>
      <c r="E1947" s="8" t="s">
        <v>5338</v>
      </c>
      <c r="F1947" s="8" t="s">
        <v>16</v>
      </c>
      <c r="G1947" s="9" t="str">
        <f aca="false">IF(B2406="Kit Estrazione Acidi Nucleici","KT",IF(B2406="Primers","Pr",IF(B2406="Materiale Riferimento Negativo","MN",IF(B2406="Materiale Riferimento Positivo","MP",IF(B2406="Reagenti Congelatore","RC",IF(B2406="Reagenti Frigorifero","RF",IF(B2406="Reagenti Infiammabili","RI",IF(B2406="Reagenti Room Temperature","RT",IF(B2406="Reagenti_Acidi e Basi","AB",IF(B2406="Sonde","So","err"))))))))))</f>
        <v>Pr</v>
      </c>
      <c r="H1947" s="8" t="str">
        <f aca="false">_xlfn.CONCAT(LEFT(D1947,6),"_",MID(D1947,SEARCH(" ",D1947,1)+1,4))</f>
        <v>Aromia_bung</v>
      </c>
      <c r="I1947" s="10" t="n">
        <f aca="false">COUNTIF(H1947:H6688,H1947)</f>
        <v>10</v>
      </c>
      <c r="J1947" s="8" t="str">
        <f aca="false">_xlfn.CONCAT(G1947,"_",H1947,"_",K1947)</f>
        <v>Pr_Aromia_bung_A010</v>
      </c>
      <c r="K1947" s="11" t="s">
        <v>82</v>
      </c>
    </row>
    <row r="1948" customFormat="false" ht="15.75" hidden="false" customHeight="true" outlineLevel="0" collapsed="false">
      <c r="A1948" s="8" t="s">
        <v>7104</v>
      </c>
      <c r="B1948" s="8" t="s">
        <v>23</v>
      </c>
      <c r="C1948" s="8" t="s">
        <v>7105</v>
      </c>
      <c r="D1948" s="8" t="s">
        <v>7106</v>
      </c>
      <c r="E1948" s="8" t="s">
        <v>5073</v>
      </c>
      <c r="F1948" s="8" t="s">
        <v>16</v>
      </c>
      <c r="G1948" s="9" t="str">
        <f aca="false">IF(B2416="Kit Estrazione Acidi Nucleici","KT",IF(B2416="Primers","Pr",IF(B2416="Materiale Riferimento Negativo","MN",IF(B2416="Materiale Riferimento Positivo","MP",IF(B2416="Reagenti Congelatore","RC",IF(B2416="Reagenti Frigorifero","RF",IF(B2416="Reagenti Infiammabili","RI",IF(B2416="Reagenti Room Temperature","RT",IF(B2416="Reagenti_Acidi e Basi","AB",IF(B2416="Sonde","So","err"))))))))))</f>
        <v>Pr</v>
      </c>
      <c r="H1948" s="8" t="str">
        <f aca="false">_xlfn.CONCAT(LEFT(D1948,6),"_",MID(D1948,SEARCH(" ",D1948,1)+1,4))</f>
        <v>Aromia_bung</v>
      </c>
      <c r="I1948" s="10" t="n">
        <f aca="false">COUNTIF(H1948:H6689,H1948)</f>
        <v>9</v>
      </c>
      <c r="J1948" s="8" t="str">
        <f aca="false">_xlfn.CONCAT(G1948,"_",H1948,"_",K1948)</f>
        <v>Pr_Aromia_bung_A009</v>
      </c>
      <c r="K1948" s="11" t="s">
        <v>192</v>
      </c>
    </row>
    <row r="1949" customFormat="false" ht="15.75" hidden="false" customHeight="true" outlineLevel="0" collapsed="false">
      <c r="A1949" s="8" t="s">
        <v>7107</v>
      </c>
      <c r="B1949" s="8" t="s">
        <v>23</v>
      </c>
      <c r="C1949" s="8" t="s">
        <v>7108</v>
      </c>
      <c r="D1949" s="8" t="s">
        <v>7109</v>
      </c>
      <c r="E1949" s="8" t="s">
        <v>4913</v>
      </c>
      <c r="F1949" s="8" t="s">
        <v>16</v>
      </c>
      <c r="G1949" s="9" t="str">
        <f aca="false">IF(B2426="Kit Estrazione Acidi Nucleici","KT",IF(B2426="Primers","Pr",IF(B2426="Materiale Riferimento Negativo","MN",IF(B2426="Materiale Riferimento Positivo","MP",IF(B2426="Reagenti Congelatore","RC",IF(B2426="Reagenti Frigorifero","RF",IF(B2426="Reagenti Infiammabili","RI",IF(B2426="Reagenti Room Temperature","RT",IF(B2426="Reagenti_Acidi e Basi","AB",IF(B2426="Sonde","So","err"))))))))))</f>
        <v>Pr</v>
      </c>
      <c r="H1949" s="8" t="str">
        <f aca="false">_xlfn.CONCAT(LEFT(D1949,6),"_",MID(D1949,SEARCH(" ",D1949,1)+1,4))</f>
        <v>Aromia_bung</v>
      </c>
      <c r="I1949" s="10" t="n">
        <f aca="false">COUNTIF(H1949:H6690,H1949)</f>
        <v>8</v>
      </c>
      <c r="J1949" s="8" t="str">
        <f aca="false">_xlfn.CONCAT(G1949,"_",H1949,"_",K1949)</f>
        <v>Pr_Aromia_bung_A008</v>
      </c>
      <c r="K1949" s="11" t="s">
        <v>197</v>
      </c>
    </row>
    <row r="1950" customFormat="false" ht="15.75" hidden="false" customHeight="true" outlineLevel="0" collapsed="false">
      <c r="A1950" s="8" t="s">
        <v>7110</v>
      </c>
      <c r="B1950" s="8" t="s">
        <v>23</v>
      </c>
      <c r="C1950" s="8" t="s">
        <v>7111</v>
      </c>
      <c r="D1950" s="8" t="s">
        <v>7112</v>
      </c>
      <c r="E1950" s="8" t="s">
        <v>2247</v>
      </c>
      <c r="F1950" s="8" t="s">
        <v>16</v>
      </c>
      <c r="G1950" s="9" t="str">
        <f aca="false">IF(B2436="Kit Estrazione Acidi Nucleici","KT",IF(B2436="Primers","Pr",IF(B2436="Materiale Riferimento Negativo","MN",IF(B2436="Materiale Riferimento Positivo","MP",IF(B2436="Reagenti Congelatore","RC",IF(B2436="Reagenti Frigorifero","RF",IF(B2436="Reagenti Infiammabili","RI",IF(B2436="Reagenti Room Temperature","RT",IF(B2436="Reagenti_Acidi e Basi","AB",IF(B2436="Sonde","So","err"))))))))))</f>
        <v>Pr</v>
      </c>
      <c r="H1950" s="8" t="str">
        <f aca="false">_xlfn.CONCAT(LEFT(D1950,6),"_",MID(D1950,SEARCH(" ",D1950,1)+1,4))</f>
        <v>Aromia_bung</v>
      </c>
      <c r="I1950" s="10" t="n">
        <f aca="false">COUNTIF(H1950:H6691,H1950)</f>
        <v>7</v>
      </c>
      <c r="J1950" s="8" t="str">
        <f aca="false">_xlfn.CONCAT(G1950,"_",H1950,"_",K1950)</f>
        <v>Pr_Aromia_bung_A007</v>
      </c>
      <c r="K1950" s="11" t="s">
        <v>202</v>
      </c>
    </row>
    <row r="1951" customFormat="false" ht="15.75" hidden="false" customHeight="true" outlineLevel="0" collapsed="false">
      <c r="A1951" s="8" t="s">
        <v>7113</v>
      </c>
      <c r="B1951" s="8" t="s">
        <v>23</v>
      </c>
      <c r="C1951" s="8" t="s">
        <v>7114</v>
      </c>
      <c r="D1951" s="8" t="s">
        <v>7115</v>
      </c>
      <c r="E1951" s="8" t="s">
        <v>5341</v>
      </c>
      <c r="F1951" s="8" t="s">
        <v>16</v>
      </c>
      <c r="G1951" s="9" t="str">
        <f aca="false">IF(B2446="Kit Estrazione Acidi Nucleici","KT",IF(B2446="Primers","Pr",IF(B2446="Materiale Riferimento Negativo","MN",IF(B2446="Materiale Riferimento Positivo","MP",IF(B2446="Reagenti Congelatore","RC",IF(B2446="Reagenti Frigorifero","RF",IF(B2446="Reagenti Infiammabili","RI",IF(B2446="Reagenti Room Temperature","RT",IF(B2446="Reagenti_Acidi e Basi","AB",IF(B2446="Sonde","So","err"))))))))))</f>
        <v>Pr</v>
      </c>
      <c r="H1951" s="8" t="str">
        <f aca="false">_xlfn.CONCAT(LEFT(D1951,6),"_",MID(D1951,SEARCH(" ",D1951,1)+1,4))</f>
        <v>Aromia_bung</v>
      </c>
      <c r="I1951" s="10" t="n">
        <f aca="false">COUNTIF(H1951:H6692,H1951)</f>
        <v>6</v>
      </c>
      <c r="J1951" s="8" t="str">
        <f aca="false">_xlfn.CONCAT(G1951,"_",H1951,"_",K1951)</f>
        <v>Pr_Aromia_bung_A006</v>
      </c>
      <c r="K1951" s="11" t="s">
        <v>207</v>
      </c>
    </row>
    <row r="1952" customFormat="false" ht="15.75" hidden="false" customHeight="true" outlineLevel="0" collapsed="false">
      <c r="A1952" s="8" t="s">
        <v>7116</v>
      </c>
      <c r="B1952" s="8" t="s">
        <v>23</v>
      </c>
      <c r="C1952" s="8" t="s">
        <v>7117</v>
      </c>
      <c r="D1952" s="8" t="s">
        <v>7118</v>
      </c>
      <c r="E1952" s="8" t="s">
        <v>2200</v>
      </c>
      <c r="F1952" s="8" t="s">
        <v>16</v>
      </c>
      <c r="G1952" s="9" t="str">
        <f aca="false">IF(B2456="Kit Estrazione Acidi Nucleici","KT",IF(B2456="Primers","Pr",IF(B2456="Materiale Riferimento Negativo","MN",IF(B2456="Materiale Riferimento Positivo","MP",IF(B2456="Reagenti Congelatore","RC",IF(B2456="Reagenti Frigorifero","RF",IF(B2456="Reagenti Infiammabili","RI",IF(B2456="Reagenti Room Temperature","RT",IF(B2456="Reagenti_Acidi e Basi","AB",IF(B2456="Sonde","So","err"))))))))))</f>
        <v>Pr</v>
      </c>
      <c r="H1952" s="8" t="str">
        <f aca="false">_xlfn.CONCAT(LEFT(D1952,6),"_",MID(D1952,SEARCH(" ",D1952,1)+1,4))</f>
        <v>Aromia_bung</v>
      </c>
      <c r="I1952" s="10" t="n">
        <f aca="false">COUNTIF(H1952:H6693,H1952)</f>
        <v>5</v>
      </c>
      <c r="J1952" s="8" t="str">
        <f aca="false">_xlfn.CONCAT(G1952,"_",H1952,"_",K1952)</f>
        <v>Pr_Aromia_bung_A005</v>
      </c>
      <c r="K1952" s="11" t="s">
        <v>212</v>
      </c>
    </row>
    <row r="1953" customFormat="false" ht="15.75" hidden="false" customHeight="true" outlineLevel="0" collapsed="false">
      <c r="A1953" s="8" t="s">
        <v>7119</v>
      </c>
      <c r="B1953" s="8" t="s">
        <v>23</v>
      </c>
      <c r="C1953" s="8" t="s">
        <v>7120</v>
      </c>
      <c r="D1953" s="8" t="s">
        <v>7121</v>
      </c>
      <c r="E1953" s="8" t="s">
        <v>2744</v>
      </c>
      <c r="F1953" s="8" t="s">
        <v>16</v>
      </c>
      <c r="G1953" s="9" t="str">
        <f aca="false">IF(B2466="Kit Estrazione Acidi Nucleici","KT",IF(B2466="Primers","Pr",IF(B2466="Materiale Riferimento Negativo","MN",IF(B2466="Materiale Riferimento Positivo","MP",IF(B2466="Reagenti Congelatore","RC",IF(B2466="Reagenti Frigorifero","RF",IF(B2466="Reagenti Infiammabili","RI",IF(B2466="Reagenti Room Temperature","RT",IF(B2466="Reagenti_Acidi e Basi","AB",IF(B2466="Sonde","So","err"))))))))))</f>
        <v>Pr</v>
      </c>
      <c r="H1953" s="8" t="str">
        <f aca="false">_xlfn.CONCAT(LEFT(D1953,6),"_",MID(D1953,SEARCH(" ",D1953,1)+1,4))</f>
        <v>Aromia_bung</v>
      </c>
      <c r="I1953" s="10" t="n">
        <f aca="false">COUNTIF(H1953:H6694,H1953)</f>
        <v>4</v>
      </c>
      <c r="J1953" s="8" t="str">
        <f aca="false">_xlfn.CONCAT(G1953,"_",H1953,"_",K1953)</f>
        <v>Pr_Aromia_bung_A004</v>
      </c>
      <c r="K1953" s="11" t="s">
        <v>511</v>
      </c>
    </row>
    <row r="1954" customFormat="false" ht="15.75" hidden="false" customHeight="true" outlineLevel="0" collapsed="false">
      <c r="A1954" s="8" t="s">
        <v>7122</v>
      </c>
      <c r="B1954" s="8" t="s">
        <v>23</v>
      </c>
      <c r="C1954" s="8" t="s">
        <v>7123</v>
      </c>
      <c r="D1954" s="8" t="s">
        <v>7124</v>
      </c>
      <c r="E1954" s="8" t="s">
        <v>4362</v>
      </c>
      <c r="F1954" s="8" t="s">
        <v>16</v>
      </c>
      <c r="G1954" s="9" t="str">
        <f aca="false">IF(B2476="Kit Estrazione Acidi Nucleici","KT",IF(B2476="Primers","Pr",IF(B2476="Materiale Riferimento Negativo","MN",IF(B2476="Materiale Riferimento Positivo","MP",IF(B2476="Reagenti Congelatore","RC",IF(B2476="Reagenti Frigorifero","RF",IF(B2476="Reagenti Infiammabili","RI",IF(B2476="Reagenti Room Temperature","RT",IF(B2476="Reagenti_Acidi e Basi","AB",IF(B2476="Sonde","So","err"))))))))))</f>
        <v>Pr</v>
      </c>
      <c r="H1954" s="8" t="str">
        <f aca="false">_xlfn.CONCAT(LEFT(D1954,6),"_",MID(D1954,SEARCH(" ",D1954,1)+1,4))</f>
        <v>Aromia_bung</v>
      </c>
      <c r="I1954" s="10" t="n">
        <f aca="false">COUNTIF(H1954:H6695,H1954)</f>
        <v>3</v>
      </c>
      <c r="J1954" s="8" t="str">
        <f aca="false">_xlfn.CONCAT(G1954,"_",H1954,"_",K1954)</f>
        <v>Pr_Aromia_bung_A003</v>
      </c>
      <c r="K1954" s="11" t="s">
        <v>516</v>
      </c>
    </row>
    <row r="1955" customFormat="false" ht="15.75" hidden="false" customHeight="true" outlineLevel="0" collapsed="false">
      <c r="A1955" s="8" t="s">
        <v>7125</v>
      </c>
      <c r="B1955" s="8" t="s">
        <v>23</v>
      </c>
      <c r="C1955" s="8" t="s">
        <v>7126</v>
      </c>
      <c r="D1955" s="8" t="s">
        <v>7127</v>
      </c>
      <c r="E1955" s="8" t="s">
        <v>3404</v>
      </c>
      <c r="F1955" s="8" t="s">
        <v>16</v>
      </c>
      <c r="G1955" s="9" t="str">
        <f aca="false">IF(B2486="Kit Estrazione Acidi Nucleici","KT",IF(B2486="Primers","Pr",IF(B2486="Materiale Riferimento Negativo","MN",IF(B2486="Materiale Riferimento Positivo","MP",IF(B2486="Reagenti Congelatore","RC",IF(B2486="Reagenti Frigorifero","RF",IF(B2486="Reagenti Infiammabili","RI",IF(B2486="Reagenti Room Temperature","RT",IF(B2486="Reagenti_Acidi e Basi","AB",IF(B2486="Sonde","So","err"))))))))))</f>
        <v>Pr</v>
      </c>
      <c r="H1955" s="8" t="str">
        <f aca="false">_xlfn.CONCAT(LEFT(D1955,6),"_",MID(D1955,SEARCH(" ",D1955,1)+1,4))</f>
        <v>Aromia_bung</v>
      </c>
      <c r="I1955" s="10" t="n">
        <f aca="false">COUNTIF(H1955:H6696,H1955)</f>
        <v>2</v>
      </c>
      <c r="J1955" s="8" t="str">
        <f aca="false">_xlfn.CONCAT(G1955,"_",H1955,"_",K1955)</f>
        <v>Pr_Aromia_bung_A002</v>
      </c>
      <c r="K1955" s="11" t="s">
        <v>521</v>
      </c>
    </row>
    <row r="1956" customFormat="false" ht="15.75" hidden="false" customHeight="true" outlineLevel="0" collapsed="false">
      <c r="A1956" s="8" t="s">
        <v>7128</v>
      </c>
      <c r="B1956" s="8" t="s">
        <v>23</v>
      </c>
      <c r="C1956" s="8" t="s">
        <v>7129</v>
      </c>
      <c r="D1956" s="8" t="s">
        <v>7130</v>
      </c>
      <c r="E1956" s="8" t="s">
        <v>2374</v>
      </c>
      <c r="F1956" s="8" t="s">
        <v>16</v>
      </c>
      <c r="G1956" s="9" t="str">
        <f aca="false">IF(B2496="Kit Estrazione Acidi Nucleici","KT",IF(B2496="Primers","Pr",IF(B2496="Materiale Riferimento Negativo","MN",IF(B2496="Materiale Riferimento Positivo","MP",IF(B2496="Reagenti Congelatore","RC",IF(B2496="Reagenti Frigorifero","RF",IF(B2496="Reagenti Infiammabili","RI",IF(B2496="Reagenti Room Temperature","RT",IF(B2496="Reagenti_Acidi e Basi","AB",IF(B2496="Sonde","So","err"))))))))))</f>
        <v>Pr</v>
      </c>
      <c r="H1956" s="8" t="str">
        <f aca="false">_xlfn.CONCAT(LEFT(D1956,6),"_",MID(D1956,SEARCH(" ",D1956,1)+1,4))</f>
        <v>Arraca_Viru</v>
      </c>
      <c r="I1956" s="10" t="n">
        <f aca="false">COUNTIF(H1956:H6697,H1956)</f>
        <v>3</v>
      </c>
      <c r="J1956" s="8" t="str">
        <f aca="false">_xlfn.CONCAT(G1956,"_",H1956,"_",K1956)</f>
        <v>Pr_Arraca_Viru_A003</v>
      </c>
      <c r="K1956" s="11" t="s">
        <v>516</v>
      </c>
    </row>
    <row r="1957" customFormat="false" ht="15.75" hidden="false" customHeight="true" outlineLevel="0" collapsed="false">
      <c r="A1957" s="8" t="s">
        <v>7131</v>
      </c>
      <c r="B1957" s="8" t="s">
        <v>23</v>
      </c>
      <c r="C1957" s="8" t="s">
        <v>7132</v>
      </c>
      <c r="D1957" s="8" t="s">
        <v>7133</v>
      </c>
      <c r="E1957" s="8" t="s">
        <v>2377</v>
      </c>
      <c r="F1957" s="8" t="s">
        <v>16</v>
      </c>
      <c r="G1957" s="9" t="str">
        <f aca="false">IF(B2506="Kit Estrazione Acidi Nucleici","KT",IF(B2506="Primers","Pr",IF(B2506="Materiale Riferimento Negativo","MN",IF(B2506="Materiale Riferimento Positivo","MP",IF(B2506="Reagenti Congelatore","RC",IF(B2506="Reagenti Frigorifero","RF",IF(B2506="Reagenti Infiammabili","RI",IF(B2506="Reagenti Room Temperature","RT",IF(B2506="Reagenti_Acidi e Basi","AB",IF(B2506="Sonde","So","err"))))))))))</f>
        <v>Pr</v>
      </c>
      <c r="H1957" s="8" t="str">
        <f aca="false">_xlfn.CONCAT(LEFT(D1957,6),"_",MID(D1957,SEARCH(" ",D1957,1)+1,4))</f>
        <v>Arraca_Viru</v>
      </c>
      <c r="I1957" s="10" t="n">
        <f aca="false">COUNTIF(H1957:H6698,H1957)</f>
        <v>2</v>
      </c>
      <c r="J1957" s="8" t="str">
        <f aca="false">_xlfn.CONCAT(G1957,"_",H1957,"_",K1957)</f>
        <v>Pr_Arraca_Viru_A002</v>
      </c>
      <c r="K1957" s="11" t="s">
        <v>521</v>
      </c>
    </row>
    <row r="1958" customFormat="false" ht="15.75" hidden="false" customHeight="true" outlineLevel="0" collapsed="false">
      <c r="A1958" s="8" t="s">
        <v>7134</v>
      </c>
      <c r="B1958" s="8" t="s">
        <v>23</v>
      </c>
      <c r="C1958" s="8" t="s">
        <v>7135</v>
      </c>
      <c r="D1958" s="8" t="s">
        <v>7136</v>
      </c>
      <c r="E1958" s="8" t="s">
        <v>2213</v>
      </c>
      <c r="F1958" s="8" t="s">
        <v>16</v>
      </c>
      <c r="G1958" s="9" t="str">
        <f aca="false">IF(B2516="Kit Estrazione Acidi Nucleici","KT",IF(B2516="Primers","Pr",IF(B2516="Materiale Riferimento Negativo","MN",IF(B2516="Materiale Riferimento Positivo","MP",IF(B2516="Reagenti Congelatore","RC",IF(B2516="Reagenti Frigorifero","RF",IF(B2516="Reagenti Infiammabili","RI",IF(B2516="Reagenti Room Temperature","RT",IF(B2516="Reagenti_Acidi e Basi","AB",IF(B2516="Sonde","So","err"))))))))))</f>
        <v>Pr</v>
      </c>
      <c r="H1958" s="8" t="str">
        <f aca="false">_xlfn.CONCAT(LEFT(D1958,6),"_",MID(D1958,SEARCH(" ",D1958,1)+1,4))</f>
        <v>Artich_late</v>
      </c>
      <c r="I1958" s="10" t="n">
        <f aca="false">COUNTIF(H1958:H6699,H1958)</f>
        <v>2</v>
      </c>
      <c r="J1958" s="8" t="str">
        <f aca="false">_xlfn.CONCAT(G1958,"_",H1958,"_",K1958)</f>
        <v>Pr_Artich_late_A002</v>
      </c>
      <c r="K1958" s="11" t="s">
        <v>521</v>
      </c>
    </row>
    <row r="1959" customFormat="false" ht="15.75" hidden="false" customHeight="true" outlineLevel="0" collapsed="false">
      <c r="A1959" s="8" t="s">
        <v>7137</v>
      </c>
      <c r="B1959" s="8" t="s">
        <v>23</v>
      </c>
      <c r="C1959" s="8" t="s">
        <v>7138</v>
      </c>
      <c r="D1959" s="8" t="s">
        <v>7139</v>
      </c>
      <c r="E1959" s="8" t="s">
        <v>2330</v>
      </c>
      <c r="F1959" s="8" t="s">
        <v>16</v>
      </c>
      <c r="G1959" s="9" t="str">
        <f aca="false">IF(B2526="Kit Estrazione Acidi Nucleici","KT",IF(B2526="Primers","Pr",IF(B2526="Materiale Riferimento Negativo","MN",IF(B2526="Materiale Riferimento Positivo","MP",IF(B2526="Reagenti Congelatore","RC",IF(B2526="Reagenti Frigorifero","RF",IF(B2526="Reagenti Infiammabili","RI",IF(B2526="Reagenti Room Temperature","RT",IF(B2526="Reagenti_Acidi e Basi","AB",IF(B2526="Sonde","So","err"))))))))))</f>
        <v>Pr</v>
      </c>
      <c r="H1959" s="8" t="str">
        <f aca="false">_xlfn.CONCAT(LEFT(D1959,6),"_",MID(D1959,SEARCH(" ",D1959,1)+1,4))</f>
        <v>Artich_late</v>
      </c>
      <c r="I1959" s="10" t="n">
        <f aca="false">COUNTIF(H1959:H6700,H1959)</f>
        <v>1</v>
      </c>
      <c r="J1959" s="8" t="str">
        <f aca="false">_xlfn.CONCAT(G1959,"_",H1959,"_",K1959)</f>
        <v>Pr_Artich_late_A001</v>
      </c>
      <c r="K1959" s="11" t="s">
        <v>17</v>
      </c>
    </row>
    <row r="1960" customFormat="false" ht="15.75" hidden="false" customHeight="true" outlineLevel="0" collapsed="false">
      <c r="A1960" s="8" t="s">
        <v>7140</v>
      </c>
      <c r="B1960" s="8" t="s">
        <v>23</v>
      </c>
      <c r="C1960" s="8" t="s">
        <v>7141</v>
      </c>
      <c r="D1960" s="8" t="s">
        <v>7142</v>
      </c>
      <c r="E1960" s="8" t="s">
        <v>2384</v>
      </c>
      <c r="F1960" s="8" t="s">
        <v>16</v>
      </c>
      <c r="G1960" s="9" t="str">
        <f aca="false">IF(B1960="Kit Estrazione Acidi Nucleici","KT",IF(B1960="Primers","Pr",IF(B1960="Materiale Riferimento Negativo","MN",IF(B1960="Materiale Riferimento Positivo","MP",IF(B1960="Reagenti Congelatore","RC",IF(B1960="Reagenti Frigorifero","RF",IF(B1960="Reagenti Infiammabili","RI",IF(B1960="Reagenti Room Temperature","RT",IF(B1960="Reagenti_Acidi e Basi","AB",IF(B1960="Sonde","So","err"))))))))))</f>
        <v>Pr</v>
      </c>
      <c r="H1960" s="8" t="e">
        <f aca="false">_xlfn.CONCAT(LEFT(D1960,6),"_",MID(D1960,SEARCH(" ",D1960,1)+1,4))</f>
        <v>#VALUE!</v>
      </c>
      <c r="I1960" s="10" t="e">
        <f aca="false">COUNTIF(H1960:H6701,H1960)</f>
        <v>#VALUE!</v>
      </c>
      <c r="J1960" s="8" t="e">
        <f aca="false">_xlfn.CONCAT(G1960,"_",H1960,"_",K1960)</f>
        <v>#VALUE!</v>
      </c>
      <c r="K1960" s="11" t="s">
        <v>7143</v>
      </c>
    </row>
    <row r="1961" customFormat="false" ht="15.75" hidden="false" customHeight="true" outlineLevel="0" collapsed="false">
      <c r="A1961" s="8" t="s">
        <v>7144</v>
      </c>
      <c r="B1961" s="8" t="s">
        <v>23</v>
      </c>
      <c r="C1961" s="8" t="s">
        <v>7145</v>
      </c>
      <c r="D1961" s="8" t="s">
        <v>7146</v>
      </c>
      <c r="E1961" s="8" t="s">
        <v>2388</v>
      </c>
      <c r="F1961" s="8" t="s">
        <v>16</v>
      </c>
      <c r="G1961" s="9" t="str">
        <f aca="false">IF(B1970="Kit Estrazione Acidi Nucleici","KT",IF(B1970="Primers","Pr",IF(B1970="Materiale Riferimento Negativo","MN",IF(B1970="Materiale Riferimento Positivo","MP",IF(B1970="Reagenti Congelatore","RC",IF(B1970="Reagenti Frigorifero","RF",IF(B1970="Reagenti Infiammabili","RI",IF(B1970="Reagenti Room Temperature","RT",IF(B1970="Reagenti_Acidi e Basi","AB",IF(B1970="Sonde","So","err"))))))))))</f>
        <v>Pr</v>
      </c>
      <c r="H1961" s="8" t="e">
        <f aca="false">_xlfn.CONCAT(LEFT(D1961,6),"_",MID(D1961,SEARCH(" ",D1961,1)+1,4))</f>
        <v>#VALUE!</v>
      </c>
      <c r="I1961" s="10" t="e">
        <f aca="false">COUNTIF(H1961:H6702,H1961)</f>
        <v>#VALUE!</v>
      </c>
      <c r="J1961" s="8" t="e">
        <f aca="false">_xlfn.CONCAT(G1961,"_",H1961,"_",K1961)</f>
        <v>#VALUE!</v>
      </c>
      <c r="K1961" s="11" t="s">
        <v>7147</v>
      </c>
    </row>
    <row r="1962" customFormat="false" ht="15.75" hidden="false" customHeight="true" outlineLevel="0" collapsed="false">
      <c r="A1962" s="8" t="s">
        <v>7148</v>
      </c>
      <c r="B1962" s="8" t="s">
        <v>23</v>
      </c>
      <c r="C1962" s="8" t="s">
        <v>7149</v>
      </c>
      <c r="D1962" s="8" t="s">
        <v>7150</v>
      </c>
      <c r="E1962" s="8" t="s">
        <v>2380</v>
      </c>
      <c r="F1962" s="8" t="s">
        <v>16</v>
      </c>
      <c r="G1962" s="9" t="str">
        <f aca="false">IF(B1980="Kit Estrazione Acidi Nucleici","KT",IF(B1980="Primers","Pr",IF(B1980="Materiale Riferimento Negativo","MN",IF(B1980="Materiale Riferimento Positivo","MP",IF(B1980="Reagenti Congelatore","RC",IF(B1980="Reagenti Frigorifero","RF",IF(B1980="Reagenti Infiammabili","RI",IF(B1980="Reagenti Room Temperature","RT",IF(B1980="Reagenti_Acidi e Basi","AB",IF(B1980="Sonde","So","err"))))))))))</f>
        <v>Pr</v>
      </c>
      <c r="H1962" s="8" t="e">
        <f aca="false">_xlfn.CONCAT(LEFT(D1962,6),"_",MID(D1962,SEARCH(" ",D1962,1)+1,4))</f>
        <v>#VALUE!</v>
      </c>
      <c r="I1962" s="10" t="e">
        <f aca="false">COUNTIF(H1962:H6703,H1962)</f>
        <v>#VALUE!</v>
      </c>
      <c r="J1962" s="8" t="e">
        <f aca="false">_xlfn.CONCAT(G1962,"_",H1962,"_",K1962)</f>
        <v>#VALUE!</v>
      </c>
      <c r="K1962" s="11" t="s">
        <v>7151</v>
      </c>
    </row>
    <row r="1963" customFormat="false" ht="15.75" hidden="false" customHeight="true" outlineLevel="0" collapsed="false">
      <c r="A1963" s="8" t="s">
        <v>7152</v>
      </c>
      <c r="B1963" s="8" t="s">
        <v>23</v>
      </c>
      <c r="C1963" s="8" t="s">
        <v>7153</v>
      </c>
      <c r="D1963" s="8" t="s">
        <v>7154</v>
      </c>
      <c r="E1963" s="8" t="s">
        <v>2391</v>
      </c>
      <c r="F1963" s="8" t="s">
        <v>16</v>
      </c>
      <c r="G1963" s="9" t="str">
        <f aca="false">IF(B1990="Kit Estrazione Acidi Nucleici","KT",IF(B1990="Primers","Pr",IF(B1990="Materiale Riferimento Negativo","MN",IF(B1990="Materiale Riferimento Positivo","MP",IF(B1990="Reagenti Congelatore","RC",IF(B1990="Reagenti Frigorifero","RF",IF(B1990="Reagenti Infiammabili","RI",IF(B1990="Reagenti Room Temperature","RT",IF(B1990="Reagenti_Acidi e Basi","AB",IF(B1990="Sonde","So","err"))))))))))</f>
        <v>Pr</v>
      </c>
      <c r="H1963" s="8" t="e">
        <f aca="false">_xlfn.CONCAT(LEFT(D1963,6),"_",MID(D1963,SEARCH(" ",D1963,1)+1,4))</f>
        <v>#VALUE!</v>
      </c>
      <c r="I1963" s="10" t="e">
        <f aca="false">COUNTIF(H1963:H6704,H1963)</f>
        <v>#VALUE!</v>
      </c>
      <c r="J1963" s="8" t="e">
        <f aca="false">_xlfn.CONCAT(G1963,"_",H1963,"_",K1963)</f>
        <v>#VALUE!</v>
      </c>
      <c r="K1963" s="11" t="s">
        <v>7155</v>
      </c>
    </row>
    <row r="1964" customFormat="false" ht="15.75" hidden="false" customHeight="true" outlineLevel="0" collapsed="false">
      <c r="A1964" s="8" t="s">
        <v>7156</v>
      </c>
      <c r="B1964" s="8" t="s">
        <v>23</v>
      </c>
      <c r="C1964" s="8" t="s">
        <v>7157</v>
      </c>
      <c r="D1964" s="8" t="s">
        <v>7158</v>
      </c>
      <c r="E1964" s="8" t="s">
        <v>2394</v>
      </c>
      <c r="F1964" s="8" t="s">
        <v>16</v>
      </c>
      <c r="G1964" s="9" t="str">
        <f aca="false">IF(B2000="Kit Estrazione Acidi Nucleici","KT",IF(B2000="Primers","Pr",IF(B2000="Materiale Riferimento Negativo","MN",IF(B2000="Materiale Riferimento Positivo","MP",IF(B2000="Reagenti Congelatore","RC",IF(B2000="Reagenti Frigorifero","RF",IF(B2000="Reagenti Infiammabili","RI",IF(B2000="Reagenti Room Temperature","RT",IF(B2000="Reagenti_Acidi e Basi","AB",IF(B2000="Sonde","So","err"))))))))))</f>
        <v>Pr</v>
      </c>
      <c r="H1964" s="8" t="e">
        <f aca="false">_xlfn.CONCAT(LEFT(D1964,6),"_",MID(D1964,SEARCH(" ",D1964,1)+1,4))</f>
        <v>#VALUE!</v>
      </c>
      <c r="I1964" s="10" t="e">
        <f aca="false">COUNTIF(H1964:H6705,H1964)</f>
        <v>#VALUE!</v>
      </c>
      <c r="J1964" s="8" t="e">
        <f aca="false">_xlfn.CONCAT(G1964,"_",H1964,"_",K1964)</f>
        <v>#VALUE!</v>
      </c>
      <c r="K1964" s="11" t="s">
        <v>7159</v>
      </c>
    </row>
    <row r="1965" customFormat="false" ht="15.75" hidden="false" customHeight="true" outlineLevel="0" collapsed="false">
      <c r="A1965" s="8" t="s">
        <v>7160</v>
      </c>
      <c r="B1965" s="8" t="s">
        <v>23</v>
      </c>
      <c r="C1965" s="8" t="s">
        <v>7161</v>
      </c>
      <c r="D1965" s="8" t="s">
        <v>7162</v>
      </c>
      <c r="E1965" s="8" t="s">
        <v>2445</v>
      </c>
      <c r="F1965" s="8" t="s">
        <v>16</v>
      </c>
      <c r="G1965" s="9" t="str">
        <f aca="false">IF(B2010="Kit Estrazione Acidi Nucleici","KT",IF(B2010="Primers","Pr",IF(B2010="Materiale Riferimento Negativo","MN",IF(B2010="Materiale Riferimento Positivo","MP",IF(B2010="Reagenti Congelatore","RC",IF(B2010="Reagenti Frigorifero","RF",IF(B2010="Reagenti Infiammabili","RI",IF(B2010="Reagenti Room Temperature","RT",IF(B2010="Reagenti_Acidi e Basi","AB",IF(B2010="Sonde","So","err"))))))))))</f>
        <v>Pr</v>
      </c>
      <c r="H1965" s="8" t="e">
        <f aca="false">_xlfn.CONCAT(LEFT(D1965,6),"_",MID(D1965,SEARCH(" ",D1965,1)+1,4))</f>
        <v>#VALUE!</v>
      </c>
      <c r="I1965" s="10" t="e">
        <f aca="false">COUNTIF(H1965:H6706,H1965)</f>
        <v>#VALUE!</v>
      </c>
      <c r="J1965" s="8" t="e">
        <f aca="false">_xlfn.CONCAT(G1965,"_",H1965,"_",K1965)</f>
        <v>#VALUE!</v>
      </c>
      <c r="K1965" s="11" t="s">
        <v>7163</v>
      </c>
    </row>
    <row r="1966" customFormat="false" ht="15.75" hidden="false" customHeight="true" outlineLevel="0" collapsed="false">
      <c r="A1966" s="8" t="s">
        <v>7164</v>
      </c>
      <c r="B1966" s="8" t="s">
        <v>23</v>
      </c>
      <c r="C1966" s="8" t="s">
        <v>7165</v>
      </c>
      <c r="D1966" s="8" t="s">
        <v>7166</v>
      </c>
      <c r="E1966" s="8" t="s">
        <v>2452</v>
      </c>
      <c r="F1966" s="8" t="s">
        <v>16</v>
      </c>
      <c r="G1966" s="9" t="str">
        <f aca="false">IF(B2020="Kit Estrazione Acidi Nucleici","KT",IF(B2020="Primers","Pr",IF(B2020="Materiale Riferimento Negativo","MN",IF(B2020="Materiale Riferimento Positivo","MP",IF(B2020="Reagenti Congelatore","RC",IF(B2020="Reagenti Frigorifero","RF",IF(B2020="Reagenti Infiammabili","RI",IF(B2020="Reagenti Room Temperature","RT",IF(B2020="Reagenti_Acidi e Basi","AB",IF(B2020="Sonde","So","err"))))))))))</f>
        <v>Pr</v>
      </c>
      <c r="H1966" s="8" t="e">
        <f aca="false">_xlfn.CONCAT(LEFT(D1966,6),"_",MID(D1966,SEARCH(" ",D1966,1)+1,4))</f>
        <v>#VALUE!</v>
      </c>
      <c r="I1966" s="10" t="e">
        <f aca="false">COUNTIF(H1966:H6707,H1966)</f>
        <v>#VALUE!</v>
      </c>
      <c r="J1966" s="8" t="e">
        <f aca="false">_xlfn.CONCAT(G1966,"_",H1966,"_",K1966)</f>
        <v>#VALUE!</v>
      </c>
      <c r="K1966" s="11" t="s">
        <v>7167</v>
      </c>
    </row>
    <row r="1967" customFormat="false" ht="15.75" hidden="false" customHeight="true" outlineLevel="0" collapsed="false">
      <c r="A1967" s="8" t="s">
        <v>7168</v>
      </c>
      <c r="B1967" s="8" t="s">
        <v>23</v>
      </c>
      <c r="C1967" s="8" t="s">
        <v>7169</v>
      </c>
      <c r="D1967" s="8" t="s">
        <v>7170</v>
      </c>
      <c r="E1967" s="8" t="s">
        <v>2456</v>
      </c>
      <c r="F1967" s="8" t="s">
        <v>16</v>
      </c>
      <c r="G1967" s="9" t="str">
        <f aca="false">IF(B2030="Kit Estrazione Acidi Nucleici","KT",IF(B2030="Primers","Pr",IF(B2030="Materiale Riferimento Negativo","MN",IF(B2030="Materiale Riferimento Positivo","MP",IF(B2030="Reagenti Congelatore","RC",IF(B2030="Reagenti Frigorifero","RF",IF(B2030="Reagenti Infiammabili","RI",IF(B2030="Reagenti Room Temperature","RT",IF(B2030="Reagenti_Acidi e Basi","AB",IF(B2030="Sonde","So","err"))))))))))</f>
        <v>Pr</v>
      </c>
      <c r="H1967" s="8" t="e">
        <f aca="false">_xlfn.CONCAT(LEFT(D1967,6),"_",MID(D1967,SEARCH(" ",D1967,1)+1,4))</f>
        <v>#VALUE!</v>
      </c>
      <c r="I1967" s="10" t="e">
        <f aca="false">COUNTIF(H1967:H6708,H1967)</f>
        <v>#VALUE!</v>
      </c>
      <c r="J1967" s="8" t="e">
        <f aca="false">_xlfn.CONCAT(G1967,"_",H1967,"_",K1967)</f>
        <v>#VALUE!</v>
      </c>
      <c r="K1967" s="11" t="s">
        <v>7171</v>
      </c>
    </row>
    <row r="1968" customFormat="false" ht="15.75" hidden="false" customHeight="true" outlineLevel="0" collapsed="false">
      <c r="A1968" s="8" t="s">
        <v>7172</v>
      </c>
      <c r="B1968" s="8" t="s">
        <v>23</v>
      </c>
      <c r="C1968" s="8" t="s">
        <v>7173</v>
      </c>
      <c r="D1968" s="8" t="s">
        <v>7174</v>
      </c>
      <c r="E1968" s="8" t="s">
        <v>2516</v>
      </c>
      <c r="F1968" s="8" t="s">
        <v>16</v>
      </c>
      <c r="G1968" s="9" t="str">
        <f aca="false">IF(B2040="Kit Estrazione Acidi Nucleici","KT",IF(B2040="Primers","Pr",IF(B2040="Materiale Riferimento Negativo","MN",IF(B2040="Materiale Riferimento Positivo","MP",IF(B2040="Reagenti Congelatore","RC",IF(B2040="Reagenti Frigorifero","RF",IF(B2040="Reagenti Infiammabili","RI",IF(B2040="Reagenti Room Temperature","RT",IF(B2040="Reagenti_Acidi e Basi","AB",IF(B2040="Sonde","So","err"))))))))))</f>
        <v>Pr</v>
      </c>
      <c r="H1968" s="8" t="e">
        <f aca="false">_xlfn.CONCAT(LEFT(D1968,6),"_",MID(D1968,SEARCH(" ",D1968,1)+1,4))</f>
        <v>#VALUE!</v>
      </c>
      <c r="I1968" s="10" t="e">
        <f aca="false">COUNTIF(H1968:H6709,H1968)</f>
        <v>#VALUE!</v>
      </c>
      <c r="J1968" s="8" t="e">
        <f aca="false">_xlfn.CONCAT(G1968,"_",H1968,"_",K1968)</f>
        <v>#VALUE!</v>
      </c>
      <c r="K1968" s="11" t="s">
        <v>7175</v>
      </c>
    </row>
    <row r="1969" customFormat="false" ht="15.75" hidden="false" customHeight="true" outlineLevel="0" collapsed="false">
      <c r="A1969" s="8" t="s">
        <v>7176</v>
      </c>
      <c r="B1969" s="8" t="s">
        <v>23</v>
      </c>
      <c r="C1969" s="8" t="s">
        <v>7177</v>
      </c>
      <c r="D1969" s="8" t="s">
        <v>7178</v>
      </c>
      <c r="E1969" s="8" t="s">
        <v>2519</v>
      </c>
      <c r="F1969" s="8" t="s">
        <v>16</v>
      </c>
      <c r="G1969" s="9" t="str">
        <f aca="false">IF(B2050="Kit Estrazione Acidi Nucleici","KT",IF(B2050="Primers","Pr",IF(B2050="Materiale Riferimento Negativo","MN",IF(B2050="Materiale Riferimento Positivo","MP",IF(B2050="Reagenti Congelatore","RC",IF(B2050="Reagenti Frigorifero","RF",IF(B2050="Reagenti Infiammabili","RI",IF(B2050="Reagenti Room Temperature","RT",IF(B2050="Reagenti_Acidi e Basi","AB",IF(B2050="Sonde","So","err"))))))))))</f>
        <v>Pr</v>
      </c>
      <c r="H1969" s="8" t="e">
        <f aca="false">_xlfn.CONCAT(LEFT(D1969,6),"_",MID(D1969,SEARCH(" ",D1969,1)+1,4))</f>
        <v>#VALUE!</v>
      </c>
      <c r="I1969" s="10" t="e">
        <f aca="false">COUNTIF(H1969:H6710,H1969)</f>
        <v>#VALUE!</v>
      </c>
      <c r="J1969" s="8" t="e">
        <f aca="false">_xlfn.CONCAT(G1969,"_",H1969,"_",K1969)</f>
        <v>#VALUE!</v>
      </c>
      <c r="K1969" s="11" t="s">
        <v>7179</v>
      </c>
    </row>
    <row r="1970" customFormat="false" ht="15.75" hidden="false" customHeight="true" outlineLevel="0" collapsed="false">
      <c r="A1970" s="8" t="s">
        <v>7180</v>
      </c>
      <c r="B1970" s="8" t="s">
        <v>23</v>
      </c>
      <c r="C1970" s="8" t="s">
        <v>7181</v>
      </c>
      <c r="D1970" s="8" t="s">
        <v>7182</v>
      </c>
      <c r="E1970" s="8" t="s">
        <v>2522</v>
      </c>
      <c r="F1970" s="8" t="s">
        <v>16</v>
      </c>
      <c r="G1970" s="9" t="str">
        <f aca="false">IF(B2060="Kit Estrazione Acidi Nucleici","KT",IF(B2060="Primers","Pr",IF(B2060="Materiale Riferimento Negativo","MN",IF(B2060="Materiale Riferimento Positivo","MP",IF(B2060="Reagenti Congelatore","RC",IF(B2060="Reagenti Frigorifero","RF",IF(B2060="Reagenti Infiammabili","RI",IF(B2060="Reagenti Room Temperature","RT",IF(B2060="Reagenti_Acidi e Basi","AB",IF(B2060="Sonde","So","err"))))))))))</f>
        <v>Pr</v>
      </c>
      <c r="H1970" s="8" t="e">
        <f aca="false">_xlfn.CONCAT(LEFT(D1970,6),"_",MID(D1970,SEARCH(" ",D1970,1)+1,4))</f>
        <v>#VALUE!</v>
      </c>
      <c r="I1970" s="10" t="e">
        <f aca="false">COUNTIF(H1970:H6711,H1970)</f>
        <v>#VALUE!</v>
      </c>
      <c r="J1970" s="8" t="e">
        <f aca="false">_xlfn.CONCAT(G1970,"_",H1970,"_",K1970)</f>
        <v>#VALUE!</v>
      </c>
      <c r="K1970" s="11" t="s">
        <v>7183</v>
      </c>
    </row>
    <row r="1971" customFormat="false" ht="15.75" hidden="false" customHeight="true" outlineLevel="0" collapsed="false">
      <c r="A1971" s="8" t="s">
        <v>7184</v>
      </c>
      <c r="B1971" s="8" t="s">
        <v>23</v>
      </c>
      <c r="C1971" s="8" t="s">
        <v>7185</v>
      </c>
      <c r="D1971" s="8" t="s">
        <v>7186</v>
      </c>
      <c r="E1971" s="8" t="s">
        <v>2526</v>
      </c>
      <c r="F1971" s="8" t="s">
        <v>16</v>
      </c>
      <c r="G1971" s="9" t="str">
        <f aca="false">IF(B2070="Kit Estrazione Acidi Nucleici","KT",IF(B2070="Primers","Pr",IF(B2070="Materiale Riferimento Negativo","MN",IF(B2070="Materiale Riferimento Positivo","MP",IF(B2070="Reagenti Congelatore","RC",IF(B2070="Reagenti Frigorifero","RF",IF(B2070="Reagenti Infiammabili","RI",IF(B2070="Reagenti Room Temperature","RT",IF(B2070="Reagenti_Acidi e Basi","AB",IF(B2070="Sonde","So","err"))))))))))</f>
        <v>Pr</v>
      </c>
      <c r="H1971" s="8" t="e">
        <f aca="false">_xlfn.CONCAT(LEFT(D1971,6),"_",MID(D1971,SEARCH(" ",D1971,1)+1,4))</f>
        <v>#VALUE!</v>
      </c>
      <c r="I1971" s="10" t="e">
        <f aca="false">COUNTIF(H1971:H6712,H1971)</f>
        <v>#VALUE!</v>
      </c>
      <c r="J1971" s="8" t="e">
        <f aca="false">_xlfn.CONCAT(G1971,"_",H1971,"_",K1971)</f>
        <v>#VALUE!</v>
      </c>
      <c r="K1971" s="11" t="s">
        <v>7187</v>
      </c>
    </row>
    <row r="1972" customFormat="false" ht="15.75" hidden="false" customHeight="true" outlineLevel="0" collapsed="false">
      <c r="A1972" s="8" t="s">
        <v>7188</v>
      </c>
      <c r="B1972" s="8" t="s">
        <v>23</v>
      </c>
      <c r="C1972" s="8" t="s">
        <v>7189</v>
      </c>
      <c r="D1972" s="8" t="s">
        <v>7190</v>
      </c>
      <c r="E1972" s="8" t="s">
        <v>2529</v>
      </c>
      <c r="F1972" s="8" t="s">
        <v>16</v>
      </c>
      <c r="G1972" s="9" t="str">
        <f aca="false">IF(B2080="Kit Estrazione Acidi Nucleici","KT",IF(B2080="Primers","Pr",IF(B2080="Materiale Riferimento Negativo","MN",IF(B2080="Materiale Riferimento Positivo","MP",IF(B2080="Reagenti Congelatore","RC",IF(B2080="Reagenti Frigorifero","RF",IF(B2080="Reagenti Infiammabili","RI",IF(B2080="Reagenti Room Temperature","RT",IF(B2080="Reagenti_Acidi e Basi","AB",IF(B2080="Sonde","So","err"))))))))))</f>
        <v>Pr</v>
      </c>
      <c r="H1972" s="8" t="e">
        <f aca="false">_xlfn.CONCAT(LEFT(D1972,6),"_",MID(D1972,SEARCH(" ",D1972,1)+1,4))</f>
        <v>#VALUE!</v>
      </c>
      <c r="I1972" s="10" t="e">
        <f aca="false">COUNTIF(H1972:H6713,H1972)</f>
        <v>#VALUE!</v>
      </c>
      <c r="J1972" s="8" t="e">
        <f aca="false">_xlfn.CONCAT(G1972,"_",H1972,"_",K1972)</f>
        <v>#VALUE!</v>
      </c>
      <c r="K1972" s="11" t="s">
        <v>7191</v>
      </c>
    </row>
    <row r="1973" customFormat="false" ht="15.75" hidden="false" customHeight="true" outlineLevel="0" collapsed="false">
      <c r="A1973" s="8" t="s">
        <v>7192</v>
      </c>
      <c r="B1973" s="8" t="s">
        <v>23</v>
      </c>
      <c r="C1973" s="8" t="s">
        <v>7193</v>
      </c>
      <c r="D1973" s="8" t="s">
        <v>7194</v>
      </c>
      <c r="E1973" s="8" t="s">
        <v>2532</v>
      </c>
      <c r="F1973" s="8" t="s">
        <v>16</v>
      </c>
      <c r="G1973" s="9" t="str">
        <f aca="false">IF(B2090="Kit Estrazione Acidi Nucleici","KT",IF(B2090="Primers","Pr",IF(B2090="Materiale Riferimento Negativo","MN",IF(B2090="Materiale Riferimento Positivo","MP",IF(B2090="Reagenti Congelatore","RC",IF(B2090="Reagenti Frigorifero","RF",IF(B2090="Reagenti Infiammabili","RI",IF(B2090="Reagenti Room Temperature","RT",IF(B2090="Reagenti_Acidi e Basi","AB",IF(B2090="Sonde","So","err"))))))))))</f>
        <v>Pr</v>
      </c>
      <c r="H1973" s="8" t="e">
        <f aca="false">_xlfn.CONCAT(LEFT(D1973,6),"_",MID(D1973,SEARCH(" ",D1973,1)+1,4))</f>
        <v>#VALUE!</v>
      </c>
      <c r="I1973" s="10" t="e">
        <f aca="false">COUNTIF(H1973:H6714,H1973)</f>
        <v>#VALUE!</v>
      </c>
      <c r="J1973" s="8" t="e">
        <f aca="false">_xlfn.CONCAT(G1973,"_",H1973,"_",K1973)</f>
        <v>#VALUE!</v>
      </c>
      <c r="K1973" s="11" t="s">
        <v>7195</v>
      </c>
    </row>
    <row r="1974" customFormat="false" ht="15.75" hidden="false" customHeight="true" outlineLevel="0" collapsed="false">
      <c r="A1974" s="8" t="s">
        <v>7196</v>
      </c>
      <c r="B1974" s="8" t="s">
        <v>23</v>
      </c>
      <c r="C1974" s="8" t="s">
        <v>7197</v>
      </c>
      <c r="D1974" s="8" t="s">
        <v>7198</v>
      </c>
      <c r="E1974" s="8" t="s">
        <v>3019</v>
      </c>
      <c r="F1974" s="8" t="s">
        <v>16</v>
      </c>
      <c r="G1974" s="9" t="str">
        <f aca="false">IF(B2100="Kit Estrazione Acidi Nucleici","KT",IF(B2100="Primers","Pr",IF(B2100="Materiale Riferimento Negativo","MN",IF(B2100="Materiale Riferimento Positivo","MP",IF(B2100="Reagenti Congelatore","RC",IF(B2100="Reagenti Frigorifero","RF",IF(B2100="Reagenti Infiammabili","RI",IF(B2100="Reagenti Room Temperature","RT",IF(B2100="Reagenti_Acidi e Basi","AB",IF(B2100="Sonde","So","err"))))))))))</f>
        <v>Pr</v>
      </c>
      <c r="H1974" s="8" t="e">
        <f aca="false">_xlfn.CONCAT(LEFT(D1974,6),"_",MID(D1974,SEARCH(" ",D1974,1)+1,4))</f>
        <v>#VALUE!</v>
      </c>
      <c r="I1974" s="10" t="e">
        <f aca="false">COUNTIF(H1974:H6715,H1974)</f>
        <v>#VALUE!</v>
      </c>
      <c r="J1974" s="8" t="e">
        <f aca="false">_xlfn.CONCAT(G1974,"_",H1974,"_",K1974)</f>
        <v>#VALUE!</v>
      </c>
      <c r="K1974" s="11" t="s">
        <v>7199</v>
      </c>
    </row>
    <row r="1975" customFormat="false" ht="15.75" hidden="false" customHeight="true" outlineLevel="0" collapsed="false">
      <c r="A1975" s="8" t="s">
        <v>7200</v>
      </c>
      <c r="B1975" s="8" t="s">
        <v>23</v>
      </c>
      <c r="C1975" s="8" t="s">
        <v>7201</v>
      </c>
      <c r="D1975" s="8" t="s">
        <v>7202</v>
      </c>
      <c r="E1975" s="8" t="s">
        <v>3022</v>
      </c>
      <c r="F1975" s="8" t="s">
        <v>16</v>
      </c>
      <c r="G1975" s="9" t="str">
        <f aca="false">IF(B2110="Kit Estrazione Acidi Nucleici","KT",IF(B2110="Primers","Pr",IF(B2110="Materiale Riferimento Negativo","MN",IF(B2110="Materiale Riferimento Positivo","MP",IF(B2110="Reagenti Congelatore","RC",IF(B2110="Reagenti Frigorifero","RF",IF(B2110="Reagenti Infiammabili","RI",IF(B2110="Reagenti Room Temperature","RT",IF(B2110="Reagenti_Acidi e Basi","AB",IF(B2110="Sonde","So","err"))))))))))</f>
        <v>Pr</v>
      </c>
      <c r="H1975" s="8" t="e">
        <f aca="false">_xlfn.CONCAT(LEFT(D1975,6),"_",MID(D1975,SEARCH(" ",D1975,1)+1,4))</f>
        <v>#VALUE!</v>
      </c>
      <c r="I1975" s="10" t="e">
        <f aca="false">COUNTIF(H1975:H6716,H1975)</f>
        <v>#VALUE!</v>
      </c>
      <c r="J1975" s="8" t="e">
        <f aca="false">_xlfn.CONCAT(G1975,"_",H1975,"_",K1975)</f>
        <v>#VALUE!</v>
      </c>
      <c r="K1975" s="11" t="s">
        <v>7203</v>
      </c>
    </row>
    <row r="1976" customFormat="false" ht="15.75" hidden="false" customHeight="true" outlineLevel="0" collapsed="false">
      <c r="A1976" s="8" t="s">
        <v>7204</v>
      </c>
      <c r="B1976" s="8" t="s">
        <v>23</v>
      </c>
      <c r="C1976" s="8" t="s">
        <v>7205</v>
      </c>
      <c r="D1976" s="8" t="s">
        <v>7206</v>
      </c>
      <c r="E1976" s="8" t="s">
        <v>7207</v>
      </c>
      <c r="F1976" s="8" t="s">
        <v>16</v>
      </c>
      <c r="G1976" s="9" t="str">
        <f aca="false">IF(B2120="Kit Estrazione Acidi Nucleici","KT",IF(B2120="Primers","Pr",IF(B2120="Materiale Riferimento Negativo","MN",IF(B2120="Materiale Riferimento Positivo","MP",IF(B2120="Reagenti Congelatore","RC",IF(B2120="Reagenti Frigorifero","RF",IF(B2120="Reagenti Infiammabili","RI",IF(B2120="Reagenti Room Temperature","RT",IF(B2120="Reagenti_Acidi e Basi","AB",IF(B2120="Sonde","So","err"))))))))))</f>
        <v>Pr</v>
      </c>
      <c r="H1976" s="8" t="str">
        <f aca="false">_xlfn.CONCAT(LEFT(D1976,6),"_",MID(D1976,SEARCH(" ",D1976,1)+1,4))</f>
        <v>Aster _yell</v>
      </c>
      <c r="I1976" s="10" t="n">
        <f aca="false">COUNTIF(H1976:H6717,H1976)</f>
        <v>3</v>
      </c>
      <c r="J1976" s="8" t="str">
        <f aca="false">_xlfn.CONCAT(G1976,"_",H1976,"_",K1976)</f>
        <v>Pr_Aster _yell_A003</v>
      </c>
      <c r="K1976" s="11" t="s">
        <v>516</v>
      </c>
    </row>
    <row r="1977" customFormat="false" ht="15.75" hidden="false" customHeight="true" outlineLevel="0" collapsed="false">
      <c r="A1977" s="8" t="s">
        <v>7208</v>
      </c>
      <c r="B1977" s="8" t="s">
        <v>23</v>
      </c>
      <c r="C1977" s="8" t="s">
        <v>7209</v>
      </c>
      <c r="D1977" s="8" t="s">
        <v>7210</v>
      </c>
      <c r="E1977" s="8" t="s">
        <v>7211</v>
      </c>
      <c r="F1977" s="8" t="s">
        <v>16</v>
      </c>
      <c r="G1977" s="9" t="str">
        <f aca="false">IF(B2130="Kit Estrazione Acidi Nucleici","KT",IF(B2130="Primers","Pr",IF(B2130="Materiale Riferimento Negativo","MN",IF(B2130="Materiale Riferimento Positivo","MP",IF(B2130="Reagenti Congelatore","RC",IF(B2130="Reagenti Frigorifero","RF",IF(B2130="Reagenti Infiammabili","RI",IF(B2130="Reagenti Room Temperature","RT",IF(B2130="Reagenti_Acidi e Basi","AB",IF(B2130="Sonde","So","err"))))))))))</f>
        <v>Pr</v>
      </c>
      <c r="H1977" s="8" t="str">
        <f aca="false">_xlfn.CONCAT(LEFT(D1977,6),"_",MID(D1977,SEARCH(" ",D1977,1)+1,4))</f>
        <v>Aster _yell</v>
      </c>
      <c r="I1977" s="10" t="n">
        <f aca="false">COUNTIF(H1977:H6718,H1977)</f>
        <v>2</v>
      </c>
      <c r="J1977" s="8" t="str">
        <f aca="false">_xlfn.CONCAT(G1977,"_",H1977,"_",K1977)</f>
        <v>Pr_Aster _yell_A002</v>
      </c>
      <c r="K1977" s="11" t="s">
        <v>521</v>
      </c>
    </row>
    <row r="1978" customFormat="false" ht="15.75" hidden="false" customHeight="true" outlineLevel="0" collapsed="false">
      <c r="A1978" s="8" t="s">
        <v>7212</v>
      </c>
      <c r="B1978" s="8" t="s">
        <v>23</v>
      </c>
      <c r="C1978" s="8" t="s">
        <v>7213</v>
      </c>
      <c r="D1978" s="8" t="s">
        <v>7214</v>
      </c>
      <c r="E1978" s="8" t="s">
        <v>2548</v>
      </c>
      <c r="F1978" s="8" t="s">
        <v>16</v>
      </c>
      <c r="G1978" s="9" t="str">
        <f aca="false">IF(B2140="Kit Estrazione Acidi Nucleici","KT",IF(B2140="Primers","Pr",IF(B2140="Materiale Riferimento Negativo","MN",IF(B2140="Materiale Riferimento Positivo","MP",IF(B2140="Reagenti Congelatore","RC",IF(B2140="Reagenti Frigorifero","RF",IF(B2140="Reagenti Infiammabili","RI",IF(B2140="Reagenti Room Temperature","RT",IF(B2140="Reagenti_Acidi e Basi","AB",IF(B2140="Sonde","So","err"))))))))))</f>
        <v>Pr</v>
      </c>
      <c r="H1978" s="8" t="e">
        <f aca="false">_xlfn.CONCAT(LEFT(D1978,6),"_",MID(D1978,SEARCH(" ",D1978,1)+1,4))</f>
        <v>#VALUE!</v>
      </c>
      <c r="I1978" s="10" t="e">
        <f aca="false">COUNTIF(H1978:H6719,H1978)</f>
        <v>#VALUE!</v>
      </c>
      <c r="J1978" s="8" t="e">
        <f aca="false">_xlfn.CONCAT(G1978,"_",H1978,"_",K1978)</f>
        <v>#VALUE!</v>
      </c>
      <c r="K1978" s="11" t="s">
        <v>7215</v>
      </c>
    </row>
    <row r="1979" customFormat="false" ht="15.75" hidden="false" customHeight="true" outlineLevel="0" collapsed="false">
      <c r="A1979" s="8" t="s">
        <v>7216</v>
      </c>
      <c r="B1979" s="8" t="s">
        <v>23</v>
      </c>
      <c r="C1979" s="8" t="s">
        <v>7217</v>
      </c>
      <c r="D1979" s="8" t="s">
        <v>7218</v>
      </c>
      <c r="E1979" s="8" t="s">
        <v>2551</v>
      </c>
      <c r="F1979" s="8" t="s">
        <v>16</v>
      </c>
      <c r="G1979" s="9" t="str">
        <f aca="false">IF(B2150="Kit Estrazione Acidi Nucleici","KT",IF(B2150="Primers","Pr",IF(B2150="Materiale Riferimento Negativo","MN",IF(B2150="Materiale Riferimento Positivo","MP",IF(B2150="Reagenti Congelatore","RC",IF(B2150="Reagenti Frigorifero","RF",IF(B2150="Reagenti Infiammabili","RI",IF(B2150="Reagenti Room Temperature","RT",IF(B2150="Reagenti_Acidi e Basi","AB",IF(B2150="Sonde","So","err"))))))))))</f>
        <v>Pr</v>
      </c>
      <c r="H1979" s="8" t="e">
        <f aca="false">_xlfn.CONCAT(LEFT(D1979,6),"_",MID(D1979,SEARCH(" ",D1979,1)+1,4))</f>
        <v>#VALUE!</v>
      </c>
      <c r="I1979" s="10" t="e">
        <f aca="false">COUNTIF(H1979:H6720,H1979)</f>
        <v>#VALUE!</v>
      </c>
      <c r="J1979" s="8" t="e">
        <f aca="false">_xlfn.CONCAT(G1979,"_",H1979,"_",K1979)</f>
        <v>#VALUE!</v>
      </c>
      <c r="K1979" s="11" t="s">
        <v>7219</v>
      </c>
    </row>
    <row r="1980" customFormat="false" ht="15.75" hidden="false" customHeight="true" outlineLevel="0" collapsed="false">
      <c r="A1980" s="8" t="s">
        <v>7220</v>
      </c>
      <c r="B1980" s="8" t="s">
        <v>23</v>
      </c>
      <c r="C1980" s="8" t="s">
        <v>7221</v>
      </c>
      <c r="D1980" s="8" t="s">
        <v>7222</v>
      </c>
      <c r="E1980" s="8" t="s">
        <v>2554</v>
      </c>
      <c r="F1980" s="8" t="s">
        <v>16</v>
      </c>
      <c r="G1980" s="9" t="str">
        <f aca="false">IF(B2160="Kit Estrazione Acidi Nucleici","KT",IF(B2160="Primers","Pr",IF(B2160="Materiale Riferimento Negativo","MN",IF(B2160="Materiale Riferimento Positivo","MP",IF(B2160="Reagenti Congelatore","RC",IF(B2160="Reagenti Frigorifero","RF",IF(B2160="Reagenti Infiammabili","RI",IF(B2160="Reagenti Room Temperature","RT",IF(B2160="Reagenti_Acidi e Basi","AB",IF(B2160="Sonde","So","err"))))))))))</f>
        <v>Pr</v>
      </c>
      <c r="H1980" s="8" t="e">
        <f aca="false">_xlfn.CONCAT(LEFT(D1980,6),"_",MID(D1980,SEARCH(" ",D1980,1)+1,4))</f>
        <v>#VALUE!</v>
      </c>
      <c r="I1980" s="10" t="e">
        <f aca="false">COUNTIF(H1980:H6721,H1980)</f>
        <v>#VALUE!</v>
      </c>
      <c r="J1980" s="8" t="e">
        <f aca="false">_xlfn.CONCAT(G1980,"_",H1980,"_",K1980)</f>
        <v>#VALUE!</v>
      </c>
      <c r="K1980" s="11" t="s">
        <v>7223</v>
      </c>
    </row>
    <row r="1981" customFormat="false" ht="15.75" hidden="false" customHeight="true" outlineLevel="0" collapsed="false">
      <c r="A1981" s="8" t="s">
        <v>7224</v>
      </c>
      <c r="B1981" s="8" t="s">
        <v>23</v>
      </c>
      <c r="C1981" s="8" t="s">
        <v>7225</v>
      </c>
      <c r="D1981" s="8" t="s">
        <v>7226</v>
      </c>
      <c r="E1981" s="8" t="s">
        <v>2575</v>
      </c>
      <c r="F1981" s="8" t="s">
        <v>16</v>
      </c>
      <c r="G1981" s="9" t="str">
        <f aca="false">IF(B2170="Kit Estrazione Acidi Nucleici","KT",IF(B2170="Primers","Pr",IF(B2170="Materiale Riferimento Negativo","MN",IF(B2170="Materiale Riferimento Positivo","MP",IF(B2170="Reagenti Congelatore","RC",IF(B2170="Reagenti Frigorifero","RF",IF(B2170="Reagenti Infiammabili","RI",IF(B2170="Reagenti Room Temperature","RT",IF(B2170="Reagenti_Acidi e Basi","AB",IF(B2170="Sonde","So","err"))))))))))</f>
        <v>Pr</v>
      </c>
      <c r="H1981" s="8" t="e">
        <f aca="false">_xlfn.CONCAT(LEFT(D1981,6),"_",MID(D1981,SEARCH(" ",D1981,1)+1,4))</f>
        <v>#VALUE!</v>
      </c>
      <c r="I1981" s="10" t="e">
        <f aca="false">COUNTIF(H1981:H6722,H1981)</f>
        <v>#VALUE!</v>
      </c>
      <c r="J1981" s="8" t="e">
        <f aca="false">_xlfn.CONCAT(G1981,"_",H1981,"_",K1981)</f>
        <v>#VALUE!</v>
      </c>
      <c r="K1981" s="11" t="s">
        <v>7227</v>
      </c>
    </row>
    <row r="1982" customFormat="false" ht="15.75" hidden="false" customHeight="true" outlineLevel="0" collapsed="false">
      <c r="A1982" s="8" t="s">
        <v>7228</v>
      </c>
      <c r="B1982" s="8" t="s">
        <v>23</v>
      </c>
      <c r="C1982" s="8" t="s">
        <v>7229</v>
      </c>
      <c r="D1982" s="8" t="s">
        <v>7230</v>
      </c>
      <c r="E1982" s="8" t="s">
        <v>7231</v>
      </c>
      <c r="F1982" s="8" t="s">
        <v>16</v>
      </c>
      <c r="G1982" s="9" t="str">
        <f aca="false">IF(B2180="Kit Estrazione Acidi Nucleici","KT",IF(B2180="Primers","Pr",IF(B2180="Materiale Riferimento Negativo","MN",IF(B2180="Materiale Riferimento Positivo","MP",IF(B2180="Reagenti Congelatore","RC",IF(B2180="Reagenti Frigorifero","RF",IF(B2180="Reagenti Infiammabili","RI",IF(B2180="Reagenti Room Temperature","RT",IF(B2180="Reagenti_Acidi e Basi","AB",IF(B2180="Sonde","So","err"))))))))))</f>
        <v>Pr</v>
      </c>
      <c r="H1982" s="8" t="str">
        <f aca="false">_xlfn.CONCAT(LEFT(D1982,6),"_",MID(D1982,SEARCH(" ",D1982,1)+1,4))</f>
        <v>B2 I F_I FF</v>
      </c>
      <c r="I1982" s="10" t="n">
        <f aca="false">COUNTIF(H1982:H6723,H1982)</f>
        <v>1</v>
      </c>
      <c r="J1982" s="8" t="str">
        <f aca="false">_xlfn.CONCAT(G1982,"_",H1982,"_",K1982)</f>
        <v>Pr_B2 I F_I FF_A001</v>
      </c>
      <c r="K1982" s="11" t="s">
        <v>17</v>
      </c>
    </row>
    <row r="1983" customFormat="false" ht="15.75" hidden="false" customHeight="true" outlineLevel="0" collapsed="false">
      <c r="A1983" s="8" t="s">
        <v>7232</v>
      </c>
      <c r="B1983" s="8" t="s">
        <v>23</v>
      </c>
      <c r="C1983" s="8" t="s">
        <v>7233</v>
      </c>
      <c r="D1983" s="8" t="s">
        <v>7234</v>
      </c>
      <c r="E1983" s="8" t="s">
        <v>7235</v>
      </c>
      <c r="F1983" s="8" t="s">
        <v>16</v>
      </c>
      <c r="G1983" s="9" t="str">
        <f aca="false">IF(B2190="Kit Estrazione Acidi Nucleici","KT",IF(B2190="Primers","Pr",IF(B2190="Materiale Riferimento Negativo","MN",IF(B2190="Materiale Riferimento Positivo","MP",IF(B2190="Reagenti Congelatore","RC",IF(B2190="Reagenti Frigorifero","RF",IF(B2190="Reagenti Infiammabili","RI",IF(B2190="Reagenti Room Temperature","RT",IF(B2190="Reagenti_Acidi e Basi","AB",IF(B2190="Sonde","So","err"))))))))))</f>
        <v>Pr</v>
      </c>
      <c r="H1983" s="8" t="str">
        <f aca="false">_xlfn.CONCAT(LEFT(D1983,6),"_",MID(D1983,SEARCH(" ",D1983,1)+1,4))</f>
        <v>B2 IIC_IICR</v>
      </c>
      <c r="I1983" s="10" t="n">
        <f aca="false">COUNTIF(H1983:H6724,H1983)</f>
        <v>1</v>
      </c>
      <c r="J1983" s="8" t="str">
        <f aca="false">_xlfn.CONCAT(G1983,"_",H1983,"_",K1983)</f>
        <v>Pr_B2 IIC_IICR_A001</v>
      </c>
      <c r="K1983" s="11" t="s">
        <v>17</v>
      </c>
    </row>
    <row r="1984" customFormat="false" ht="15.75" hidden="false" customHeight="true" outlineLevel="0" collapsed="false">
      <c r="A1984" s="8" t="s">
        <v>7236</v>
      </c>
      <c r="B1984" s="8" t="s">
        <v>23</v>
      </c>
      <c r="C1984" s="8" t="s">
        <v>7237</v>
      </c>
      <c r="D1984" s="8" t="s">
        <v>7238</v>
      </c>
      <c r="E1984" s="8" t="s">
        <v>7239</v>
      </c>
      <c r="F1984" s="8" t="s">
        <v>16</v>
      </c>
      <c r="G1984" s="9" t="str">
        <f aca="false">IF(B2200="Kit Estrazione Acidi Nucleici","KT",IF(B2200="Primers","Pr",IF(B2200="Materiale Riferimento Negativo","MN",IF(B2200="Materiale Riferimento Positivo","MP",IF(B2200="Reagenti Congelatore","RC",IF(B2200="Reagenti Frigorifero","RF",IF(B2200="Reagenti Infiammabili","RI",IF(B2200="Reagenti Room Temperature","RT",IF(B2200="Reagenti_Acidi e Basi","AB",IF(B2200="Sonde","So","err"))))))))))</f>
        <v>Pr</v>
      </c>
      <c r="H1984" s="8" t="e">
        <f aca="false">_xlfn.CONCAT(LEFT(D1984,6),"_",MID(D1984,SEARCH(" ",D1984,1)+1,4))</f>
        <v>#VALUE!</v>
      </c>
      <c r="I1984" s="10" t="e">
        <f aca="false">COUNTIF(H1984:H6725,H1984)</f>
        <v>#VALUE!</v>
      </c>
      <c r="J1984" s="8" t="e">
        <f aca="false">_xlfn.CONCAT(G1984,"_",H1984,"_",K1984)</f>
        <v>#VALUE!</v>
      </c>
      <c r="K1984" s="11" t="s">
        <v>7240</v>
      </c>
    </row>
    <row r="1985" customFormat="false" ht="15.75" hidden="false" customHeight="true" outlineLevel="0" collapsed="false">
      <c r="A1985" s="8" t="s">
        <v>7241</v>
      </c>
      <c r="B1985" s="8" t="s">
        <v>23</v>
      </c>
      <c r="C1985" s="8" t="s">
        <v>7242</v>
      </c>
      <c r="D1985" s="8" t="s">
        <v>7243</v>
      </c>
      <c r="E1985" s="8" t="s">
        <v>7244</v>
      </c>
      <c r="F1985" s="8" t="s">
        <v>16</v>
      </c>
      <c r="G1985" s="9" t="str">
        <f aca="false">IF(B2210="Kit Estrazione Acidi Nucleici","KT",IF(B2210="Primers","Pr",IF(B2210="Materiale Riferimento Negativo","MN",IF(B2210="Materiale Riferimento Positivo","MP",IF(B2210="Reagenti Congelatore","RC",IF(B2210="Reagenti Frigorifero","RF",IF(B2210="Reagenti Infiammabili","RI",IF(B2210="Reagenti Room Temperature","RT",IF(B2210="Reagenti_Acidi e Basi","AB",IF(B2210="Sonde","So","err"))))))))))</f>
        <v>Pr</v>
      </c>
      <c r="H1985" s="8" t="str">
        <f aca="false">_xlfn.CONCAT(LEFT(D1985,6),"_",MID(D1985,SEARCH(" ",D1985,1)+1,4))</f>
        <v>Bacter_cock</v>
      </c>
      <c r="I1985" s="10" t="n">
        <f aca="false">COUNTIF(H1985:H6726,H1985)</f>
        <v>7</v>
      </c>
      <c r="J1985" s="8" t="str">
        <f aca="false">_xlfn.CONCAT(G1985,"_",H1985,"_",K1985)</f>
        <v>Pr_Bacter_cock_A007</v>
      </c>
      <c r="K1985" s="11" t="s">
        <v>202</v>
      </c>
    </row>
    <row r="1986" customFormat="false" ht="15.75" hidden="false" customHeight="true" outlineLevel="0" collapsed="false">
      <c r="A1986" s="8" t="s">
        <v>7245</v>
      </c>
      <c r="B1986" s="8" t="s">
        <v>23</v>
      </c>
      <c r="C1986" s="8" t="s">
        <v>7246</v>
      </c>
      <c r="D1986" s="8" t="s">
        <v>7247</v>
      </c>
      <c r="E1986" s="8" t="s">
        <v>7248</v>
      </c>
      <c r="F1986" s="8" t="s">
        <v>16</v>
      </c>
      <c r="G1986" s="9" t="str">
        <f aca="false">IF(B2220="Kit Estrazione Acidi Nucleici","KT",IF(B2220="Primers","Pr",IF(B2220="Materiale Riferimento Negativo","MN",IF(B2220="Materiale Riferimento Positivo","MP",IF(B2220="Reagenti Congelatore","RC",IF(B2220="Reagenti Frigorifero","RF",IF(B2220="Reagenti Infiammabili","RI",IF(B2220="Reagenti Room Temperature","RT",IF(B2220="Reagenti_Acidi e Basi","AB",IF(B2220="Sonde","So","err"))))))))))</f>
        <v>Pr</v>
      </c>
      <c r="H1986" s="8" t="str">
        <f aca="false">_xlfn.CONCAT(LEFT(D1986,6),"_",MID(D1986,SEARCH(" ",D1986,1)+1,4))</f>
        <v>Bacter_cock</v>
      </c>
      <c r="I1986" s="10" t="n">
        <f aca="false">COUNTIF(H1986:H6727,H1986)</f>
        <v>6</v>
      </c>
      <c r="J1986" s="8" t="str">
        <f aca="false">_xlfn.CONCAT(G1986,"_",H1986,"_",K1986)</f>
        <v>Pr_Bacter_cock_A006</v>
      </c>
      <c r="K1986" s="11" t="s">
        <v>207</v>
      </c>
    </row>
    <row r="1987" customFormat="false" ht="15.75" hidden="false" customHeight="true" outlineLevel="0" collapsed="false">
      <c r="A1987" s="8" t="s">
        <v>7249</v>
      </c>
      <c r="B1987" s="8" t="s">
        <v>23</v>
      </c>
      <c r="C1987" s="8" t="s">
        <v>7250</v>
      </c>
      <c r="D1987" s="8" t="s">
        <v>7251</v>
      </c>
      <c r="E1987" s="8" t="s">
        <v>5184</v>
      </c>
      <c r="F1987" s="8" t="s">
        <v>16</v>
      </c>
      <c r="G1987" s="9" t="str">
        <f aca="false">IF(B2230="Kit Estrazione Acidi Nucleici","KT",IF(B2230="Primers","Pr",IF(B2230="Materiale Riferimento Negativo","MN",IF(B2230="Materiale Riferimento Positivo","MP",IF(B2230="Reagenti Congelatore","RC",IF(B2230="Reagenti Frigorifero","RF",IF(B2230="Reagenti Infiammabili","RI",IF(B2230="Reagenti Room Temperature","RT",IF(B2230="Reagenti_Acidi e Basi","AB",IF(B2230="Sonde","So","err"))))))))))</f>
        <v>Pr</v>
      </c>
      <c r="H1987" s="8" t="str">
        <f aca="false">_xlfn.CONCAT(LEFT(D1987,6),"_",MID(D1987,SEARCH(" ",D1987,1)+1,4))</f>
        <v>Bacter_cock</v>
      </c>
      <c r="I1987" s="10" t="n">
        <f aca="false">COUNTIF(H1987:H6728,H1987)</f>
        <v>5</v>
      </c>
      <c r="J1987" s="8" t="str">
        <f aca="false">_xlfn.CONCAT(G1987,"_",H1987,"_",K1987)</f>
        <v>Pr_Bacter_cock_A005</v>
      </c>
      <c r="K1987" s="11" t="s">
        <v>212</v>
      </c>
    </row>
    <row r="1988" customFormat="false" ht="15.75" hidden="false" customHeight="true" outlineLevel="0" collapsed="false">
      <c r="A1988" s="8" t="s">
        <v>7252</v>
      </c>
      <c r="B1988" s="8" t="s">
        <v>23</v>
      </c>
      <c r="C1988" s="8" t="s">
        <v>7253</v>
      </c>
      <c r="D1988" s="8" t="s">
        <v>7254</v>
      </c>
      <c r="E1988" s="8" t="s">
        <v>6280</v>
      </c>
      <c r="F1988" s="8" t="s">
        <v>16</v>
      </c>
      <c r="G1988" s="9" t="str">
        <f aca="false">IF(B2240="Kit Estrazione Acidi Nucleici","KT",IF(B2240="Primers","Pr",IF(B2240="Materiale Riferimento Negativo","MN",IF(B2240="Materiale Riferimento Positivo","MP",IF(B2240="Reagenti Congelatore","RC",IF(B2240="Reagenti Frigorifero","RF",IF(B2240="Reagenti Infiammabili","RI",IF(B2240="Reagenti Room Temperature","RT",IF(B2240="Reagenti_Acidi e Basi","AB",IF(B2240="Sonde","So","err"))))))))))</f>
        <v>Pr</v>
      </c>
      <c r="H1988" s="8" t="str">
        <f aca="false">_xlfn.CONCAT(LEFT(D1988,6),"_",MID(D1988,SEARCH(" ",D1988,1)+1,4))</f>
        <v>Bacter_cock</v>
      </c>
      <c r="I1988" s="10" t="n">
        <f aca="false">COUNTIF(H1988:H6729,H1988)</f>
        <v>4</v>
      </c>
      <c r="J1988" s="8" t="str">
        <f aca="false">_xlfn.CONCAT(G1988,"_",H1988,"_",K1988)</f>
        <v>Pr_Bacter_cock_A004</v>
      </c>
      <c r="K1988" s="11" t="s">
        <v>511</v>
      </c>
    </row>
    <row r="1989" customFormat="false" ht="15.75" hidden="false" customHeight="true" outlineLevel="0" collapsed="false">
      <c r="A1989" s="8" t="s">
        <v>7255</v>
      </c>
      <c r="B1989" s="8" t="s">
        <v>23</v>
      </c>
      <c r="C1989" s="8" t="s">
        <v>7256</v>
      </c>
      <c r="D1989" s="8" t="s">
        <v>7257</v>
      </c>
      <c r="E1989" s="8" t="s">
        <v>7258</v>
      </c>
      <c r="F1989" s="8" t="s">
        <v>16</v>
      </c>
      <c r="G1989" s="9" t="str">
        <f aca="false">IF(B2250="Kit Estrazione Acidi Nucleici","KT",IF(B2250="Primers","Pr",IF(B2250="Materiale Riferimento Negativo","MN",IF(B2250="Materiale Riferimento Positivo","MP",IF(B2250="Reagenti Congelatore","RC",IF(B2250="Reagenti Frigorifero","RF",IF(B2250="Reagenti Infiammabili","RI",IF(B2250="Reagenti Room Temperature","RT",IF(B2250="Reagenti_Acidi e Basi","AB",IF(B2250="Sonde","So","err"))))))))))</f>
        <v>Pr</v>
      </c>
      <c r="H1989" s="8" t="str">
        <f aca="false">_xlfn.CONCAT(LEFT(D1989,6),"_",MID(D1989,SEARCH(" ",D1989,1)+1,4))</f>
        <v>Bacter_cock</v>
      </c>
      <c r="I1989" s="10" t="n">
        <f aca="false">COUNTIF(H1989:H6730,H1989)</f>
        <v>3</v>
      </c>
      <c r="J1989" s="8" t="str">
        <f aca="false">_xlfn.CONCAT(G1989,"_",H1989,"_",K1989)</f>
        <v>Pr_Bacter_cock_A003</v>
      </c>
      <c r="K1989" s="11" t="s">
        <v>516</v>
      </c>
    </row>
    <row r="1990" customFormat="false" ht="15.75" hidden="false" customHeight="true" outlineLevel="0" collapsed="false">
      <c r="A1990" s="8" t="s">
        <v>7259</v>
      </c>
      <c r="B1990" s="8" t="s">
        <v>23</v>
      </c>
      <c r="C1990" s="8" t="s">
        <v>7260</v>
      </c>
      <c r="D1990" s="8" t="s">
        <v>7261</v>
      </c>
      <c r="E1990" s="8" t="s">
        <v>7262</v>
      </c>
      <c r="F1990" s="8" t="s">
        <v>16</v>
      </c>
      <c r="G1990" s="9" t="str">
        <f aca="false">IF(B2260="Kit Estrazione Acidi Nucleici","KT",IF(B2260="Primers","Pr",IF(B2260="Materiale Riferimento Negativo","MN",IF(B2260="Materiale Riferimento Positivo","MP",IF(B2260="Reagenti Congelatore","RC",IF(B2260="Reagenti Frigorifero","RF",IF(B2260="Reagenti Infiammabili","RI",IF(B2260="Reagenti Room Temperature","RT",IF(B2260="Reagenti_Acidi e Basi","AB",IF(B2260="Sonde","So","err"))))))))))</f>
        <v>Pr</v>
      </c>
      <c r="H1990" s="8" t="str">
        <f aca="false">_xlfn.CONCAT(LEFT(D1990,6),"_",MID(D1990,SEARCH(" ",D1990,1)+1,4))</f>
        <v>Bacter_cock</v>
      </c>
      <c r="I1990" s="10" t="n">
        <f aca="false">COUNTIF(H1990:H6731,H1990)</f>
        <v>2</v>
      </c>
      <c r="J1990" s="8" t="str">
        <f aca="false">_xlfn.CONCAT(G1990,"_",H1990,"_",K1990)</f>
        <v>Pr_Bacter_cock_A002</v>
      </c>
      <c r="K1990" s="11" t="s">
        <v>521</v>
      </c>
    </row>
    <row r="1991" customFormat="false" ht="15.75" hidden="false" customHeight="true" outlineLevel="0" collapsed="false">
      <c r="A1991" s="8" t="s">
        <v>7263</v>
      </c>
      <c r="B1991" s="8" t="s">
        <v>23</v>
      </c>
      <c r="C1991" s="8" t="s">
        <v>7264</v>
      </c>
      <c r="D1991" s="8" t="s">
        <v>7265</v>
      </c>
      <c r="E1991" s="8" t="s">
        <v>7266</v>
      </c>
      <c r="F1991" s="8" t="s">
        <v>16</v>
      </c>
      <c r="G1991" s="9" t="str">
        <f aca="false">IF(B2270="Kit Estrazione Acidi Nucleici","KT",IF(B2270="Primers","Pr",IF(B2270="Materiale Riferimento Negativo","MN",IF(B2270="Materiale Riferimento Positivo","MP",IF(B2270="Reagenti Congelatore","RC",IF(B2270="Reagenti Frigorifero","RF",IF(B2270="Reagenti Infiammabili","RI",IF(B2270="Reagenti Room Temperature","RT",IF(B2270="Reagenti_Acidi e Basi","AB",IF(B2270="Sonde","So","err"))))))))))</f>
        <v>Pr</v>
      </c>
      <c r="H1991" s="8" t="str">
        <f aca="false">_xlfn.CONCAT(LEFT(D1991,6),"_",MID(D1991,SEARCH(" ",D1991,1)+1,4))</f>
        <v>Bactro_cara</v>
      </c>
      <c r="I1991" s="10" t="n">
        <f aca="false">COUNTIF(H1991:H6732,H1991)</f>
        <v>3</v>
      </c>
      <c r="J1991" s="8" t="str">
        <f aca="false">_xlfn.CONCAT(G1991,"_",H1991,"_",K1991)</f>
        <v>Pr_Bactro_cara_A003</v>
      </c>
      <c r="K1991" s="11" t="s">
        <v>516</v>
      </c>
    </row>
    <row r="1992" customFormat="false" ht="15.75" hidden="false" customHeight="true" outlineLevel="0" collapsed="false">
      <c r="A1992" s="8" t="s">
        <v>7267</v>
      </c>
      <c r="B1992" s="8" t="s">
        <v>23</v>
      </c>
      <c r="C1992" s="8" t="s">
        <v>7268</v>
      </c>
      <c r="D1992" s="8" t="s">
        <v>7269</v>
      </c>
      <c r="E1992" s="8" t="s">
        <v>7270</v>
      </c>
      <c r="F1992" s="8" t="s">
        <v>16</v>
      </c>
      <c r="G1992" s="9" t="str">
        <f aca="false">IF(B2280="Kit Estrazione Acidi Nucleici","KT",IF(B2280="Primers","Pr",IF(B2280="Materiale Riferimento Negativo","MN",IF(B2280="Materiale Riferimento Positivo","MP",IF(B2280="Reagenti Congelatore","RC",IF(B2280="Reagenti Frigorifero","RF",IF(B2280="Reagenti Infiammabili","RI",IF(B2280="Reagenti Room Temperature","RT",IF(B2280="Reagenti_Acidi e Basi","AB",IF(B2280="Sonde","So","err"))))))))))</f>
        <v>Pr</v>
      </c>
      <c r="H1992" s="8" t="str">
        <f aca="false">_xlfn.CONCAT(LEFT(D1992,6),"_",MID(D1992,SEARCH(" ",D1992,1)+1,4))</f>
        <v>Bactro_cara</v>
      </c>
      <c r="I1992" s="10" t="n">
        <f aca="false">COUNTIF(H1992:H6733,H1992)</f>
        <v>2</v>
      </c>
      <c r="J1992" s="8" t="str">
        <f aca="false">_xlfn.CONCAT(G1992,"_",H1992,"_",K1992)</f>
        <v>Pr_Bactro_cara_A002</v>
      </c>
      <c r="K1992" s="11" t="s">
        <v>521</v>
      </c>
    </row>
    <row r="1993" customFormat="false" ht="15.75" hidden="false" customHeight="true" outlineLevel="0" collapsed="false">
      <c r="A1993" s="8" t="s">
        <v>7271</v>
      </c>
      <c r="B1993" s="8" t="s">
        <v>23</v>
      </c>
      <c r="C1993" s="8" t="s">
        <v>7272</v>
      </c>
      <c r="D1993" s="8" t="s">
        <v>7273</v>
      </c>
      <c r="E1993" s="8" t="s">
        <v>7274</v>
      </c>
      <c r="F1993" s="8" t="s">
        <v>16</v>
      </c>
      <c r="G1993" s="9" t="str">
        <f aca="false">IF(B2290="Kit Estrazione Acidi Nucleici","KT",IF(B2290="Primers","Pr",IF(B2290="Materiale Riferimento Negativo","MN",IF(B2290="Materiale Riferimento Positivo","MP",IF(B2290="Reagenti Congelatore","RC",IF(B2290="Reagenti Frigorifero","RF",IF(B2290="Reagenti Infiammabili","RI",IF(B2290="Reagenti Room Temperature","RT",IF(B2290="Reagenti_Acidi e Basi","AB",IF(B2290="Sonde","So","err"))))))))))</f>
        <v>Pr</v>
      </c>
      <c r="H1993" s="8" t="str">
        <f aca="false">_xlfn.CONCAT(LEFT(D1993,6),"_",MID(D1993,SEARCH(" ",D1993,1)+1,4))</f>
        <v>Bactro_dors</v>
      </c>
      <c r="I1993" s="10" t="n">
        <f aca="false">COUNTIF(H1993:H6734,H1993)</f>
        <v>18</v>
      </c>
      <c r="J1993" s="8" t="str">
        <f aca="false">_xlfn.CONCAT(G1993,"_",H1993,"_",K1993)</f>
        <v>Pr_Bactro_dors_A018</v>
      </c>
      <c r="K1993" s="11" t="s">
        <v>112</v>
      </c>
    </row>
    <row r="1994" customFormat="false" ht="15.75" hidden="false" customHeight="true" outlineLevel="0" collapsed="false">
      <c r="A1994" s="8" t="s">
        <v>7275</v>
      </c>
      <c r="B1994" s="8" t="s">
        <v>23</v>
      </c>
      <c r="C1994" s="8" t="s">
        <v>7276</v>
      </c>
      <c r="D1994" s="8" t="s">
        <v>7277</v>
      </c>
      <c r="E1994" s="8" t="s">
        <v>5939</v>
      </c>
      <c r="F1994" s="8" t="s">
        <v>16</v>
      </c>
      <c r="G1994" s="9" t="str">
        <f aca="false">IF(B2300="Kit Estrazione Acidi Nucleici","KT",IF(B2300="Primers","Pr",IF(B2300="Materiale Riferimento Negativo","MN",IF(B2300="Materiale Riferimento Positivo","MP",IF(B2300="Reagenti Congelatore","RC",IF(B2300="Reagenti Frigorifero","RF",IF(B2300="Reagenti Infiammabili","RI",IF(B2300="Reagenti Room Temperature","RT",IF(B2300="Reagenti_Acidi e Basi","AB",IF(B2300="Sonde","So","err"))))))))))</f>
        <v>Pr</v>
      </c>
      <c r="H1994" s="8" t="str">
        <f aca="false">_xlfn.CONCAT(LEFT(D1994,6),"_",MID(D1994,SEARCH(" ",D1994,1)+1,4))</f>
        <v>Bactro_dors</v>
      </c>
      <c r="I1994" s="10" t="n">
        <f aca="false">COUNTIF(H1994:H6735,H1994)</f>
        <v>17</v>
      </c>
      <c r="J1994" s="8" t="str">
        <f aca="false">_xlfn.CONCAT(G1994,"_",H1994,"_",K1994)</f>
        <v>Pr_Bactro_dors_A017</v>
      </c>
      <c r="K1994" s="11" t="s">
        <v>134</v>
      </c>
    </row>
    <row r="1995" customFormat="false" ht="15.75" hidden="false" customHeight="true" outlineLevel="0" collapsed="false">
      <c r="A1995" s="8" t="s">
        <v>7278</v>
      </c>
      <c r="B1995" s="8" t="s">
        <v>23</v>
      </c>
      <c r="C1995" s="8" t="s">
        <v>7279</v>
      </c>
      <c r="D1995" s="8" t="s">
        <v>7280</v>
      </c>
      <c r="E1995" s="8" t="s">
        <v>7281</v>
      </c>
      <c r="F1995" s="8" t="s">
        <v>16</v>
      </c>
      <c r="G1995" s="9" t="str">
        <f aca="false">IF(B2310="Kit Estrazione Acidi Nucleici","KT",IF(B2310="Primers","Pr",IF(B2310="Materiale Riferimento Negativo","MN",IF(B2310="Materiale Riferimento Positivo","MP",IF(B2310="Reagenti Congelatore","RC",IF(B2310="Reagenti Frigorifero","RF",IF(B2310="Reagenti Infiammabili","RI",IF(B2310="Reagenti Room Temperature","RT",IF(B2310="Reagenti_Acidi e Basi","AB",IF(B2310="Sonde","So","err"))))))))))</f>
        <v>Pr</v>
      </c>
      <c r="H1995" s="8" t="str">
        <f aca="false">_xlfn.CONCAT(LEFT(D1995,6),"_",MID(D1995,SEARCH(" ",D1995,1)+1,4))</f>
        <v>Bactro_dors</v>
      </c>
      <c r="I1995" s="10" t="n">
        <f aca="false">COUNTIF(H1995:H6736,H1995)</f>
        <v>16</v>
      </c>
      <c r="J1995" s="8" t="str">
        <f aca="false">_xlfn.CONCAT(G1995,"_",H1995,"_",K1995)</f>
        <v>Pr_Bactro_dors_A016</v>
      </c>
      <c r="K1995" s="11" t="s">
        <v>139</v>
      </c>
    </row>
    <row r="1996" customFormat="false" ht="15.75" hidden="false" customHeight="true" outlineLevel="0" collapsed="false">
      <c r="A1996" s="8" t="s">
        <v>7282</v>
      </c>
      <c r="B1996" s="8" t="s">
        <v>23</v>
      </c>
      <c r="C1996" s="8" t="s">
        <v>7283</v>
      </c>
      <c r="D1996" s="8" t="s">
        <v>7284</v>
      </c>
      <c r="E1996" s="8" t="s">
        <v>7285</v>
      </c>
      <c r="F1996" s="8" t="s">
        <v>16</v>
      </c>
      <c r="G1996" s="9" t="str">
        <f aca="false">IF(B2320="Kit Estrazione Acidi Nucleici","KT",IF(B2320="Primers","Pr",IF(B2320="Materiale Riferimento Negativo","MN",IF(B2320="Materiale Riferimento Positivo","MP",IF(B2320="Reagenti Congelatore","RC",IF(B2320="Reagenti Frigorifero","RF",IF(B2320="Reagenti Infiammabili","RI",IF(B2320="Reagenti Room Temperature","RT",IF(B2320="Reagenti_Acidi e Basi","AB",IF(B2320="Sonde","So","err"))))))))))</f>
        <v>Pr</v>
      </c>
      <c r="H1996" s="8" t="str">
        <f aca="false">_xlfn.CONCAT(LEFT(D1996,6),"_",MID(D1996,SEARCH(" ",D1996,1)+1,4))</f>
        <v>Bactro_dors</v>
      </c>
      <c r="I1996" s="10" t="n">
        <f aca="false">COUNTIF(H1996:H6737,H1996)</f>
        <v>15</v>
      </c>
      <c r="J1996" s="8" t="str">
        <f aca="false">_xlfn.CONCAT(G1996,"_",H1996,"_",K1996)</f>
        <v>Pr_Bactro_dors_A015</v>
      </c>
      <c r="K1996" s="11" t="s">
        <v>57</v>
      </c>
    </row>
    <row r="1997" customFormat="false" ht="15.75" hidden="false" customHeight="true" outlineLevel="0" collapsed="false">
      <c r="A1997" s="8" t="s">
        <v>7286</v>
      </c>
      <c r="B1997" s="8" t="s">
        <v>23</v>
      </c>
      <c r="C1997" s="8" t="s">
        <v>7287</v>
      </c>
      <c r="D1997" s="8" t="s">
        <v>7288</v>
      </c>
      <c r="E1997" s="8" t="s">
        <v>6290</v>
      </c>
      <c r="F1997" s="8" t="s">
        <v>16</v>
      </c>
      <c r="G1997" s="9" t="str">
        <f aca="false">IF(B2330="Kit Estrazione Acidi Nucleici","KT",IF(B2330="Primers","Pr",IF(B2330="Materiale Riferimento Negativo","MN",IF(B2330="Materiale Riferimento Positivo","MP",IF(B2330="Reagenti Congelatore","RC",IF(B2330="Reagenti Frigorifero","RF",IF(B2330="Reagenti Infiammabili","RI",IF(B2330="Reagenti Room Temperature","RT",IF(B2330="Reagenti_Acidi e Basi","AB",IF(B2330="Sonde","So","err"))))))))))</f>
        <v>Pr</v>
      </c>
      <c r="H1997" s="8" t="str">
        <f aca="false">_xlfn.CONCAT(LEFT(D1997,6),"_",MID(D1997,SEARCH(" ",D1997,1)+1,4))</f>
        <v>Bactro_dors</v>
      </c>
      <c r="I1997" s="10" t="n">
        <f aca="false">COUNTIF(H1997:H6738,H1997)</f>
        <v>14</v>
      </c>
      <c r="J1997" s="8" t="str">
        <f aca="false">_xlfn.CONCAT(G1997,"_",H1997,"_",K1997)</f>
        <v>Pr_Bactro_dors_A014</v>
      </c>
      <c r="K1997" s="11" t="s">
        <v>62</v>
      </c>
    </row>
    <row r="1998" customFormat="false" ht="15.75" hidden="false" customHeight="true" outlineLevel="0" collapsed="false">
      <c r="A1998" s="8" t="s">
        <v>7289</v>
      </c>
      <c r="B1998" s="8" t="s">
        <v>23</v>
      </c>
      <c r="C1998" s="8" t="s">
        <v>7290</v>
      </c>
      <c r="D1998" s="8" t="s">
        <v>7291</v>
      </c>
      <c r="E1998" s="8" t="s">
        <v>7292</v>
      </c>
      <c r="F1998" s="8" t="s">
        <v>16</v>
      </c>
      <c r="G1998" s="9" t="str">
        <f aca="false">IF(B2340="Kit Estrazione Acidi Nucleici","KT",IF(B2340="Primers","Pr",IF(B2340="Materiale Riferimento Negativo","MN",IF(B2340="Materiale Riferimento Positivo","MP",IF(B2340="Reagenti Congelatore","RC",IF(B2340="Reagenti Frigorifero","RF",IF(B2340="Reagenti Infiammabili","RI",IF(B2340="Reagenti Room Temperature","RT",IF(B2340="Reagenti_Acidi e Basi","AB",IF(B2340="Sonde","So","err"))))))))))</f>
        <v>Pr</v>
      </c>
      <c r="H1998" s="8" t="str">
        <f aca="false">_xlfn.CONCAT(LEFT(D1998,6),"_",MID(D1998,SEARCH(" ",D1998,1)+1,4))</f>
        <v>Bactro_dors</v>
      </c>
      <c r="I1998" s="10" t="n">
        <f aca="false">COUNTIF(H1998:H6739,H1998)</f>
        <v>13</v>
      </c>
      <c r="J1998" s="8" t="str">
        <f aca="false">_xlfn.CONCAT(G1998,"_",H1998,"_",K1998)</f>
        <v>Pr_Bactro_dors_A013</v>
      </c>
      <c r="K1998" s="11" t="s">
        <v>67</v>
      </c>
    </row>
    <row r="1999" customFormat="false" ht="15.75" hidden="false" customHeight="true" outlineLevel="0" collapsed="false">
      <c r="A1999" s="8" t="s">
        <v>7293</v>
      </c>
      <c r="B1999" s="8" t="s">
        <v>23</v>
      </c>
      <c r="C1999" s="8" t="s">
        <v>7294</v>
      </c>
      <c r="D1999" s="8" t="s">
        <v>7295</v>
      </c>
      <c r="E1999" s="8" t="s">
        <v>7296</v>
      </c>
      <c r="F1999" s="8" t="s">
        <v>16</v>
      </c>
      <c r="G1999" s="9" t="str">
        <f aca="false">IF(B2350="Kit Estrazione Acidi Nucleici","KT",IF(B2350="Primers","Pr",IF(B2350="Materiale Riferimento Negativo","MN",IF(B2350="Materiale Riferimento Positivo","MP",IF(B2350="Reagenti Congelatore","RC",IF(B2350="Reagenti Frigorifero","RF",IF(B2350="Reagenti Infiammabili","RI",IF(B2350="Reagenti Room Temperature","RT",IF(B2350="Reagenti_Acidi e Basi","AB",IF(B2350="Sonde","So","err"))))))))))</f>
        <v>Pr</v>
      </c>
      <c r="H1999" s="8" t="str">
        <f aca="false">_xlfn.CONCAT(LEFT(D1999,6),"_",MID(D1999,SEARCH(" ",D1999,1)+1,4))</f>
        <v>Bactro_dors</v>
      </c>
      <c r="I1999" s="10" t="n">
        <f aca="false">COUNTIF(H1999:H6740,H1999)</f>
        <v>12</v>
      </c>
      <c r="J1999" s="8" t="str">
        <f aca="false">_xlfn.CONCAT(G1999,"_",H1999,"_",K1999)</f>
        <v>Pr_Bactro_dors_A012</v>
      </c>
      <c r="K1999" s="11" t="s">
        <v>72</v>
      </c>
    </row>
    <row r="2000" customFormat="false" ht="15.75" hidden="false" customHeight="true" outlineLevel="0" collapsed="false">
      <c r="A2000" s="8" t="s">
        <v>7297</v>
      </c>
      <c r="B2000" s="8" t="s">
        <v>23</v>
      </c>
      <c r="C2000" s="8" t="s">
        <v>7298</v>
      </c>
      <c r="D2000" s="8" t="s">
        <v>7299</v>
      </c>
      <c r="E2000" s="8" t="s">
        <v>7300</v>
      </c>
      <c r="F2000" s="8" t="s">
        <v>16</v>
      </c>
      <c r="G2000" s="9" t="str">
        <f aca="false">IF(B2360="Kit Estrazione Acidi Nucleici","KT",IF(B2360="Primers","Pr",IF(B2360="Materiale Riferimento Negativo","MN",IF(B2360="Materiale Riferimento Positivo","MP",IF(B2360="Reagenti Congelatore","RC",IF(B2360="Reagenti Frigorifero","RF",IF(B2360="Reagenti Infiammabili","RI",IF(B2360="Reagenti Room Temperature","RT",IF(B2360="Reagenti_Acidi e Basi","AB",IF(B2360="Sonde","So","err"))))))))))</f>
        <v>Pr</v>
      </c>
      <c r="H2000" s="8" t="str">
        <f aca="false">_xlfn.CONCAT(LEFT(D2000,6),"_",MID(D2000,SEARCH(" ",D2000,1)+1,4))</f>
        <v>Bactro_dors</v>
      </c>
      <c r="I2000" s="10" t="n">
        <f aca="false">COUNTIF(H2000:H6741,H2000)</f>
        <v>11</v>
      </c>
      <c r="J2000" s="8" t="str">
        <f aca="false">_xlfn.CONCAT(G2000,"_",H2000,"_",K2000)</f>
        <v>Pr_Bactro_dors_A011</v>
      </c>
      <c r="K2000" s="11" t="s">
        <v>77</v>
      </c>
    </row>
    <row r="2001" customFormat="false" ht="15.75" hidden="false" customHeight="true" outlineLevel="0" collapsed="false">
      <c r="A2001" s="8" t="s">
        <v>7301</v>
      </c>
      <c r="B2001" s="8" t="s">
        <v>23</v>
      </c>
      <c r="C2001" s="8" t="s">
        <v>7302</v>
      </c>
      <c r="D2001" s="8" t="s">
        <v>7303</v>
      </c>
      <c r="E2001" s="8" t="s">
        <v>7304</v>
      </c>
      <c r="F2001" s="8" t="s">
        <v>16</v>
      </c>
      <c r="G2001" s="9" t="str">
        <f aca="false">IF(B2370="Kit Estrazione Acidi Nucleici","KT",IF(B2370="Primers","Pr",IF(B2370="Materiale Riferimento Negativo","MN",IF(B2370="Materiale Riferimento Positivo","MP",IF(B2370="Reagenti Congelatore","RC",IF(B2370="Reagenti Frigorifero","RF",IF(B2370="Reagenti Infiammabili","RI",IF(B2370="Reagenti Room Temperature","RT",IF(B2370="Reagenti_Acidi e Basi","AB",IF(B2370="Sonde","So","err"))))))))))</f>
        <v>Pr</v>
      </c>
      <c r="H2001" s="8" t="str">
        <f aca="false">_xlfn.CONCAT(LEFT(D2001,6),"_",MID(D2001,SEARCH(" ",D2001,1)+1,4))</f>
        <v>Bactro_dors</v>
      </c>
      <c r="I2001" s="10" t="n">
        <f aca="false">COUNTIF(H2001:H6742,H2001)</f>
        <v>10</v>
      </c>
      <c r="J2001" s="8" t="str">
        <f aca="false">_xlfn.CONCAT(G2001,"_",H2001,"_",K2001)</f>
        <v>Pr_Bactro_dors_A010</v>
      </c>
      <c r="K2001" s="11" t="s">
        <v>82</v>
      </c>
    </row>
    <row r="2002" customFormat="false" ht="15.75" hidden="false" customHeight="true" outlineLevel="0" collapsed="false">
      <c r="A2002" s="8" t="s">
        <v>7305</v>
      </c>
      <c r="B2002" s="8" t="s">
        <v>23</v>
      </c>
      <c r="C2002" s="8" t="s">
        <v>7306</v>
      </c>
      <c r="D2002" s="8" t="s">
        <v>7307</v>
      </c>
      <c r="E2002" s="8" t="s">
        <v>7308</v>
      </c>
      <c r="F2002" s="8" t="s">
        <v>16</v>
      </c>
      <c r="G2002" s="9" t="str">
        <f aca="false">IF(B2380="Kit Estrazione Acidi Nucleici","KT",IF(B2380="Primers","Pr",IF(B2380="Materiale Riferimento Negativo","MN",IF(B2380="Materiale Riferimento Positivo","MP",IF(B2380="Reagenti Congelatore","RC",IF(B2380="Reagenti Frigorifero","RF",IF(B2380="Reagenti Infiammabili","RI",IF(B2380="Reagenti Room Temperature","RT",IF(B2380="Reagenti_Acidi e Basi","AB",IF(B2380="Sonde","So","err"))))))))))</f>
        <v>Pr</v>
      </c>
      <c r="H2002" s="8" t="str">
        <f aca="false">_xlfn.CONCAT(LEFT(D2002,6),"_",MID(D2002,SEARCH(" ",D2002,1)+1,4))</f>
        <v>Bactro_dors</v>
      </c>
      <c r="I2002" s="10" t="n">
        <f aca="false">COUNTIF(H2002:H6743,H2002)</f>
        <v>9</v>
      </c>
      <c r="J2002" s="8" t="str">
        <f aca="false">_xlfn.CONCAT(G2002,"_",H2002,"_",K2002)</f>
        <v>Pr_Bactro_dors_A009</v>
      </c>
      <c r="K2002" s="11" t="s">
        <v>192</v>
      </c>
    </row>
    <row r="2003" customFormat="false" ht="15.75" hidden="false" customHeight="true" outlineLevel="0" collapsed="false">
      <c r="A2003" s="8" t="s">
        <v>7309</v>
      </c>
      <c r="B2003" s="8" t="s">
        <v>23</v>
      </c>
      <c r="C2003" s="8" t="s">
        <v>7310</v>
      </c>
      <c r="D2003" s="8" t="s">
        <v>7311</v>
      </c>
      <c r="E2003" s="8" t="s">
        <v>4042</v>
      </c>
      <c r="F2003" s="8" t="s">
        <v>16</v>
      </c>
      <c r="G2003" s="9" t="str">
        <f aca="false">IF(B2390="Kit Estrazione Acidi Nucleici","KT",IF(B2390="Primers","Pr",IF(B2390="Materiale Riferimento Negativo","MN",IF(B2390="Materiale Riferimento Positivo","MP",IF(B2390="Reagenti Congelatore","RC",IF(B2390="Reagenti Frigorifero","RF",IF(B2390="Reagenti Infiammabili","RI",IF(B2390="Reagenti Room Temperature","RT",IF(B2390="Reagenti_Acidi e Basi","AB",IF(B2390="Sonde","So","err"))))))))))</f>
        <v>Pr</v>
      </c>
      <c r="H2003" s="8" t="str">
        <f aca="false">_xlfn.CONCAT(LEFT(D2003,6),"_",MID(D2003,SEARCH(" ",D2003,1)+1,4))</f>
        <v>Bactro_dors</v>
      </c>
      <c r="I2003" s="10" t="n">
        <f aca="false">COUNTIF(H2003:H6744,H2003)</f>
        <v>8</v>
      </c>
      <c r="J2003" s="8" t="str">
        <f aca="false">_xlfn.CONCAT(G2003,"_",H2003,"_",K2003)</f>
        <v>Pr_Bactro_dors_A008</v>
      </c>
      <c r="K2003" s="11" t="s">
        <v>197</v>
      </c>
    </row>
    <row r="2004" customFormat="false" ht="15.75" hidden="false" customHeight="true" outlineLevel="0" collapsed="false">
      <c r="A2004" s="8" t="s">
        <v>7312</v>
      </c>
      <c r="B2004" s="8" t="s">
        <v>23</v>
      </c>
      <c r="C2004" s="8" t="s">
        <v>7313</v>
      </c>
      <c r="D2004" s="8" t="s">
        <v>7314</v>
      </c>
      <c r="E2004" s="8" t="s">
        <v>2413</v>
      </c>
      <c r="F2004" s="8" t="s">
        <v>16</v>
      </c>
      <c r="G2004" s="9" t="str">
        <f aca="false">IF(B2400="Kit Estrazione Acidi Nucleici","KT",IF(B2400="Primers","Pr",IF(B2400="Materiale Riferimento Negativo","MN",IF(B2400="Materiale Riferimento Positivo","MP",IF(B2400="Reagenti Congelatore","RC",IF(B2400="Reagenti Frigorifero","RF",IF(B2400="Reagenti Infiammabili","RI",IF(B2400="Reagenti Room Temperature","RT",IF(B2400="Reagenti_Acidi e Basi","AB",IF(B2400="Sonde","So","err"))))))))))</f>
        <v>Pr</v>
      </c>
      <c r="H2004" s="8" t="str">
        <f aca="false">_xlfn.CONCAT(LEFT(D2004,6),"_",MID(D2004,SEARCH(" ",D2004,1)+1,4))</f>
        <v>Bactro_dors</v>
      </c>
      <c r="I2004" s="10" t="n">
        <f aca="false">COUNTIF(H2004:H6745,H2004)</f>
        <v>7</v>
      </c>
      <c r="J2004" s="8" t="str">
        <f aca="false">_xlfn.CONCAT(G2004,"_",H2004,"_",K2004)</f>
        <v>Pr_Bactro_dors_A007</v>
      </c>
      <c r="K2004" s="11" t="s">
        <v>202</v>
      </c>
    </row>
    <row r="2005" customFormat="false" ht="15.75" hidden="false" customHeight="true" outlineLevel="0" collapsed="false">
      <c r="A2005" s="8" t="s">
        <v>7315</v>
      </c>
      <c r="B2005" s="8" t="s">
        <v>23</v>
      </c>
      <c r="C2005" s="8" t="s">
        <v>7316</v>
      </c>
      <c r="D2005" s="8" t="s">
        <v>7317</v>
      </c>
      <c r="E2005" s="8" t="s">
        <v>7318</v>
      </c>
      <c r="F2005" s="8" t="s">
        <v>16</v>
      </c>
      <c r="G2005" s="9" t="str">
        <f aca="false">IF(B2410="Kit Estrazione Acidi Nucleici","KT",IF(B2410="Primers","Pr",IF(B2410="Materiale Riferimento Negativo","MN",IF(B2410="Materiale Riferimento Positivo","MP",IF(B2410="Reagenti Congelatore","RC",IF(B2410="Reagenti Frigorifero","RF",IF(B2410="Reagenti Infiammabili","RI",IF(B2410="Reagenti Room Temperature","RT",IF(B2410="Reagenti_Acidi e Basi","AB",IF(B2410="Sonde","So","err"))))))))))</f>
        <v>Pr</v>
      </c>
      <c r="H2005" s="8" t="str">
        <f aca="false">_xlfn.CONCAT(LEFT(D2005,6),"_",MID(D2005,SEARCH(" ",D2005,1)+1,4))</f>
        <v>Bactro_dors</v>
      </c>
      <c r="I2005" s="10" t="n">
        <f aca="false">COUNTIF(H2005:H6746,H2005)</f>
        <v>6</v>
      </c>
      <c r="J2005" s="8" t="str">
        <f aca="false">_xlfn.CONCAT(G2005,"_",H2005,"_",K2005)</f>
        <v>Pr_Bactro_dors_A006</v>
      </c>
      <c r="K2005" s="11" t="s">
        <v>207</v>
      </c>
    </row>
    <row r="2006" customFormat="false" ht="15.75" hidden="false" customHeight="true" outlineLevel="0" collapsed="false">
      <c r="A2006" s="8" t="s">
        <v>7319</v>
      </c>
      <c r="B2006" s="8" t="s">
        <v>23</v>
      </c>
      <c r="C2006" s="8" t="s">
        <v>7320</v>
      </c>
      <c r="D2006" s="8" t="s">
        <v>7321</v>
      </c>
      <c r="E2006" s="8" t="s">
        <v>3860</v>
      </c>
      <c r="F2006" s="8" t="s">
        <v>16</v>
      </c>
      <c r="G2006" s="9" t="str">
        <f aca="false">IF(B2420="Kit Estrazione Acidi Nucleici","KT",IF(B2420="Primers","Pr",IF(B2420="Materiale Riferimento Negativo","MN",IF(B2420="Materiale Riferimento Positivo","MP",IF(B2420="Reagenti Congelatore","RC",IF(B2420="Reagenti Frigorifero","RF",IF(B2420="Reagenti Infiammabili","RI",IF(B2420="Reagenti Room Temperature","RT",IF(B2420="Reagenti_Acidi e Basi","AB",IF(B2420="Sonde","So","err"))))))))))</f>
        <v>Pr</v>
      </c>
      <c r="H2006" s="8" t="str">
        <f aca="false">_xlfn.CONCAT(LEFT(D2006,6),"_",MID(D2006,SEARCH(" ",D2006,1)+1,4))</f>
        <v>Bactro_dors</v>
      </c>
      <c r="I2006" s="10" t="n">
        <f aca="false">COUNTIF(H2006:H6747,H2006)</f>
        <v>5</v>
      </c>
      <c r="J2006" s="8" t="str">
        <f aca="false">_xlfn.CONCAT(G2006,"_",H2006,"_",K2006)</f>
        <v>Pr_Bactro_dors_A005</v>
      </c>
      <c r="K2006" s="11" t="s">
        <v>212</v>
      </c>
    </row>
    <row r="2007" customFormat="false" ht="15.75" hidden="false" customHeight="true" outlineLevel="0" collapsed="false">
      <c r="A2007" s="8" t="s">
        <v>7322</v>
      </c>
      <c r="B2007" s="8" t="s">
        <v>23</v>
      </c>
      <c r="C2007" s="8" t="s">
        <v>7323</v>
      </c>
      <c r="D2007" s="8" t="s">
        <v>7324</v>
      </c>
      <c r="E2007" s="8" t="s">
        <v>2479</v>
      </c>
      <c r="F2007" s="8" t="s">
        <v>16</v>
      </c>
      <c r="G2007" s="9" t="str">
        <f aca="false">IF(B2430="Kit Estrazione Acidi Nucleici","KT",IF(B2430="Primers","Pr",IF(B2430="Materiale Riferimento Negativo","MN",IF(B2430="Materiale Riferimento Positivo","MP",IF(B2430="Reagenti Congelatore","RC",IF(B2430="Reagenti Frigorifero","RF",IF(B2430="Reagenti Infiammabili","RI",IF(B2430="Reagenti Room Temperature","RT",IF(B2430="Reagenti_Acidi e Basi","AB",IF(B2430="Sonde","So","err"))))))))))</f>
        <v>Pr</v>
      </c>
      <c r="H2007" s="8" t="str">
        <f aca="false">_xlfn.CONCAT(LEFT(D2007,6),"_",MID(D2007,SEARCH(" ",D2007,1)+1,4))</f>
        <v>Bactro_dors</v>
      </c>
      <c r="I2007" s="10" t="n">
        <f aca="false">COUNTIF(H2007:H6748,H2007)</f>
        <v>4</v>
      </c>
      <c r="J2007" s="8" t="str">
        <f aca="false">_xlfn.CONCAT(G2007,"_",H2007,"_",K2007)</f>
        <v>Pr_Bactro_dors_A004</v>
      </c>
      <c r="K2007" s="11" t="s">
        <v>511</v>
      </c>
    </row>
    <row r="2008" customFormat="false" ht="15.75" hidden="false" customHeight="true" outlineLevel="0" collapsed="false">
      <c r="A2008" s="8" t="s">
        <v>7325</v>
      </c>
      <c r="B2008" s="8" t="s">
        <v>23</v>
      </c>
      <c r="C2008" s="8" t="s">
        <v>7326</v>
      </c>
      <c r="D2008" s="8" t="s">
        <v>7327</v>
      </c>
      <c r="E2008" s="8" t="s">
        <v>7328</v>
      </c>
      <c r="F2008" s="8" t="s">
        <v>16</v>
      </c>
      <c r="G2008" s="9" t="str">
        <f aca="false">IF(B2440="Kit Estrazione Acidi Nucleici","KT",IF(B2440="Primers","Pr",IF(B2440="Materiale Riferimento Negativo","MN",IF(B2440="Materiale Riferimento Positivo","MP",IF(B2440="Reagenti Congelatore","RC",IF(B2440="Reagenti Frigorifero","RF",IF(B2440="Reagenti Infiammabili","RI",IF(B2440="Reagenti Room Temperature","RT",IF(B2440="Reagenti_Acidi e Basi","AB",IF(B2440="Sonde","So","err"))))))))))</f>
        <v>Pr</v>
      </c>
      <c r="H2008" s="8" t="str">
        <f aca="false">_xlfn.CONCAT(LEFT(D2008,6),"_",MID(D2008,SEARCH(" ",D2008,1)+1,4))</f>
        <v>Bactro_lati</v>
      </c>
      <c r="I2008" s="10" t="n">
        <f aca="false">COUNTIF(H2008:H6749,H2008)</f>
        <v>3</v>
      </c>
      <c r="J2008" s="8" t="str">
        <f aca="false">_xlfn.CONCAT(G2008,"_",H2008,"_",K2008)</f>
        <v>Pr_Bactro_lati_A003</v>
      </c>
      <c r="K2008" s="11" t="s">
        <v>516</v>
      </c>
    </row>
    <row r="2009" customFormat="false" ht="15.75" hidden="false" customHeight="true" outlineLevel="0" collapsed="false">
      <c r="A2009" s="8" t="s">
        <v>7329</v>
      </c>
      <c r="B2009" s="8" t="s">
        <v>23</v>
      </c>
      <c r="C2009" s="8" t="s">
        <v>7330</v>
      </c>
      <c r="D2009" s="8" t="s">
        <v>7331</v>
      </c>
      <c r="E2009" s="8" t="s">
        <v>7332</v>
      </c>
      <c r="F2009" s="8" t="s">
        <v>16</v>
      </c>
      <c r="G2009" s="9" t="str">
        <f aca="false">IF(B2450="Kit Estrazione Acidi Nucleici","KT",IF(B2450="Primers","Pr",IF(B2450="Materiale Riferimento Negativo","MN",IF(B2450="Materiale Riferimento Positivo","MP",IF(B2450="Reagenti Congelatore","RC",IF(B2450="Reagenti Frigorifero","RF",IF(B2450="Reagenti Infiammabili","RI",IF(B2450="Reagenti Room Temperature","RT",IF(B2450="Reagenti_Acidi e Basi","AB",IF(B2450="Sonde","So","err"))))))))))</f>
        <v>Pr</v>
      </c>
      <c r="H2009" s="8" t="str">
        <f aca="false">_xlfn.CONCAT(LEFT(D2009,6),"_",MID(D2009,SEARCH(" ",D2009,1)+1,4))</f>
        <v>Bactro_lati</v>
      </c>
      <c r="I2009" s="10" t="n">
        <f aca="false">COUNTIF(H2009:H6750,H2009)</f>
        <v>2</v>
      </c>
      <c r="J2009" s="8" t="str">
        <f aca="false">_xlfn.CONCAT(G2009,"_",H2009,"_",K2009)</f>
        <v>Pr_Bactro_lati_A002</v>
      </c>
      <c r="K2009" s="11" t="s">
        <v>521</v>
      </c>
    </row>
    <row r="2010" customFormat="false" ht="15.75" hidden="false" customHeight="true" outlineLevel="0" collapsed="false">
      <c r="A2010" s="8" t="s">
        <v>7333</v>
      </c>
      <c r="B2010" s="8" t="s">
        <v>23</v>
      </c>
      <c r="C2010" s="8" t="s">
        <v>7334</v>
      </c>
      <c r="D2010" s="8" t="s">
        <v>7335</v>
      </c>
      <c r="E2010" s="8" t="s">
        <v>7336</v>
      </c>
      <c r="F2010" s="8" t="s">
        <v>16</v>
      </c>
      <c r="G2010" s="9" t="str">
        <f aca="false">IF(B2460="Kit Estrazione Acidi Nucleici","KT",IF(B2460="Primers","Pr",IF(B2460="Materiale Riferimento Negativo","MN",IF(B2460="Materiale Riferimento Positivo","MP",IF(B2460="Reagenti Congelatore","RC",IF(B2460="Reagenti Frigorifero","RF",IF(B2460="Reagenti Infiammabili","RI",IF(B2460="Reagenti Room Temperature","RT",IF(B2460="Reagenti_Acidi e Basi","AB",IF(B2460="Sonde","So","err"))))))))))</f>
        <v>Pr</v>
      </c>
      <c r="H2010" s="8" t="str">
        <f aca="false">_xlfn.CONCAT(LEFT(D2010,6),"_",MID(D2010,SEARCH(" ",D2010,1)+1,4))</f>
        <v>Bactro_occi</v>
      </c>
      <c r="I2010" s="10" t="n">
        <f aca="false">COUNTIF(H2010:H6751,H2010)</f>
        <v>3</v>
      </c>
      <c r="J2010" s="8" t="str">
        <f aca="false">_xlfn.CONCAT(G2010,"_",H2010,"_",K2010)</f>
        <v>Pr_Bactro_occi_A003</v>
      </c>
      <c r="K2010" s="11" t="s">
        <v>516</v>
      </c>
    </row>
    <row r="2011" customFormat="false" ht="15.75" hidden="false" customHeight="true" outlineLevel="0" collapsed="false">
      <c r="A2011" s="8" t="s">
        <v>7337</v>
      </c>
      <c r="B2011" s="8" t="s">
        <v>23</v>
      </c>
      <c r="C2011" s="8" t="s">
        <v>7334</v>
      </c>
      <c r="D2011" s="8" t="s">
        <v>7338</v>
      </c>
      <c r="E2011" s="8" t="s">
        <v>7339</v>
      </c>
      <c r="F2011" s="8" t="s">
        <v>16</v>
      </c>
      <c r="G2011" s="9" t="str">
        <f aca="false">IF(B2470="Kit Estrazione Acidi Nucleici","KT",IF(B2470="Primers","Pr",IF(B2470="Materiale Riferimento Negativo","MN",IF(B2470="Materiale Riferimento Positivo","MP",IF(B2470="Reagenti Congelatore","RC",IF(B2470="Reagenti Frigorifero","RF",IF(B2470="Reagenti Infiammabili","RI",IF(B2470="Reagenti Room Temperature","RT",IF(B2470="Reagenti_Acidi e Basi","AB",IF(B2470="Sonde","So","err"))))))))))</f>
        <v>Pr</v>
      </c>
      <c r="H2011" s="8" t="str">
        <f aca="false">_xlfn.CONCAT(LEFT(D2011,6),"_",MID(D2011,SEARCH(" ",D2011,1)+1,4))</f>
        <v>Bactro_occi</v>
      </c>
      <c r="I2011" s="10" t="n">
        <f aca="false">COUNTIF(H2011:H6752,H2011)</f>
        <v>2</v>
      </c>
      <c r="J2011" s="8" t="str">
        <f aca="false">_xlfn.CONCAT(G2011,"_",H2011,"_",K2011)</f>
        <v>Pr_Bactro_occi_A002</v>
      </c>
      <c r="K2011" s="11" t="s">
        <v>521</v>
      </c>
    </row>
    <row r="2012" customFormat="false" ht="15.75" hidden="false" customHeight="true" outlineLevel="0" collapsed="false">
      <c r="A2012" s="8" t="s">
        <v>7340</v>
      </c>
      <c r="B2012" s="8" t="s">
        <v>23</v>
      </c>
      <c r="C2012" s="8" t="s">
        <v>7341</v>
      </c>
      <c r="D2012" s="8" t="s">
        <v>7342</v>
      </c>
      <c r="E2012" s="8" t="s">
        <v>7343</v>
      </c>
      <c r="F2012" s="8" t="s">
        <v>16</v>
      </c>
      <c r="G2012" s="9" t="str">
        <f aca="false">IF(B2480="Kit Estrazione Acidi Nucleici","KT",IF(B2480="Primers","Pr",IF(B2480="Materiale Riferimento Negativo","MN",IF(B2480="Materiale Riferimento Positivo","MP",IF(B2480="Reagenti Congelatore","RC",IF(B2480="Reagenti Frigorifero","RF",IF(B2480="Reagenti Infiammabili","RI",IF(B2480="Reagenti Room Temperature","RT",IF(B2480="Reagenti_Acidi e Basi","AB",IF(B2480="Sonde","So","err"))))))))))</f>
        <v>Pr</v>
      </c>
      <c r="H2012" s="8" t="str">
        <f aca="false">_xlfn.CONCAT(LEFT(D2012,6),"_",MID(D2012,SEARCH(" ",D2012,1)+1,4))</f>
        <v>Bactro_olea</v>
      </c>
      <c r="I2012" s="10" t="n">
        <f aca="false">COUNTIF(H2012:H6753,H2012)</f>
        <v>3</v>
      </c>
      <c r="J2012" s="8" t="str">
        <f aca="false">_xlfn.CONCAT(G2012,"_",H2012,"_",K2012)</f>
        <v>Pr_Bactro_olea_A003</v>
      </c>
      <c r="K2012" s="11" t="s">
        <v>516</v>
      </c>
    </row>
    <row r="2013" customFormat="false" ht="15.75" hidden="false" customHeight="true" outlineLevel="0" collapsed="false">
      <c r="A2013" s="8" t="s">
        <v>7344</v>
      </c>
      <c r="B2013" s="8" t="s">
        <v>23</v>
      </c>
      <c r="C2013" s="8" t="s">
        <v>7345</v>
      </c>
      <c r="D2013" s="8" t="s">
        <v>7346</v>
      </c>
      <c r="E2013" s="8" t="s">
        <v>7347</v>
      </c>
      <c r="F2013" s="8" t="s">
        <v>16</v>
      </c>
      <c r="G2013" s="9" t="str">
        <f aca="false">IF(B2490="Kit Estrazione Acidi Nucleici","KT",IF(B2490="Primers","Pr",IF(B2490="Materiale Riferimento Negativo","MN",IF(B2490="Materiale Riferimento Positivo","MP",IF(B2490="Reagenti Congelatore","RC",IF(B2490="Reagenti Frigorifero","RF",IF(B2490="Reagenti Infiammabili","RI",IF(B2490="Reagenti Room Temperature","RT",IF(B2490="Reagenti_Acidi e Basi","AB",IF(B2490="Sonde","So","err"))))))))))</f>
        <v>Pr</v>
      </c>
      <c r="H2013" s="8" t="str">
        <f aca="false">_xlfn.CONCAT(LEFT(D2013,6),"_",MID(D2013,SEARCH(" ",D2013,1)+1,4))</f>
        <v>Bactro_olea</v>
      </c>
      <c r="I2013" s="10" t="n">
        <f aca="false">COUNTIF(H2013:H6754,H2013)</f>
        <v>2</v>
      </c>
      <c r="J2013" s="8" t="str">
        <f aca="false">_xlfn.CONCAT(G2013,"_",H2013,"_",K2013)</f>
        <v>Pr_Bactro_olea_A002</v>
      </c>
      <c r="K2013" s="11" t="s">
        <v>521</v>
      </c>
    </row>
    <row r="2014" customFormat="false" ht="15.75" hidden="false" customHeight="true" outlineLevel="0" collapsed="false">
      <c r="A2014" s="8" t="s">
        <v>7348</v>
      </c>
      <c r="B2014" s="8" t="s">
        <v>23</v>
      </c>
      <c r="C2014" s="8" t="s">
        <v>7349</v>
      </c>
      <c r="D2014" s="8" t="s">
        <v>7350</v>
      </c>
      <c r="E2014" s="8" t="s">
        <v>7351</v>
      </c>
      <c r="F2014" s="8" t="s">
        <v>16</v>
      </c>
      <c r="G2014" s="9" t="str">
        <f aca="false">IF(B2500="Kit Estrazione Acidi Nucleici","KT",IF(B2500="Primers","Pr",IF(B2500="Materiale Riferimento Negativo","MN",IF(B2500="Materiale Riferimento Positivo","MP",IF(B2500="Reagenti Congelatore","RC",IF(B2500="Reagenti Frigorifero","RF",IF(B2500="Reagenti Infiammabili","RI",IF(B2500="Reagenti Room Temperature","RT",IF(B2500="Reagenti_Acidi e Basi","AB",IF(B2500="Sonde","So","err"))))))))))</f>
        <v>Pr</v>
      </c>
      <c r="H2014" s="8" t="str">
        <f aca="false">_xlfn.CONCAT(LEFT(D2014,6),"_",MID(D2014,SEARCH(" ",D2014,1)+1,4))</f>
        <v>Bactro_tryo</v>
      </c>
      <c r="I2014" s="10" t="n">
        <f aca="false">COUNTIF(H2014:H6755,H2014)</f>
        <v>4</v>
      </c>
      <c r="J2014" s="8" t="str">
        <f aca="false">_xlfn.CONCAT(G2014,"_",H2014,"_",K2014)</f>
        <v>Pr_Bactro_tryo_A004</v>
      </c>
      <c r="K2014" s="11" t="s">
        <v>511</v>
      </c>
    </row>
    <row r="2015" customFormat="false" ht="15.75" hidden="false" customHeight="true" outlineLevel="0" collapsed="false">
      <c r="A2015" s="8" t="s">
        <v>7352</v>
      </c>
      <c r="B2015" s="8" t="s">
        <v>23</v>
      </c>
      <c r="C2015" s="8" t="s">
        <v>7353</v>
      </c>
      <c r="D2015" s="8" t="s">
        <v>7354</v>
      </c>
      <c r="E2015" s="8" t="s">
        <v>7355</v>
      </c>
      <c r="F2015" s="8" t="s">
        <v>16</v>
      </c>
      <c r="G2015" s="9" t="str">
        <f aca="false">IF(B2510="Kit Estrazione Acidi Nucleici","KT",IF(B2510="Primers","Pr",IF(B2510="Materiale Riferimento Negativo","MN",IF(B2510="Materiale Riferimento Positivo","MP",IF(B2510="Reagenti Congelatore","RC",IF(B2510="Reagenti Frigorifero","RF",IF(B2510="Reagenti Infiammabili","RI",IF(B2510="Reagenti Room Temperature","RT",IF(B2510="Reagenti_Acidi e Basi","AB",IF(B2510="Sonde","So","err"))))))))))</f>
        <v>Pr</v>
      </c>
      <c r="H2015" s="8" t="str">
        <f aca="false">_xlfn.CONCAT(LEFT(D2015,6),"_",MID(D2015,SEARCH(" ",D2015,1)+1,4))</f>
        <v>Bactro_tryo</v>
      </c>
      <c r="I2015" s="10" t="n">
        <f aca="false">COUNTIF(H2015:H6756,H2015)</f>
        <v>3</v>
      </c>
      <c r="J2015" s="8" t="str">
        <f aca="false">_xlfn.CONCAT(G2015,"_",H2015,"_",K2015)</f>
        <v>Pr_Bactro_tryo_A003</v>
      </c>
      <c r="K2015" s="11" t="s">
        <v>516</v>
      </c>
    </row>
    <row r="2016" customFormat="false" ht="15.75" hidden="false" customHeight="true" outlineLevel="0" collapsed="false">
      <c r="A2016" s="8" t="s">
        <v>7356</v>
      </c>
      <c r="B2016" s="8" t="s">
        <v>23</v>
      </c>
      <c r="C2016" s="8" t="s">
        <v>7357</v>
      </c>
      <c r="D2016" s="8" t="s">
        <v>7358</v>
      </c>
      <c r="E2016" s="8" t="s">
        <v>7359</v>
      </c>
      <c r="F2016" s="8" t="s">
        <v>16</v>
      </c>
      <c r="G2016" s="9" t="str">
        <f aca="false">IF(B2520="Kit Estrazione Acidi Nucleici","KT",IF(B2520="Primers","Pr",IF(B2520="Materiale Riferimento Negativo","MN",IF(B2520="Materiale Riferimento Positivo","MP",IF(B2520="Reagenti Congelatore","RC",IF(B2520="Reagenti Frigorifero","RF",IF(B2520="Reagenti Infiammabili","RI",IF(B2520="Reagenti Room Temperature","RT",IF(B2520="Reagenti_Acidi e Basi","AB",IF(B2520="Sonde","So","err"))))))))))</f>
        <v>Pr</v>
      </c>
      <c r="H2016" s="8" t="str">
        <f aca="false">_xlfn.CONCAT(LEFT(D2016,6),"_",MID(D2016,SEARCH(" ",D2016,1)+1,4))</f>
        <v>Bactro_tryo</v>
      </c>
      <c r="I2016" s="10" t="n">
        <f aca="false">COUNTIF(H2016:H6757,H2016)</f>
        <v>2</v>
      </c>
      <c r="J2016" s="8" t="str">
        <f aca="false">_xlfn.CONCAT(G2016,"_",H2016,"_",K2016)</f>
        <v>Pr_Bactro_tryo_A002</v>
      </c>
      <c r="K2016" s="11" t="s">
        <v>521</v>
      </c>
    </row>
    <row r="2017" customFormat="false" ht="15.75" hidden="false" customHeight="true" outlineLevel="0" collapsed="false">
      <c r="A2017" s="8" t="s">
        <v>7360</v>
      </c>
      <c r="B2017" s="8" t="s">
        <v>23</v>
      </c>
      <c r="C2017" s="8" t="s">
        <v>7361</v>
      </c>
      <c r="D2017" s="8" t="s">
        <v>7362</v>
      </c>
      <c r="E2017" s="8" t="s">
        <v>7363</v>
      </c>
      <c r="F2017" s="8" t="s">
        <v>16</v>
      </c>
      <c r="G2017" s="9" t="str">
        <f aca="false">IF(B2530="Kit Estrazione Acidi Nucleici","KT",IF(B2530="Primers","Pr",IF(B2530="Materiale Riferimento Negativo","MN",IF(B2530="Materiale Riferimento Positivo","MP",IF(B2530="Reagenti Congelatore","RC",IF(B2530="Reagenti Frigorifero","RF",IF(B2530="Reagenti Infiammabili","RI",IF(B2530="Reagenti Room Temperature","RT",IF(B2530="Reagenti_Acidi e Basi","AB",IF(B2530="Sonde","So","err"))))))))))</f>
        <v>Pr</v>
      </c>
      <c r="H2017" s="8" t="str">
        <f aca="false">_xlfn.CONCAT(LEFT(D2017,6),"_",MID(D2017,SEARCH(" ",D2017,1)+1,4))</f>
        <v>Bactro_tryo</v>
      </c>
      <c r="I2017" s="10" t="n">
        <f aca="false">COUNTIF(H2017:H6758,H2017)</f>
        <v>1</v>
      </c>
      <c r="J2017" s="8" t="str">
        <f aca="false">_xlfn.CONCAT(G2017,"_",H2017,"_",K2017)</f>
        <v>Pr_Bactro_tryo_A001</v>
      </c>
      <c r="K2017" s="11" t="s">
        <v>17</v>
      </c>
    </row>
    <row r="2018" customFormat="false" ht="15.75" hidden="false" customHeight="true" outlineLevel="0" collapsed="false">
      <c r="A2018" s="8" t="s">
        <v>7364</v>
      </c>
      <c r="B2018" s="8" t="s">
        <v>23</v>
      </c>
      <c r="C2018" s="8" t="s">
        <v>7365</v>
      </c>
      <c r="D2018" s="8" t="s">
        <v>7366</v>
      </c>
      <c r="E2018" s="8" t="s">
        <v>7367</v>
      </c>
      <c r="F2018" s="8" t="s">
        <v>16</v>
      </c>
      <c r="G2018" s="9" t="str">
        <f aca="false">IF(B2540="Kit Estrazione Acidi Nucleici","KT",IF(B2540="Primers","Pr",IF(B2540="Materiale Riferimento Negativo","MN",IF(B2540="Materiale Riferimento Positivo","MP",IF(B2540="Reagenti Congelatore","RC",IF(B2540="Reagenti Frigorifero","RF",IF(B2540="Reagenti Infiammabili","RI",IF(B2540="Reagenti Room Temperature","RT",IF(B2540="Reagenti_Acidi e Basi","AB",IF(B2540="Sonde","So","err"))))))))))</f>
        <v>Pr</v>
      </c>
      <c r="H2018" s="8" t="str">
        <f aca="false">_xlfn.CONCAT(LEFT(D2018,6),"_",MID(D2018,SEARCH(" ",D2018,1)+1,4))</f>
        <v>Bactro_zona</v>
      </c>
      <c r="I2018" s="10" t="n">
        <f aca="false">COUNTIF(H2018:H6759,H2018)</f>
        <v>6</v>
      </c>
      <c r="J2018" s="8" t="str">
        <f aca="false">_xlfn.CONCAT(G2018,"_",H2018,"_",K2018)</f>
        <v>Pr_Bactro_zona_A006</v>
      </c>
      <c r="K2018" s="11" t="s">
        <v>207</v>
      </c>
    </row>
    <row r="2019" customFormat="false" ht="15.75" hidden="false" customHeight="true" outlineLevel="0" collapsed="false">
      <c r="A2019" s="8" t="s">
        <v>7368</v>
      </c>
      <c r="B2019" s="8" t="s">
        <v>23</v>
      </c>
      <c r="C2019" s="8" t="s">
        <v>7369</v>
      </c>
      <c r="D2019" s="8" t="s">
        <v>7370</v>
      </c>
      <c r="E2019" s="8" t="s">
        <v>7371</v>
      </c>
      <c r="F2019" s="8" t="s">
        <v>16</v>
      </c>
      <c r="G2019" s="9" t="str">
        <f aca="false">IF(B2550="Kit Estrazione Acidi Nucleici","KT",IF(B2550="Primers","Pr",IF(B2550="Materiale Riferimento Negativo","MN",IF(B2550="Materiale Riferimento Positivo","MP",IF(B2550="Reagenti Congelatore","RC",IF(B2550="Reagenti Frigorifero","RF",IF(B2550="Reagenti Infiammabili","RI",IF(B2550="Reagenti Room Temperature","RT",IF(B2550="Reagenti_Acidi e Basi","AB",IF(B2550="Sonde","So","err"))))))))))</f>
        <v>Pr</v>
      </c>
      <c r="H2019" s="8" t="str">
        <f aca="false">_xlfn.CONCAT(LEFT(D2019,6),"_",MID(D2019,SEARCH(" ",D2019,1)+1,4))</f>
        <v>Bactro_zona</v>
      </c>
      <c r="I2019" s="10" t="n">
        <f aca="false">COUNTIF(H2019:H6760,H2019)</f>
        <v>5</v>
      </c>
      <c r="J2019" s="8" t="str">
        <f aca="false">_xlfn.CONCAT(G2019,"_",H2019,"_",K2019)</f>
        <v>Pr_Bactro_zona_A005</v>
      </c>
      <c r="K2019" s="11" t="s">
        <v>212</v>
      </c>
    </row>
    <row r="2020" customFormat="false" ht="15.75" hidden="false" customHeight="true" outlineLevel="0" collapsed="false">
      <c r="A2020" s="8" t="s">
        <v>7372</v>
      </c>
      <c r="B2020" s="8" t="s">
        <v>23</v>
      </c>
      <c r="C2020" s="8" t="s">
        <v>7373</v>
      </c>
      <c r="D2020" s="8" t="s">
        <v>7374</v>
      </c>
      <c r="E2020" s="8" t="s">
        <v>2489</v>
      </c>
      <c r="F2020" s="8" t="s">
        <v>16</v>
      </c>
      <c r="G2020" s="9" t="str">
        <f aca="false">IF(B2560="Kit Estrazione Acidi Nucleici","KT",IF(B2560="Primers","Pr",IF(B2560="Materiale Riferimento Negativo","MN",IF(B2560="Materiale Riferimento Positivo","MP",IF(B2560="Reagenti Congelatore","RC",IF(B2560="Reagenti Frigorifero","RF",IF(B2560="Reagenti Infiammabili","RI",IF(B2560="Reagenti Room Temperature","RT",IF(B2560="Reagenti_Acidi e Basi","AB",IF(B2560="Sonde","So","err"))))))))))</f>
        <v>Pr</v>
      </c>
      <c r="H2020" s="8" t="str">
        <f aca="false">_xlfn.CONCAT(LEFT(D2020,6),"_",MID(D2020,SEARCH(" ",D2020,1)+1,4))</f>
        <v>Bactro_zona</v>
      </c>
      <c r="I2020" s="10" t="n">
        <f aca="false">COUNTIF(H2020:H6761,H2020)</f>
        <v>4</v>
      </c>
      <c r="J2020" s="8" t="str">
        <f aca="false">_xlfn.CONCAT(G2020,"_",H2020,"_",K2020)</f>
        <v>Pr_Bactro_zona_A004</v>
      </c>
      <c r="K2020" s="11" t="s">
        <v>511</v>
      </c>
    </row>
    <row r="2021" customFormat="false" ht="15.75" hidden="false" customHeight="true" outlineLevel="0" collapsed="false">
      <c r="A2021" s="8" t="s">
        <v>7375</v>
      </c>
      <c r="B2021" s="8" t="s">
        <v>23</v>
      </c>
      <c r="C2021" s="8" t="s">
        <v>7376</v>
      </c>
      <c r="D2021" s="8" t="s">
        <v>7377</v>
      </c>
      <c r="E2021" s="8" t="s">
        <v>2868</v>
      </c>
      <c r="F2021" s="8" t="s">
        <v>16</v>
      </c>
      <c r="G2021" s="9" t="str">
        <f aca="false">IF(B2570="Kit Estrazione Acidi Nucleici","KT",IF(B2570="Primers","Pr",IF(B2570="Materiale Riferimento Negativo","MN",IF(B2570="Materiale Riferimento Positivo","MP",IF(B2570="Reagenti Congelatore","RC",IF(B2570="Reagenti Frigorifero","RF",IF(B2570="Reagenti Infiammabili","RI",IF(B2570="Reagenti Room Temperature","RT",IF(B2570="Reagenti_Acidi e Basi","AB",IF(B2570="Sonde","So","err"))))))))))</f>
        <v>Pr</v>
      </c>
      <c r="H2021" s="8" t="str">
        <f aca="false">_xlfn.CONCAT(LEFT(D2021,6),"_",MID(D2021,SEARCH(" ",D2021,1)+1,4))</f>
        <v>Bactro_zona</v>
      </c>
      <c r="I2021" s="10" t="n">
        <f aca="false">COUNTIF(H2021:H6762,H2021)</f>
        <v>3</v>
      </c>
      <c r="J2021" s="8" t="str">
        <f aca="false">_xlfn.CONCAT(G2021,"_",H2021,"_",K2021)</f>
        <v>Pr_Bactro_zona_A003</v>
      </c>
      <c r="K2021" s="11" t="s">
        <v>516</v>
      </c>
    </row>
    <row r="2022" customFormat="false" ht="15.75" hidden="false" customHeight="true" outlineLevel="0" collapsed="false">
      <c r="A2022" s="8" t="s">
        <v>7378</v>
      </c>
      <c r="B2022" s="8" t="s">
        <v>23</v>
      </c>
      <c r="C2022" s="8" t="s">
        <v>7379</v>
      </c>
      <c r="D2022" s="8" t="s">
        <v>7380</v>
      </c>
      <c r="E2022" s="8" t="s">
        <v>2578</v>
      </c>
      <c r="F2022" s="8" t="s">
        <v>16</v>
      </c>
      <c r="G2022" s="9" t="str">
        <f aca="false">IF(B2580="Kit Estrazione Acidi Nucleici","KT",IF(B2580="Primers","Pr",IF(B2580="Materiale Riferimento Negativo","MN",IF(B2580="Materiale Riferimento Positivo","MP",IF(B2580="Reagenti Congelatore","RC",IF(B2580="Reagenti Frigorifero","RF",IF(B2580="Reagenti Infiammabili","RI",IF(B2580="Reagenti Room Temperature","RT",IF(B2580="Reagenti_Acidi e Basi","AB",IF(B2580="Sonde","So","err"))))))))))</f>
        <v>Pr</v>
      </c>
      <c r="H2022" s="8" t="str">
        <f aca="false">_xlfn.CONCAT(LEFT(D2022,6),"_",MID(D2022,SEARCH(" ",D2022,1)+1,4))</f>
        <v>BadnaV_2V04</v>
      </c>
      <c r="I2022" s="10" t="n">
        <f aca="false">COUNTIF(H2022:H6763,H2022)</f>
        <v>1</v>
      </c>
      <c r="J2022" s="8" t="str">
        <f aca="false">_xlfn.CONCAT(G2022,"_",H2022,"_",K2022)</f>
        <v>Pr_BadnaV_2V04_A001</v>
      </c>
      <c r="K2022" s="11" t="s">
        <v>17</v>
      </c>
    </row>
    <row r="2023" customFormat="false" ht="15.75" hidden="false" customHeight="true" outlineLevel="0" collapsed="false">
      <c r="A2023" s="8" t="s">
        <v>7381</v>
      </c>
      <c r="B2023" s="8" t="s">
        <v>23</v>
      </c>
      <c r="C2023" s="8" t="s">
        <v>7382</v>
      </c>
      <c r="D2023" s="8" t="s">
        <v>7383</v>
      </c>
      <c r="E2023" s="8" t="s">
        <v>2581</v>
      </c>
      <c r="F2023" s="8" t="s">
        <v>16</v>
      </c>
      <c r="G2023" s="9" t="str">
        <f aca="false">IF(B2590="Kit Estrazione Acidi Nucleici","KT",IF(B2590="Primers","Pr",IF(B2590="Materiale Riferimento Negativo","MN",IF(B2590="Materiale Riferimento Positivo","MP",IF(B2590="Reagenti Congelatore","RC",IF(B2590="Reagenti Frigorifero","RF",IF(B2590="Reagenti Infiammabili","RI",IF(B2590="Reagenti Room Temperature","RT",IF(B2590="Reagenti_Acidi e Basi","AB",IF(B2590="Sonde","So","err"))))))))))</f>
        <v>Pr</v>
      </c>
      <c r="H2023" s="8" t="str">
        <f aca="false">_xlfn.CONCAT(LEFT(D2023,6),"_",MID(D2023,SEARCH(" ",D2023,1)+1,4))</f>
        <v>BadnaV_TV04</v>
      </c>
      <c r="I2023" s="10" t="n">
        <f aca="false">COUNTIF(H2023:H6764,H2023)</f>
        <v>1</v>
      </c>
      <c r="J2023" s="8" t="str">
        <f aca="false">_xlfn.CONCAT(G2023,"_",H2023,"_",K2023)</f>
        <v>Pr_BadnaV_TV04_A001</v>
      </c>
      <c r="K2023" s="11" t="s">
        <v>17</v>
      </c>
    </row>
    <row r="2024" customFormat="false" ht="15.75" hidden="false" customHeight="true" outlineLevel="0" collapsed="false">
      <c r="A2024" s="8" t="s">
        <v>7384</v>
      </c>
      <c r="B2024" s="8" t="s">
        <v>23</v>
      </c>
      <c r="C2024" s="8" t="s">
        <v>7385</v>
      </c>
      <c r="D2024" s="8" t="s">
        <v>7386</v>
      </c>
      <c r="E2024" s="8" t="s">
        <v>7387</v>
      </c>
      <c r="F2024" s="8" t="s">
        <v>16</v>
      </c>
      <c r="G2024" s="9" t="str">
        <f aca="false">IF(B2024="Kit Estrazione Acidi Nucleici","KT",IF(B2024="Primers","Pr",IF(B2024="Materiale Riferimento Negativo","MN",IF(B2024="Materiale Riferimento Positivo","MP",IF(B2024="Reagenti Congelatore","RC",IF(B2024="Reagenti Frigorifero","RF",IF(B2024="Reagenti Infiammabili","RI",IF(B2024="Reagenti Room Temperature","RT",IF(B2024="Reagenti_Acidi e Basi","AB",IF(B2024="Sonde","So","err"))))))))))</f>
        <v>Pr</v>
      </c>
      <c r="H2024" s="8" t="str">
        <f aca="false">_xlfn.CONCAT(LEFT(D2024,6),"_",MID(D2024,SEARCH(" ",D2024,1)+1,4))</f>
        <v>BAR co_codi</v>
      </c>
      <c r="I2024" s="10" t="n">
        <f aca="false">COUNTIF(H2024:H6765,H2024)</f>
        <v>65</v>
      </c>
      <c r="J2024" s="8" t="str">
        <f aca="false">_xlfn.CONCAT(G2024,"_",H2024,"_",K2024)</f>
        <v>Pr_BAR co_codi_A065</v>
      </c>
      <c r="K2024" s="11" t="s">
        <v>3073</v>
      </c>
    </row>
    <row r="2025" customFormat="false" ht="15.75" hidden="false" customHeight="true" outlineLevel="0" collapsed="false">
      <c r="A2025" s="8" t="s">
        <v>7388</v>
      </c>
      <c r="B2025" s="8" t="s">
        <v>23</v>
      </c>
      <c r="C2025" s="8" t="s">
        <v>7389</v>
      </c>
      <c r="D2025" s="8" t="s">
        <v>7390</v>
      </c>
      <c r="E2025" s="8" t="s">
        <v>7391</v>
      </c>
      <c r="F2025" s="8" t="s">
        <v>16</v>
      </c>
      <c r="G2025" s="9" t="str">
        <f aca="false">IF(B2034="Kit Estrazione Acidi Nucleici","KT",IF(B2034="Primers","Pr",IF(B2034="Materiale Riferimento Negativo","MN",IF(B2034="Materiale Riferimento Positivo","MP",IF(B2034="Reagenti Congelatore","RC",IF(B2034="Reagenti Frigorifero","RF",IF(B2034="Reagenti Infiammabili","RI",IF(B2034="Reagenti Room Temperature","RT",IF(B2034="Reagenti_Acidi e Basi","AB",IF(B2034="Sonde","So","err"))))))))))</f>
        <v>Pr</v>
      </c>
      <c r="H2025" s="8" t="str">
        <f aca="false">_xlfn.CONCAT(LEFT(D2025,6),"_",MID(D2025,SEARCH(" ",D2025,1)+1,4))</f>
        <v>BAR co_codi</v>
      </c>
      <c r="I2025" s="10" t="n">
        <f aca="false">COUNTIF(H2025:H6766,H2025)</f>
        <v>64</v>
      </c>
      <c r="J2025" s="8" t="str">
        <f aca="false">_xlfn.CONCAT(G2025,"_",H2025,"_",K2025)</f>
        <v>Pr_BAR co_codi_A064</v>
      </c>
      <c r="K2025" s="11" t="s">
        <v>3077</v>
      </c>
    </row>
    <row r="2026" customFormat="false" ht="15.75" hidden="false" customHeight="true" outlineLevel="0" collapsed="false">
      <c r="A2026" s="8" t="s">
        <v>7392</v>
      </c>
      <c r="B2026" s="8" t="s">
        <v>23</v>
      </c>
      <c r="C2026" s="8" t="s">
        <v>7393</v>
      </c>
      <c r="D2026" s="8" t="s">
        <v>7394</v>
      </c>
      <c r="E2026" s="8" t="s">
        <v>7395</v>
      </c>
      <c r="F2026" s="8" t="s">
        <v>16</v>
      </c>
      <c r="G2026" s="9" t="str">
        <f aca="false">IF(B2044="Kit Estrazione Acidi Nucleici","KT",IF(B2044="Primers","Pr",IF(B2044="Materiale Riferimento Negativo","MN",IF(B2044="Materiale Riferimento Positivo","MP",IF(B2044="Reagenti Congelatore","RC",IF(B2044="Reagenti Frigorifero","RF",IF(B2044="Reagenti Infiammabili","RI",IF(B2044="Reagenti Room Temperature","RT",IF(B2044="Reagenti_Acidi e Basi","AB",IF(B2044="Sonde","So","err"))))))))))</f>
        <v>Pr</v>
      </c>
      <c r="H2026" s="8" t="str">
        <f aca="false">_xlfn.CONCAT(LEFT(D2026,6),"_",MID(D2026,SEARCH(" ",D2026,1)+1,4))</f>
        <v>BAR co_codi</v>
      </c>
      <c r="I2026" s="10" t="n">
        <f aca="false">COUNTIF(H2026:H6767,H2026)</f>
        <v>63</v>
      </c>
      <c r="J2026" s="8" t="str">
        <f aca="false">_xlfn.CONCAT(G2026,"_",H2026,"_",K2026)</f>
        <v>Pr_BAR co_codi_A063</v>
      </c>
      <c r="K2026" s="11" t="s">
        <v>3081</v>
      </c>
    </row>
    <row r="2027" customFormat="false" ht="15.75" hidden="false" customHeight="true" outlineLevel="0" collapsed="false">
      <c r="A2027" s="8" t="s">
        <v>7396</v>
      </c>
      <c r="B2027" s="8" t="s">
        <v>23</v>
      </c>
      <c r="C2027" s="8" t="s">
        <v>7397</v>
      </c>
      <c r="D2027" s="8" t="s">
        <v>7398</v>
      </c>
      <c r="E2027" s="8" t="s">
        <v>7399</v>
      </c>
      <c r="F2027" s="8" t="s">
        <v>16</v>
      </c>
      <c r="G2027" s="9" t="str">
        <f aca="false">IF(B2054="Kit Estrazione Acidi Nucleici","KT",IF(B2054="Primers","Pr",IF(B2054="Materiale Riferimento Negativo","MN",IF(B2054="Materiale Riferimento Positivo","MP",IF(B2054="Reagenti Congelatore","RC",IF(B2054="Reagenti Frigorifero","RF",IF(B2054="Reagenti Infiammabili","RI",IF(B2054="Reagenti Room Temperature","RT",IF(B2054="Reagenti_Acidi e Basi","AB",IF(B2054="Sonde","So","err"))))))))))</f>
        <v>Pr</v>
      </c>
      <c r="H2027" s="8" t="str">
        <f aca="false">_xlfn.CONCAT(LEFT(D2027,6),"_",MID(D2027,SEARCH(" ",D2027,1)+1,4))</f>
        <v>BAR co_codi</v>
      </c>
      <c r="I2027" s="10" t="n">
        <f aca="false">COUNTIF(H2027:H6768,H2027)</f>
        <v>62</v>
      </c>
      <c r="J2027" s="8" t="str">
        <f aca="false">_xlfn.CONCAT(G2027,"_",H2027,"_",K2027)</f>
        <v>Pr_BAR co_codi_A062</v>
      </c>
      <c r="K2027" s="11" t="s">
        <v>3085</v>
      </c>
    </row>
    <row r="2028" customFormat="false" ht="15.75" hidden="false" customHeight="true" outlineLevel="0" collapsed="false">
      <c r="A2028" s="8" t="s">
        <v>7400</v>
      </c>
      <c r="B2028" s="8" t="s">
        <v>23</v>
      </c>
      <c r="C2028" s="8" t="s">
        <v>7401</v>
      </c>
      <c r="D2028" s="8" t="s">
        <v>7402</v>
      </c>
      <c r="E2028" s="8" t="s">
        <v>7403</v>
      </c>
      <c r="F2028" s="8" t="s">
        <v>16</v>
      </c>
      <c r="G2028" s="9" t="str">
        <f aca="false">IF(B2064="Kit Estrazione Acidi Nucleici","KT",IF(B2064="Primers","Pr",IF(B2064="Materiale Riferimento Negativo","MN",IF(B2064="Materiale Riferimento Positivo","MP",IF(B2064="Reagenti Congelatore","RC",IF(B2064="Reagenti Frigorifero","RF",IF(B2064="Reagenti Infiammabili","RI",IF(B2064="Reagenti Room Temperature","RT",IF(B2064="Reagenti_Acidi e Basi","AB",IF(B2064="Sonde","So","err"))))))))))</f>
        <v>Pr</v>
      </c>
      <c r="H2028" s="8" t="str">
        <f aca="false">_xlfn.CONCAT(LEFT(D2028,6),"_",MID(D2028,SEARCH(" ",D2028,1)+1,4))</f>
        <v>BAR co_codi</v>
      </c>
      <c r="I2028" s="10" t="n">
        <f aca="false">COUNTIF(H2028:H6769,H2028)</f>
        <v>61</v>
      </c>
      <c r="J2028" s="8" t="str">
        <f aca="false">_xlfn.CONCAT(G2028,"_",H2028,"_",K2028)</f>
        <v>Pr_BAR co_codi_A061</v>
      </c>
      <c r="K2028" s="11" t="s">
        <v>3089</v>
      </c>
    </row>
    <row r="2029" customFormat="false" ht="15.75" hidden="false" customHeight="true" outlineLevel="0" collapsed="false">
      <c r="A2029" s="8" t="s">
        <v>7404</v>
      </c>
      <c r="B2029" s="8" t="s">
        <v>23</v>
      </c>
      <c r="C2029" s="8" t="s">
        <v>7405</v>
      </c>
      <c r="D2029" s="8" t="s">
        <v>7406</v>
      </c>
      <c r="E2029" s="8" t="s">
        <v>7407</v>
      </c>
      <c r="F2029" s="8" t="s">
        <v>16</v>
      </c>
      <c r="G2029" s="9" t="str">
        <f aca="false">IF(B2074="Kit Estrazione Acidi Nucleici","KT",IF(B2074="Primers","Pr",IF(B2074="Materiale Riferimento Negativo","MN",IF(B2074="Materiale Riferimento Positivo","MP",IF(B2074="Reagenti Congelatore","RC",IF(B2074="Reagenti Frigorifero","RF",IF(B2074="Reagenti Infiammabili","RI",IF(B2074="Reagenti Room Temperature","RT",IF(B2074="Reagenti_Acidi e Basi","AB",IF(B2074="Sonde","So","err"))))))))))</f>
        <v>Pr</v>
      </c>
      <c r="H2029" s="8" t="str">
        <f aca="false">_xlfn.CONCAT(LEFT(D2029,6),"_",MID(D2029,SEARCH(" ",D2029,1)+1,4))</f>
        <v>BAR co_codi</v>
      </c>
      <c r="I2029" s="10" t="n">
        <f aca="false">COUNTIF(H2029:H6770,H2029)</f>
        <v>60</v>
      </c>
      <c r="J2029" s="8" t="str">
        <f aca="false">_xlfn.CONCAT(G2029,"_",H2029,"_",K2029)</f>
        <v>Pr_BAR co_codi_A060</v>
      </c>
      <c r="K2029" s="11" t="s">
        <v>3093</v>
      </c>
    </row>
    <row r="2030" customFormat="false" ht="15.75" hidden="false" customHeight="true" outlineLevel="0" collapsed="false">
      <c r="A2030" s="8" t="s">
        <v>7408</v>
      </c>
      <c r="B2030" s="8" t="s">
        <v>23</v>
      </c>
      <c r="C2030" s="8" t="s">
        <v>7409</v>
      </c>
      <c r="D2030" s="8" t="s">
        <v>7410</v>
      </c>
      <c r="E2030" s="8" t="s">
        <v>7411</v>
      </c>
      <c r="F2030" s="8" t="s">
        <v>16</v>
      </c>
      <c r="G2030" s="9" t="str">
        <f aca="false">IF(B2084="Kit Estrazione Acidi Nucleici","KT",IF(B2084="Primers","Pr",IF(B2084="Materiale Riferimento Negativo","MN",IF(B2084="Materiale Riferimento Positivo","MP",IF(B2084="Reagenti Congelatore","RC",IF(B2084="Reagenti Frigorifero","RF",IF(B2084="Reagenti Infiammabili","RI",IF(B2084="Reagenti Room Temperature","RT",IF(B2084="Reagenti_Acidi e Basi","AB",IF(B2084="Sonde","So","err"))))))))))</f>
        <v>Pr</v>
      </c>
      <c r="H2030" s="8" t="str">
        <f aca="false">_xlfn.CONCAT(LEFT(D2030,6),"_",MID(D2030,SEARCH(" ",D2030,1)+1,4))</f>
        <v>BAR co_codi</v>
      </c>
      <c r="I2030" s="10" t="n">
        <f aca="false">COUNTIF(H2030:H6771,H2030)</f>
        <v>59</v>
      </c>
      <c r="J2030" s="8" t="str">
        <f aca="false">_xlfn.CONCAT(G2030,"_",H2030,"_",K2030)</f>
        <v>Pr_BAR co_codi_A059</v>
      </c>
      <c r="K2030" s="11" t="s">
        <v>441</v>
      </c>
    </row>
    <row r="2031" customFormat="false" ht="15.75" hidden="false" customHeight="true" outlineLevel="0" collapsed="false">
      <c r="A2031" s="8" t="s">
        <v>7412</v>
      </c>
      <c r="B2031" s="8" t="s">
        <v>23</v>
      </c>
      <c r="C2031" s="8" t="s">
        <v>7413</v>
      </c>
      <c r="D2031" s="8" t="s">
        <v>7414</v>
      </c>
      <c r="E2031" s="8" t="s">
        <v>7415</v>
      </c>
      <c r="F2031" s="8" t="s">
        <v>16</v>
      </c>
      <c r="G2031" s="9" t="str">
        <f aca="false">IF(B2094="Kit Estrazione Acidi Nucleici","KT",IF(B2094="Primers","Pr",IF(B2094="Materiale Riferimento Negativo","MN",IF(B2094="Materiale Riferimento Positivo","MP",IF(B2094="Reagenti Congelatore","RC",IF(B2094="Reagenti Frigorifero","RF",IF(B2094="Reagenti Infiammabili","RI",IF(B2094="Reagenti Room Temperature","RT",IF(B2094="Reagenti_Acidi e Basi","AB",IF(B2094="Sonde","So","err"))))))))))</f>
        <v>Pr</v>
      </c>
      <c r="H2031" s="8" t="str">
        <f aca="false">_xlfn.CONCAT(LEFT(D2031,6),"_",MID(D2031,SEARCH(" ",D2031,1)+1,4))</f>
        <v>BAR co_codi</v>
      </c>
      <c r="I2031" s="10" t="n">
        <f aca="false">COUNTIF(H2031:H6772,H2031)</f>
        <v>58</v>
      </c>
      <c r="J2031" s="8" t="str">
        <f aca="false">_xlfn.CONCAT(G2031,"_",H2031,"_",K2031)</f>
        <v>Pr_BAR co_codi_A058</v>
      </c>
      <c r="K2031" s="11" t="s">
        <v>446</v>
      </c>
    </row>
    <row r="2032" customFormat="false" ht="15.75" hidden="false" customHeight="true" outlineLevel="0" collapsed="false">
      <c r="A2032" s="8" t="s">
        <v>7416</v>
      </c>
      <c r="B2032" s="8" t="s">
        <v>23</v>
      </c>
      <c r="C2032" s="8" t="s">
        <v>7417</v>
      </c>
      <c r="D2032" s="8" t="s">
        <v>7418</v>
      </c>
      <c r="E2032" s="8" t="s">
        <v>7419</v>
      </c>
      <c r="F2032" s="8" t="s">
        <v>16</v>
      </c>
      <c r="G2032" s="9" t="str">
        <f aca="false">IF(B2104="Kit Estrazione Acidi Nucleici","KT",IF(B2104="Primers","Pr",IF(B2104="Materiale Riferimento Negativo","MN",IF(B2104="Materiale Riferimento Positivo","MP",IF(B2104="Reagenti Congelatore","RC",IF(B2104="Reagenti Frigorifero","RF",IF(B2104="Reagenti Infiammabili","RI",IF(B2104="Reagenti Room Temperature","RT",IF(B2104="Reagenti_Acidi e Basi","AB",IF(B2104="Sonde","So","err"))))))))))</f>
        <v>Pr</v>
      </c>
      <c r="H2032" s="8" t="str">
        <f aca="false">_xlfn.CONCAT(LEFT(D2032,6),"_",MID(D2032,SEARCH(" ",D2032,1)+1,4))</f>
        <v>BAR co_codi</v>
      </c>
      <c r="I2032" s="10" t="n">
        <f aca="false">COUNTIF(H2032:H6773,H2032)</f>
        <v>57</v>
      </c>
      <c r="J2032" s="8" t="str">
        <f aca="false">_xlfn.CONCAT(G2032,"_",H2032,"_",K2032)</f>
        <v>Pr_BAR co_codi_A057</v>
      </c>
      <c r="K2032" s="11" t="s">
        <v>451</v>
      </c>
    </row>
    <row r="2033" customFormat="false" ht="15.75" hidden="false" customHeight="true" outlineLevel="0" collapsed="false">
      <c r="A2033" s="8" t="s">
        <v>7420</v>
      </c>
      <c r="B2033" s="8" t="s">
        <v>23</v>
      </c>
      <c r="C2033" s="8" t="s">
        <v>7421</v>
      </c>
      <c r="D2033" s="8" t="s">
        <v>7422</v>
      </c>
      <c r="E2033" s="8" t="s">
        <v>7423</v>
      </c>
      <c r="F2033" s="8" t="s">
        <v>16</v>
      </c>
      <c r="G2033" s="9" t="str">
        <f aca="false">IF(B2114="Kit Estrazione Acidi Nucleici","KT",IF(B2114="Primers","Pr",IF(B2114="Materiale Riferimento Negativo","MN",IF(B2114="Materiale Riferimento Positivo","MP",IF(B2114="Reagenti Congelatore","RC",IF(B2114="Reagenti Frigorifero","RF",IF(B2114="Reagenti Infiammabili","RI",IF(B2114="Reagenti Room Temperature","RT",IF(B2114="Reagenti_Acidi e Basi","AB",IF(B2114="Sonde","So","err"))))))))))</f>
        <v>Pr</v>
      </c>
      <c r="H2033" s="8" t="str">
        <f aca="false">_xlfn.CONCAT(LEFT(D2033,6),"_",MID(D2033,SEARCH(" ",D2033,1)+1,4))</f>
        <v>BAR co_codi</v>
      </c>
      <c r="I2033" s="10" t="n">
        <f aca="false">COUNTIF(H2033:H6774,H2033)</f>
        <v>56</v>
      </c>
      <c r="J2033" s="8" t="str">
        <f aca="false">_xlfn.CONCAT(G2033,"_",H2033,"_",K2033)</f>
        <v>Pr_BAR co_codi_A056</v>
      </c>
      <c r="K2033" s="11" t="s">
        <v>456</v>
      </c>
    </row>
    <row r="2034" customFormat="false" ht="15.75" hidden="false" customHeight="true" outlineLevel="0" collapsed="false">
      <c r="A2034" s="8" t="s">
        <v>7424</v>
      </c>
      <c r="B2034" s="8" t="s">
        <v>23</v>
      </c>
      <c r="C2034" s="8" t="s">
        <v>7425</v>
      </c>
      <c r="D2034" s="8" t="s">
        <v>7426</v>
      </c>
      <c r="E2034" s="8" t="s">
        <v>7427</v>
      </c>
      <c r="F2034" s="8" t="s">
        <v>16</v>
      </c>
      <c r="G2034" s="9" t="str">
        <f aca="false">IF(B2124="Kit Estrazione Acidi Nucleici","KT",IF(B2124="Primers","Pr",IF(B2124="Materiale Riferimento Negativo","MN",IF(B2124="Materiale Riferimento Positivo","MP",IF(B2124="Reagenti Congelatore","RC",IF(B2124="Reagenti Frigorifero","RF",IF(B2124="Reagenti Infiammabili","RI",IF(B2124="Reagenti Room Temperature","RT",IF(B2124="Reagenti_Acidi e Basi","AB",IF(B2124="Sonde","So","err"))))))))))</f>
        <v>Pr</v>
      </c>
      <c r="H2034" s="8" t="str">
        <f aca="false">_xlfn.CONCAT(LEFT(D2034,6),"_",MID(D2034,SEARCH(" ",D2034,1)+1,4))</f>
        <v>BAR co_codi</v>
      </c>
      <c r="I2034" s="10" t="n">
        <f aca="false">COUNTIF(H2034:H6775,H2034)</f>
        <v>55</v>
      </c>
      <c r="J2034" s="8" t="str">
        <f aca="false">_xlfn.CONCAT(G2034,"_",H2034,"_",K2034)</f>
        <v>Pr_BAR co_codi_A055</v>
      </c>
      <c r="K2034" s="11" t="s">
        <v>461</v>
      </c>
    </row>
    <row r="2035" customFormat="false" ht="15.75" hidden="false" customHeight="true" outlineLevel="0" collapsed="false">
      <c r="A2035" s="8" t="s">
        <v>7428</v>
      </c>
      <c r="B2035" s="8" t="s">
        <v>23</v>
      </c>
      <c r="C2035" s="8" t="s">
        <v>7429</v>
      </c>
      <c r="D2035" s="8" t="s">
        <v>7430</v>
      </c>
      <c r="E2035" s="8" t="s">
        <v>7431</v>
      </c>
      <c r="F2035" s="8" t="s">
        <v>16</v>
      </c>
      <c r="G2035" s="9" t="str">
        <f aca="false">IF(B2134="Kit Estrazione Acidi Nucleici","KT",IF(B2134="Primers","Pr",IF(B2134="Materiale Riferimento Negativo","MN",IF(B2134="Materiale Riferimento Positivo","MP",IF(B2134="Reagenti Congelatore","RC",IF(B2134="Reagenti Frigorifero","RF",IF(B2134="Reagenti Infiammabili","RI",IF(B2134="Reagenti Room Temperature","RT",IF(B2134="Reagenti_Acidi e Basi","AB",IF(B2134="Sonde","So","err"))))))))))</f>
        <v>Pr</v>
      </c>
      <c r="H2035" s="8" t="str">
        <f aca="false">_xlfn.CONCAT(LEFT(D2035,6),"_",MID(D2035,SEARCH(" ",D2035,1)+1,4))</f>
        <v>BAR co_codi</v>
      </c>
      <c r="I2035" s="10" t="n">
        <f aca="false">COUNTIF(H2035:H6776,H2035)</f>
        <v>54</v>
      </c>
      <c r="J2035" s="8" t="str">
        <f aca="false">_xlfn.CONCAT(G2035,"_",H2035,"_",K2035)</f>
        <v>Pr_BAR co_codi_A054</v>
      </c>
      <c r="K2035" s="11" t="s">
        <v>466</v>
      </c>
    </row>
    <row r="2036" customFormat="false" ht="15.75" hidden="false" customHeight="true" outlineLevel="0" collapsed="false">
      <c r="A2036" s="8" t="s">
        <v>7432</v>
      </c>
      <c r="B2036" s="8" t="s">
        <v>23</v>
      </c>
      <c r="C2036" s="8" t="s">
        <v>7433</v>
      </c>
      <c r="D2036" s="8" t="s">
        <v>7434</v>
      </c>
      <c r="E2036" s="8" t="s">
        <v>7435</v>
      </c>
      <c r="F2036" s="8" t="s">
        <v>16</v>
      </c>
      <c r="G2036" s="9" t="str">
        <f aca="false">IF(B2144="Kit Estrazione Acidi Nucleici","KT",IF(B2144="Primers","Pr",IF(B2144="Materiale Riferimento Negativo","MN",IF(B2144="Materiale Riferimento Positivo","MP",IF(B2144="Reagenti Congelatore","RC",IF(B2144="Reagenti Frigorifero","RF",IF(B2144="Reagenti Infiammabili","RI",IF(B2144="Reagenti Room Temperature","RT",IF(B2144="Reagenti_Acidi e Basi","AB",IF(B2144="Sonde","So","err"))))))))))</f>
        <v>Pr</v>
      </c>
      <c r="H2036" s="8" t="str">
        <f aca="false">_xlfn.CONCAT(LEFT(D2036,6),"_",MID(D2036,SEARCH(" ",D2036,1)+1,4))</f>
        <v>BAR co_codi</v>
      </c>
      <c r="I2036" s="10" t="n">
        <f aca="false">COUNTIF(H2036:H6777,H2036)</f>
        <v>53</v>
      </c>
      <c r="J2036" s="8" t="str">
        <f aca="false">_xlfn.CONCAT(G2036,"_",H2036,"_",K2036)</f>
        <v>Pr_BAR co_codi_A053</v>
      </c>
      <c r="K2036" s="11" t="s">
        <v>471</v>
      </c>
    </row>
    <row r="2037" customFormat="false" ht="15.75" hidden="false" customHeight="true" outlineLevel="0" collapsed="false">
      <c r="A2037" s="8" t="s">
        <v>7436</v>
      </c>
      <c r="B2037" s="8" t="s">
        <v>23</v>
      </c>
      <c r="C2037" s="8" t="s">
        <v>7437</v>
      </c>
      <c r="D2037" s="8" t="s">
        <v>7438</v>
      </c>
      <c r="E2037" s="8" t="s">
        <v>7439</v>
      </c>
      <c r="F2037" s="8" t="s">
        <v>16</v>
      </c>
      <c r="G2037" s="9" t="str">
        <f aca="false">IF(B2154="Kit Estrazione Acidi Nucleici","KT",IF(B2154="Primers","Pr",IF(B2154="Materiale Riferimento Negativo","MN",IF(B2154="Materiale Riferimento Positivo","MP",IF(B2154="Reagenti Congelatore","RC",IF(B2154="Reagenti Frigorifero","RF",IF(B2154="Reagenti Infiammabili","RI",IF(B2154="Reagenti Room Temperature","RT",IF(B2154="Reagenti_Acidi e Basi","AB",IF(B2154="Sonde","So","err"))))))))))</f>
        <v>Pr</v>
      </c>
      <c r="H2037" s="8" t="str">
        <f aca="false">_xlfn.CONCAT(LEFT(D2037,6),"_",MID(D2037,SEARCH(" ",D2037,1)+1,4))</f>
        <v>Bar Co_Codi</v>
      </c>
      <c r="I2037" s="10" t="n">
        <f aca="false">COUNTIF(H2037:H6778,H2037)</f>
        <v>52</v>
      </c>
      <c r="J2037" s="8" t="str">
        <f aca="false">_xlfn.CONCAT(G2037,"_",H2037,"_",K2037)</f>
        <v>Pr_Bar Co_Codi_A052</v>
      </c>
      <c r="K2037" s="11" t="s">
        <v>476</v>
      </c>
    </row>
    <row r="2038" customFormat="false" ht="15.75" hidden="false" customHeight="true" outlineLevel="0" collapsed="false">
      <c r="A2038" s="8" t="s">
        <v>7440</v>
      </c>
      <c r="B2038" s="8" t="s">
        <v>23</v>
      </c>
      <c r="C2038" s="8" t="s">
        <v>7437</v>
      </c>
      <c r="D2038" s="8" t="s">
        <v>7441</v>
      </c>
      <c r="E2038" s="8" t="s">
        <v>7442</v>
      </c>
      <c r="F2038" s="8" t="s">
        <v>16</v>
      </c>
      <c r="G2038" s="9" t="str">
        <f aca="false">IF(B2164="Kit Estrazione Acidi Nucleici","KT",IF(B2164="Primers","Pr",IF(B2164="Materiale Riferimento Negativo","MN",IF(B2164="Materiale Riferimento Positivo","MP",IF(B2164="Reagenti Congelatore","RC",IF(B2164="Reagenti Frigorifero","RF",IF(B2164="Reagenti Infiammabili","RI",IF(B2164="Reagenti Room Temperature","RT",IF(B2164="Reagenti_Acidi e Basi","AB",IF(B2164="Sonde","So","err"))))))))))</f>
        <v>Pr</v>
      </c>
      <c r="H2038" s="8" t="str">
        <f aca="false">_xlfn.CONCAT(LEFT(D2038,6),"_",MID(D2038,SEARCH(" ",D2038,1)+1,4))</f>
        <v>Bar Co_Codi</v>
      </c>
      <c r="I2038" s="10" t="n">
        <f aca="false">COUNTIF(H2038:H6779,H2038)</f>
        <v>51</v>
      </c>
      <c r="J2038" s="8" t="str">
        <f aca="false">_xlfn.CONCAT(G2038,"_",H2038,"_",K2038)</f>
        <v>Pr_Bar Co_Codi_A051</v>
      </c>
      <c r="K2038" s="11" t="s">
        <v>481</v>
      </c>
    </row>
    <row r="2039" customFormat="false" ht="15.75" hidden="false" customHeight="true" outlineLevel="0" collapsed="false">
      <c r="A2039" s="8" t="s">
        <v>7443</v>
      </c>
      <c r="B2039" s="8" t="s">
        <v>23</v>
      </c>
      <c r="C2039" s="8" t="s">
        <v>7444</v>
      </c>
      <c r="D2039" s="8" t="s">
        <v>7445</v>
      </c>
      <c r="E2039" s="8" t="s">
        <v>7446</v>
      </c>
      <c r="F2039" s="8" t="s">
        <v>16</v>
      </c>
      <c r="G2039" s="9" t="str">
        <f aca="false">IF(B2174="Kit Estrazione Acidi Nucleici","KT",IF(B2174="Primers","Pr",IF(B2174="Materiale Riferimento Negativo","MN",IF(B2174="Materiale Riferimento Positivo","MP",IF(B2174="Reagenti Congelatore","RC",IF(B2174="Reagenti Frigorifero","RF",IF(B2174="Reagenti Infiammabili","RI",IF(B2174="Reagenti Room Temperature","RT",IF(B2174="Reagenti_Acidi e Basi","AB",IF(B2174="Sonde","So","err"))))))))))</f>
        <v>Pr</v>
      </c>
      <c r="H2039" s="8" t="str">
        <f aca="false">_xlfn.CONCAT(LEFT(D2039,6),"_",MID(D2039,SEARCH(" ",D2039,1)+1,4))</f>
        <v>Bar co_codi</v>
      </c>
      <c r="I2039" s="10" t="n">
        <f aca="false">COUNTIF(H2039:H6780,H2039)</f>
        <v>50</v>
      </c>
      <c r="J2039" s="8" t="str">
        <f aca="false">_xlfn.CONCAT(G2039,"_",H2039,"_",K2039)</f>
        <v>Pr_Bar co_codi_A050</v>
      </c>
      <c r="K2039" s="11" t="s">
        <v>486</v>
      </c>
    </row>
    <row r="2040" customFormat="false" ht="15.75" hidden="false" customHeight="true" outlineLevel="0" collapsed="false">
      <c r="A2040" s="8" t="s">
        <v>7447</v>
      </c>
      <c r="B2040" s="8" t="s">
        <v>23</v>
      </c>
      <c r="C2040" s="8" t="s">
        <v>7448</v>
      </c>
      <c r="D2040" s="8" t="s">
        <v>7449</v>
      </c>
      <c r="E2040" s="8" t="s">
        <v>7450</v>
      </c>
      <c r="F2040" s="8" t="s">
        <v>16</v>
      </c>
      <c r="G2040" s="9" t="str">
        <f aca="false">IF(B2184="Kit Estrazione Acidi Nucleici","KT",IF(B2184="Primers","Pr",IF(B2184="Materiale Riferimento Negativo","MN",IF(B2184="Materiale Riferimento Positivo","MP",IF(B2184="Reagenti Congelatore","RC",IF(B2184="Reagenti Frigorifero","RF",IF(B2184="Reagenti Infiammabili","RI",IF(B2184="Reagenti Room Temperature","RT",IF(B2184="Reagenti_Acidi e Basi","AB",IF(B2184="Sonde","So","err"))))))))))</f>
        <v>Pr</v>
      </c>
      <c r="H2040" s="8" t="str">
        <f aca="false">_xlfn.CONCAT(LEFT(D2040,6),"_",MID(D2040,SEARCH(" ",D2040,1)+1,4))</f>
        <v>Bar co_codi</v>
      </c>
      <c r="I2040" s="10" t="n">
        <f aca="false">COUNTIF(H2040:H6781,H2040)</f>
        <v>49</v>
      </c>
      <c r="J2040" s="8" t="str">
        <f aca="false">_xlfn.CONCAT(G2040,"_",H2040,"_",K2040)</f>
        <v>Pr_Bar co_codi_A049</v>
      </c>
      <c r="K2040" s="11" t="s">
        <v>491</v>
      </c>
    </row>
    <row r="2041" customFormat="false" ht="15.75" hidden="false" customHeight="true" outlineLevel="0" collapsed="false">
      <c r="A2041" s="8" t="s">
        <v>7451</v>
      </c>
      <c r="B2041" s="8" t="s">
        <v>23</v>
      </c>
      <c r="C2041" s="8" t="s">
        <v>7452</v>
      </c>
      <c r="D2041" s="8" t="s">
        <v>7453</v>
      </c>
      <c r="E2041" s="8" t="s">
        <v>7454</v>
      </c>
      <c r="F2041" s="8" t="s">
        <v>16</v>
      </c>
      <c r="G2041" s="9" t="str">
        <f aca="false">IF(B2194="Kit Estrazione Acidi Nucleici","KT",IF(B2194="Primers","Pr",IF(B2194="Materiale Riferimento Negativo","MN",IF(B2194="Materiale Riferimento Positivo","MP",IF(B2194="Reagenti Congelatore","RC",IF(B2194="Reagenti Frigorifero","RF",IF(B2194="Reagenti Infiammabili","RI",IF(B2194="Reagenti Room Temperature","RT",IF(B2194="Reagenti_Acidi e Basi","AB",IF(B2194="Sonde","So","err"))))))))))</f>
        <v>Pr</v>
      </c>
      <c r="H2041" s="8" t="str">
        <f aca="false">_xlfn.CONCAT(LEFT(D2041,6),"_",MID(D2041,SEARCH(" ",D2041,1)+1,4))</f>
        <v>Bar co_codi</v>
      </c>
      <c r="I2041" s="10" t="n">
        <f aca="false">COUNTIF(H2041:H6782,H2041)</f>
        <v>48</v>
      </c>
      <c r="J2041" s="8" t="str">
        <f aca="false">_xlfn.CONCAT(G2041,"_",H2041,"_",K2041)</f>
        <v>Pr_Bar co_codi_A048</v>
      </c>
      <c r="K2041" s="11" t="s">
        <v>496</v>
      </c>
    </row>
    <row r="2042" customFormat="false" ht="15.75" hidden="false" customHeight="true" outlineLevel="0" collapsed="false">
      <c r="A2042" s="8" t="s">
        <v>7455</v>
      </c>
      <c r="B2042" s="8" t="s">
        <v>23</v>
      </c>
      <c r="C2042" s="8" t="s">
        <v>7456</v>
      </c>
      <c r="D2042" s="8" t="s">
        <v>7457</v>
      </c>
      <c r="E2042" s="8" t="s">
        <v>7458</v>
      </c>
      <c r="F2042" s="8" t="s">
        <v>16</v>
      </c>
      <c r="G2042" s="9" t="str">
        <f aca="false">IF(B2204="Kit Estrazione Acidi Nucleici","KT",IF(B2204="Primers","Pr",IF(B2204="Materiale Riferimento Negativo","MN",IF(B2204="Materiale Riferimento Positivo","MP",IF(B2204="Reagenti Congelatore","RC",IF(B2204="Reagenti Frigorifero","RF",IF(B2204="Reagenti Infiammabili","RI",IF(B2204="Reagenti Room Temperature","RT",IF(B2204="Reagenti_Acidi e Basi","AB",IF(B2204="Sonde","So","err"))))))))))</f>
        <v>Pr</v>
      </c>
      <c r="H2042" s="8" t="str">
        <f aca="false">_xlfn.CONCAT(LEFT(D2042,6),"_",MID(D2042,SEARCH(" ",D2042,1)+1,4))</f>
        <v>Bar co_codi</v>
      </c>
      <c r="I2042" s="10" t="n">
        <f aca="false">COUNTIF(H2042:H6783,H2042)</f>
        <v>47</v>
      </c>
      <c r="J2042" s="8" t="str">
        <f aca="false">_xlfn.CONCAT(G2042,"_",H2042,"_",K2042)</f>
        <v>Pr_Bar co_codi_A047</v>
      </c>
      <c r="K2042" s="11" t="s">
        <v>501</v>
      </c>
    </row>
    <row r="2043" customFormat="false" ht="15.75" hidden="false" customHeight="true" outlineLevel="0" collapsed="false">
      <c r="A2043" s="8" t="s">
        <v>7459</v>
      </c>
      <c r="B2043" s="8" t="s">
        <v>23</v>
      </c>
      <c r="C2043" s="8" t="s">
        <v>7460</v>
      </c>
      <c r="D2043" s="8" t="s">
        <v>7461</v>
      </c>
      <c r="E2043" s="8" t="s">
        <v>7462</v>
      </c>
      <c r="F2043" s="8" t="s">
        <v>16</v>
      </c>
      <c r="G2043" s="9" t="str">
        <f aca="false">IF(B2214="Kit Estrazione Acidi Nucleici","KT",IF(B2214="Primers","Pr",IF(B2214="Materiale Riferimento Negativo","MN",IF(B2214="Materiale Riferimento Positivo","MP",IF(B2214="Reagenti Congelatore","RC",IF(B2214="Reagenti Frigorifero","RF",IF(B2214="Reagenti Infiammabili","RI",IF(B2214="Reagenti Room Temperature","RT",IF(B2214="Reagenti_Acidi e Basi","AB",IF(B2214="Sonde","So","err"))))))))))</f>
        <v>Pr</v>
      </c>
      <c r="H2043" s="8" t="str">
        <f aca="false">_xlfn.CONCAT(LEFT(D2043,6),"_",MID(D2043,SEARCH(" ",D2043,1)+1,4))</f>
        <v>Bar co_codi</v>
      </c>
      <c r="I2043" s="10" t="n">
        <f aca="false">COUNTIF(H2043:H6784,H2043)</f>
        <v>46</v>
      </c>
      <c r="J2043" s="8" t="str">
        <f aca="false">_xlfn.CONCAT(G2043,"_",H2043,"_",K2043)</f>
        <v>Pr_Bar co_codi_A046</v>
      </c>
      <c r="K2043" s="11" t="s">
        <v>506</v>
      </c>
    </row>
    <row r="2044" customFormat="false" ht="15.75" hidden="false" customHeight="true" outlineLevel="0" collapsed="false">
      <c r="A2044" s="8" t="s">
        <v>7463</v>
      </c>
      <c r="B2044" s="8" t="s">
        <v>23</v>
      </c>
      <c r="C2044" s="8" t="n">
        <v>3665</v>
      </c>
      <c r="D2044" s="8" t="s">
        <v>7464</v>
      </c>
      <c r="E2044" s="8" t="s">
        <v>7465</v>
      </c>
      <c r="F2044" s="8" t="s">
        <v>16</v>
      </c>
      <c r="G2044" s="9" t="str">
        <f aca="false">IF(B2224="Kit Estrazione Acidi Nucleici","KT",IF(B2224="Primers","Pr",IF(B2224="Materiale Riferimento Negativo","MN",IF(B2224="Materiale Riferimento Positivo","MP",IF(B2224="Reagenti Congelatore","RC",IF(B2224="Reagenti Frigorifero","RF",IF(B2224="Reagenti Infiammabili","RI",IF(B2224="Reagenti Room Temperature","RT",IF(B2224="Reagenti_Acidi e Basi","AB",IF(B2224="Sonde","So","err"))))))))))</f>
        <v>Pr</v>
      </c>
      <c r="H2044" s="8" t="str">
        <f aca="false">_xlfn.CONCAT(LEFT(D2044,6),"_",MID(D2044,SEARCH(" ",D2044,1)+1,4))</f>
        <v>Bar co_codi</v>
      </c>
      <c r="I2044" s="10" t="n">
        <f aca="false">COUNTIF(H2044:H6785,H2044)</f>
        <v>45</v>
      </c>
      <c r="J2044" s="8" t="str">
        <f aca="false">_xlfn.CONCAT(G2044,"_",H2044,"_",K2044)</f>
        <v>Pr_Bar co_codi_A045</v>
      </c>
      <c r="K2044" s="11" t="s">
        <v>796</v>
      </c>
    </row>
    <row r="2045" customFormat="false" ht="15.75" hidden="false" customHeight="true" outlineLevel="0" collapsed="false">
      <c r="A2045" s="8" t="s">
        <v>7466</v>
      </c>
      <c r="B2045" s="8" t="s">
        <v>23</v>
      </c>
      <c r="C2045" s="8" t="n">
        <v>4068</v>
      </c>
      <c r="D2045" s="8" t="s">
        <v>7467</v>
      </c>
      <c r="E2045" s="8" t="s">
        <v>7468</v>
      </c>
      <c r="F2045" s="8" t="s">
        <v>16</v>
      </c>
      <c r="G2045" s="9" t="str">
        <f aca="false">IF(B2234="Kit Estrazione Acidi Nucleici","KT",IF(B2234="Primers","Pr",IF(B2234="Materiale Riferimento Negativo","MN",IF(B2234="Materiale Riferimento Positivo","MP",IF(B2234="Reagenti Congelatore","RC",IF(B2234="Reagenti Frigorifero","RF",IF(B2234="Reagenti Infiammabili","RI",IF(B2234="Reagenti Room Temperature","RT",IF(B2234="Reagenti_Acidi e Basi","AB",IF(B2234="Sonde","So","err"))))))))))</f>
        <v>Pr</v>
      </c>
      <c r="H2045" s="8" t="str">
        <f aca="false">_xlfn.CONCAT(LEFT(D2045,6),"_",MID(D2045,SEARCH(" ",D2045,1)+1,4))</f>
        <v>Bar co_codi</v>
      </c>
      <c r="I2045" s="10" t="n">
        <f aca="false">COUNTIF(H2045:H6786,H2045)</f>
        <v>44</v>
      </c>
      <c r="J2045" s="8" t="str">
        <f aca="false">_xlfn.CONCAT(G2045,"_",H2045,"_",K2045)</f>
        <v>Pr_Bar co_codi_A044</v>
      </c>
      <c r="K2045" s="11" t="s">
        <v>801</v>
      </c>
    </row>
    <row r="2046" customFormat="false" ht="15.75" hidden="false" customHeight="true" outlineLevel="0" collapsed="false">
      <c r="A2046" s="8" t="s">
        <v>7469</v>
      </c>
      <c r="B2046" s="8" t="s">
        <v>23</v>
      </c>
      <c r="C2046" s="8" t="s">
        <v>7470</v>
      </c>
      <c r="D2046" s="8" t="s">
        <v>7471</v>
      </c>
      <c r="E2046" s="8" t="s">
        <v>7472</v>
      </c>
      <c r="F2046" s="8" t="s">
        <v>16</v>
      </c>
      <c r="G2046" s="9" t="str">
        <f aca="false">IF(B2244="Kit Estrazione Acidi Nucleici","KT",IF(B2244="Primers","Pr",IF(B2244="Materiale Riferimento Negativo","MN",IF(B2244="Materiale Riferimento Positivo","MP",IF(B2244="Reagenti Congelatore","RC",IF(B2244="Reagenti Frigorifero","RF",IF(B2244="Reagenti Infiammabili","RI",IF(B2244="Reagenti Room Temperature","RT",IF(B2244="Reagenti_Acidi e Basi","AB",IF(B2244="Sonde","So","err"))))))))))</f>
        <v>Pr</v>
      </c>
      <c r="H2046" s="8" t="str">
        <f aca="false">_xlfn.CONCAT(LEFT(D2046,6),"_",MID(D2046,SEARCH(" ",D2046,1)+1,4))</f>
        <v>Bar co_codi</v>
      </c>
      <c r="I2046" s="10" t="n">
        <f aca="false">COUNTIF(H2046:H6787,H2046)</f>
        <v>43</v>
      </c>
      <c r="J2046" s="8" t="str">
        <f aca="false">_xlfn.CONCAT(G2046,"_",H2046,"_",K2046)</f>
        <v>Pr_Bar co_codi_A043</v>
      </c>
      <c r="K2046" s="11" t="s">
        <v>806</v>
      </c>
    </row>
    <row r="2047" customFormat="false" ht="15.75" hidden="false" customHeight="true" outlineLevel="0" collapsed="false">
      <c r="A2047" s="8" t="s">
        <v>7473</v>
      </c>
      <c r="B2047" s="8" t="s">
        <v>23</v>
      </c>
      <c r="C2047" s="8" t="s">
        <v>7474</v>
      </c>
      <c r="D2047" s="8" t="s">
        <v>7475</v>
      </c>
      <c r="E2047" s="8" t="s">
        <v>7476</v>
      </c>
      <c r="F2047" s="8" t="s">
        <v>16</v>
      </c>
      <c r="G2047" s="9" t="str">
        <f aca="false">IF(B2254="Kit Estrazione Acidi Nucleici","KT",IF(B2254="Primers","Pr",IF(B2254="Materiale Riferimento Negativo","MN",IF(B2254="Materiale Riferimento Positivo","MP",IF(B2254="Reagenti Congelatore","RC",IF(B2254="Reagenti Frigorifero","RF",IF(B2254="Reagenti Infiammabili","RI",IF(B2254="Reagenti Room Temperature","RT",IF(B2254="Reagenti_Acidi e Basi","AB",IF(B2254="Sonde","So","err"))))))))))</f>
        <v>Pr</v>
      </c>
      <c r="H2047" s="8" t="str">
        <f aca="false">_xlfn.CONCAT(LEFT(D2047,6),"_",MID(D2047,SEARCH(" ",D2047,1)+1,4))</f>
        <v>Bar co_codi</v>
      </c>
      <c r="I2047" s="10" t="n">
        <f aca="false">COUNTIF(H2047:H6788,H2047)</f>
        <v>42</v>
      </c>
      <c r="J2047" s="8" t="str">
        <f aca="false">_xlfn.CONCAT(G2047,"_",H2047,"_",K2047)</f>
        <v>Pr_Bar co_codi_A042</v>
      </c>
      <c r="K2047" s="11" t="s">
        <v>356</v>
      </c>
    </row>
    <row r="2048" customFormat="false" ht="15.75" hidden="false" customHeight="true" outlineLevel="0" collapsed="false">
      <c r="A2048" s="8" t="s">
        <v>7477</v>
      </c>
      <c r="B2048" s="8" t="s">
        <v>23</v>
      </c>
      <c r="C2048" s="8" t="s">
        <v>7478</v>
      </c>
      <c r="D2048" s="8" t="s">
        <v>7479</v>
      </c>
      <c r="E2048" s="8" t="s">
        <v>7480</v>
      </c>
      <c r="F2048" s="8" t="s">
        <v>16</v>
      </c>
      <c r="G2048" s="9" t="str">
        <f aca="false">IF(B2264="Kit Estrazione Acidi Nucleici","KT",IF(B2264="Primers","Pr",IF(B2264="Materiale Riferimento Negativo","MN",IF(B2264="Materiale Riferimento Positivo","MP",IF(B2264="Reagenti Congelatore","RC",IF(B2264="Reagenti Frigorifero","RF",IF(B2264="Reagenti Infiammabili","RI",IF(B2264="Reagenti Room Temperature","RT",IF(B2264="Reagenti_Acidi e Basi","AB",IF(B2264="Sonde","So","err"))))))))))</f>
        <v>Pr</v>
      </c>
      <c r="H2048" s="8" t="str">
        <f aca="false">_xlfn.CONCAT(LEFT(D2048,6),"_",MID(D2048,SEARCH(" ",D2048,1)+1,4))</f>
        <v>Bar co_codi</v>
      </c>
      <c r="I2048" s="10" t="n">
        <f aca="false">COUNTIF(H2048:H6789,H2048)</f>
        <v>41</v>
      </c>
      <c r="J2048" s="8" t="str">
        <f aca="false">_xlfn.CONCAT(G2048,"_",H2048,"_",K2048)</f>
        <v>Pr_Bar co_codi_A041</v>
      </c>
      <c r="K2048" s="11" t="s">
        <v>361</v>
      </c>
    </row>
    <row r="2049" customFormat="false" ht="15.75" hidden="false" customHeight="true" outlineLevel="0" collapsed="false">
      <c r="A2049" s="8" t="s">
        <v>7481</v>
      </c>
      <c r="B2049" s="8" t="s">
        <v>23</v>
      </c>
      <c r="C2049" s="8" t="s">
        <v>7482</v>
      </c>
      <c r="D2049" s="8" t="s">
        <v>7483</v>
      </c>
      <c r="E2049" s="8" t="s">
        <v>7484</v>
      </c>
      <c r="F2049" s="8" t="s">
        <v>16</v>
      </c>
      <c r="G2049" s="9" t="str">
        <f aca="false">IF(B2274="Kit Estrazione Acidi Nucleici","KT",IF(B2274="Primers","Pr",IF(B2274="Materiale Riferimento Negativo","MN",IF(B2274="Materiale Riferimento Positivo","MP",IF(B2274="Reagenti Congelatore","RC",IF(B2274="Reagenti Frigorifero","RF",IF(B2274="Reagenti Infiammabili","RI",IF(B2274="Reagenti Room Temperature","RT",IF(B2274="Reagenti_Acidi e Basi","AB",IF(B2274="Sonde","So","err"))))))))))</f>
        <v>Pr</v>
      </c>
      <c r="H2049" s="8" t="str">
        <f aca="false">_xlfn.CONCAT(LEFT(D2049,6),"_",MID(D2049,SEARCH(" ",D2049,1)+1,4))</f>
        <v>Bar co_codi</v>
      </c>
      <c r="I2049" s="10" t="n">
        <f aca="false">COUNTIF(H2049:H6790,H2049)</f>
        <v>40</v>
      </c>
      <c r="J2049" s="8" t="str">
        <f aca="false">_xlfn.CONCAT(G2049,"_",H2049,"_",K2049)</f>
        <v>Pr_Bar co_codi_A040</v>
      </c>
      <c r="K2049" s="11" t="s">
        <v>366</v>
      </c>
    </row>
    <row r="2050" customFormat="false" ht="15.75" hidden="false" customHeight="true" outlineLevel="0" collapsed="false">
      <c r="A2050" s="8" t="s">
        <v>7485</v>
      </c>
      <c r="B2050" s="8" t="s">
        <v>23</v>
      </c>
      <c r="C2050" s="8" t="s">
        <v>7486</v>
      </c>
      <c r="D2050" s="8" t="s">
        <v>7487</v>
      </c>
      <c r="E2050" s="8" t="s">
        <v>7488</v>
      </c>
      <c r="F2050" s="8" t="s">
        <v>16</v>
      </c>
      <c r="G2050" s="9" t="str">
        <f aca="false">IF(B2284="Kit Estrazione Acidi Nucleici","KT",IF(B2284="Primers","Pr",IF(B2284="Materiale Riferimento Negativo","MN",IF(B2284="Materiale Riferimento Positivo","MP",IF(B2284="Reagenti Congelatore","RC",IF(B2284="Reagenti Frigorifero","RF",IF(B2284="Reagenti Infiammabili","RI",IF(B2284="Reagenti Room Temperature","RT",IF(B2284="Reagenti_Acidi e Basi","AB",IF(B2284="Sonde","So","err"))))))))))</f>
        <v>Pr</v>
      </c>
      <c r="H2050" s="8" t="str">
        <f aca="false">_xlfn.CONCAT(LEFT(D2050,6),"_",MID(D2050,SEARCH(" ",D2050,1)+1,4))</f>
        <v>Bar co_codi</v>
      </c>
      <c r="I2050" s="10" t="n">
        <f aca="false">COUNTIF(H2050:H6791,H2050)</f>
        <v>39</v>
      </c>
      <c r="J2050" s="8" t="str">
        <f aca="false">_xlfn.CONCAT(G2050,"_",H2050,"_",K2050)</f>
        <v>Pr_Bar co_codi_A039</v>
      </c>
      <c r="K2050" s="11" t="s">
        <v>371</v>
      </c>
    </row>
    <row r="2051" customFormat="false" ht="15.75" hidden="false" customHeight="true" outlineLevel="0" collapsed="false">
      <c r="A2051" s="8" t="s">
        <v>7489</v>
      </c>
      <c r="B2051" s="8" t="s">
        <v>23</v>
      </c>
      <c r="C2051" s="8" t="s">
        <v>7490</v>
      </c>
      <c r="D2051" s="8" t="s">
        <v>7491</v>
      </c>
      <c r="E2051" s="8" t="s">
        <v>7492</v>
      </c>
      <c r="F2051" s="8" t="s">
        <v>16</v>
      </c>
      <c r="G2051" s="9" t="str">
        <f aca="false">IF(B2294="Kit Estrazione Acidi Nucleici","KT",IF(B2294="Primers","Pr",IF(B2294="Materiale Riferimento Negativo","MN",IF(B2294="Materiale Riferimento Positivo","MP",IF(B2294="Reagenti Congelatore","RC",IF(B2294="Reagenti Frigorifero","RF",IF(B2294="Reagenti Infiammabili","RI",IF(B2294="Reagenti Room Temperature","RT",IF(B2294="Reagenti_Acidi e Basi","AB",IF(B2294="Sonde","So","err"))))))))))</f>
        <v>Pr</v>
      </c>
      <c r="H2051" s="8" t="str">
        <f aca="false">_xlfn.CONCAT(LEFT(D2051,6),"_",MID(D2051,SEARCH(" ",D2051,1)+1,4))</f>
        <v>Bar co_codi</v>
      </c>
      <c r="I2051" s="10" t="n">
        <f aca="false">COUNTIF(H2051:H6792,H2051)</f>
        <v>38</v>
      </c>
      <c r="J2051" s="8" t="str">
        <f aca="false">_xlfn.CONCAT(G2051,"_",H2051,"_",K2051)</f>
        <v>Pr_Bar co_codi_A038</v>
      </c>
      <c r="K2051" s="11" t="s">
        <v>376</v>
      </c>
    </row>
    <row r="2052" customFormat="false" ht="15.75" hidden="false" customHeight="true" outlineLevel="0" collapsed="false">
      <c r="A2052" s="8" t="s">
        <v>7493</v>
      </c>
      <c r="B2052" s="8" t="s">
        <v>23</v>
      </c>
      <c r="C2052" s="8" t="s">
        <v>7494</v>
      </c>
      <c r="D2052" s="8" t="s">
        <v>7495</v>
      </c>
      <c r="E2052" s="8" t="s">
        <v>7496</v>
      </c>
      <c r="F2052" s="8" t="s">
        <v>16</v>
      </c>
      <c r="G2052" s="9" t="str">
        <f aca="false">IF(B2304="Kit Estrazione Acidi Nucleici","KT",IF(B2304="Primers","Pr",IF(B2304="Materiale Riferimento Negativo","MN",IF(B2304="Materiale Riferimento Positivo","MP",IF(B2304="Reagenti Congelatore","RC",IF(B2304="Reagenti Frigorifero","RF",IF(B2304="Reagenti Infiammabili","RI",IF(B2304="Reagenti Room Temperature","RT",IF(B2304="Reagenti_Acidi e Basi","AB",IF(B2304="Sonde","So","err"))))))))))</f>
        <v>Pr</v>
      </c>
      <c r="H2052" s="8" t="str">
        <f aca="false">_xlfn.CONCAT(LEFT(D2052,6),"_",MID(D2052,SEARCH(" ",D2052,1)+1,4))</f>
        <v>BAR co_codi</v>
      </c>
      <c r="I2052" s="10" t="n">
        <f aca="false">COUNTIF(H2052:H6793,H2052)</f>
        <v>37</v>
      </c>
      <c r="J2052" s="8" t="str">
        <f aca="false">_xlfn.CONCAT(G2052,"_",H2052,"_",K2052)</f>
        <v>Pr_BAR co_codi_A037</v>
      </c>
      <c r="K2052" s="11" t="s">
        <v>27</v>
      </c>
    </row>
    <row r="2053" customFormat="false" ht="15.75" hidden="false" customHeight="true" outlineLevel="0" collapsed="false">
      <c r="A2053" s="8" t="s">
        <v>7497</v>
      </c>
      <c r="B2053" s="8" t="s">
        <v>23</v>
      </c>
      <c r="C2053" s="8" t="s">
        <v>7498</v>
      </c>
      <c r="D2053" s="8" t="s">
        <v>7499</v>
      </c>
      <c r="E2053" s="8" t="s">
        <v>7500</v>
      </c>
      <c r="F2053" s="8" t="s">
        <v>16</v>
      </c>
      <c r="G2053" s="9" t="str">
        <f aca="false">IF(B2314="Kit Estrazione Acidi Nucleici","KT",IF(B2314="Primers","Pr",IF(B2314="Materiale Riferimento Negativo","MN",IF(B2314="Materiale Riferimento Positivo","MP",IF(B2314="Reagenti Congelatore","RC",IF(B2314="Reagenti Frigorifero","RF",IF(B2314="Reagenti Infiammabili","RI",IF(B2314="Reagenti Room Temperature","RT",IF(B2314="Reagenti_Acidi e Basi","AB",IF(B2314="Sonde","So","err"))))))))))</f>
        <v>Pr</v>
      </c>
      <c r="H2053" s="8" t="str">
        <f aca="false">_xlfn.CONCAT(LEFT(D2053,6),"_",MID(D2053,SEARCH(" ",D2053,1)+1,4))</f>
        <v>BAR co_codi</v>
      </c>
      <c r="I2053" s="10" t="n">
        <f aca="false">COUNTIF(H2053:H6794,H2053)</f>
        <v>36</v>
      </c>
      <c r="J2053" s="8" t="str">
        <f aca="false">_xlfn.CONCAT(G2053,"_",H2053,"_",K2053)</f>
        <v>Pr_BAR co_codi_A036</v>
      </c>
      <c r="K2053" s="11" t="s">
        <v>32</v>
      </c>
    </row>
    <row r="2054" customFormat="false" ht="15.75" hidden="false" customHeight="true" outlineLevel="0" collapsed="false">
      <c r="A2054" s="8" t="s">
        <v>7501</v>
      </c>
      <c r="B2054" s="8" t="s">
        <v>23</v>
      </c>
      <c r="C2054" s="8" t="s">
        <v>7502</v>
      </c>
      <c r="D2054" s="8" t="s">
        <v>7503</v>
      </c>
      <c r="E2054" s="8" t="s">
        <v>7504</v>
      </c>
      <c r="F2054" s="8" t="s">
        <v>16</v>
      </c>
      <c r="G2054" s="9" t="str">
        <f aca="false">IF(B2324="Kit Estrazione Acidi Nucleici","KT",IF(B2324="Primers","Pr",IF(B2324="Materiale Riferimento Negativo","MN",IF(B2324="Materiale Riferimento Positivo","MP",IF(B2324="Reagenti Congelatore","RC",IF(B2324="Reagenti Frigorifero","RF",IF(B2324="Reagenti Infiammabili","RI",IF(B2324="Reagenti Room Temperature","RT",IF(B2324="Reagenti_Acidi e Basi","AB",IF(B2324="Sonde","So","err"))))))))))</f>
        <v>Pr</v>
      </c>
      <c r="H2054" s="8" t="str">
        <f aca="false">_xlfn.CONCAT(LEFT(D2054,6),"_",MID(D2054,SEARCH(" ",D2054,1)+1,4))</f>
        <v>Bar co_codi</v>
      </c>
      <c r="I2054" s="10" t="n">
        <f aca="false">COUNTIF(H2054:H6795,H2054)</f>
        <v>35</v>
      </c>
      <c r="J2054" s="8" t="str">
        <f aca="false">_xlfn.CONCAT(G2054,"_",H2054,"_",K2054)</f>
        <v>Pr_Bar co_codi_A035</v>
      </c>
      <c r="K2054" s="11" t="s">
        <v>37</v>
      </c>
    </row>
    <row r="2055" customFormat="false" ht="15.75" hidden="false" customHeight="true" outlineLevel="0" collapsed="false">
      <c r="A2055" s="8" t="s">
        <v>7505</v>
      </c>
      <c r="B2055" s="8" t="s">
        <v>23</v>
      </c>
      <c r="C2055" s="8" t="s">
        <v>7506</v>
      </c>
      <c r="D2055" s="8" t="s">
        <v>7507</v>
      </c>
      <c r="E2055" s="8" t="s">
        <v>7508</v>
      </c>
      <c r="F2055" s="8" t="s">
        <v>16</v>
      </c>
      <c r="G2055" s="9" t="str">
        <f aca="false">IF(B2334="Kit Estrazione Acidi Nucleici","KT",IF(B2334="Primers","Pr",IF(B2334="Materiale Riferimento Negativo","MN",IF(B2334="Materiale Riferimento Positivo","MP",IF(B2334="Reagenti Congelatore","RC",IF(B2334="Reagenti Frigorifero","RF",IF(B2334="Reagenti Infiammabili","RI",IF(B2334="Reagenti Room Temperature","RT",IF(B2334="Reagenti_Acidi e Basi","AB",IF(B2334="Sonde","So","err"))))))))))</f>
        <v>Pr</v>
      </c>
      <c r="H2055" s="8" t="str">
        <f aca="false">_xlfn.CONCAT(LEFT(D2055,6),"_",MID(D2055,SEARCH(" ",D2055,1)+1,4))</f>
        <v>Bar co_codi</v>
      </c>
      <c r="I2055" s="10" t="n">
        <f aca="false">COUNTIF(H2055:H6796,H2055)</f>
        <v>34</v>
      </c>
      <c r="J2055" s="8" t="str">
        <f aca="false">_xlfn.CONCAT(G2055,"_",H2055,"_",K2055)</f>
        <v>Pr_Bar co_codi_A034</v>
      </c>
      <c r="K2055" s="11" t="s">
        <v>42</v>
      </c>
    </row>
    <row r="2056" customFormat="false" ht="15.75" hidden="false" customHeight="true" outlineLevel="0" collapsed="false">
      <c r="A2056" s="8" t="s">
        <v>7509</v>
      </c>
      <c r="B2056" s="8" t="s">
        <v>23</v>
      </c>
      <c r="C2056" s="8" t="s">
        <v>7510</v>
      </c>
      <c r="D2056" s="8" t="s">
        <v>7511</v>
      </c>
      <c r="E2056" s="8" t="s">
        <v>2287</v>
      </c>
      <c r="F2056" s="8" t="s">
        <v>16</v>
      </c>
      <c r="G2056" s="9" t="str">
        <f aca="false">IF(B2344="Kit Estrazione Acidi Nucleici","KT",IF(B2344="Primers","Pr",IF(B2344="Materiale Riferimento Negativo","MN",IF(B2344="Materiale Riferimento Positivo","MP",IF(B2344="Reagenti Congelatore","RC",IF(B2344="Reagenti Frigorifero","RF",IF(B2344="Reagenti Infiammabili","RI",IF(B2344="Reagenti Room Temperature","RT",IF(B2344="Reagenti_Acidi e Basi","AB",IF(B2344="Sonde","So","err"))))))))))</f>
        <v>Pr</v>
      </c>
      <c r="H2056" s="8" t="str">
        <f aca="false">_xlfn.CONCAT(LEFT(D2056,6),"_",MID(D2056,SEARCH(" ",D2056,1)+1,4))</f>
        <v>BAR co_codi</v>
      </c>
      <c r="I2056" s="10" t="n">
        <f aca="false">COUNTIF(H2056:H6797,H2056)</f>
        <v>33</v>
      </c>
      <c r="J2056" s="8" t="str">
        <f aca="false">_xlfn.CONCAT(G2056,"_",H2056,"_",K2056)</f>
        <v>Pr_BAR co_codi_A033</v>
      </c>
      <c r="K2056" s="11" t="s">
        <v>47</v>
      </c>
    </row>
    <row r="2057" customFormat="false" ht="15.75" hidden="false" customHeight="true" outlineLevel="0" collapsed="false">
      <c r="A2057" s="8" t="s">
        <v>7512</v>
      </c>
      <c r="B2057" s="8" t="s">
        <v>23</v>
      </c>
      <c r="C2057" s="8" t="s">
        <v>7510</v>
      </c>
      <c r="D2057" s="8" t="s">
        <v>7513</v>
      </c>
      <c r="E2057" s="8" t="s">
        <v>2070</v>
      </c>
      <c r="F2057" s="8" t="s">
        <v>16</v>
      </c>
      <c r="G2057" s="9" t="str">
        <f aca="false">IF(B2354="Kit Estrazione Acidi Nucleici","KT",IF(B2354="Primers","Pr",IF(B2354="Materiale Riferimento Negativo","MN",IF(B2354="Materiale Riferimento Positivo","MP",IF(B2354="Reagenti Congelatore","RC",IF(B2354="Reagenti Frigorifero","RF",IF(B2354="Reagenti Infiammabili","RI",IF(B2354="Reagenti Room Temperature","RT",IF(B2354="Reagenti_Acidi e Basi","AB",IF(B2354="Sonde","So","err"))))))))))</f>
        <v>Pr</v>
      </c>
      <c r="H2057" s="8" t="str">
        <f aca="false">_xlfn.CONCAT(LEFT(D2057,6),"_",MID(D2057,SEARCH(" ",D2057,1)+1,4))</f>
        <v>BAR co_codi</v>
      </c>
      <c r="I2057" s="10" t="n">
        <f aca="false">COUNTIF(H2057:H6798,H2057)</f>
        <v>32</v>
      </c>
      <c r="J2057" s="8" t="str">
        <f aca="false">_xlfn.CONCAT(G2057,"_",H2057,"_",K2057)</f>
        <v>Pr_BAR co_codi_A032</v>
      </c>
      <c r="K2057" s="11" t="s">
        <v>52</v>
      </c>
    </row>
    <row r="2058" customFormat="false" ht="15.75" hidden="false" customHeight="true" outlineLevel="0" collapsed="false">
      <c r="A2058" s="8" t="s">
        <v>7514</v>
      </c>
      <c r="B2058" s="8" t="s">
        <v>23</v>
      </c>
      <c r="C2058" s="8" t="s">
        <v>7515</v>
      </c>
      <c r="D2058" s="8" t="s">
        <v>7516</v>
      </c>
      <c r="E2058" s="8" t="s">
        <v>7517</v>
      </c>
      <c r="F2058" s="8" t="s">
        <v>16</v>
      </c>
      <c r="G2058" s="9" t="str">
        <f aca="false">IF(B2364="Kit Estrazione Acidi Nucleici","KT",IF(B2364="Primers","Pr",IF(B2364="Materiale Riferimento Negativo","MN",IF(B2364="Materiale Riferimento Positivo","MP",IF(B2364="Reagenti Congelatore","RC",IF(B2364="Reagenti Frigorifero","RF",IF(B2364="Reagenti Infiammabili","RI",IF(B2364="Reagenti Room Temperature","RT",IF(B2364="Reagenti_Acidi e Basi","AB",IF(B2364="Sonde","So","err"))))))))))</f>
        <v>Pr</v>
      </c>
      <c r="H2058" s="8" t="str">
        <f aca="false">_xlfn.CONCAT(LEFT(D2058,6),"_",MID(D2058,SEARCH(" ",D2058,1)+1,4))</f>
        <v>Bar co_codi</v>
      </c>
      <c r="I2058" s="10" t="n">
        <f aca="false">COUNTIF(H2058:H6799,H2058)</f>
        <v>31</v>
      </c>
      <c r="J2058" s="8" t="str">
        <f aca="false">_xlfn.CONCAT(G2058,"_",H2058,"_",K2058)</f>
        <v>Pr_Bar co_codi_A031</v>
      </c>
      <c r="K2058" s="11" t="s">
        <v>251</v>
      </c>
    </row>
    <row r="2059" customFormat="false" ht="15.75" hidden="false" customHeight="true" outlineLevel="0" collapsed="false">
      <c r="A2059" s="8" t="s">
        <v>7518</v>
      </c>
      <c r="B2059" s="8" t="s">
        <v>23</v>
      </c>
      <c r="C2059" s="8" t="s">
        <v>7519</v>
      </c>
      <c r="D2059" s="8" t="s">
        <v>7520</v>
      </c>
      <c r="E2059" s="8" t="s">
        <v>7521</v>
      </c>
      <c r="F2059" s="8" t="s">
        <v>16</v>
      </c>
      <c r="G2059" s="9" t="str">
        <f aca="false">IF(B2374="Kit Estrazione Acidi Nucleici","KT",IF(B2374="Primers","Pr",IF(B2374="Materiale Riferimento Negativo","MN",IF(B2374="Materiale Riferimento Positivo","MP",IF(B2374="Reagenti Congelatore","RC",IF(B2374="Reagenti Frigorifero","RF",IF(B2374="Reagenti Infiammabili","RI",IF(B2374="Reagenti Room Temperature","RT",IF(B2374="Reagenti_Acidi e Basi","AB",IF(B2374="Sonde","So","err"))))))))))</f>
        <v>Pr</v>
      </c>
      <c r="H2059" s="8" t="str">
        <f aca="false">_xlfn.CONCAT(LEFT(D2059,6),"_",MID(D2059,SEARCH(" ",D2059,1)+1,4))</f>
        <v>Bar co_codi</v>
      </c>
      <c r="I2059" s="10" t="n">
        <f aca="false">COUNTIF(H2059:H6800,H2059)</f>
        <v>30</v>
      </c>
      <c r="J2059" s="8" t="str">
        <f aca="false">_xlfn.CONCAT(G2059,"_",H2059,"_",K2059)</f>
        <v>Pr_Bar co_codi_A030</v>
      </c>
      <c r="K2059" s="11" t="s">
        <v>256</v>
      </c>
    </row>
    <row r="2060" customFormat="false" ht="15.75" hidden="false" customHeight="true" outlineLevel="0" collapsed="false">
      <c r="A2060" s="8" t="s">
        <v>7522</v>
      </c>
      <c r="B2060" s="8" t="s">
        <v>23</v>
      </c>
      <c r="C2060" s="8" t="s">
        <v>7523</v>
      </c>
      <c r="D2060" s="8" t="s">
        <v>7524</v>
      </c>
      <c r="E2060" s="8" t="s">
        <v>5335</v>
      </c>
      <c r="F2060" s="8" t="s">
        <v>16</v>
      </c>
      <c r="G2060" s="9" t="str">
        <f aca="false">IF(B2384="Kit Estrazione Acidi Nucleici","KT",IF(B2384="Primers","Pr",IF(B2384="Materiale Riferimento Negativo","MN",IF(B2384="Materiale Riferimento Positivo","MP",IF(B2384="Reagenti Congelatore","RC",IF(B2384="Reagenti Frigorifero","RF",IF(B2384="Reagenti Infiammabili","RI",IF(B2384="Reagenti Room Temperature","RT",IF(B2384="Reagenti_Acidi e Basi","AB",IF(B2384="Sonde","So","err"))))))))))</f>
        <v>Pr</v>
      </c>
      <c r="H2060" s="8" t="str">
        <f aca="false">_xlfn.CONCAT(LEFT(D2060,6),"_",MID(D2060,SEARCH(" ",D2060,1)+1,4))</f>
        <v>BAR co_codi</v>
      </c>
      <c r="I2060" s="10" t="n">
        <f aca="false">COUNTIF(H2060:H6801,H2060)</f>
        <v>29</v>
      </c>
      <c r="J2060" s="8" t="str">
        <f aca="false">_xlfn.CONCAT(G2060,"_",H2060,"_",K2060)</f>
        <v>Pr_BAR co_codi_A029</v>
      </c>
      <c r="K2060" s="11" t="s">
        <v>260</v>
      </c>
    </row>
    <row r="2061" customFormat="false" ht="15.75" hidden="false" customHeight="true" outlineLevel="0" collapsed="false">
      <c r="A2061" s="8" t="s">
        <v>7525</v>
      </c>
      <c r="B2061" s="8" t="s">
        <v>23</v>
      </c>
      <c r="C2061" s="8" t="s">
        <v>7523</v>
      </c>
      <c r="D2061" s="8" t="s">
        <v>7526</v>
      </c>
      <c r="E2061" s="8" t="s">
        <v>7527</v>
      </c>
      <c r="F2061" s="8" t="s">
        <v>16</v>
      </c>
      <c r="G2061" s="9" t="str">
        <f aca="false">IF(B2394="Kit Estrazione Acidi Nucleici","KT",IF(B2394="Primers","Pr",IF(B2394="Materiale Riferimento Negativo","MN",IF(B2394="Materiale Riferimento Positivo","MP",IF(B2394="Reagenti Congelatore","RC",IF(B2394="Reagenti Frigorifero","RF",IF(B2394="Reagenti Infiammabili","RI",IF(B2394="Reagenti Room Temperature","RT",IF(B2394="Reagenti_Acidi e Basi","AB",IF(B2394="Sonde","So","err"))))))))))</f>
        <v>Pr</v>
      </c>
      <c r="H2061" s="8" t="str">
        <f aca="false">_xlfn.CONCAT(LEFT(D2061,6),"_",MID(D2061,SEARCH(" ",D2061,1)+1,4))</f>
        <v>BAR co_codi</v>
      </c>
      <c r="I2061" s="10" t="n">
        <f aca="false">COUNTIF(H2061:H6802,H2061)</f>
        <v>28</v>
      </c>
      <c r="J2061" s="8" t="str">
        <f aca="false">_xlfn.CONCAT(G2061,"_",H2061,"_",K2061)</f>
        <v>Pr_BAR co_codi_A028</v>
      </c>
      <c r="K2061" s="11" t="s">
        <v>265</v>
      </c>
    </row>
    <row r="2062" customFormat="false" ht="15.75" hidden="false" customHeight="true" outlineLevel="0" collapsed="false">
      <c r="A2062" s="8" t="s">
        <v>7528</v>
      </c>
      <c r="B2062" s="8" t="s">
        <v>23</v>
      </c>
      <c r="C2062" s="8" t="s">
        <v>7529</v>
      </c>
      <c r="D2062" s="8" t="s">
        <v>7530</v>
      </c>
      <c r="E2062" s="8" t="s">
        <v>3480</v>
      </c>
      <c r="F2062" s="8" t="s">
        <v>16</v>
      </c>
      <c r="G2062" s="9" t="str">
        <f aca="false">IF(B2404="Kit Estrazione Acidi Nucleici","KT",IF(B2404="Primers","Pr",IF(B2404="Materiale Riferimento Negativo","MN",IF(B2404="Materiale Riferimento Positivo","MP",IF(B2404="Reagenti Congelatore","RC",IF(B2404="Reagenti Frigorifero","RF",IF(B2404="Reagenti Infiammabili","RI",IF(B2404="Reagenti Room Temperature","RT",IF(B2404="Reagenti_Acidi e Basi","AB",IF(B2404="Sonde","So","err"))))))))))</f>
        <v>Pr</v>
      </c>
      <c r="H2062" s="8" t="str">
        <f aca="false">_xlfn.CONCAT(LEFT(D2062,6),"_",MID(D2062,SEARCH(" ",D2062,1)+1,4))</f>
        <v>BAR co_codi</v>
      </c>
      <c r="I2062" s="10" t="n">
        <f aca="false">COUNTIF(H2062:H6803,H2062)</f>
        <v>27</v>
      </c>
      <c r="J2062" s="8" t="str">
        <f aca="false">_xlfn.CONCAT(G2062,"_",H2062,"_",K2062)</f>
        <v>Pr_BAR co_codi_A027</v>
      </c>
      <c r="K2062" s="11" t="s">
        <v>269</v>
      </c>
    </row>
    <row r="2063" customFormat="false" ht="15.75" hidden="false" customHeight="true" outlineLevel="0" collapsed="false">
      <c r="A2063" s="8" t="s">
        <v>7531</v>
      </c>
      <c r="B2063" s="8" t="s">
        <v>23</v>
      </c>
      <c r="C2063" s="8" t="s">
        <v>7529</v>
      </c>
      <c r="D2063" s="8" t="s">
        <v>7532</v>
      </c>
      <c r="E2063" s="8" t="s">
        <v>7533</v>
      </c>
      <c r="F2063" s="8" t="s">
        <v>16</v>
      </c>
      <c r="G2063" s="9" t="str">
        <f aca="false">IF(B2414="Kit Estrazione Acidi Nucleici","KT",IF(B2414="Primers","Pr",IF(B2414="Materiale Riferimento Negativo","MN",IF(B2414="Materiale Riferimento Positivo","MP",IF(B2414="Reagenti Congelatore","RC",IF(B2414="Reagenti Frigorifero","RF",IF(B2414="Reagenti Infiammabili","RI",IF(B2414="Reagenti Room Temperature","RT",IF(B2414="Reagenti_Acidi e Basi","AB",IF(B2414="Sonde","So","err"))))))))))</f>
        <v>Pr</v>
      </c>
      <c r="H2063" s="8" t="str">
        <f aca="false">_xlfn.CONCAT(LEFT(D2063,6),"_",MID(D2063,SEARCH(" ",D2063,1)+1,4))</f>
        <v>BAR co_codi</v>
      </c>
      <c r="I2063" s="10" t="n">
        <f aca="false">COUNTIF(H2063:H6804,H2063)</f>
        <v>26</v>
      </c>
      <c r="J2063" s="8" t="str">
        <f aca="false">_xlfn.CONCAT(G2063,"_",H2063,"_",K2063)</f>
        <v>Pr_BAR co_codi_A026</v>
      </c>
      <c r="K2063" s="11" t="s">
        <v>161</v>
      </c>
    </row>
    <row r="2064" customFormat="false" ht="15.75" hidden="false" customHeight="true" outlineLevel="0" collapsed="false">
      <c r="A2064" s="8" t="s">
        <v>7534</v>
      </c>
      <c r="B2064" s="8" t="s">
        <v>23</v>
      </c>
      <c r="C2064" s="8" t="s">
        <v>7535</v>
      </c>
      <c r="D2064" s="8" t="s">
        <v>7536</v>
      </c>
      <c r="E2064" s="8" t="s">
        <v>7537</v>
      </c>
      <c r="F2064" s="8" t="s">
        <v>16</v>
      </c>
      <c r="G2064" s="9" t="str">
        <f aca="false">IF(B2424="Kit Estrazione Acidi Nucleici","KT",IF(B2424="Primers","Pr",IF(B2424="Materiale Riferimento Negativo","MN",IF(B2424="Materiale Riferimento Positivo","MP",IF(B2424="Reagenti Congelatore","RC",IF(B2424="Reagenti Frigorifero","RF",IF(B2424="Reagenti Infiammabili","RI",IF(B2424="Reagenti Room Temperature","RT",IF(B2424="Reagenti_Acidi e Basi","AB",IF(B2424="Sonde","So","err"))))))))))</f>
        <v>Pr</v>
      </c>
      <c r="H2064" s="8" t="str">
        <f aca="false">_xlfn.CONCAT(LEFT(D2064,6),"_",MID(D2064,SEARCH(" ",D2064,1)+1,4))</f>
        <v>Bar co_codi</v>
      </c>
      <c r="I2064" s="10" t="n">
        <f aca="false">COUNTIF(H2064:H6805,H2064)</f>
        <v>25</v>
      </c>
      <c r="J2064" s="8" t="str">
        <f aca="false">_xlfn.CONCAT(G2064,"_",H2064,"_",K2064)</f>
        <v>Pr_Bar co_codi_A025</v>
      </c>
      <c r="K2064" s="11" t="s">
        <v>166</v>
      </c>
    </row>
    <row r="2065" customFormat="false" ht="15.75" hidden="false" customHeight="true" outlineLevel="0" collapsed="false">
      <c r="A2065" s="8" t="s">
        <v>7538</v>
      </c>
      <c r="B2065" s="8" t="s">
        <v>23</v>
      </c>
      <c r="C2065" s="8" t="s">
        <v>7535</v>
      </c>
      <c r="D2065" s="8" t="s">
        <v>7539</v>
      </c>
      <c r="E2065" s="8" t="s">
        <v>2239</v>
      </c>
      <c r="F2065" s="8" t="s">
        <v>16</v>
      </c>
      <c r="G2065" s="9" t="str">
        <f aca="false">IF(B2434="Kit Estrazione Acidi Nucleici","KT",IF(B2434="Primers","Pr",IF(B2434="Materiale Riferimento Negativo","MN",IF(B2434="Materiale Riferimento Positivo","MP",IF(B2434="Reagenti Congelatore","RC",IF(B2434="Reagenti Frigorifero","RF",IF(B2434="Reagenti Infiammabili","RI",IF(B2434="Reagenti Room Temperature","RT",IF(B2434="Reagenti_Acidi e Basi","AB",IF(B2434="Sonde","So","err"))))))))))</f>
        <v>Pr</v>
      </c>
      <c r="H2065" s="8" t="str">
        <f aca="false">_xlfn.CONCAT(LEFT(D2065,6),"_",MID(D2065,SEARCH(" ",D2065,1)+1,4))</f>
        <v>BAR co_codi</v>
      </c>
      <c r="I2065" s="10" t="n">
        <f aca="false">COUNTIF(H2065:H6806,H2065)</f>
        <v>24</v>
      </c>
      <c r="J2065" s="8" t="str">
        <f aca="false">_xlfn.CONCAT(G2065,"_",H2065,"_",K2065)</f>
        <v>Pr_BAR co_codi_A024</v>
      </c>
      <c r="K2065" s="11" t="s">
        <v>171</v>
      </c>
    </row>
    <row r="2066" customFormat="false" ht="15.75" hidden="false" customHeight="true" outlineLevel="0" collapsed="false">
      <c r="A2066" s="8" t="s">
        <v>7540</v>
      </c>
      <c r="B2066" s="8" t="s">
        <v>23</v>
      </c>
      <c r="C2066" s="8" t="s">
        <v>7535</v>
      </c>
      <c r="D2066" s="8" t="s">
        <v>7541</v>
      </c>
      <c r="E2066" s="8" t="s">
        <v>5146</v>
      </c>
      <c r="F2066" s="8" t="s">
        <v>16</v>
      </c>
      <c r="G2066" s="9" t="str">
        <f aca="false">IF(B2444="Kit Estrazione Acidi Nucleici","KT",IF(B2444="Primers","Pr",IF(B2444="Materiale Riferimento Negativo","MN",IF(B2444="Materiale Riferimento Positivo","MP",IF(B2444="Reagenti Congelatore","RC",IF(B2444="Reagenti Frigorifero","RF",IF(B2444="Reagenti Infiammabili","RI",IF(B2444="Reagenti Room Temperature","RT",IF(B2444="Reagenti_Acidi e Basi","AB",IF(B2444="Sonde","So","err"))))))))))</f>
        <v>Pr</v>
      </c>
      <c r="H2066" s="8" t="str">
        <f aca="false">_xlfn.CONCAT(LEFT(D2066,6),"_",MID(D2066,SEARCH(" ",D2066,1)+1,4))</f>
        <v>Bar co_codi</v>
      </c>
      <c r="I2066" s="10" t="n">
        <f aca="false">COUNTIF(H2066:H6807,H2066)</f>
        <v>23</v>
      </c>
      <c r="J2066" s="8" t="str">
        <f aca="false">_xlfn.CONCAT(G2066,"_",H2066,"_",K2066)</f>
        <v>Pr_Bar co_codi_A023</v>
      </c>
      <c r="K2066" s="11" t="s">
        <v>87</v>
      </c>
    </row>
    <row r="2067" customFormat="false" ht="15.75" hidden="false" customHeight="true" outlineLevel="0" collapsed="false">
      <c r="A2067" s="8" t="s">
        <v>7542</v>
      </c>
      <c r="B2067" s="8" t="s">
        <v>23</v>
      </c>
      <c r="C2067" s="8" t="s">
        <v>7535</v>
      </c>
      <c r="D2067" s="8" t="s">
        <v>7543</v>
      </c>
      <c r="E2067" s="8" t="s">
        <v>1997</v>
      </c>
      <c r="F2067" s="8" t="s">
        <v>16</v>
      </c>
      <c r="G2067" s="9" t="str">
        <f aca="false">IF(B2454="Kit Estrazione Acidi Nucleici","KT",IF(B2454="Primers","Pr",IF(B2454="Materiale Riferimento Negativo","MN",IF(B2454="Materiale Riferimento Positivo","MP",IF(B2454="Reagenti Congelatore","RC",IF(B2454="Reagenti Frigorifero","RF",IF(B2454="Reagenti Infiammabili","RI",IF(B2454="Reagenti Room Temperature","RT",IF(B2454="Reagenti_Acidi e Basi","AB",IF(B2454="Sonde","So","err"))))))))))</f>
        <v>Pr</v>
      </c>
      <c r="H2067" s="8" t="str">
        <f aca="false">_xlfn.CONCAT(LEFT(D2067,6),"_",MID(D2067,SEARCH(" ",D2067,1)+1,4))</f>
        <v>BAR co_codi</v>
      </c>
      <c r="I2067" s="10" t="n">
        <f aca="false">COUNTIF(H2067:H6808,H2067)</f>
        <v>22</v>
      </c>
      <c r="J2067" s="8" t="str">
        <f aca="false">_xlfn.CONCAT(G2067,"_",H2067,"_",K2067)</f>
        <v>Pr_BAR co_codi_A022</v>
      </c>
      <c r="K2067" s="11" t="s">
        <v>92</v>
      </c>
    </row>
    <row r="2068" customFormat="false" ht="15.75" hidden="false" customHeight="true" outlineLevel="0" collapsed="false">
      <c r="A2068" s="8" t="s">
        <v>7544</v>
      </c>
      <c r="B2068" s="8" t="s">
        <v>23</v>
      </c>
      <c r="C2068" s="8" t="s">
        <v>7545</v>
      </c>
      <c r="D2068" s="8" t="s">
        <v>7546</v>
      </c>
      <c r="E2068" s="8" t="s">
        <v>7547</v>
      </c>
      <c r="F2068" s="8" t="s">
        <v>16</v>
      </c>
      <c r="G2068" s="9" t="str">
        <f aca="false">IF(B2464="Kit Estrazione Acidi Nucleici","KT",IF(B2464="Primers","Pr",IF(B2464="Materiale Riferimento Negativo","MN",IF(B2464="Materiale Riferimento Positivo","MP",IF(B2464="Reagenti Congelatore","RC",IF(B2464="Reagenti Frigorifero","RF",IF(B2464="Reagenti Infiammabili","RI",IF(B2464="Reagenti Room Temperature","RT",IF(B2464="Reagenti_Acidi e Basi","AB",IF(B2464="Sonde","So","err"))))))))))</f>
        <v>Pr</v>
      </c>
      <c r="H2068" s="8" t="str">
        <f aca="false">_xlfn.CONCAT(LEFT(D2068,6),"_",MID(D2068,SEARCH(" ",D2068,1)+1,4))</f>
        <v>Bar co_codi</v>
      </c>
      <c r="I2068" s="10" t="n">
        <f aca="false">COUNTIF(H2068:H6809,H2068)</f>
        <v>21</v>
      </c>
      <c r="J2068" s="8" t="str">
        <f aca="false">_xlfn.CONCAT(G2068,"_",H2068,"_",K2068)</f>
        <v>Pr_Bar co_codi_A021</v>
      </c>
      <c r="K2068" s="11" t="s">
        <v>97</v>
      </c>
    </row>
    <row r="2069" customFormat="false" ht="15.75" hidden="false" customHeight="true" outlineLevel="0" collapsed="false">
      <c r="A2069" s="8" t="s">
        <v>7548</v>
      </c>
      <c r="B2069" s="8" t="s">
        <v>23</v>
      </c>
      <c r="C2069" s="8" t="s">
        <v>7545</v>
      </c>
      <c r="D2069" s="8" t="s">
        <v>7549</v>
      </c>
      <c r="E2069" s="8" t="s">
        <v>7550</v>
      </c>
      <c r="F2069" s="8" t="s">
        <v>16</v>
      </c>
      <c r="G2069" s="9" t="str">
        <f aca="false">IF(B2474="Kit Estrazione Acidi Nucleici","KT",IF(B2474="Primers","Pr",IF(B2474="Materiale Riferimento Negativo","MN",IF(B2474="Materiale Riferimento Positivo","MP",IF(B2474="Reagenti Congelatore","RC",IF(B2474="Reagenti Frigorifero","RF",IF(B2474="Reagenti Infiammabili","RI",IF(B2474="Reagenti Room Temperature","RT",IF(B2474="Reagenti_Acidi e Basi","AB",IF(B2474="Sonde","So","err"))))))))))</f>
        <v>Pr</v>
      </c>
      <c r="H2069" s="8" t="str">
        <f aca="false">_xlfn.CONCAT(LEFT(D2069,6),"_",MID(D2069,SEARCH(" ",D2069,1)+1,4))</f>
        <v>Bar co_codi</v>
      </c>
      <c r="I2069" s="10" t="n">
        <f aca="false">COUNTIF(H2069:H6810,H2069)</f>
        <v>20</v>
      </c>
      <c r="J2069" s="8" t="str">
        <f aca="false">_xlfn.CONCAT(G2069,"_",H2069,"_",K2069)</f>
        <v>Pr_Bar co_codi_A020</v>
      </c>
      <c r="K2069" s="11" t="s">
        <v>102</v>
      </c>
    </row>
    <row r="2070" customFormat="false" ht="15.75" hidden="false" customHeight="true" outlineLevel="0" collapsed="false">
      <c r="A2070" s="8" t="s">
        <v>7551</v>
      </c>
      <c r="B2070" s="8" t="s">
        <v>23</v>
      </c>
      <c r="C2070" s="8" t="s">
        <v>7552</v>
      </c>
      <c r="D2070" s="8" t="s">
        <v>7553</v>
      </c>
      <c r="E2070" s="8" t="s">
        <v>7554</v>
      </c>
      <c r="F2070" s="8" t="s">
        <v>16</v>
      </c>
      <c r="G2070" s="9" t="str">
        <f aca="false">IF(B2484="Kit Estrazione Acidi Nucleici","KT",IF(B2484="Primers","Pr",IF(B2484="Materiale Riferimento Negativo","MN",IF(B2484="Materiale Riferimento Positivo","MP",IF(B2484="Reagenti Congelatore","RC",IF(B2484="Reagenti Frigorifero","RF",IF(B2484="Reagenti Infiammabili","RI",IF(B2484="Reagenti Room Temperature","RT",IF(B2484="Reagenti_Acidi e Basi","AB",IF(B2484="Sonde","So","err"))))))))))</f>
        <v>Pr</v>
      </c>
      <c r="H2070" s="8" t="str">
        <f aca="false">_xlfn.CONCAT(LEFT(D2070,6),"_",MID(D2070,SEARCH(" ",D2070,1)+1,4))</f>
        <v>Bar co_codi</v>
      </c>
      <c r="I2070" s="10" t="n">
        <f aca="false">COUNTIF(H2070:H6811,H2070)</f>
        <v>19</v>
      </c>
      <c r="J2070" s="8" t="str">
        <f aca="false">_xlfn.CONCAT(G2070,"_",H2070,"_",K2070)</f>
        <v>Pr_Bar co_codi_A019</v>
      </c>
      <c r="K2070" s="11" t="s">
        <v>107</v>
      </c>
    </row>
    <row r="2071" customFormat="false" ht="15.75" hidden="false" customHeight="true" outlineLevel="0" collapsed="false">
      <c r="A2071" s="8" t="s">
        <v>7555</v>
      </c>
      <c r="B2071" s="8" t="s">
        <v>23</v>
      </c>
      <c r="C2071" s="8" t="s">
        <v>7552</v>
      </c>
      <c r="D2071" s="8" t="s">
        <v>7556</v>
      </c>
      <c r="E2071" s="8" t="s">
        <v>7557</v>
      </c>
      <c r="F2071" s="8" t="s">
        <v>16</v>
      </c>
      <c r="G2071" s="9" t="str">
        <f aca="false">IF(B2494="Kit Estrazione Acidi Nucleici","KT",IF(B2494="Primers","Pr",IF(B2494="Materiale Riferimento Negativo","MN",IF(B2494="Materiale Riferimento Positivo","MP",IF(B2494="Reagenti Congelatore","RC",IF(B2494="Reagenti Frigorifero","RF",IF(B2494="Reagenti Infiammabili","RI",IF(B2494="Reagenti Room Temperature","RT",IF(B2494="Reagenti_Acidi e Basi","AB",IF(B2494="Sonde","So","err"))))))))))</f>
        <v>Pr</v>
      </c>
      <c r="H2071" s="8" t="str">
        <f aca="false">_xlfn.CONCAT(LEFT(D2071,6),"_",MID(D2071,SEARCH(" ",D2071,1)+1,4))</f>
        <v>Bar co_codi</v>
      </c>
      <c r="I2071" s="10" t="n">
        <f aca="false">COUNTIF(H2071:H6812,H2071)</f>
        <v>18</v>
      </c>
      <c r="J2071" s="8" t="str">
        <f aca="false">_xlfn.CONCAT(G2071,"_",H2071,"_",K2071)</f>
        <v>Pr_Bar co_codi_A018</v>
      </c>
      <c r="K2071" s="11" t="s">
        <v>112</v>
      </c>
    </row>
    <row r="2072" customFormat="false" ht="15.75" hidden="false" customHeight="true" outlineLevel="0" collapsed="false">
      <c r="A2072" s="8" t="s">
        <v>7558</v>
      </c>
      <c r="B2072" s="8" t="s">
        <v>23</v>
      </c>
      <c r="C2072" s="8" t="s">
        <v>7559</v>
      </c>
      <c r="D2072" s="8" t="s">
        <v>7560</v>
      </c>
      <c r="E2072" s="8" t="s">
        <v>7561</v>
      </c>
      <c r="F2072" s="8" t="s">
        <v>16</v>
      </c>
      <c r="G2072" s="9" t="str">
        <f aca="false">IF(B2504="Kit Estrazione Acidi Nucleici","KT",IF(B2504="Primers","Pr",IF(B2504="Materiale Riferimento Negativo","MN",IF(B2504="Materiale Riferimento Positivo","MP",IF(B2504="Reagenti Congelatore","RC",IF(B2504="Reagenti Frigorifero","RF",IF(B2504="Reagenti Infiammabili","RI",IF(B2504="Reagenti Room Temperature","RT",IF(B2504="Reagenti_Acidi e Basi","AB",IF(B2504="Sonde","So","err"))))))))))</f>
        <v>Pr</v>
      </c>
      <c r="H2072" s="8" t="str">
        <f aca="false">_xlfn.CONCAT(LEFT(D2072,6),"_",MID(D2072,SEARCH(" ",D2072,1)+1,4))</f>
        <v>Bar co_codi</v>
      </c>
      <c r="I2072" s="10" t="n">
        <f aca="false">COUNTIF(H2072:H6813,H2072)</f>
        <v>17</v>
      </c>
      <c r="J2072" s="8" t="str">
        <f aca="false">_xlfn.CONCAT(G2072,"_",H2072,"_",K2072)</f>
        <v>Pr_Bar co_codi_A017</v>
      </c>
      <c r="K2072" s="11" t="s">
        <v>134</v>
      </c>
    </row>
    <row r="2073" customFormat="false" ht="15.75" hidden="false" customHeight="true" outlineLevel="0" collapsed="false">
      <c r="A2073" s="8" t="s">
        <v>7562</v>
      </c>
      <c r="B2073" s="8" t="s">
        <v>23</v>
      </c>
      <c r="C2073" s="8" t="s">
        <v>7559</v>
      </c>
      <c r="D2073" s="8" t="s">
        <v>7563</v>
      </c>
      <c r="E2073" s="8" t="s">
        <v>2434</v>
      </c>
      <c r="F2073" s="8" t="s">
        <v>16</v>
      </c>
      <c r="G2073" s="9" t="str">
        <f aca="false">IF(B2514="Kit Estrazione Acidi Nucleici","KT",IF(B2514="Primers","Pr",IF(B2514="Materiale Riferimento Negativo","MN",IF(B2514="Materiale Riferimento Positivo","MP",IF(B2514="Reagenti Congelatore","RC",IF(B2514="Reagenti Frigorifero","RF",IF(B2514="Reagenti Infiammabili","RI",IF(B2514="Reagenti Room Temperature","RT",IF(B2514="Reagenti_Acidi e Basi","AB",IF(B2514="Sonde","So","err"))))))))))</f>
        <v>Pr</v>
      </c>
      <c r="H2073" s="8" t="str">
        <f aca="false">_xlfn.CONCAT(LEFT(D2073,6),"_",MID(D2073,SEARCH(" ",D2073,1)+1,4))</f>
        <v>Bar co_codi</v>
      </c>
      <c r="I2073" s="10" t="n">
        <f aca="false">COUNTIF(H2073:H6814,H2073)</f>
        <v>16</v>
      </c>
      <c r="J2073" s="8" t="str">
        <f aca="false">_xlfn.CONCAT(G2073,"_",H2073,"_",K2073)</f>
        <v>Pr_Bar co_codi_A016</v>
      </c>
      <c r="K2073" s="11" t="s">
        <v>139</v>
      </c>
    </row>
    <row r="2074" customFormat="false" ht="15.75" hidden="false" customHeight="true" outlineLevel="0" collapsed="false">
      <c r="A2074" s="8" t="s">
        <v>7564</v>
      </c>
      <c r="B2074" s="8" t="s">
        <v>23</v>
      </c>
      <c r="C2074" s="8" t="s">
        <v>7565</v>
      </c>
      <c r="D2074" s="8" t="s">
        <v>7566</v>
      </c>
      <c r="E2074" s="8" t="s">
        <v>3331</v>
      </c>
      <c r="F2074" s="8" t="s">
        <v>16</v>
      </c>
      <c r="G2074" s="9" t="str">
        <f aca="false">IF(B2524="Kit Estrazione Acidi Nucleici","KT",IF(B2524="Primers","Pr",IF(B2524="Materiale Riferimento Negativo","MN",IF(B2524="Materiale Riferimento Positivo","MP",IF(B2524="Reagenti Congelatore","RC",IF(B2524="Reagenti Frigorifero","RF",IF(B2524="Reagenti Infiammabili","RI",IF(B2524="Reagenti Room Temperature","RT",IF(B2524="Reagenti_Acidi e Basi","AB",IF(B2524="Sonde","So","err"))))))))))</f>
        <v>Pr</v>
      </c>
      <c r="H2074" s="8" t="str">
        <f aca="false">_xlfn.CONCAT(LEFT(D2074,6),"_",MID(D2074,SEARCH(" ",D2074,1)+1,4))</f>
        <v>BAR co_codi</v>
      </c>
      <c r="I2074" s="10" t="n">
        <f aca="false">COUNTIF(H2074:H6815,H2074)</f>
        <v>15</v>
      </c>
      <c r="J2074" s="8" t="str">
        <f aca="false">_xlfn.CONCAT(G2074,"_",H2074,"_",K2074)</f>
        <v>Pr_BAR co_codi_A015</v>
      </c>
      <c r="K2074" s="11" t="s">
        <v>57</v>
      </c>
    </row>
    <row r="2075" customFormat="false" ht="15.75" hidden="false" customHeight="true" outlineLevel="0" collapsed="false">
      <c r="A2075" s="8" t="s">
        <v>7567</v>
      </c>
      <c r="B2075" s="8" t="s">
        <v>23</v>
      </c>
      <c r="C2075" s="8" t="s">
        <v>7568</v>
      </c>
      <c r="D2075" s="8" t="s">
        <v>7569</v>
      </c>
      <c r="E2075" s="8" t="s">
        <v>5153</v>
      </c>
      <c r="F2075" s="8" t="s">
        <v>16</v>
      </c>
      <c r="G2075" s="9" t="str">
        <f aca="false">IF(B2534="Kit Estrazione Acidi Nucleici","KT",IF(B2534="Primers","Pr",IF(B2534="Materiale Riferimento Negativo","MN",IF(B2534="Materiale Riferimento Positivo","MP",IF(B2534="Reagenti Congelatore","RC",IF(B2534="Reagenti Frigorifero","RF",IF(B2534="Reagenti Infiammabili","RI",IF(B2534="Reagenti Room Temperature","RT",IF(B2534="Reagenti_Acidi e Basi","AB",IF(B2534="Sonde","So","err"))))))))))</f>
        <v>Pr</v>
      </c>
      <c r="H2075" s="8" t="str">
        <f aca="false">_xlfn.CONCAT(LEFT(D2075,6),"_",MID(D2075,SEARCH(" ",D2075,1)+1,4))</f>
        <v>BAR co_codi</v>
      </c>
      <c r="I2075" s="10" t="n">
        <f aca="false">COUNTIF(H2075:H6816,H2075)</f>
        <v>14</v>
      </c>
      <c r="J2075" s="8" t="str">
        <f aca="false">_xlfn.CONCAT(G2075,"_",H2075,"_",K2075)</f>
        <v>Pr_BAR co_codi_A014</v>
      </c>
      <c r="K2075" s="11" t="s">
        <v>62</v>
      </c>
    </row>
    <row r="2076" customFormat="false" ht="15.75" hidden="false" customHeight="true" outlineLevel="0" collapsed="false">
      <c r="A2076" s="8" t="s">
        <v>7570</v>
      </c>
      <c r="B2076" s="8" t="s">
        <v>23</v>
      </c>
      <c r="C2076" s="8" t="s">
        <v>7571</v>
      </c>
      <c r="D2076" s="8" t="s">
        <v>7572</v>
      </c>
      <c r="E2076" s="8" t="s">
        <v>4268</v>
      </c>
      <c r="F2076" s="8" t="s">
        <v>16</v>
      </c>
      <c r="G2076" s="9" t="str">
        <f aca="false">IF(B2544="Kit Estrazione Acidi Nucleici","KT",IF(B2544="Primers","Pr",IF(B2544="Materiale Riferimento Negativo","MN",IF(B2544="Materiale Riferimento Positivo","MP",IF(B2544="Reagenti Congelatore","RC",IF(B2544="Reagenti Frigorifero","RF",IF(B2544="Reagenti Infiammabili","RI",IF(B2544="Reagenti Room Temperature","RT",IF(B2544="Reagenti_Acidi e Basi","AB",IF(B2544="Sonde","So","err"))))))))))</f>
        <v>Pr</v>
      </c>
      <c r="H2076" s="8" t="str">
        <f aca="false">_xlfn.CONCAT(LEFT(D2076,6),"_",MID(D2076,SEARCH(" ",D2076,1)+1,4))</f>
        <v>BAR co_codi</v>
      </c>
      <c r="I2076" s="10" t="n">
        <f aca="false">COUNTIF(H2076:H6817,H2076)</f>
        <v>13</v>
      </c>
      <c r="J2076" s="8" t="str">
        <f aca="false">_xlfn.CONCAT(G2076,"_",H2076,"_",K2076)</f>
        <v>Pr_BAR co_codi_A013</v>
      </c>
      <c r="K2076" s="11" t="s">
        <v>67</v>
      </c>
    </row>
    <row r="2077" customFormat="false" ht="15.75" hidden="false" customHeight="true" outlineLevel="0" collapsed="false">
      <c r="A2077" s="8" t="s">
        <v>7573</v>
      </c>
      <c r="B2077" s="8" t="s">
        <v>23</v>
      </c>
      <c r="C2077" s="8" t="s">
        <v>7574</v>
      </c>
      <c r="D2077" s="8" t="s">
        <v>7575</v>
      </c>
      <c r="E2077" s="8" t="s">
        <v>2109</v>
      </c>
      <c r="F2077" s="8" t="s">
        <v>16</v>
      </c>
      <c r="G2077" s="9" t="str">
        <f aca="false">IF(B2554="Kit Estrazione Acidi Nucleici","KT",IF(B2554="Primers","Pr",IF(B2554="Materiale Riferimento Negativo","MN",IF(B2554="Materiale Riferimento Positivo","MP",IF(B2554="Reagenti Congelatore","RC",IF(B2554="Reagenti Frigorifero","RF",IF(B2554="Reagenti Infiammabili","RI",IF(B2554="Reagenti Room Temperature","RT",IF(B2554="Reagenti_Acidi e Basi","AB",IF(B2554="Sonde","So","err"))))))))))</f>
        <v>Pr</v>
      </c>
      <c r="H2077" s="8" t="str">
        <f aca="false">_xlfn.CONCAT(LEFT(D2077,6),"_",MID(D2077,SEARCH(" ",D2077,1)+1,4))</f>
        <v>BAR co_codi</v>
      </c>
      <c r="I2077" s="10" t="n">
        <f aca="false">COUNTIF(H2077:H6818,H2077)</f>
        <v>12</v>
      </c>
      <c r="J2077" s="8" t="str">
        <f aca="false">_xlfn.CONCAT(G2077,"_",H2077,"_",K2077)</f>
        <v>Pr_BAR co_codi_A012</v>
      </c>
      <c r="K2077" s="11" t="s">
        <v>72</v>
      </c>
    </row>
    <row r="2078" customFormat="false" ht="15.75" hidden="false" customHeight="true" outlineLevel="0" collapsed="false">
      <c r="A2078" s="8" t="s">
        <v>7576</v>
      </c>
      <c r="B2078" s="8" t="s">
        <v>23</v>
      </c>
      <c r="C2078" s="8" t="s">
        <v>7577</v>
      </c>
      <c r="D2078" s="8" t="s">
        <v>7578</v>
      </c>
      <c r="E2078" s="8" t="s">
        <v>7579</v>
      </c>
      <c r="F2078" s="8" t="s">
        <v>16</v>
      </c>
      <c r="G2078" s="9" t="str">
        <f aca="false">IF(B2564="Kit Estrazione Acidi Nucleici","KT",IF(B2564="Primers","Pr",IF(B2564="Materiale Riferimento Negativo","MN",IF(B2564="Materiale Riferimento Positivo","MP",IF(B2564="Reagenti Congelatore","RC",IF(B2564="Reagenti Frigorifero","RF",IF(B2564="Reagenti Infiammabili","RI",IF(B2564="Reagenti Room Temperature","RT",IF(B2564="Reagenti_Acidi e Basi","AB",IF(B2564="Sonde","So","err"))))))))))</f>
        <v>Pr</v>
      </c>
      <c r="H2078" s="8" t="str">
        <f aca="false">_xlfn.CONCAT(LEFT(D2078,6),"_",MID(D2078,SEARCH(" ",D2078,1)+1,4))</f>
        <v>Bar co_codi</v>
      </c>
      <c r="I2078" s="10" t="n">
        <f aca="false">COUNTIF(H2078:H6819,H2078)</f>
        <v>11</v>
      </c>
      <c r="J2078" s="8" t="str">
        <f aca="false">_xlfn.CONCAT(G2078,"_",H2078,"_",K2078)</f>
        <v>Pr_Bar co_codi_A011</v>
      </c>
      <c r="K2078" s="11" t="s">
        <v>77</v>
      </c>
    </row>
    <row r="2079" customFormat="false" ht="15.75" hidden="false" customHeight="true" outlineLevel="0" collapsed="false">
      <c r="A2079" s="8" t="s">
        <v>7580</v>
      </c>
      <c r="B2079" s="8" t="s">
        <v>23</v>
      </c>
      <c r="C2079" s="8" t="s">
        <v>7581</v>
      </c>
      <c r="D2079" s="8" t="s">
        <v>7582</v>
      </c>
      <c r="E2079" s="8" t="s">
        <v>7583</v>
      </c>
      <c r="F2079" s="8" t="s">
        <v>16</v>
      </c>
      <c r="G2079" s="9" t="str">
        <f aca="false">IF(B2574="Kit Estrazione Acidi Nucleici","KT",IF(B2574="Primers","Pr",IF(B2574="Materiale Riferimento Negativo","MN",IF(B2574="Materiale Riferimento Positivo","MP",IF(B2574="Reagenti Congelatore","RC",IF(B2574="Reagenti Frigorifero","RF",IF(B2574="Reagenti Infiammabili","RI",IF(B2574="Reagenti Room Temperature","RT",IF(B2574="Reagenti_Acidi e Basi","AB",IF(B2574="Sonde","So","err"))))))))))</f>
        <v>Pr</v>
      </c>
      <c r="H2079" s="8" t="str">
        <f aca="false">_xlfn.CONCAT(LEFT(D2079,6),"_",MID(D2079,SEARCH(" ",D2079,1)+1,4))</f>
        <v>Bar co_codi</v>
      </c>
      <c r="I2079" s="10" t="n">
        <f aca="false">COUNTIF(H2079:H6820,H2079)</f>
        <v>10</v>
      </c>
      <c r="J2079" s="8" t="str">
        <f aca="false">_xlfn.CONCAT(G2079,"_",H2079,"_",K2079)</f>
        <v>Pr_Bar co_codi_A010</v>
      </c>
      <c r="K2079" s="11" t="s">
        <v>82</v>
      </c>
    </row>
    <row r="2080" customFormat="false" ht="15.75" hidden="false" customHeight="true" outlineLevel="0" collapsed="false">
      <c r="A2080" s="8" t="s">
        <v>7584</v>
      </c>
      <c r="B2080" s="8" t="s">
        <v>23</v>
      </c>
      <c r="C2080" s="8" t="s">
        <v>7585</v>
      </c>
      <c r="D2080" s="8" t="s">
        <v>7586</v>
      </c>
      <c r="E2080" s="8" t="s">
        <v>7587</v>
      </c>
      <c r="F2080" s="8" t="s">
        <v>16</v>
      </c>
      <c r="G2080" s="9" t="str">
        <f aca="false">IF(B2584="Kit Estrazione Acidi Nucleici","KT",IF(B2584="Primers","Pr",IF(B2584="Materiale Riferimento Negativo","MN",IF(B2584="Materiale Riferimento Positivo","MP",IF(B2584="Reagenti Congelatore","RC",IF(B2584="Reagenti Frigorifero","RF",IF(B2584="Reagenti Infiammabili","RI",IF(B2584="Reagenti Room Temperature","RT",IF(B2584="Reagenti_Acidi e Basi","AB",IF(B2584="Sonde","So","err"))))))))))</f>
        <v>Pr</v>
      </c>
      <c r="H2080" s="8" t="str">
        <f aca="false">_xlfn.CONCAT(LEFT(D2080,6),"_",MID(D2080,SEARCH(" ",D2080,1)+1,4))</f>
        <v>Bar Co_Codi</v>
      </c>
      <c r="I2080" s="10" t="n">
        <f aca="false">COUNTIF(H2080:H6821,H2080)</f>
        <v>9</v>
      </c>
      <c r="J2080" s="8" t="str">
        <f aca="false">_xlfn.CONCAT(G2080,"_",H2080,"_",K2080)</f>
        <v>Pr_Bar Co_Codi_A009</v>
      </c>
      <c r="K2080" s="11" t="s">
        <v>192</v>
      </c>
    </row>
    <row r="2081" customFormat="false" ht="15.75" hidden="false" customHeight="true" outlineLevel="0" collapsed="false">
      <c r="A2081" s="8" t="s">
        <v>7588</v>
      </c>
      <c r="B2081" s="8" t="s">
        <v>23</v>
      </c>
      <c r="C2081" s="8" t="s">
        <v>7589</v>
      </c>
      <c r="D2081" s="8" t="s">
        <v>7590</v>
      </c>
      <c r="E2081" s="8" t="s">
        <v>7591</v>
      </c>
      <c r="F2081" s="8" t="s">
        <v>16</v>
      </c>
      <c r="G2081" s="9" t="str">
        <f aca="false">IF(B2594="Kit Estrazione Acidi Nucleici","KT",IF(B2594="Primers","Pr",IF(B2594="Materiale Riferimento Negativo","MN",IF(B2594="Materiale Riferimento Positivo","MP",IF(B2594="Reagenti Congelatore","RC",IF(B2594="Reagenti Frigorifero","RF",IF(B2594="Reagenti Infiammabili","RI",IF(B2594="Reagenti Room Temperature","RT",IF(B2594="Reagenti_Acidi e Basi","AB",IF(B2594="Sonde","So","err"))))))))))</f>
        <v>Pr</v>
      </c>
      <c r="H2081" s="8" t="str">
        <f aca="false">_xlfn.CONCAT(LEFT(D2081,6),"_",MID(D2081,SEARCH(" ",D2081,1)+1,4))</f>
        <v>Bar Co_Codi</v>
      </c>
      <c r="I2081" s="10" t="n">
        <f aca="false">COUNTIF(H2081:H6822,H2081)</f>
        <v>8</v>
      </c>
      <c r="J2081" s="8" t="str">
        <f aca="false">_xlfn.CONCAT(G2081,"_",H2081,"_",K2081)</f>
        <v>Pr_Bar Co_Codi_A008</v>
      </c>
      <c r="K2081" s="11" t="s">
        <v>197</v>
      </c>
    </row>
    <row r="2082" customFormat="false" ht="15.75" hidden="false" customHeight="true" outlineLevel="0" collapsed="false">
      <c r="A2082" s="8" t="s">
        <v>7592</v>
      </c>
      <c r="B2082" s="8" t="s">
        <v>23</v>
      </c>
      <c r="C2082" s="8" t="s">
        <v>7593</v>
      </c>
      <c r="D2082" s="8" t="s">
        <v>7594</v>
      </c>
      <c r="E2082" s="8" t="s">
        <v>7595</v>
      </c>
      <c r="F2082" s="8" t="s">
        <v>16</v>
      </c>
      <c r="G2082" s="9" t="str">
        <f aca="false">IF(B2604="Kit Estrazione Acidi Nucleici","KT",IF(B2604="Primers","Pr",IF(B2604="Materiale Riferimento Negativo","MN",IF(B2604="Materiale Riferimento Positivo","MP",IF(B2604="Reagenti Congelatore","RC",IF(B2604="Reagenti Frigorifero","RF",IF(B2604="Reagenti Infiammabili","RI",IF(B2604="Reagenti Room Temperature","RT",IF(B2604="Reagenti_Acidi e Basi","AB",IF(B2604="Sonde","So","err"))))))))))</f>
        <v>Pr</v>
      </c>
      <c r="H2082" s="8" t="str">
        <f aca="false">_xlfn.CONCAT(LEFT(D2082,6),"_",MID(D2082,SEARCH(" ",D2082,1)+1,4))</f>
        <v>Bar Co_Codi</v>
      </c>
      <c r="I2082" s="10" t="n">
        <f aca="false">COUNTIF(H2082:H6823,H2082)</f>
        <v>7</v>
      </c>
      <c r="J2082" s="8" t="str">
        <f aca="false">_xlfn.CONCAT(G2082,"_",H2082,"_",K2082)</f>
        <v>Pr_Bar Co_Codi_A007</v>
      </c>
      <c r="K2082" s="11" t="s">
        <v>202</v>
      </c>
    </row>
    <row r="2083" customFormat="false" ht="15.75" hidden="false" customHeight="true" outlineLevel="0" collapsed="false">
      <c r="A2083" s="8" t="s">
        <v>7596</v>
      </c>
      <c r="B2083" s="8" t="s">
        <v>23</v>
      </c>
      <c r="C2083" s="8" t="s">
        <v>7597</v>
      </c>
      <c r="D2083" s="8" t="s">
        <v>7598</v>
      </c>
      <c r="E2083" s="8" t="s">
        <v>7599</v>
      </c>
      <c r="F2083" s="8" t="s">
        <v>16</v>
      </c>
      <c r="G2083" s="9" t="str">
        <f aca="false">IF(B2614="Kit Estrazione Acidi Nucleici","KT",IF(B2614="Primers","Pr",IF(B2614="Materiale Riferimento Negativo","MN",IF(B2614="Materiale Riferimento Positivo","MP",IF(B2614="Reagenti Congelatore","RC",IF(B2614="Reagenti Frigorifero","RF",IF(B2614="Reagenti Infiammabili","RI",IF(B2614="Reagenti Room Temperature","RT",IF(B2614="Reagenti_Acidi e Basi","AB",IF(B2614="Sonde","So","err"))))))))))</f>
        <v>Pr</v>
      </c>
      <c r="H2083" s="8" t="str">
        <f aca="false">_xlfn.CONCAT(LEFT(D2083,6),"_",MID(D2083,SEARCH(" ",D2083,1)+1,4))</f>
        <v>Bar Co_Codi</v>
      </c>
      <c r="I2083" s="10" t="n">
        <f aca="false">COUNTIF(H2083:H6824,H2083)</f>
        <v>6</v>
      </c>
      <c r="J2083" s="8" t="str">
        <f aca="false">_xlfn.CONCAT(G2083,"_",H2083,"_",K2083)</f>
        <v>Pr_Bar Co_Codi_A006</v>
      </c>
      <c r="K2083" s="11" t="s">
        <v>207</v>
      </c>
    </row>
    <row r="2084" customFormat="false" ht="15.75" hidden="false" customHeight="true" outlineLevel="0" collapsed="false">
      <c r="A2084" s="8" t="s">
        <v>7600</v>
      </c>
      <c r="B2084" s="8" t="s">
        <v>23</v>
      </c>
      <c r="C2084" s="8" t="s">
        <v>7601</v>
      </c>
      <c r="D2084" s="8" t="s">
        <v>7602</v>
      </c>
      <c r="E2084" s="8" t="s">
        <v>7603</v>
      </c>
      <c r="F2084" s="8" t="s">
        <v>16</v>
      </c>
      <c r="G2084" s="9" t="str">
        <f aca="false">IF(B2624="Kit Estrazione Acidi Nucleici","KT",IF(B2624="Primers","Pr",IF(B2624="Materiale Riferimento Negativo","MN",IF(B2624="Materiale Riferimento Positivo","MP",IF(B2624="Reagenti Congelatore","RC",IF(B2624="Reagenti Frigorifero","RF",IF(B2624="Reagenti Infiammabili","RI",IF(B2624="Reagenti Room Temperature","RT",IF(B2624="Reagenti_Acidi e Basi","AB",IF(B2624="Sonde","So","err"))))))))))</f>
        <v>Pr</v>
      </c>
      <c r="H2084" s="8" t="str">
        <f aca="false">_xlfn.CONCAT(LEFT(D2084,6),"_",MID(D2084,SEARCH(" ",D2084,1)+1,4))</f>
        <v>Bar Co_Codi</v>
      </c>
      <c r="I2084" s="10" t="n">
        <f aca="false">COUNTIF(H2084:H6825,H2084)</f>
        <v>5</v>
      </c>
      <c r="J2084" s="8" t="str">
        <f aca="false">_xlfn.CONCAT(G2084,"_",H2084,"_",K2084)</f>
        <v>Pr_Bar Co_Codi_A005</v>
      </c>
      <c r="K2084" s="11" t="s">
        <v>212</v>
      </c>
    </row>
    <row r="2085" customFormat="false" ht="15.75" hidden="false" customHeight="true" outlineLevel="0" collapsed="false">
      <c r="A2085" s="8" t="s">
        <v>7604</v>
      </c>
      <c r="B2085" s="8" t="s">
        <v>23</v>
      </c>
      <c r="C2085" s="8" t="s">
        <v>7605</v>
      </c>
      <c r="D2085" s="8" t="s">
        <v>7606</v>
      </c>
      <c r="E2085" s="8" t="s">
        <v>7607</v>
      </c>
      <c r="F2085" s="8" t="s">
        <v>16</v>
      </c>
      <c r="G2085" s="9" t="str">
        <f aca="false">IF(B2634="Kit Estrazione Acidi Nucleici","KT",IF(B2634="Primers","Pr",IF(B2634="Materiale Riferimento Negativo","MN",IF(B2634="Materiale Riferimento Positivo","MP",IF(B2634="Reagenti Congelatore","RC",IF(B2634="Reagenti Frigorifero","RF",IF(B2634="Reagenti Infiammabili","RI",IF(B2634="Reagenti Room Temperature","RT",IF(B2634="Reagenti_Acidi e Basi","AB",IF(B2634="Sonde","So","err"))))))))))</f>
        <v>Pr</v>
      </c>
      <c r="H2085" s="8" t="str">
        <f aca="false">_xlfn.CONCAT(LEFT(D2085,6),"_",MID(D2085,SEARCH(" ",D2085,1)+1,4))</f>
        <v>Bar Co_Codi</v>
      </c>
      <c r="I2085" s="10" t="n">
        <f aca="false">COUNTIF(H2085:H6826,H2085)</f>
        <v>4</v>
      </c>
      <c r="J2085" s="8" t="str">
        <f aca="false">_xlfn.CONCAT(G2085,"_",H2085,"_",K2085)</f>
        <v>Pr_Bar Co_Codi_A004</v>
      </c>
      <c r="K2085" s="11" t="s">
        <v>511</v>
      </c>
    </row>
    <row r="2086" customFormat="false" ht="15.75" hidden="false" customHeight="true" outlineLevel="0" collapsed="false">
      <c r="A2086" s="8" t="s">
        <v>7608</v>
      </c>
      <c r="B2086" s="8" t="s">
        <v>23</v>
      </c>
      <c r="C2086" s="8" t="s">
        <v>7609</v>
      </c>
      <c r="D2086" s="8" t="s">
        <v>7610</v>
      </c>
      <c r="E2086" s="8" t="s">
        <v>7611</v>
      </c>
      <c r="F2086" s="8" t="s">
        <v>16</v>
      </c>
      <c r="G2086" s="9" t="str">
        <f aca="false">IF(B2644="Kit Estrazione Acidi Nucleici","KT",IF(B2644="Primers","Pr",IF(B2644="Materiale Riferimento Negativo","MN",IF(B2644="Materiale Riferimento Positivo","MP",IF(B2644="Reagenti Congelatore","RC",IF(B2644="Reagenti Frigorifero","RF",IF(B2644="Reagenti Infiammabili","RI",IF(B2644="Reagenti Room Temperature","RT",IF(B2644="Reagenti_Acidi e Basi","AB",IF(B2644="Sonde","So","err"))))))))))</f>
        <v>Pr</v>
      </c>
      <c r="H2086" s="8" t="str">
        <f aca="false">_xlfn.CONCAT(LEFT(D2086,6),"_",MID(D2086,SEARCH(" ",D2086,1)+1,4))</f>
        <v>Bar Co_Codi</v>
      </c>
      <c r="I2086" s="10" t="n">
        <f aca="false">COUNTIF(H2086:H6827,H2086)</f>
        <v>3</v>
      </c>
      <c r="J2086" s="8" t="str">
        <f aca="false">_xlfn.CONCAT(G2086,"_",H2086,"_",K2086)</f>
        <v>Pr_Bar Co_Codi_A003</v>
      </c>
      <c r="K2086" s="11" t="s">
        <v>516</v>
      </c>
    </row>
    <row r="2087" customFormat="false" ht="15.75" hidden="false" customHeight="true" outlineLevel="0" collapsed="false">
      <c r="A2087" s="8" t="s">
        <v>7612</v>
      </c>
      <c r="B2087" s="8" t="s">
        <v>23</v>
      </c>
      <c r="C2087" s="8" t="s">
        <v>7613</v>
      </c>
      <c r="D2087" s="8" t="s">
        <v>7614</v>
      </c>
      <c r="E2087" s="8" t="s">
        <v>7615</v>
      </c>
      <c r="F2087" s="8" t="s">
        <v>16</v>
      </c>
      <c r="G2087" s="9" t="str">
        <f aca="false">IF(B2654="Kit Estrazione Acidi Nucleici","KT",IF(B2654="Primers","Pr",IF(B2654="Materiale Riferimento Negativo","MN",IF(B2654="Materiale Riferimento Positivo","MP",IF(B2654="Reagenti Congelatore","RC",IF(B2654="Reagenti Frigorifero","RF",IF(B2654="Reagenti Infiammabili","RI",IF(B2654="Reagenti Room Temperature","RT",IF(B2654="Reagenti_Acidi e Basi","AB",IF(B2654="Sonde","So","err"))))))))))</f>
        <v>Pr</v>
      </c>
      <c r="H2087" s="8" t="str">
        <f aca="false">_xlfn.CONCAT(LEFT(D2087,6),"_",MID(D2087,SEARCH(" ",D2087,1)+1,4))</f>
        <v>Bar Co_Codi</v>
      </c>
      <c r="I2087" s="10" t="n">
        <f aca="false">COUNTIF(H2087:H6828,H2087)</f>
        <v>2</v>
      </c>
      <c r="J2087" s="8" t="str">
        <f aca="false">_xlfn.CONCAT(G2087,"_",H2087,"_",K2087)</f>
        <v>Pr_Bar Co_Codi_A002</v>
      </c>
      <c r="K2087" s="11" t="s">
        <v>521</v>
      </c>
    </row>
    <row r="2088" customFormat="false" ht="15.75" hidden="false" customHeight="true" outlineLevel="0" collapsed="false">
      <c r="A2088" s="8" t="s">
        <v>7616</v>
      </c>
      <c r="B2088" s="8" t="s">
        <v>23</v>
      </c>
      <c r="C2088" s="8" t="s">
        <v>7617</v>
      </c>
      <c r="D2088" s="8" t="s">
        <v>7618</v>
      </c>
      <c r="E2088" s="8" t="s">
        <v>7619</v>
      </c>
      <c r="F2088" s="8" t="s">
        <v>16</v>
      </c>
      <c r="G2088" s="9" t="str">
        <f aca="false">IF(B2088="Kit Estrazione Acidi Nucleici","KT",IF(B2088="Primers","Pr",IF(B2088="Materiale Riferimento Negativo","MN",IF(B2088="Materiale Riferimento Positivo","MP",IF(B2088="Reagenti Congelatore","RC",IF(B2088="Reagenti Frigorifero","RF",IF(B2088="Reagenti Infiammabili","RI",IF(B2088="Reagenti Room Temperature","RT",IF(B2088="Reagenti_Acidi e Basi","AB",IF(B2088="Sonde","So","err"))))))))))</f>
        <v>Pr</v>
      </c>
      <c r="H2088" s="8" t="str">
        <f aca="false">_xlfn.CONCAT(LEFT(D2088,6),"_",MID(D2088,SEARCH(" ",D2088,1)+1,4))</f>
        <v>Bar Co_Codi</v>
      </c>
      <c r="I2088" s="10" t="n">
        <f aca="false">COUNTIF(H2088:H6829,H2088)</f>
        <v>1</v>
      </c>
      <c r="J2088" s="8" t="str">
        <f aca="false">_xlfn.CONCAT(G2088,"_",H2088,"_",K2088)</f>
        <v>Pr_Bar Co_Codi_A001</v>
      </c>
      <c r="K2088" s="11" t="s">
        <v>17</v>
      </c>
    </row>
    <row r="2089" customFormat="false" ht="15.75" hidden="false" customHeight="true" outlineLevel="0" collapsed="false">
      <c r="A2089" s="8" t="s">
        <v>7620</v>
      </c>
      <c r="B2089" s="8" t="s">
        <v>23</v>
      </c>
      <c r="C2089" s="8" t="s">
        <v>7510</v>
      </c>
      <c r="D2089" s="8" t="s">
        <v>7621</v>
      </c>
      <c r="E2089" s="8" t="s">
        <v>7622</v>
      </c>
      <c r="F2089" s="8" t="s">
        <v>16</v>
      </c>
      <c r="G2089" s="9" t="str">
        <f aca="false">IF(B2098="Kit Estrazione Acidi Nucleici","KT",IF(B2098="Primers","Pr",IF(B2098="Materiale Riferimento Negativo","MN",IF(B2098="Materiale Riferimento Positivo","MP",IF(B2098="Reagenti Congelatore","RC",IF(B2098="Reagenti Frigorifero","RF",IF(B2098="Reagenti Infiammabili","RI",IF(B2098="Reagenti Room Temperature","RT",IF(B2098="Reagenti_Acidi e Basi","AB",IF(B2098="Sonde","So","err"))))))))))</f>
        <v>Pr</v>
      </c>
      <c r="H2089" s="8" t="e">
        <f aca="false">_xlfn.CONCAT(LEFT(D2089,6),"_",MID(D2089,SEARCH(" ",D2089,1)+1,4))</f>
        <v>#VALUE!</v>
      </c>
      <c r="I2089" s="10" t="e">
        <f aca="false">COUNTIF(H2089:H6830,H2089)</f>
        <v>#VALUE!</v>
      </c>
      <c r="J2089" s="8" t="e">
        <f aca="false">_xlfn.CONCAT(G2089,"_",H2089,"_",K2089)</f>
        <v>#VALUE!</v>
      </c>
      <c r="K2089" s="11" t="s">
        <v>7623</v>
      </c>
    </row>
    <row r="2090" customFormat="false" ht="15.75" hidden="false" customHeight="true" outlineLevel="0" collapsed="false">
      <c r="A2090" s="8" t="s">
        <v>7624</v>
      </c>
      <c r="B2090" s="8" t="s">
        <v>23</v>
      </c>
      <c r="C2090" s="8" t="s">
        <v>7625</v>
      </c>
      <c r="D2090" s="8" t="s">
        <v>7626</v>
      </c>
      <c r="E2090" s="8" t="s">
        <v>2591</v>
      </c>
      <c r="F2090" s="8" t="s">
        <v>16</v>
      </c>
      <c r="G2090" s="9" t="str">
        <f aca="false">IF(B2108="Kit Estrazione Acidi Nucleici","KT",IF(B2108="Primers","Pr",IF(B2108="Materiale Riferimento Negativo","MN",IF(B2108="Materiale Riferimento Positivo","MP",IF(B2108="Reagenti Congelatore","RC",IF(B2108="Reagenti Frigorifero","RF",IF(B2108="Reagenti Infiammabili","RI",IF(B2108="Reagenti Room Temperature","RT",IF(B2108="Reagenti_Acidi e Basi","AB",IF(B2108="Sonde","So","err"))))))))))</f>
        <v>Pr</v>
      </c>
      <c r="H2090" s="8" t="e">
        <f aca="false">_xlfn.CONCAT(LEFT(D2090,6),"_",MID(D2090,SEARCH(" ",D2090,1)+1,4))</f>
        <v>#VALUE!</v>
      </c>
      <c r="I2090" s="10" t="e">
        <f aca="false">COUNTIF(H2090:H6831,H2090)</f>
        <v>#VALUE!</v>
      </c>
      <c r="J2090" s="8" t="e">
        <f aca="false">_xlfn.CONCAT(G2090,"_",H2090,"_",K2090)</f>
        <v>#VALUE!</v>
      </c>
      <c r="K2090" s="11" t="s">
        <v>7627</v>
      </c>
    </row>
    <row r="2091" customFormat="false" ht="15.75" hidden="false" customHeight="true" outlineLevel="0" collapsed="false">
      <c r="A2091" s="8" t="s">
        <v>7628</v>
      </c>
      <c r="B2091" s="8" t="s">
        <v>23</v>
      </c>
      <c r="C2091" s="8" t="s">
        <v>7629</v>
      </c>
      <c r="D2091" s="8" t="s">
        <v>7630</v>
      </c>
      <c r="E2091" s="8" t="s">
        <v>2649</v>
      </c>
      <c r="F2091" s="8" t="s">
        <v>16</v>
      </c>
      <c r="G2091" s="9" t="str">
        <f aca="false">IF(B2118="Kit Estrazione Acidi Nucleici","KT",IF(B2118="Primers","Pr",IF(B2118="Materiale Riferimento Negativo","MN",IF(B2118="Materiale Riferimento Positivo","MP",IF(B2118="Reagenti Congelatore","RC",IF(B2118="Reagenti Frigorifero","RF",IF(B2118="Reagenti Infiammabili","RI",IF(B2118="Reagenti Room Temperature","RT",IF(B2118="Reagenti_Acidi e Basi","AB",IF(B2118="Sonde","So","err"))))))))))</f>
        <v>Pr</v>
      </c>
      <c r="H2091" s="8" t="e">
        <f aca="false">_xlfn.CONCAT(LEFT(D2091,6),"_",MID(D2091,SEARCH(" ",D2091,1)+1,4))</f>
        <v>#VALUE!</v>
      </c>
      <c r="I2091" s="10" t="e">
        <f aca="false">COUNTIF(H2091:H6832,H2091)</f>
        <v>#VALUE!</v>
      </c>
      <c r="J2091" s="8" t="e">
        <f aca="false">_xlfn.CONCAT(G2091,"_",H2091,"_",K2091)</f>
        <v>#VALUE!</v>
      </c>
      <c r="K2091" s="11" t="s">
        <v>7631</v>
      </c>
    </row>
    <row r="2092" customFormat="false" ht="15.75" hidden="false" customHeight="true" outlineLevel="0" collapsed="false">
      <c r="A2092" s="8" t="s">
        <v>7632</v>
      </c>
      <c r="B2092" s="8" t="s">
        <v>23</v>
      </c>
      <c r="C2092" s="8" t="s">
        <v>7633</v>
      </c>
      <c r="D2092" s="8" t="s">
        <v>7634</v>
      </c>
      <c r="E2092" s="8" t="s">
        <v>2585</v>
      </c>
      <c r="F2092" s="8" t="s">
        <v>16</v>
      </c>
      <c r="G2092" s="9" t="str">
        <f aca="false">IF(B2128="Kit Estrazione Acidi Nucleici","KT",IF(B2128="Primers","Pr",IF(B2128="Materiale Riferimento Negativo","MN",IF(B2128="Materiale Riferimento Positivo","MP",IF(B2128="Reagenti Congelatore","RC",IF(B2128="Reagenti Frigorifero","RF",IF(B2128="Reagenti Infiammabili","RI",IF(B2128="Reagenti Room Temperature","RT",IF(B2128="Reagenti_Acidi e Basi","AB",IF(B2128="Sonde","So","err"))))))))))</f>
        <v>Pr</v>
      </c>
      <c r="H2092" s="8" t="e">
        <f aca="false">_xlfn.CONCAT(LEFT(D2092,6),"_",MID(D2092,SEARCH(" ",D2092,1)+1,4))</f>
        <v>#VALUE!</v>
      </c>
      <c r="I2092" s="10" t="e">
        <f aca="false">COUNTIF(H2092:H6833,H2092)</f>
        <v>#VALUE!</v>
      </c>
      <c r="J2092" s="8" t="e">
        <f aca="false">_xlfn.CONCAT(G2092,"_",H2092,"_",K2092)</f>
        <v>#VALUE!</v>
      </c>
      <c r="K2092" s="11" t="s">
        <v>7635</v>
      </c>
    </row>
    <row r="2093" customFormat="false" ht="15.75" hidden="false" customHeight="true" outlineLevel="0" collapsed="false">
      <c r="A2093" s="8" t="s">
        <v>7636</v>
      </c>
      <c r="B2093" s="8" t="s">
        <v>23</v>
      </c>
      <c r="C2093" s="8" t="s">
        <v>7637</v>
      </c>
      <c r="D2093" s="8" t="s">
        <v>7638</v>
      </c>
      <c r="E2093" s="8" t="s">
        <v>2588</v>
      </c>
      <c r="F2093" s="8" t="s">
        <v>16</v>
      </c>
      <c r="G2093" s="9" t="str">
        <f aca="false">IF(B2138="Kit Estrazione Acidi Nucleici","KT",IF(B2138="Primers","Pr",IF(B2138="Materiale Riferimento Negativo","MN",IF(B2138="Materiale Riferimento Positivo","MP",IF(B2138="Reagenti Congelatore","RC",IF(B2138="Reagenti Frigorifero","RF",IF(B2138="Reagenti Infiammabili","RI",IF(B2138="Reagenti Room Temperature","RT",IF(B2138="Reagenti_Acidi e Basi","AB",IF(B2138="Sonde","So","err"))))))))))</f>
        <v>Pr</v>
      </c>
      <c r="H2093" s="8" t="e">
        <f aca="false">_xlfn.CONCAT(LEFT(D2093,6),"_",MID(D2093,SEARCH(" ",D2093,1)+1,4))</f>
        <v>#VALUE!</v>
      </c>
      <c r="I2093" s="10" t="e">
        <f aca="false">COUNTIF(H2093:H6834,H2093)</f>
        <v>#VALUE!</v>
      </c>
      <c r="J2093" s="8" t="e">
        <f aca="false">_xlfn.CONCAT(G2093,"_",H2093,"_",K2093)</f>
        <v>#VALUE!</v>
      </c>
      <c r="K2093" s="11" t="s">
        <v>7639</v>
      </c>
    </row>
    <row r="2094" customFormat="false" ht="15.75" hidden="false" customHeight="true" outlineLevel="0" collapsed="false">
      <c r="A2094" s="8" t="s">
        <v>7640</v>
      </c>
      <c r="B2094" s="8" t="s">
        <v>23</v>
      </c>
      <c r="C2094" s="8" t="s">
        <v>7641</v>
      </c>
      <c r="D2094" s="8" t="s">
        <v>7642</v>
      </c>
      <c r="E2094" s="8" t="s">
        <v>7643</v>
      </c>
      <c r="F2094" s="8" t="s">
        <v>16</v>
      </c>
      <c r="G2094" s="9" t="str">
        <f aca="false">IF(B2148="Kit Estrazione Acidi Nucleici","KT",IF(B2148="Primers","Pr",IF(B2148="Materiale Riferimento Negativo","MN",IF(B2148="Materiale Riferimento Positivo","MP",IF(B2148="Reagenti Congelatore","RC",IF(B2148="Reagenti Frigorifero","RF",IF(B2148="Reagenti Infiammabili","RI",IF(B2148="Reagenti Room Temperature","RT",IF(B2148="Reagenti_Acidi e Basi","AB",IF(B2148="Sonde","So","err"))))))))))</f>
        <v>Pr</v>
      </c>
      <c r="H2094" s="8" t="str">
        <f aca="false">_xlfn.CONCAT(LEFT(D2094,6),"_",MID(D2094,SEARCH(" ",D2094,1)+1,4))</f>
        <v>Beet C_Curl</v>
      </c>
      <c r="I2094" s="10" t="n">
        <f aca="false">COUNTIF(H2094:H6835,H2094)</f>
        <v>4</v>
      </c>
      <c r="J2094" s="8" t="str">
        <f aca="false">_xlfn.CONCAT(G2094,"_",H2094,"_",K2094)</f>
        <v>Pr_Beet C_Curl_A004</v>
      </c>
      <c r="K2094" s="11" t="s">
        <v>511</v>
      </c>
    </row>
    <row r="2095" customFormat="false" ht="15.75" hidden="false" customHeight="true" outlineLevel="0" collapsed="false">
      <c r="A2095" s="8" t="s">
        <v>7644</v>
      </c>
      <c r="B2095" s="8" t="s">
        <v>23</v>
      </c>
      <c r="C2095" s="8" t="s">
        <v>7645</v>
      </c>
      <c r="D2095" s="8" t="s">
        <v>7646</v>
      </c>
      <c r="E2095" s="8" t="s">
        <v>7647</v>
      </c>
      <c r="F2095" s="8" t="s">
        <v>16</v>
      </c>
      <c r="G2095" s="9" t="str">
        <f aca="false">IF(B2158="Kit Estrazione Acidi Nucleici","KT",IF(B2158="Primers","Pr",IF(B2158="Materiale Riferimento Negativo","MN",IF(B2158="Materiale Riferimento Positivo","MP",IF(B2158="Reagenti Congelatore","RC",IF(B2158="Reagenti Frigorifero","RF",IF(B2158="Reagenti Infiammabili","RI",IF(B2158="Reagenti Room Temperature","RT",IF(B2158="Reagenti_Acidi e Basi","AB",IF(B2158="Sonde","So","err"))))))))))</f>
        <v>Pr</v>
      </c>
      <c r="H2095" s="8" t="str">
        <f aca="false">_xlfn.CONCAT(LEFT(D2095,6),"_",MID(D2095,SEARCH(" ",D2095,1)+1,4))</f>
        <v>Beet C_Curl</v>
      </c>
      <c r="I2095" s="10" t="n">
        <f aca="false">COUNTIF(H2095:H6836,H2095)</f>
        <v>3</v>
      </c>
      <c r="J2095" s="8" t="str">
        <f aca="false">_xlfn.CONCAT(G2095,"_",H2095,"_",K2095)</f>
        <v>Pr_Beet C_Curl_A003</v>
      </c>
      <c r="K2095" s="11" t="s">
        <v>516</v>
      </c>
    </row>
    <row r="2096" customFormat="false" ht="15.75" hidden="false" customHeight="true" outlineLevel="0" collapsed="false">
      <c r="A2096" s="8" t="s">
        <v>7648</v>
      </c>
      <c r="B2096" s="8" t="s">
        <v>23</v>
      </c>
      <c r="C2096" s="8" t="s">
        <v>7649</v>
      </c>
      <c r="D2096" s="8" t="s">
        <v>7650</v>
      </c>
      <c r="E2096" s="8" t="s">
        <v>7651</v>
      </c>
      <c r="F2096" s="8" t="s">
        <v>16</v>
      </c>
      <c r="G2096" s="9" t="str">
        <f aca="false">IF(B2168="Kit Estrazione Acidi Nucleici","KT",IF(B2168="Primers","Pr",IF(B2168="Materiale Riferimento Negativo","MN",IF(B2168="Materiale Riferimento Positivo","MP",IF(B2168="Reagenti Congelatore","RC",IF(B2168="Reagenti Frigorifero","RF",IF(B2168="Reagenti Infiammabili","RI",IF(B2168="Reagenti Room Temperature","RT",IF(B2168="Reagenti_Acidi e Basi","AB",IF(B2168="Sonde","So","err"))))))))))</f>
        <v>Pr</v>
      </c>
      <c r="H2096" s="8" t="str">
        <f aca="false">_xlfn.CONCAT(LEFT(D2096,6),"_",MID(D2096,SEARCH(" ",D2096,1)+1,4))</f>
        <v>Beet C_Curl</v>
      </c>
      <c r="I2096" s="10" t="n">
        <f aca="false">COUNTIF(H2096:H6837,H2096)</f>
        <v>2</v>
      </c>
      <c r="J2096" s="8" t="str">
        <f aca="false">_xlfn.CONCAT(G2096,"_",H2096,"_",K2096)</f>
        <v>Pr_Beet C_Curl_A002</v>
      </c>
      <c r="K2096" s="11" t="s">
        <v>521</v>
      </c>
    </row>
    <row r="2097" customFormat="false" ht="15.75" hidden="false" customHeight="true" outlineLevel="0" collapsed="false">
      <c r="A2097" s="8" t="s">
        <v>7652</v>
      </c>
      <c r="B2097" s="8" t="s">
        <v>23</v>
      </c>
      <c r="C2097" s="8" t="s">
        <v>7653</v>
      </c>
      <c r="D2097" s="8" t="s">
        <v>7654</v>
      </c>
      <c r="E2097" s="8" t="s">
        <v>7655</v>
      </c>
      <c r="F2097" s="8" t="s">
        <v>16</v>
      </c>
      <c r="G2097" s="9" t="str">
        <f aca="false">IF(B2178="Kit Estrazione Acidi Nucleici","KT",IF(B2178="Primers","Pr",IF(B2178="Materiale Riferimento Negativo","MN",IF(B2178="Materiale Riferimento Positivo","MP",IF(B2178="Reagenti Congelatore","RC",IF(B2178="Reagenti Frigorifero","RF",IF(B2178="Reagenti Infiammabili","RI",IF(B2178="Reagenti Room Temperature","RT",IF(B2178="Reagenti_Acidi e Basi","AB",IF(B2178="Sonde","So","err"))))))))))</f>
        <v>Pr</v>
      </c>
      <c r="H2097" s="8" t="str">
        <f aca="false">_xlfn.CONCAT(LEFT(D2097,6),"_",MID(D2097,SEARCH(" ",D2097,1)+1,4))</f>
        <v>Beet C_Curl</v>
      </c>
      <c r="I2097" s="10" t="n">
        <f aca="false">COUNTIF(H2097:H6838,H2097)</f>
        <v>1</v>
      </c>
      <c r="J2097" s="8" t="str">
        <f aca="false">_xlfn.CONCAT(G2097,"_",H2097,"_",K2097)</f>
        <v>Pr_Beet C_Curl_A001</v>
      </c>
      <c r="K2097" s="11" t="s">
        <v>17</v>
      </c>
    </row>
    <row r="2098" customFormat="false" ht="15.75" hidden="false" customHeight="true" outlineLevel="0" collapsed="false">
      <c r="A2098" s="8" t="s">
        <v>7656</v>
      </c>
      <c r="B2098" s="8" t="s">
        <v>23</v>
      </c>
      <c r="C2098" s="8" t="s">
        <v>7657</v>
      </c>
      <c r="D2098" s="8" t="s">
        <v>7658</v>
      </c>
      <c r="E2098" s="8" t="s">
        <v>2482</v>
      </c>
      <c r="F2098" s="8" t="s">
        <v>16</v>
      </c>
      <c r="G2098" s="9" t="str">
        <f aca="false">IF(B2188="Kit Estrazione Acidi Nucleici","KT",IF(B2188="Primers","Pr",IF(B2188="Materiale Riferimento Negativo","MN",IF(B2188="Materiale Riferimento Positivo","MP",IF(B2188="Reagenti Congelatore","RC",IF(B2188="Reagenti Frigorifero","RF",IF(B2188="Reagenti Infiammabili","RI",IF(B2188="Reagenti Room Temperature","RT",IF(B2188="Reagenti_Acidi e Basi","AB",IF(B2188="Sonde","So","err"))))))))))</f>
        <v>Pr</v>
      </c>
      <c r="H2098" s="8" t="str">
        <f aca="false">_xlfn.CONCAT(LEFT(D2098,6),"_",MID(D2098,SEARCH(" ",D2098,1)+1,4))</f>
        <v>Bemisi_taba</v>
      </c>
      <c r="I2098" s="10" t="n">
        <f aca="false">COUNTIF(H2098:H6839,H2098)</f>
        <v>5</v>
      </c>
      <c r="J2098" s="8" t="str">
        <f aca="false">_xlfn.CONCAT(G2098,"_",H2098,"_",K2098)</f>
        <v>Pr_Bemisi_taba_A005</v>
      </c>
      <c r="K2098" s="11" t="s">
        <v>212</v>
      </c>
    </row>
    <row r="2099" customFormat="false" ht="15.75" hidden="false" customHeight="true" outlineLevel="0" collapsed="false">
      <c r="A2099" s="8" t="s">
        <v>7659</v>
      </c>
      <c r="B2099" s="8" t="s">
        <v>23</v>
      </c>
      <c r="C2099" s="8" t="s">
        <v>7660</v>
      </c>
      <c r="D2099" s="8" t="s">
        <v>7661</v>
      </c>
      <c r="E2099" s="8" t="s">
        <v>7662</v>
      </c>
      <c r="F2099" s="8" t="s">
        <v>16</v>
      </c>
      <c r="G2099" s="9" t="str">
        <f aca="false">IF(B2198="Kit Estrazione Acidi Nucleici","KT",IF(B2198="Primers","Pr",IF(B2198="Materiale Riferimento Negativo","MN",IF(B2198="Materiale Riferimento Positivo","MP",IF(B2198="Reagenti Congelatore","RC",IF(B2198="Reagenti Frigorifero","RF",IF(B2198="Reagenti Infiammabili","RI",IF(B2198="Reagenti Room Temperature","RT",IF(B2198="Reagenti_Acidi e Basi","AB",IF(B2198="Sonde","So","err"))))))))))</f>
        <v>Pr</v>
      </c>
      <c r="H2099" s="8" t="str">
        <f aca="false">_xlfn.CONCAT(LEFT(D2099,6),"_",MID(D2099,SEARCH(" ",D2099,1)+1,4))</f>
        <v>Bemisi_taba</v>
      </c>
      <c r="I2099" s="10" t="n">
        <f aca="false">COUNTIF(H2099:H6840,H2099)</f>
        <v>4</v>
      </c>
      <c r="J2099" s="8" t="str">
        <f aca="false">_xlfn.CONCAT(G2099,"_",H2099,"_",K2099)</f>
        <v>Pr_Bemisi_taba_A004</v>
      </c>
      <c r="K2099" s="11" t="s">
        <v>511</v>
      </c>
    </row>
    <row r="2100" customFormat="false" ht="15.75" hidden="false" customHeight="true" outlineLevel="0" collapsed="false">
      <c r="A2100" s="8" t="s">
        <v>7663</v>
      </c>
      <c r="B2100" s="8" t="s">
        <v>23</v>
      </c>
      <c r="C2100" s="8" t="s">
        <v>7664</v>
      </c>
      <c r="D2100" s="8" t="s">
        <v>7665</v>
      </c>
      <c r="E2100" s="8" t="s">
        <v>7666</v>
      </c>
      <c r="F2100" s="8" t="s">
        <v>16</v>
      </c>
      <c r="G2100" s="9" t="str">
        <f aca="false">IF(B2208="Kit Estrazione Acidi Nucleici","KT",IF(B2208="Primers","Pr",IF(B2208="Materiale Riferimento Negativo","MN",IF(B2208="Materiale Riferimento Positivo","MP",IF(B2208="Reagenti Congelatore","RC",IF(B2208="Reagenti Frigorifero","RF",IF(B2208="Reagenti Infiammabili","RI",IF(B2208="Reagenti Room Temperature","RT",IF(B2208="Reagenti_Acidi e Basi","AB",IF(B2208="Sonde","So","err"))))))))))</f>
        <v>Pr</v>
      </c>
      <c r="H2100" s="8" t="str">
        <f aca="false">_xlfn.CONCAT(LEFT(D2100,6),"_",MID(D2100,SEARCH(" ",D2100,1)+1,4))</f>
        <v>Bemisi_taba</v>
      </c>
      <c r="I2100" s="10" t="n">
        <f aca="false">COUNTIF(H2100:H6841,H2100)</f>
        <v>3</v>
      </c>
      <c r="J2100" s="8" t="str">
        <f aca="false">_xlfn.CONCAT(G2100,"_",H2100,"_",K2100)</f>
        <v>Pr_Bemisi_taba_A003</v>
      </c>
      <c r="K2100" s="11" t="s">
        <v>516</v>
      </c>
    </row>
    <row r="2101" customFormat="false" ht="15.75" hidden="false" customHeight="true" outlineLevel="0" collapsed="false">
      <c r="A2101" s="8" t="s">
        <v>7667</v>
      </c>
      <c r="B2101" s="8" t="s">
        <v>23</v>
      </c>
      <c r="C2101" s="8" t="s">
        <v>7668</v>
      </c>
      <c r="D2101" s="8" t="s">
        <v>7669</v>
      </c>
      <c r="E2101" s="8" t="s">
        <v>7670</v>
      </c>
      <c r="F2101" s="8" t="s">
        <v>16</v>
      </c>
      <c r="G2101" s="9" t="str">
        <f aca="false">IF(B2218="Kit Estrazione Acidi Nucleici","KT",IF(B2218="Primers","Pr",IF(B2218="Materiale Riferimento Negativo","MN",IF(B2218="Materiale Riferimento Positivo","MP",IF(B2218="Reagenti Congelatore","RC",IF(B2218="Reagenti Frigorifero","RF",IF(B2218="Reagenti Infiammabili","RI",IF(B2218="Reagenti Room Temperature","RT",IF(B2218="Reagenti_Acidi e Basi","AB",IF(B2218="Sonde","So","err"))))))))))</f>
        <v>Pr</v>
      </c>
      <c r="H2101" s="8" t="str">
        <f aca="false">_xlfn.CONCAT(LEFT(D2101,6),"_",MID(D2101,SEARCH(" ",D2101,1)+1,4))</f>
        <v>Bemisi_taba</v>
      </c>
      <c r="I2101" s="10" t="n">
        <f aca="false">COUNTIF(H2101:H6842,H2101)</f>
        <v>2</v>
      </c>
      <c r="J2101" s="8" t="str">
        <f aca="false">_xlfn.CONCAT(G2101,"_",H2101,"_",K2101)</f>
        <v>Pr_Bemisi_taba_A002</v>
      </c>
      <c r="K2101" s="11" t="s">
        <v>521</v>
      </c>
    </row>
    <row r="2102" customFormat="false" ht="15.75" hidden="false" customHeight="true" outlineLevel="0" collapsed="false">
      <c r="A2102" s="8" t="s">
        <v>7671</v>
      </c>
      <c r="B2102" s="8" t="s">
        <v>23</v>
      </c>
      <c r="C2102" s="8" t="s">
        <v>7672</v>
      </c>
      <c r="D2102" s="8" t="s">
        <v>7673</v>
      </c>
      <c r="E2102" s="8" t="s">
        <v>2409</v>
      </c>
      <c r="F2102" s="8" t="s">
        <v>16</v>
      </c>
      <c r="G2102" s="9" t="str">
        <f aca="false">IF(B2228="Kit Estrazione Acidi Nucleici","KT",IF(B2228="Primers","Pr",IF(B2228="Materiale Riferimento Negativo","MN",IF(B2228="Materiale Riferimento Positivo","MP",IF(B2228="Reagenti Congelatore","RC",IF(B2228="Reagenti Frigorifero","RF",IF(B2228="Reagenti Infiammabili","RI",IF(B2228="Reagenti Room Temperature","RT",IF(B2228="Reagenti_Acidi e Basi","AB",IF(B2228="Sonde","So","err"))))))))))</f>
        <v>Pr</v>
      </c>
      <c r="H2102" s="8" t="str">
        <f aca="false">_xlfn.CONCAT(LEFT(D2102,6),"_",MID(D2102,SEARCH(" ",D2102,1)+1,4))</f>
        <v>Biscog_medi</v>
      </c>
      <c r="I2102" s="10" t="n">
        <f aca="false">COUNTIF(H2102:H6843,H2102)</f>
        <v>3</v>
      </c>
      <c r="J2102" s="8" t="str">
        <f aca="false">_xlfn.CONCAT(G2102,"_",H2102,"_",K2102)</f>
        <v>Pr_Biscog_medi_A003</v>
      </c>
      <c r="K2102" s="11" t="s">
        <v>516</v>
      </c>
    </row>
    <row r="2103" customFormat="false" ht="15.75" hidden="false" customHeight="true" outlineLevel="0" collapsed="false">
      <c r="A2103" s="8" t="s">
        <v>7674</v>
      </c>
      <c r="B2103" s="8" t="s">
        <v>23</v>
      </c>
      <c r="C2103" s="8" t="s">
        <v>7675</v>
      </c>
      <c r="D2103" s="8" t="s">
        <v>7676</v>
      </c>
      <c r="E2103" s="8" t="s">
        <v>3553</v>
      </c>
      <c r="F2103" s="8" t="s">
        <v>16</v>
      </c>
      <c r="G2103" s="9" t="str">
        <f aca="false">IF(B2238="Kit Estrazione Acidi Nucleici","KT",IF(B2238="Primers","Pr",IF(B2238="Materiale Riferimento Negativo","MN",IF(B2238="Materiale Riferimento Positivo","MP",IF(B2238="Reagenti Congelatore","RC",IF(B2238="Reagenti Frigorifero","RF",IF(B2238="Reagenti Infiammabili","RI",IF(B2238="Reagenti Room Temperature","RT",IF(B2238="Reagenti_Acidi e Basi","AB",IF(B2238="Sonde","So","err"))))))))))</f>
        <v>Pr</v>
      </c>
      <c r="H2103" s="8" t="str">
        <f aca="false">_xlfn.CONCAT(LEFT(D2103,6),"_",MID(D2103,SEARCH(" ",D2103,1)+1,4))</f>
        <v>Biscog_medi</v>
      </c>
      <c r="I2103" s="10" t="n">
        <f aca="false">COUNTIF(H2103:H6844,H2103)</f>
        <v>2</v>
      </c>
      <c r="J2103" s="8" t="str">
        <f aca="false">_xlfn.CONCAT(G2103,"_",H2103,"_",K2103)</f>
        <v>Pr_Biscog_medi_A002</v>
      </c>
      <c r="K2103" s="11" t="s">
        <v>521</v>
      </c>
    </row>
    <row r="2104" customFormat="false" ht="15.75" hidden="false" customHeight="true" outlineLevel="0" collapsed="false">
      <c r="A2104" s="8" t="s">
        <v>7677</v>
      </c>
      <c r="B2104" s="8" t="s">
        <v>23</v>
      </c>
      <c r="C2104" s="8" t="s">
        <v>7678</v>
      </c>
      <c r="D2104" s="8" t="s">
        <v>7679</v>
      </c>
      <c r="E2104" s="8" t="s">
        <v>2629</v>
      </c>
      <c r="F2104" s="8" t="s">
        <v>16</v>
      </c>
      <c r="G2104" s="9" t="str">
        <f aca="false">IF(B2248="Kit Estrazione Acidi Nucleici","KT",IF(B2248="Primers","Pr",IF(B2248="Materiale Riferimento Negativo","MN",IF(B2248="Materiale Riferimento Positivo","MP",IF(B2248="Reagenti Congelatore","RC",IF(B2248="Reagenti Frigorifero","RF",IF(B2248="Reagenti Infiammabili","RI",IF(B2248="Reagenti Room Temperature","RT",IF(B2248="Reagenti_Acidi e Basi","AB",IF(B2248="Sonde","So","err"))))))))))</f>
        <v>Pr</v>
      </c>
      <c r="H2104" s="8" t="e">
        <f aca="false">_xlfn.CONCAT(LEFT(D2104,6),"_",MID(D2104,SEARCH(" ",D2104,1)+1,4))</f>
        <v>#VALUE!</v>
      </c>
      <c r="I2104" s="10" t="e">
        <f aca="false">COUNTIF(H2104:H6845,H2104)</f>
        <v>#VALUE!</v>
      </c>
      <c r="J2104" s="8" t="e">
        <f aca="false">_xlfn.CONCAT(G2104,"_",H2104,"_",K2104)</f>
        <v>#VALUE!</v>
      </c>
      <c r="K2104" s="11" t="s">
        <v>7680</v>
      </c>
    </row>
    <row r="2105" customFormat="false" ht="15.75" hidden="false" customHeight="true" outlineLevel="0" collapsed="false">
      <c r="A2105" s="8" t="s">
        <v>7681</v>
      </c>
      <c r="B2105" s="8" t="s">
        <v>23</v>
      </c>
      <c r="C2105" s="8" t="s">
        <v>7682</v>
      </c>
      <c r="D2105" s="8" t="s">
        <v>7683</v>
      </c>
      <c r="E2105" s="8" t="s">
        <v>2632</v>
      </c>
      <c r="F2105" s="8" t="s">
        <v>16</v>
      </c>
      <c r="G2105" s="9" t="str">
        <f aca="false">IF(B2258="Kit Estrazione Acidi Nucleici","KT",IF(B2258="Primers","Pr",IF(B2258="Materiale Riferimento Negativo","MN",IF(B2258="Materiale Riferimento Positivo","MP",IF(B2258="Reagenti Congelatore","RC",IF(B2258="Reagenti Frigorifero","RF",IF(B2258="Reagenti Infiammabili","RI",IF(B2258="Reagenti Room Temperature","RT",IF(B2258="Reagenti_Acidi e Basi","AB",IF(B2258="Sonde","So","err"))))))))))</f>
        <v>Pr</v>
      </c>
      <c r="H2105" s="8" t="e">
        <f aca="false">_xlfn.CONCAT(LEFT(D2105,6),"_",MID(D2105,SEARCH(" ",D2105,1)+1,4))</f>
        <v>#VALUE!</v>
      </c>
      <c r="I2105" s="10" t="e">
        <f aca="false">COUNTIF(H2105:H6846,H2105)</f>
        <v>#VALUE!</v>
      </c>
      <c r="J2105" s="8" t="e">
        <f aca="false">_xlfn.CONCAT(G2105,"_",H2105,"_",K2105)</f>
        <v>#VALUE!</v>
      </c>
      <c r="K2105" s="11" t="s">
        <v>7684</v>
      </c>
    </row>
    <row r="2106" customFormat="false" ht="15.75" hidden="false" customHeight="true" outlineLevel="0" collapsed="false">
      <c r="A2106" s="8" t="s">
        <v>7685</v>
      </c>
      <c r="B2106" s="8" t="s">
        <v>23</v>
      </c>
      <c r="C2106" s="8" t="s">
        <v>7686</v>
      </c>
      <c r="D2106" s="8" t="s">
        <v>7687</v>
      </c>
      <c r="E2106" s="8" t="s">
        <v>2635</v>
      </c>
      <c r="F2106" s="8" t="s">
        <v>16</v>
      </c>
      <c r="G2106" s="9" t="str">
        <f aca="false">IF(B2268="Kit Estrazione Acidi Nucleici","KT",IF(B2268="Primers","Pr",IF(B2268="Materiale Riferimento Negativo","MN",IF(B2268="Materiale Riferimento Positivo","MP",IF(B2268="Reagenti Congelatore","RC",IF(B2268="Reagenti Frigorifero","RF",IF(B2268="Reagenti Infiammabili","RI",IF(B2268="Reagenti Room Temperature","RT",IF(B2268="Reagenti_Acidi e Basi","AB",IF(B2268="Sonde","So","err"))))))))))</f>
        <v>Pr</v>
      </c>
      <c r="H2106" s="8" t="e">
        <f aca="false">_xlfn.CONCAT(LEFT(D2106,6),"_",MID(D2106,SEARCH(" ",D2106,1)+1,4))</f>
        <v>#VALUE!</v>
      </c>
      <c r="I2106" s="10" t="e">
        <f aca="false">COUNTIF(H2106:H6847,H2106)</f>
        <v>#VALUE!</v>
      </c>
      <c r="J2106" s="8" t="e">
        <f aca="false">_xlfn.CONCAT(G2106,"_",H2106,"_",K2106)</f>
        <v>#VALUE!</v>
      </c>
      <c r="K2106" s="11" t="s">
        <v>7688</v>
      </c>
    </row>
    <row r="2107" customFormat="false" ht="15.75" hidden="false" customHeight="true" outlineLevel="0" collapsed="false">
      <c r="A2107" s="8" t="s">
        <v>7689</v>
      </c>
      <c r="B2107" s="8" t="s">
        <v>23</v>
      </c>
      <c r="C2107" s="8" t="s">
        <v>7690</v>
      </c>
      <c r="D2107" s="8" t="s">
        <v>7691</v>
      </c>
      <c r="E2107" s="8" t="s">
        <v>2639</v>
      </c>
      <c r="F2107" s="8" t="s">
        <v>16</v>
      </c>
      <c r="G2107" s="9" t="str">
        <f aca="false">IF(B2278="Kit Estrazione Acidi Nucleici","KT",IF(B2278="Primers","Pr",IF(B2278="Materiale Riferimento Negativo","MN",IF(B2278="Materiale Riferimento Positivo","MP",IF(B2278="Reagenti Congelatore","RC",IF(B2278="Reagenti Frigorifero","RF",IF(B2278="Reagenti Infiammabili","RI",IF(B2278="Reagenti Room Temperature","RT",IF(B2278="Reagenti_Acidi e Basi","AB",IF(B2278="Sonde","So","err"))))))))))</f>
        <v>Pr</v>
      </c>
      <c r="H2107" s="8" t="e">
        <f aca="false">_xlfn.CONCAT(LEFT(D2107,6),"_",MID(D2107,SEARCH(" ",D2107,1)+1,4))</f>
        <v>#VALUE!</v>
      </c>
      <c r="I2107" s="10" t="e">
        <f aca="false">COUNTIF(H2107:H6848,H2107)</f>
        <v>#VALUE!</v>
      </c>
      <c r="J2107" s="8" t="e">
        <f aca="false">_xlfn.CONCAT(G2107,"_",H2107,"_",K2107)</f>
        <v>#VALUE!</v>
      </c>
      <c r="K2107" s="11" t="s">
        <v>7692</v>
      </c>
    </row>
    <row r="2108" customFormat="false" ht="15.75" hidden="false" customHeight="true" outlineLevel="0" collapsed="false">
      <c r="A2108" s="8" t="s">
        <v>7693</v>
      </c>
      <c r="B2108" s="8" t="s">
        <v>23</v>
      </c>
      <c r="C2108" s="8" t="s">
        <v>7694</v>
      </c>
      <c r="D2108" s="8" t="s">
        <v>7695</v>
      </c>
      <c r="E2108" s="8" t="s">
        <v>7696</v>
      </c>
      <c r="F2108" s="8" t="s">
        <v>16</v>
      </c>
      <c r="G2108" s="9" t="str">
        <f aca="false">IF(B2288="Kit Estrazione Acidi Nucleici","KT",IF(B2288="Primers","Pr",IF(B2288="Materiale Riferimento Negativo","MN",IF(B2288="Materiale Riferimento Positivo","MP",IF(B2288="Reagenti Congelatore","RC",IF(B2288="Reagenti Frigorifero","RF",IF(B2288="Reagenti Infiammabili","RI",IF(B2288="Reagenti Room Temperature","RT",IF(B2288="Reagenti_Acidi e Basi","AB",IF(B2288="Sonde","So","err"))))))))))</f>
        <v>Pr</v>
      </c>
      <c r="H2108" s="8" t="str">
        <f aca="false">_xlfn.CONCAT(LEFT(D2108,6),"_",MID(D2108,SEARCH(" ",D2108,1)+1,4))</f>
        <v>Bluebe_leaf</v>
      </c>
      <c r="I2108" s="10" t="n">
        <f aca="false">COUNTIF(H2108:H6849,H2108)</f>
        <v>2</v>
      </c>
      <c r="J2108" s="8" t="str">
        <f aca="false">_xlfn.CONCAT(G2108,"_",H2108,"_",K2108)</f>
        <v>Pr_Bluebe_leaf_A002</v>
      </c>
      <c r="K2108" s="11" t="s">
        <v>521</v>
      </c>
    </row>
    <row r="2109" customFormat="false" ht="15.75" hidden="false" customHeight="true" outlineLevel="0" collapsed="false">
      <c r="A2109" s="8" t="s">
        <v>7697</v>
      </c>
      <c r="B2109" s="8" t="s">
        <v>23</v>
      </c>
      <c r="C2109" s="8" t="s">
        <v>7698</v>
      </c>
      <c r="D2109" s="8" t="s">
        <v>7699</v>
      </c>
      <c r="E2109" s="8" t="s">
        <v>7700</v>
      </c>
      <c r="F2109" s="8" t="s">
        <v>16</v>
      </c>
      <c r="G2109" s="9" t="str">
        <f aca="false">IF(B2298="Kit Estrazione Acidi Nucleici","KT",IF(B2298="Primers","Pr",IF(B2298="Materiale Riferimento Negativo","MN",IF(B2298="Materiale Riferimento Positivo","MP",IF(B2298="Reagenti Congelatore","RC",IF(B2298="Reagenti Frigorifero","RF",IF(B2298="Reagenti Infiammabili","RI",IF(B2298="Reagenti Room Temperature","RT",IF(B2298="Reagenti_Acidi e Basi","AB",IF(B2298="Sonde","So","err"))))))))))</f>
        <v>Pr</v>
      </c>
      <c r="H2109" s="8" t="str">
        <f aca="false">_xlfn.CONCAT(LEFT(D2109,6),"_",MID(D2109,SEARCH(" ",D2109,1)+1,4))</f>
        <v>Bluebe_leaf</v>
      </c>
      <c r="I2109" s="10" t="n">
        <f aca="false">COUNTIF(H2109:H6850,H2109)</f>
        <v>1</v>
      </c>
      <c r="J2109" s="8" t="str">
        <f aca="false">_xlfn.CONCAT(G2109,"_",H2109,"_",K2109)</f>
        <v>Pr_Bluebe_leaf_A001</v>
      </c>
      <c r="K2109" s="11" t="s">
        <v>17</v>
      </c>
    </row>
    <row r="2110" customFormat="false" ht="15.75" hidden="false" customHeight="true" outlineLevel="0" collapsed="false">
      <c r="A2110" s="8" t="s">
        <v>7701</v>
      </c>
      <c r="B2110" s="8" t="s">
        <v>23</v>
      </c>
      <c r="C2110" s="8" t="s">
        <v>7702</v>
      </c>
      <c r="D2110" s="8" t="s">
        <v>7703</v>
      </c>
      <c r="E2110" s="8" t="s">
        <v>7704</v>
      </c>
      <c r="F2110" s="8" t="s">
        <v>16</v>
      </c>
      <c r="G2110" s="9" t="str">
        <f aca="false">IF(B2308="Kit Estrazione Acidi Nucleici","KT",IF(B2308="Primers","Pr",IF(B2308="Materiale Riferimento Negativo","MN",IF(B2308="Materiale Riferimento Positivo","MP",IF(B2308="Reagenti Congelatore","RC",IF(B2308="Reagenti Frigorifero","RF",IF(B2308="Reagenti Infiammabili","RI",IF(B2308="Reagenti Room Temperature","RT",IF(B2308="Reagenti_Acidi e Basi","AB",IF(B2308="Sonde","So","err"))))))))))</f>
        <v>Pr</v>
      </c>
      <c r="H2110" s="8" t="str">
        <f aca="false">_xlfn.CONCAT(LEFT(D2110,6),"_",MID(D2110,SEARCH(" ",D2110,1)+1,4))</f>
        <v>BNYVVB_26FV</v>
      </c>
      <c r="I2110" s="10" t="n">
        <f aca="false">COUNTIF(H2110:H6851,H2110)</f>
        <v>1</v>
      </c>
      <c r="J2110" s="8" t="str">
        <f aca="false">_xlfn.CONCAT(G2110,"_",H2110,"_",K2110)</f>
        <v>Pr_BNYVVB_26FV_A001</v>
      </c>
      <c r="K2110" s="11" t="s">
        <v>17</v>
      </c>
    </row>
    <row r="2111" customFormat="false" ht="15.75" hidden="false" customHeight="true" outlineLevel="0" collapsed="false">
      <c r="A2111" s="8" t="s">
        <v>7705</v>
      </c>
      <c r="B2111" s="8" t="s">
        <v>23</v>
      </c>
      <c r="C2111" s="8" t="s">
        <v>7706</v>
      </c>
      <c r="D2111" s="8" t="s">
        <v>7707</v>
      </c>
      <c r="E2111" s="8" t="s">
        <v>7708</v>
      </c>
      <c r="F2111" s="8" t="s">
        <v>16</v>
      </c>
      <c r="G2111" s="9" t="str">
        <f aca="false">IF(B2318="Kit Estrazione Acidi Nucleici","KT",IF(B2318="Primers","Pr",IF(B2318="Materiale Riferimento Negativo","MN",IF(B2318="Materiale Riferimento Positivo","MP",IF(B2318="Reagenti Congelatore","RC",IF(B2318="Reagenti Frigorifero","RF",IF(B2318="Reagenti Infiammabili","RI",IF(B2318="Reagenti Room Temperature","RT",IF(B2318="Reagenti_Acidi e Basi","AB",IF(B2318="Sonde","So","err"))))))))))</f>
        <v>Pr</v>
      </c>
      <c r="H2111" s="8" t="str">
        <f aca="false">_xlfn.CONCAT(LEFT(D2111,6),"_",MID(D2111,SEARCH(" ",D2111,1)+1,4))</f>
        <v>BNYVVB_96RV</v>
      </c>
      <c r="I2111" s="10" t="n">
        <f aca="false">COUNTIF(H2111:H6852,H2111)</f>
        <v>1</v>
      </c>
      <c r="J2111" s="8" t="str">
        <f aca="false">_xlfn.CONCAT(G2111,"_",H2111,"_",K2111)</f>
        <v>Pr_BNYVVB_96RV_A001</v>
      </c>
      <c r="K2111" s="11" t="s">
        <v>17</v>
      </c>
    </row>
    <row r="2112" customFormat="false" ht="15.75" hidden="false" customHeight="true" outlineLevel="0" collapsed="false">
      <c r="A2112" s="8" t="s">
        <v>7709</v>
      </c>
      <c r="B2112" s="8" t="s">
        <v>23</v>
      </c>
      <c r="C2112" s="8" t="s">
        <v>7710</v>
      </c>
      <c r="D2112" s="8" t="s">
        <v>7711</v>
      </c>
      <c r="E2112" s="8" t="s">
        <v>7712</v>
      </c>
      <c r="F2112" s="8" t="s">
        <v>16</v>
      </c>
      <c r="G2112" s="9" t="str">
        <f aca="false">IF(B2328="Kit Estrazione Acidi Nucleici","KT",IF(B2328="Primers","Pr",IF(B2328="Materiale Riferimento Negativo","MN",IF(B2328="Materiale Riferimento Positivo","MP",IF(B2328="Reagenti Congelatore","RC",IF(B2328="Reagenti Frigorifero","RF",IF(B2328="Reagenti Infiammabili","RI",IF(B2328="Reagenti Room Temperature","RT",IF(B2328="Reagenti_Acidi e Basi","AB",IF(B2328="Sonde","So","err"))))))))))</f>
        <v>Pr</v>
      </c>
      <c r="H2112" s="8" t="str">
        <f aca="false">_xlfn.CONCAT(LEFT(D2112,6),"_",MID(D2112,SEARCH(" ",D2112,1)+1,4))</f>
        <v>BNYVVB_96FV</v>
      </c>
      <c r="I2112" s="10" t="n">
        <f aca="false">COUNTIF(H2112:H6853,H2112)</f>
        <v>1</v>
      </c>
      <c r="J2112" s="8" t="str">
        <f aca="false">_xlfn.CONCAT(G2112,"_",H2112,"_",K2112)</f>
        <v>Pr_BNYVVB_96FV_A001</v>
      </c>
      <c r="K2112" s="11" t="s">
        <v>17</v>
      </c>
    </row>
    <row r="2113" customFormat="false" ht="15.75" hidden="false" customHeight="true" outlineLevel="0" collapsed="false">
      <c r="A2113" s="8" t="s">
        <v>7713</v>
      </c>
      <c r="B2113" s="8" t="s">
        <v>23</v>
      </c>
      <c r="C2113" s="8" t="s">
        <v>7714</v>
      </c>
      <c r="D2113" s="8" t="s">
        <v>7715</v>
      </c>
      <c r="E2113" s="8" t="s">
        <v>7716</v>
      </c>
      <c r="F2113" s="8" t="s">
        <v>16</v>
      </c>
      <c r="G2113" s="9" t="str">
        <f aca="false">IF(B2338="Kit Estrazione Acidi Nucleici","KT",IF(B2338="Primers","Pr",IF(B2338="Materiale Riferimento Negativo","MN",IF(B2338="Materiale Riferimento Positivo","MP",IF(B2338="Reagenti Congelatore","RC",IF(B2338="Reagenti Frigorifero","RF",IF(B2338="Reagenti Infiammabili","RI",IF(B2338="Reagenti Room Temperature","RT",IF(B2338="Reagenti_Acidi e Basi","AB",IF(B2338="Sonde","So","err"))))))))))</f>
        <v>Pr</v>
      </c>
      <c r="H2113" s="8" t="e">
        <f aca="false">_xlfn.CONCAT(LEFT(D2113,6),"_",MID(D2113,SEARCH(" ",D2113,1)+1,4))</f>
        <v>#VALUE!</v>
      </c>
      <c r="I2113" s="10" t="e">
        <f aca="false">COUNTIF(H2113:H6854,H2113)</f>
        <v>#VALUE!</v>
      </c>
      <c r="J2113" s="8" t="e">
        <f aca="false">_xlfn.CONCAT(G2113,"_",H2113,"_",K2113)</f>
        <v>#VALUE!</v>
      </c>
      <c r="K2113" s="11" t="s">
        <v>7717</v>
      </c>
    </row>
    <row r="2114" customFormat="false" ht="15.75" hidden="false" customHeight="true" outlineLevel="0" collapsed="false">
      <c r="A2114" s="8" t="s">
        <v>7718</v>
      </c>
      <c r="B2114" s="8" t="s">
        <v>23</v>
      </c>
      <c r="C2114" s="8" t="s">
        <v>7719</v>
      </c>
      <c r="D2114" s="8" t="s">
        <v>7720</v>
      </c>
      <c r="E2114" s="8" t="s">
        <v>7721</v>
      </c>
      <c r="F2114" s="8" t="s">
        <v>16</v>
      </c>
      <c r="G2114" s="9" t="str">
        <f aca="false">IF(B2348="Kit Estrazione Acidi Nucleici","KT",IF(B2348="Primers","Pr",IF(B2348="Materiale Riferimento Negativo","MN",IF(B2348="Materiale Riferimento Positivo","MP",IF(B2348="Reagenti Congelatore","RC",IF(B2348="Reagenti Frigorifero","RF",IF(B2348="Reagenti Infiammabili","RI",IF(B2348="Reagenti Room Temperature","RT",IF(B2348="Reagenti_Acidi e Basi","AB",IF(B2348="Sonde","So","err"))))))))))</f>
        <v>Pr</v>
      </c>
      <c r="H2114" s="8" t="str">
        <f aca="false">_xlfn.CONCAT(LEFT(D2114,6),"_",MID(D2114,SEARCH(" ",D2114,1)+1,4))</f>
        <v>Botryo_doth</v>
      </c>
      <c r="I2114" s="10" t="n">
        <f aca="false">COUNTIF(H2114:H6855,H2114)</f>
        <v>2</v>
      </c>
      <c r="J2114" s="8" t="str">
        <f aca="false">_xlfn.CONCAT(G2114,"_",H2114,"_",K2114)</f>
        <v>Pr_Botryo_doth_A002</v>
      </c>
      <c r="K2114" s="11" t="s">
        <v>521</v>
      </c>
    </row>
    <row r="2115" customFormat="false" ht="15.75" hidden="false" customHeight="true" outlineLevel="0" collapsed="false">
      <c r="A2115" s="8" t="s">
        <v>7722</v>
      </c>
      <c r="B2115" s="8" t="s">
        <v>23</v>
      </c>
      <c r="C2115" s="8" t="s">
        <v>7723</v>
      </c>
      <c r="D2115" s="8" t="s">
        <v>7724</v>
      </c>
      <c r="E2115" s="8" t="s">
        <v>7725</v>
      </c>
      <c r="F2115" s="8" t="s">
        <v>16</v>
      </c>
      <c r="G2115" s="9" t="str">
        <f aca="false">IF(B2358="Kit Estrazione Acidi Nucleici","KT",IF(B2358="Primers","Pr",IF(B2358="Materiale Riferimento Negativo","MN",IF(B2358="Materiale Riferimento Positivo","MP",IF(B2358="Reagenti Congelatore","RC",IF(B2358="Reagenti Frigorifero","RF",IF(B2358="Reagenti Infiammabili","RI",IF(B2358="Reagenti Room Temperature","RT",IF(B2358="Reagenti_Acidi e Basi","AB",IF(B2358="Sonde","So","err"))))))))))</f>
        <v>Pr</v>
      </c>
      <c r="H2115" s="8" t="str">
        <f aca="false">_xlfn.CONCAT(LEFT(D2115,6),"_",MID(D2115,SEARCH(" ",D2115,1)+1,4))</f>
        <v>Botryo_doth</v>
      </c>
      <c r="I2115" s="10" t="n">
        <f aca="false">COUNTIF(H2115:H6856,H2115)</f>
        <v>1</v>
      </c>
      <c r="J2115" s="8" t="str">
        <f aca="false">_xlfn.CONCAT(G2115,"_",H2115,"_",K2115)</f>
        <v>Pr_Botryo_doth_A001</v>
      </c>
      <c r="K2115" s="11" t="s">
        <v>17</v>
      </c>
    </row>
    <row r="2116" customFormat="false" ht="15.75" hidden="false" customHeight="true" outlineLevel="0" collapsed="false">
      <c r="A2116" s="8" t="s">
        <v>7726</v>
      </c>
      <c r="B2116" s="8" t="s">
        <v>23</v>
      </c>
      <c r="C2116" s="8" t="s">
        <v>7727</v>
      </c>
      <c r="D2116" s="8" t="s">
        <v>7728</v>
      </c>
      <c r="E2116" s="8" t="s">
        <v>7729</v>
      </c>
      <c r="F2116" s="8" t="s">
        <v>16</v>
      </c>
      <c r="G2116" s="9" t="str">
        <f aca="false">IF(B2368="Kit Estrazione Acidi Nucleici","KT",IF(B2368="Primers","Pr",IF(B2368="Materiale Riferimento Negativo","MN",IF(B2368="Materiale Riferimento Positivo","MP",IF(B2368="Reagenti Congelatore","RC",IF(B2368="Reagenti Frigorifero","RF",IF(B2368="Reagenti Infiammabili","RI",IF(B2368="Reagenti Room Temperature","RT",IF(B2368="Reagenti_Acidi e Basi","AB",IF(B2368="Sonde","So","err"))))))))))</f>
        <v>Pr</v>
      </c>
      <c r="H2116" s="8" t="str">
        <f aca="false">_xlfn.CONCAT(LEFT(D2116,6),"_",MID(D2116,SEARCH(" ",D2116,1)+1,4))</f>
        <v>Botryo_spBo</v>
      </c>
      <c r="I2116" s="10" t="n">
        <f aca="false">COUNTIF(H2116:H6857,H2116)</f>
        <v>2</v>
      </c>
      <c r="J2116" s="8" t="str">
        <f aca="false">_xlfn.CONCAT(G2116,"_",H2116,"_",K2116)</f>
        <v>Pr_Botryo_spBo_A002</v>
      </c>
      <c r="K2116" s="11" t="s">
        <v>521</v>
      </c>
    </row>
    <row r="2117" customFormat="false" ht="15.75" hidden="false" customHeight="true" outlineLevel="0" collapsed="false">
      <c r="A2117" s="8" t="s">
        <v>7730</v>
      </c>
      <c r="B2117" s="8" t="s">
        <v>23</v>
      </c>
      <c r="C2117" s="8" t="s">
        <v>7731</v>
      </c>
      <c r="D2117" s="8" t="s">
        <v>7732</v>
      </c>
      <c r="E2117" s="8" t="s">
        <v>7733</v>
      </c>
      <c r="F2117" s="8" t="s">
        <v>16</v>
      </c>
      <c r="G2117" s="9" t="str">
        <f aca="false">IF(B2378="Kit Estrazione Acidi Nucleici","KT",IF(B2378="Primers","Pr",IF(B2378="Materiale Riferimento Negativo","MN",IF(B2378="Materiale Riferimento Positivo","MP",IF(B2378="Reagenti Congelatore","RC",IF(B2378="Reagenti Frigorifero","RF",IF(B2378="Reagenti Infiammabili","RI",IF(B2378="Reagenti Room Temperature","RT",IF(B2378="Reagenti_Acidi e Basi","AB",IF(B2378="Sonde","So","err"))))))))))</f>
        <v>Pr</v>
      </c>
      <c r="H2117" s="8" t="str">
        <f aca="false">_xlfn.CONCAT(LEFT(D2117,6),"_",MID(D2117,SEARCH(" ",D2117,1)+1,4))</f>
        <v>Botryo_spBo</v>
      </c>
      <c r="I2117" s="10" t="n">
        <f aca="false">COUNTIF(H2117:H6858,H2117)</f>
        <v>1</v>
      </c>
      <c r="J2117" s="8" t="str">
        <f aca="false">_xlfn.CONCAT(G2117,"_",H2117,"_",K2117)</f>
        <v>Pr_Botryo_spBo_A001</v>
      </c>
      <c r="K2117" s="11" t="s">
        <v>17</v>
      </c>
    </row>
    <row r="2118" customFormat="false" ht="15.75" hidden="false" customHeight="true" outlineLevel="0" collapsed="false">
      <c r="A2118" s="8" t="s">
        <v>7734</v>
      </c>
      <c r="B2118" s="8" t="s">
        <v>23</v>
      </c>
      <c r="C2118" s="8" t="s">
        <v>7735</v>
      </c>
      <c r="D2118" s="8" t="s">
        <v>7736</v>
      </c>
      <c r="E2118" s="8" t="s">
        <v>2599</v>
      </c>
      <c r="F2118" s="8" t="s">
        <v>16</v>
      </c>
      <c r="G2118" s="9" t="str">
        <f aca="false">IF(B2388="Kit Estrazione Acidi Nucleici","KT",IF(B2388="Primers","Pr",IF(B2388="Materiale Riferimento Negativo","MN",IF(B2388="Materiale Riferimento Positivo","MP",IF(B2388="Reagenti Congelatore","RC",IF(B2388="Reagenti Frigorifero","RF",IF(B2388="Reagenti Infiammabili","RI",IF(B2388="Reagenti Room Temperature","RT",IF(B2388="Reagenti_Acidi e Basi","AB",IF(B2388="Sonde","So","err"))))))))))</f>
        <v>Pr</v>
      </c>
      <c r="H2118" s="8" t="str">
        <f aca="false">_xlfn.CONCAT(LEFT(D2118,6),"_",MID(D2118,SEARCH(" ",D2118,1)+1,4))</f>
        <v>Botryt_acla</v>
      </c>
      <c r="I2118" s="10" t="n">
        <f aca="false">COUNTIF(H2118:H6859,H2118)</f>
        <v>2</v>
      </c>
      <c r="J2118" s="8" t="str">
        <f aca="false">_xlfn.CONCAT(G2118,"_",H2118,"_",K2118)</f>
        <v>Pr_Botryt_acla_A002</v>
      </c>
      <c r="K2118" s="11" t="s">
        <v>521</v>
      </c>
    </row>
    <row r="2119" customFormat="false" ht="15.75" hidden="false" customHeight="true" outlineLevel="0" collapsed="false">
      <c r="A2119" s="8" t="s">
        <v>7737</v>
      </c>
      <c r="B2119" s="8" t="s">
        <v>23</v>
      </c>
      <c r="C2119" s="8" t="s">
        <v>7738</v>
      </c>
      <c r="D2119" s="8" t="s">
        <v>7739</v>
      </c>
      <c r="E2119" s="8" t="s">
        <v>3790</v>
      </c>
      <c r="F2119" s="8" t="s">
        <v>16</v>
      </c>
      <c r="G2119" s="9" t="str">
        <f aca="false">IF(B2398="Kit Estrazione Acidi Nucleici","KT",IF(B2398="Primers","Pr",IF(B2398="Materiale Riferimento Negativo","MN",IF(B2398="Materiale Riferimento Positivo","MP",IF(B2398="Reagenti Congelatore","RC",IF(B2398="Reagenti Frigorifero","RF",IF(B2398="Reagenti Infiammabili","RI",IF(B2398="Reagenti Room Temperature","RT",IF(B2398="Reagenti_Acidi e Basi","AB",IF(B2398="Sonde","So","err"))))))))))</f>
        <v>Pr</v>
      </c>
      <c r="H2119" s="8" t="str">
        <f aca="false">_xlfn.CONCAT(LEFT(D2119,6),"_",MID(D2119,SEARCH(" ",D2119,1)+1,4))</f>
        <v>Botryt_acla</v>
      </c>
      <c r="I2119" s="10" t="n">
        <f aca="false">COUNTIF(H2119:H6860,H2119)</f>
        <v>1</v>
      </c>
      <c r="J2119" s="8" t="str">
        <f aca="false">_xlfn.CONCAT(G2119,"_",H2119,"_",K2119)</f>
        <v>Pr_Botryt_acla_A001</v>
      </c>
      <c r="K2119" s="11" t="s">
        <v>17</v>
      </c>
    </row>
    <row r="2120" customFormat="false" ht="15.75" hidden="false" customHeight="true" outlineLevel="0" collapsed="false">
      <c r="A2120" s="8" t="s">
        <v>7740</v>
      </c>
      <c r="B2120" s="8" t="s">
        <v>23</v>
      </c>
      <c r="C2120" s="8" t="s">
        <v>7741</v>
      </c>
      <c r="D2120" s="8" t="s">
        <v>7742</v>
      </c>
      <c r="E2120" s="8" t="s">
        <v>3231</v>
      </c>
      <c r="F2120" s="8" t="s">
        <v>16</v>
      </c>
      <c r="G2120" s="9" t="str">
        <f aca="false">IF(B2408="Kit Estrazione Acidi Nucleici","KT",IF(B2408="Primers","Pr",IF(B2408="Materiale Riferimento Negativo","MN",IF(B2408="Materiale Riferimento Positivo","MP",IF(B2408="Reagenti Congelatore","RC",IF(B2408="Reagenti Frigorifero","RF",IF(B2408="Reagenti Infiammabili","RI",IF(B2408="Reagenti Room Temperature","RT",IF(B2408="Reagenti_Acidi e Basi","AB",IF(B2408="Sonde","So","err"))))))))))</f>
        <v>Pr</v>
      </c>
      <c r="H2120" s="8" t="str">
        <f aca="false">_xlfn.CONCAT(LEFT(D2120,6),"_",MID(D2120,SEARCH(" ",D2120,1)+1,4))</f>
        <v>Botryt_cine</v>
      </c>
      <c r="I2120" s="10" t="n">
        <f aca="false">COUNTIF(H2120:H6861,H2120)</f>
        <v>9</v>
      </c>
      <c r="J2120" s="8" t="str">
        <f aca="false">_xlfn.CONCAT(G2120,"_",H2120,"_",K2120)</f>
        <v>Pr_Botryt_cine_A009</v>
      </c>
      <c r="K2120" s="11" t="s">
        <v>192</v>
      </c>
    </row>
    <row r="2121" customFormat="false" ht="15.75" hidden="false" customHeight="true" outlineLevel="0" collapsed="false">
      <c r="A2121" s="8" t="s">
        <v>7743</v>
      </c>
      <c r="B2121" s="8" t="s">
        <v>23</v>
      </c>
      <c r="C2121" s="8" t="s">
        <v>7744</v>
      </c>
      <c r="D2121" s="8" t="s">
        <v>7745</v>
      </c>
      <c r="E2121" s="8" t="s">
        <v>3227</v>
      </c>
      <c r="F2121" s="8" t="s">
        <v>16</v>
      </c>
      <c r="G2121" s="9" t="str">
        <f aca="false">IF(B2418="Kit Estrazione Acidi Nucleici","KT",IF(B2418="Primers","Pr",IF(B2418="Materiale Riferimento Negativo","MN",IF(B2418="Materiale Riferimento Positivo","MP",IF(B2418="Reagenti Congelatore","RC",IF(B2418="Reagenti Frigorifero","RF",IF(B2418="Reagenti Infiammabili","RI",IF(B2418="Reagenti Room Temperature","RT",IF(B2418="Reagenti_Acidi e Basi","AB",IF(B2418="Sonde","So","err"))))))))))</f>
        <v>Pr</v>
      </c>
      <c r="H2121" s="8" t="str">
        <f aca="false">_xlfn.CONCAT(LEFT(D2121,6),"_",MID(D2121,SEARCH(" ",D2121,1)+1,4))</f>
        <v>Botryt_cine</v>
      </c>
      <c r="I2121" s="10" t="n">
        <f aca="false">COUNTIF(H2121:H6862,H2121)</f>
        <v>8</v>
      </c>
      <c r="J2121" s="8" t="str">
        <f aca="false">_xlfn.CONCAT(G2121,"_",H2121,"_",K2121)</f>
        <v>Pr_Botryt_cine_A008</v>
      </c>
      <c r="K2121" s="11" t="s">
        <v>197</v>
      </c>
    </row>
    <row r="2122" customFormat="false" ht="15.75" hidden="false" customHeight="true" outlineLevel="0" collapsed="false">
      <c r="A2122" s="8" t="s">
        <v>7746</v>
      </c>
      <c r="B2122" s="8" t="s">
        <v>23</v>
      </c>
      <c r="C2122" s="8" t="s">
        <v>7747</v>
      </c>
      <c r="D2122" s="8" t="s">
        <v>7748</v>
      </c>
      <c r="E2122" s="8" t="s">
        <v>2919</v>
      </c>
      <c r="F2122" s="8" t="s">
        <v>16</v>
      </c>
      <c r="G2122" s="9" t="str">
        <f aca="false">IF(B2428="Kit Estrazione Acidi Nucleici","KT",IF(B2428="Primers","Pr",IF(B2428="Materiale Riferimento Negativo","MN",IF(B2428="Materiale Riferimento Positivo","MP",IF(B2428="Reagenti Congelatore","RC",IF(B2428="Reagenti Frigorifero","RF",IF(B2428="Reagenti Infiammabili","RI",IF(B2428="Reagenti Room Temperature","RT",IF(B2428="Reagenti_Acidi e Basi","AB",IF(B2428="Sonde","So","err"))))))))))</f>
        <v>Pr</v>
      </c>
      <c r="H2122" s="8" t="str">
        <f aca="false">_xlfn.CONCAT(LEFT(D2122,6),"_",MID(D2122,SEARCH(" ",D2122,1)+1,4))</f>
        <v>Botryt_cine</v>
      </c>
      <c r="I2122" s="10" t="n">
        <f aca="false">COUNTIF(H2122:H6863,H2122)</f>
        <v>7</v>
      </c>
      <c r="J2122" s="8" t="str">
        <f aca="false">_xlfn.CONCAT(G2122,"_",H2122,"_",K2122)</f>
        <v>Pr_Botryt_cine_A007</v>
      </c>
      <c r="K2122" s="11" t="s">
        <v>202</v>
      </c>
    </row>
    <row r="2123" customFormat="false" ht="15.75" hidden="false" customHeight="true" outlineLevel="0" collapsed="false">
      <c r="A2123" s="8" t="s">
        <v>7749</v>
      </c>
      <c r="B2123" s="8" t="s">
        <v>23</v>
      </c>
      <c r="C2123" s="8" t="s">
        <v>7750</v>
      </c>
      <c r="D2123" s="8" t="s">
        <v>7751</v>
      </c>
      <c r="E2123" s="8" t="s">
        <v>2603</v>
      </c>
      <c r="F2123" s="8" t="s">
        <v>16</v>
      </c>
      <c r="G2123" s="9" t="str">
        <f aca="false">IF(B2438="Kit Estrazione Acidi Nucleici","KT",IF(B2438="Primers","Pr",IF(B2438="Materiale Riferimento Negativo","MN",IF(B2438="Materiale Riferimento Positivo","MP",IF(B2438="Reagenti Congelatore","RC",IF(B2438="Reagenti Frigorifero","RF",IF(B2438="Reagenti Infiammabili","RI",IF(B2438="Reagenti Room Temperature","RT",IF(B2438="Reagenti_Acidi e Basi","AB",IF(B2438="Sonde","So","err"))))))))))</f>
        <v>Pr</v>
      </c>
      <c r="H2123" s="8" t="str">
        <f aca="false">_xlfn.CONCAT(LEFT(D2123,6),"_",MID(D2123,SEARCH(" ",D2123,1)+1,4))</f>
        <v>Botryt_cine</v>
      </c>
      <c r="I2123" s="10" t="n">
        <f aca="false">COUNTIF(H2123:H6864,H2123)</f>
        <v>6</v>
      </c>
      <c r="J2123" s="8" t="str">
        <f aca="false">_xlfn.CONCAT(G2123,"_",H2123,"_",K2123)</f>
        <v>Pr_Botryt_cine_A006</v>
      </c>
      <c r="K2123" s="11" t="s">
        <v>207</v>
      </c>
    </row>
    <row r="2124" customFormat="false" ht="15.75" hidden="false" customHeight="true" outlineLevel="0" collapsed="false">
      <c r="A2124" s="8" t="s">
        <v>7752</v>
      </c>
      <c r="B2124" s="8" t="s">
        <v>23</v>
      </c>
      <c r="C2124" s="8" t="s">
        <v>7753</v>
      </c>
      <c r="D2124" s="8" t="s">
        <v>7754</v>
      </c>
      <c r="E2124" s="8" t="s">
        <v>3223</v>
      </c>
      <c r="F2124" s="8" t="s">
        <v>16</v>
      </c>
      <c r="G2124" s="9" t="str">
        <f aca="false">IF(B2448="Kit Estrazione Acidi Nucleici","KT",IF(B2448="Primers","Pr",IF(B2448="Materiale Riferimento Negativo","MN",IF(B2448="Materiale Riferimento Positivo","MP",IF(B2448="Reagenti Congelatore","RC",IF(B2448="Reagenti Frigorifero","RF",IF(B2448="Reagenti Infiammabili","RI",IF(B2448="Reagenti Room Temperature","RT",IF(B2448="Reagenti_Acidi e Basi","AB",IF(B2448="Sonde","So","err"))))))))))</f>
        <v>Pr</v>
      </c>
      <c r="H2124" s="8" t="str">
        <f aca="false">_xlfn.CONCAT(LEFT(D2124,6),"_",MID(D2124,SEARCH(" ",D2124,1)+1,4))</f>
        <v>Botryt_cine</v>
      </c>
      <c r="I2124" s="10" t="n">
        <f aca="false">COUNTIF(H2124:H6865,H2124)</f>
        <v>5</v>
      </c>
      <c r="J2124" s="8" t="str">
        <f aca="false">_xlfn.CONCAT(G2124,"_",H2124,"_",K2124)</f>
        <v>Pr_Botryt_cine_A005</v>
      </c>
      <c r="K2124" s="11" t="s">
        <v>212</v>
      </c>
    </row>
    <row r="2125" customFormat="false" ht="15.75" hidden="false" customHeight="true" outlineLevel="0" collapsed="false">
      <c r="A2125" s="8" t="s">
        <v>7755</v>
      </c>
      <c r="B2125" s="8" t="s">
        <v>23</v>
      </c>
      <c r="C2125" s="8" t="s">
        <v>7756</v>
      </c>
      <c r="D2125" s="8" t="s">
        <v>7757</v>
      </c>
      <c r="E2125" s="8" t="s">
        <v>2607</v>
      </c>
      <c r="F2125" s="8" t="s">
        <v>16</v>
      </c>
      <c r="G2125" s="9" t="str">
        <f aca="false">IF(B2458="Kit Estrazione Acidi Nucleici","KT",IF(B2458="Primers","Pr",IF(B2458="Materiale Riferimento Negativo","MN",IF(B2458="Materiale Riferimento Positivo","MP",IF(B2458="Reagenti Congelatore","RC",IF(B2458="Reagenti Frigorifero","RF",IF(B2458="Reagenti Infiammabili","RI",IF(B2458="Reagenti Room Temperature","RT",IF(B2458="Reagenti_Acidi e Basi","AB",IF(B2458="Sonde","So","err"))))))))))</f>
        <v>Pr</v>
      </c>
      <c r="H2125" s="8" t="str">
        <f aca="false">_xlfn.CONCAT(LEFT(D2125,6),"_",MID(D2125,SEARCH(" ",D2125,1)+1,4))</f>
        <v>Botryt_cine</v>
      </c>
      <c r="I2125" s="10" t="n">
        <f aca="false">COUNTIF(H2125:H6866,H2125)</f>
        <v>4</v>
      </c>
      <c r="J2125" s="8" t="str">
        <f aca="false">_xlfn.CONCAT(G2125,"_",H2125,"_",K2125)</f>
        <v>Pr_Botryt_cine_A004</v>
      </c>
      <c r="K2125" s="11" t="s">
        <v>511</v>
      </c>
    </row>
    <row r="2126" customFormat="false" ht="15.75" hidden="false" customHeight="true" outlineLevel="0" collapsed="false">
      <c r="A2126" s="8" t="s">
        <v>7758</v>
      </c>
      <c r="B2126" s="8" t="s">
        <v>23</v>
      </c>
      <c r="C2126" s="8" t="s">
        <v>7759</v>
      </c>
      <c r="D2126" s="8" t="s">
        <v>7760</v>
      </c>
      <c r="E2126" s="8" t="s">
        <v>2615</v>
      </c>
      <c r="F2126" s="8" t="s">
        <v>16</v>
      </c>
      <c r="G2126" s="9" t="str">
        <f aca="false">IF(B2468="Kit Estrazione Acidi Nucleici","KT",IF(B2468="Primers","Pr",IF(B2468="Materiale Riferimento Negativo","MN",IF(B2468="Materiale Riferimento Positivo","MP",IF(B2468="Reagenti Congelatore","RC",IF(B2468="Reagenti Frigorifero","RF",IF(B2468="Reagenti Infiammabili","RI",IF(B2468="Reagenti Room Temperature","RT",IF(B2468="Reagenti_Acidi e Basi","AB",IF(B2468="Sonde","So","err"))))))))))</f>
        <v>Pr</v>
      </c>
      <c r="H2126" s="8" t="str">
        <f aca="false">_xlfn.CONCAT(LEFT(D2126,6),"_",MID(D2126,SEARCH(" ",D2126,1)+1,4))</f>
        <v>Botryt_cine</v>
      </c>
      <c r="I2126" s="10" t="n">
        <f aca="false">COUNTIF(H2126:H6867,H2126)</f>
        <v>3</v>
      </c>
      <c r="J2126" s="8" t="str">
        <f aca="false">_xlfn.CONCAT(G2126,"_",H2126,"_",K2126)</f>
        <v>Pr_Botryt_cine_A003</v>
      </c>
      <c r="K2126" s="11" t="s">
        <v>516</v>
      </c>
    </row>
    <row r="2127" customFormat="false" ht="15.75" hidden="false" customHeight="true" outlineLevel="0" collapsed="false">
      <c r="A2127" s="8" t="s">
        <v>7761</v>
      </c>
      <c r="B2127" s="8" t="s">
        <v>23</v>
      </c>
      <c r="C2127" s="8" t="s">
        <v>7762</v>
      </c>
      <c r="D2127" s="8" t="s">
        <v>7763</v>
      </c>
      <c r="E2127" s="8" t="s">
        <v>2888</v>
      </c>
      <c r="F2127" s="8" t="s">
        <v>16</v>
      </c>
      <c r="G2127" s="9" t="str">
        <f aca="false">IF(B2478="Kit Estrazione Acidi Nucleici","KT",IF(B2478="Primers","Pr",IF(B2478="Materiale Riferimento Negativo","MN",IF(B2478="Materiale Riferimento Positivo","MP",IF(B2478="Reagenti Congelatore","RC",IF(B2478="Reagenti Frigorifero","RF",IF(B2478="Reagenti Infiammabili","RI",IF(B2478="Reagenti Room Temperature","RT",IF(B2478="Reagenti_Acidi e Basi","AB",IF(B2478="Sonde","So","err"))))))))))</f>
        <v>Pr</v>
      </c>
      <c r="H2127" s="8" t="str">
        <f aca="false">_xlfn.CONCAT(LEFT(D2127,6),"_",MID(D2127,SEARCH(" ",D2127,1)+1,4))</f>
        <v>Botryt_cine</v>
      </c>
      <c r="I2127" s="10" t="n">
        <f aca="false">COUNTIF(H2127:H6868,H2127)</f>
        <v>2</v>
      </c>
      <c r="J2127" s="8" t="str">
        <f aca="false">_xlfn.CONCAT(G2127,"_",H2127,"_",K2127)</f>
        <v>Pr_Botryt_cine_A002</v>
      </c>
      <c r="K2127" s="11" t="s">
        <v>521</v>
      </c>
    </row>
    <row r="2128" customFormat="false" ht="15.75" hidden="false" customHeight="true" outlineLevel="0" collapsed="false">
      <c r="A2128" s="8" t="s">
        <v>7764</v>
      </c>
      <c r="B2128" s="8" t="s">
        <v>23</v>
      </c>
      <c r="C2128" s="8" t="s">
        <v>7765</v>
      </c>
      <c r="D2128" s="8" t="s">
        <v>7766</v>
      </c>
      <c r="E2128" s="8" t="s">
        <v>3238</v>
      </c>
      <c r="F2128" s="8" t="s">
        <v>16</v>
      </c>
      <c r="G2128" s="9" t="str">
        <f aca="false">IF(B2488="Kit Estrazione Acidi Nucleici","KT",IF(B2488="Primers","Pr",IF(B2488="Materiale Riferimento Negativo","MN",IF(B2488="Materiale Riferimento Positivo","MP",IF(B2488="Reagenti Congelatore","RC",IF(B2488="Reagenti Frigorifero","RF",IF(B2488="Reagenti Infiammabili","RI",IF(B2488="Reagenti Room Temperature","RT",IF(B2488="Reagenti_Acidi e Basi","AB",IF(B2488="Sonde","So","err"))))))))))</f>
        <v>Pr</v>
      </c>
      <c r="H2128" s="8" t="str">
        <f aca="false">_xlfn.CONCAT(LEFT(D2128,6),"_",MID(D2128,SEARCH(" ",D2128,1)+1,4))</f>
        <v>Botryt_sppB</v>
      </c>
      <c r="I2128" s="10" t="n">
        <f aca="false">COUNTIF(H2128:H6869,H2128)</f>
        <v>2</v>
      </c>
      <c r="J2128" s="8" t="str">
        <f aca="false">_xlfn.CONCAT(G2128,"_",H2128,"_",K2128)</f>
        <v>Pr_Botryt_sppB_A002</v>
      </c>
      <c r="K2128" s="11" t="s">
        <v>521</v>
      </c>
    </row>
    <row r="2129" customFormat="false" ht="15.75" hidden="false" customHeight="true" outlineLevel="0" collapsed="false">
      <c r="A2129" s="8" t="s">
        <v>7767</v>
      </c>
      <c r="B2129" s="8" t="s">
        <v>23</v>
      </c>
      <c r="C2129" s="8" t="s">
        <v>7768</v>
      </c>
      <c r="D2129" s="8" t="s">
        <v>7769</v>
      </c>
      <c r="E2129" s="8" t="s">
        <v>3313</v>
      </c>
      <c r="F2129" s="8" t="s">
        <v>16</v>
      </c>
      <c r="G2129" s="9" t="str">
        <f aca="false">IF(B2498="Kit Estrazione Acidi Nucleici","KT",IF(B2498="Primers","Pr",IF(B2498="Materiale Riferimento Negativo","MN",IF(B2498="Materiale Riferimento Positivo","MP",IF(B2498="Reagenti Congelatore","RC",IF(B2498="Reagenti Frigorifero","RF",IF(B2498="Reagenti Infiammabili","RI",IF(B2498="Reagenti Room Temperature","RT",IF(B2498="Reagenti_Acidi e Basi","AB",IF(B2498="Sonde","So","err"))))))))))</f>
        <v>Pr</v>
      </c>
      <c r="H2129" s="8" t="str">
        <f aca="false">_xlfn.CONCAT(LEFT(D2129,6),"_",MID(D2129,SEARCH(" ",D2129,1)+1,4))</f>
        <v>Botryt_sppB</v>
      </c>
      <c r="I2129" s="10" t="n">
        <f aca="false">COUNTIF(H2129:H6870,H2129)</f>
        <v>1</v>
      </c>
      <c r="J2129" s="8" t="str">
        <f aca="false">_xlfn.CONCAT(G2129,"_",H2129,"_",K2129)</f>
        <v>Pr_Botryt_sppB_A001</v>
      </c>
      <c r="K2129" s="11" t="s">
        <v>17</v>
      </c>
    </row>
    <row r="2130" customFormat="false" ht="15.75" hidden="false" customHeight="true" outlineLevel="0" collapsed="false">
      <c r="A2130" s="8" t="s">
        <v>7770</v>
      </c>
      <c r="B2130" s="8" t="s">
        <v>23</v>
      </c>
      <c r="C2130" s="8" t="s">
        <v>7771</v>
      </c>
      <c r="D2130" s="8" t="s">
        <v>7772</v>
      </c>
      <c r="E2130" s="8" t="s">
        <v>4311</v>
      </c>
      <c r="F2130" s="8" t="s">
        <v>16</v>
      </c>
      <c r="G2130" s="9" t="str">
        <f aca="false">IF(B2508="Kit Estrazione Acidi Nucleici","KT",IF(B2508="Primers","Pr",IF(B2508="Materiale Riferimento Negativo","MN",IF(B2508="Materiale Riferimento Positivo","MP",IF(B2508="Reagenti Congelatore","RC",IF(B2508="Reagenti Frigorifero","RF",IF(B2508="Reagenti Infiammabili","RI",IF(B2508="Reagenti Room Temperature","RT",IF(B2508="Reagenti_Acidi e Basi","AB",IF(B2508="Sonde","So","err"))))))))))</f>
        <v>Pr</v>
      </c>
      <c r="H2130" s="8" t="str">
        <f aca="false">_xlfn.CONCAT(LEFT(D2130,6),"_",MID(D2130,SEARCH(" ",D2130,1)+1,4))</f>
        <v>Brenne_nigr</v>
      </c>
      <c r="I2130" s="10" t="n">
        <f aca="false">COUNTIF(H2130:H6871,H2130)</f>
        <v>2</v>
      </c>
      <c r="J2130" s="8" t="str">
        <f aca="false">_xlfn.CONCAT(G2130,"_",H2130,"_",K2130)</f>
        <v>Pr_Brenne_nigr_A002</v>
      </c>
      <c r="K2130" s="11" t="s">
        <v>521</v>
      </c>
    </row>
    <row r="2131" customFormat="false" ht="15.75" hidden="false" customHeight="true" outlineLevel="0" collapsed="false">
      <c r="A2131" s="8" t="s">
        <v>7773</v>
      </c>
      <c r="B2131" s="8" t="s">
        <v>23</v>
      </c>
      <c r="C2131" s="8" t="s">
        <v>7774</v>
      </c>
      <c r="D2131" s="8" t="s">
        <v>7775</v>
      </c>
      <c r="E2131" s="8" t="s">
        <v>3458</v>
      </c>
      <c r="F2131" s="8" t="s">
        <v>16</v>
      </c>
      <c r="G2131" s="9" t="str">
        <f aca="false">IF(B2518="Kit Estrazione Acidi Nucleici","KT",IF(B2518="Primers","Pr",IF(B2518="Materiale Riferimento Negativo","MN",IF(B2518="Materiale Riferimento Positivo","MP",IF(B2518="Reagenti Congelatore","RC",IF(B2518="Reagenti Frigorifero","RF",IF(B2518="Reagenti Infiammabili","RI",IF(B2518="Reagenti Room Temperature","RT",IF(B2518="Reagenti_Acidi e Basi","AB",IF(B2518="Sonde","So","err"))))))))))</f>
        <v>Pr</v>
      </c>
      <c r="H2131" s="8" t="str">
        <f aca="false">_xlfn.CONCAT(LEFT(D2131,6),"_",MID(D2131,SEARCH(" ",D2131,1)+1,4))</f>
        <v>Brenne_nigr</v>
      </c>
      <c r="I2131" s="10" t="n">
        <f aca="false">COUNTIF(H2131:H6872,H2131)</f>
        <v>1</v>
      </c>
      <c r="J2131" s="8" t="str">
        <f aca="false">_xlfn.CONCAT(G2131,"_",H2131,"_",K2131)</f>
        <v>Pr_Brenne_nigr_A001</v>
      </c>
      <c r="K2131" s="11" t="s">
        <v>17</v>
      </c>
    </row>
    <row r="2132" customFormat="false" ht="15.75" hidden="false" customHeight="true" outlineLevel="0" collapsed="false">
      <c r="A2132" s="8" t="s">
        <v>7776</v>
      </c>
      <c r="B2132" s="8" t="s">
        <v>23</v>
      </c>
      <c r="C2132" s="8" t="s">
        <v>7777</v>
      </c>
      <c r="D2132" s="8" t="s">
        <v>7778</v>
      </c>
      <c r="E2132" s="8" t="s">
        <v>4315</v>
      </c>
      <c r="F2132" s="8" t="s">
        <v>16</v>
      </c>
      <c r="G2132" s="9" t="str">
        <f aca="false">IF(B2528="Kit Estrazione Acidi Nucleici","KT",IF(B2528="Primers","Pr",IF(B2528="Materiale Riferimento Negativo","MN",IF(B2528="Materiale Riferimento Positivo","MP",IF(B2528="Reagenti Congelatore","RC",IF(B2528="Reagenti Frigorifero","RF",IF(B2528="Reagenti Infiammabili","RI",IF(B2528="Reagenti Room Temperature","RT",IF(B2528="Reagenti_Acidi e Basi","AB",IF(B2528="Sonde","So","err"))))))))))</f>
        <v>Pr</v>
      </c>
      <c r="H2132" s="8" t="str">
        <f aca="false">_xlfn.CONCAT(LEFT(D2132,6),"_",MID(D2132,SEARCH(" ",D2132,1)+1,4))</f>
        <v>Brenne_rubr</v>
      </c>
      <c r="I2132" s="10" t="n">
        <f aca="false">COUNTIF(H2132:H6873,H2132)</f>
        <v>2</v>
      </c>
      <c r="J2132" s="8" t="str">
        <f aca="false">_xlfn.CONCAT(G2132,"_",H2132,"_",K2132)</f>
        <v>Pr_Brenne_rubr_A002</v>
      </c>
      <c r="K2132" s="11" t="s">
        <v>521</v>
      </c>
    </row>
    <row r="2133" customFormat="false" ht="15.75" hidden="false" customHeight="true" outlineLevel="0" collapsed="false">
      <c r="A2133" s="8" t="s">
        <v>7779</v>
      </c>
      <c r="B2133" s="8" t="s">
        <v>23</v>
      </c>
      <c r="C2133" s="8" t="s">
        <v>7780</v>
      </c>
      <c r="D2133" s="8" t="s">
        <v>7781</v>
      </c>
      <c r="E2133" s="8" t="s">
        <v>4930</v>
      </c>
      <c r="F2133" s="8" t="s">
        <v>16</v>
      </c>
      <c r="G2133" s="9" t="str">
        <f aca="false">IF(B2538="Kit Estrazione Acidi Nucleici","KT",IF(B2538="Primers","Pr",IF(B2538="Materiale Riferimento Negativo","MN",IF(B2538="Materiale Riferimento Positivo","MP",IF(B2538="Reagenti Congelatore","RC",IF(B2538="Reagenti Frigorifero","RF",IF(B2538="Reagenti Infiammabili","RI",IF(B2538="Reagenti Room Temperature","RT",IF(B2538="Reagenti_Acidi e Basi","AB",IF(B2538="Sonde","So","err"))))))))))</f>
        <v>Pr</v>
      </c>
      <c r="H2133" s="8" t="str">
        <f aca="false">_xlfn.CONCAT(LEFT(D2133,6),"_",MID(D2133,SEARCH(" ",D2133,1)+1,4))</f>
        <v>Brenne_rubr</v>
      </c>
      <c r="I2133" s="10" t="n">
        <f aca="false">COUNTIF(H2133:H6874,H2133)</f>
        <v>1</v>
      </c>
      <c r="J2133" s="8" t="str">
        <f aca="false">_xlfn.CONCAT(G2133,"_",H2133,"_",K2133)</f>
        <v>Pr_Brenne_rubr_A001</v>
      </c>
      <c r="K2133" s="11" t="s">
        <v>17</v>
      </c>
    </row>
    <row r="2134" customFormat="false" ht="15.75" hidden="false" customHeight="true" outlineLevel="0" collapsed="false">
      <c r="A2134" s="8" t="s">
        <v>7782</v>
      </c>
      <c r="B2134" s="8" t="s">
        <v>23</v>
      </c>
      <c r="C2134" s="8" t="s">
        <v>7783</v>
      </c>
      <c r="D2134" s="8" t="s">
        <v>7784</v>
      </c>
      <c r="E2134" s="8" t="s">
        <v>7785</v>
      </c>
      <c r="F2134" s="8" t="s">
        <v>16</v>
      </c>
      <c r="G2134" s="9" t="str">
        <f aca="false">IF(B2548="Kit Estrazione Acidi Nucleici","KT",IF(B2548="Primers","Pr",IF(B2548="Materiale Riferimento Negativo","MN",IF(B2548="Materiale Riferimento Positivo","MP",IF(B2548="Reagenti Congelatore","RC",IF(B2548="Reagenti Frigorifero","RF",IF(B2548="Reagenti Infiammabili","RI",IF(B2548="Reagenti Room Temperature","RT",IF(B2548="Reagenti_Acidi e Basi","AB",IF(B2548="Sonde","So","err"))))))))))</f>
        <v>Pr</v>
      </c>
      <c r="H2134" s="8" t="str">
        <f aca="false">_xlfn.CONCAT(LEFT(D2134,6),"_",MID(D2134,SEARCH(" ",D2134,1)+1,4))</f>
        <v>Bursap_doui</v>
      </c>
      <c r="I2134" s="10" t="n">
        <f aca="false">COUNTIF(H2134:H6875,H2134)</f>
        <v>4</v>
      </c>
      <c r="J2134" s="8" t="str">
        <f aca="false">_xlfn.CONCAT(G2134,"_",H2134,"_",K2134)</f>
        <v>Pr_Bursap_doui_A004</v>
      </c>
      <c r="K2134" s="11" t="s">
        <v>511</v>
      </c>
    </row>
    <row r="2135" customFormat="false" ht="15.75" hidden="false" customHeight="true" outlineLevel="0" collapsed="false">
      <c r="A2135" s="8" t="s">
        <v>7786</v>
      </c>
      <c r="B2135" s="8" t="s">
        <v>23</v>
      </c>
      <c r="C2135" s="8" t="s">
        <v>7787</v>
      </c>
      <c r="D2135" s="8" t="s">
        <v>7788</v>
      </c>
      <c r="E2135" s="8" t="s">
        <v>7789</v>
      </c>
      <c r="F2135" s="8" t="s">
        <v>16</v>
      </c>
      <c r="G2135" s="9" t="str">
        <f aca="false">IF(B2558="Kit Estrazione Acidi Nucleici","KT",IF(B2558="Primers","Pr",IF(B2558="Materiale Riferimento Negativo","MN",IF(B2558="Materiale Riferimento Positivo","MP",IF(B2558="Reagenti Congelatore","RC",IF(B2558="Reagenti Frigorifero","RF",IF(B2558="Reagenti Infiammabili","RI",IF(B2558="Reagenti Room Temperature","RT",IF(B2558="Reagenti_Acidi e Basi","AB",IF(B2558="Sonde","So","err"))))))))))</f>
        <v>Pr</v>
      </c>
      <c r="H2135" s="8" t="str">
        <f aca="false">_xlfn.CONCAT(LEFT(D2135,6),"_",MID(D2135,SEARCH(" ",D2135,1)+1,4))</f>
        <v>Bursap_doui</v>
      </c>
      <c r="I2135" s="10" t="n">
        <f aca="false">COUNTIF(H2135:H6876,H2135)</f>
        <v>3</v>
      </c>
      <c r="J2135" s="8" t="str">
        <f aca="false">_xlfn.CONCAT(G2135,"_",H2135,"_",K2135)</f>
        <v>Pr_Bursap_doui_A003</v>
      </c>
      <c r="K2135" s="11" t="s">
        <v>516</v>
      </c>
    </row>
    <row r="2136" customFormat="false" ht="15.75" hidden="false" customHeight="true" outlineLevel="0" collapsed="false">
      <c r="A2136" s="8" t="s">
        <v>7790</v>
      </c>
      <c r="B2136" s="8" t="s">
        <v>23</v>
      </c>
      <c r="C2136" s="8" t="s">
        <v>7791</v>
      </c>
      <c r="D2136" s="8" t="s">
        <v>7792</v>
      </c>
      <c r="E2136" s="8" t="s">
        <v>7793</v>
      </c>
      <c r="F2136" s="8" t="s">
        <v>16</v>
      </c>
      <c r="G2136" s="9" t="str">
        <f aca="false">IF(B2568="Kit Estrazione Acidi Nucleici","KT",IF(B2568="Primers","Pr",IF(B2568="Materiale Riferimento Negativo","MN",IF(B2568="Materiale Riferimento Positivo","MP",IF(B2568="Reagenti Congelatore","RC",IF(B2568="Reagenti Frigorifero","RF",IF(B2568="Reagenti Infiammabili","RI",IF(B2568="Reagenti Room Temperature","RT",IF(B2568="Reagenti_Acidi e Basi","AB",IF(B2568="Sonde","So","err"))))))))))</f>
        <v>Pr</v>
      </c>
      <c r="H2136" s="8" t="str">
        <f aca="false">_xlfn.CONCAT(LEFT(D2136,6),"_",MID(D2136,SEARCH(" ",D2136,1)+1,4))</f>
        <v>Bursap_doui</v>
      </c>
      <c r="I2136" s="10" t="n">
        <f aca="false">COUNTIF(H2136:H6877,H2136)</f>
        <v>2</v>
      </c>
      <c r="J2136" s="8" t="str">
        <f aca="false">_xlfn.CONCAT(G2136,"_",H2136,"_",K2136)</f>
        <v>Pr_Bursap_doui_A002</v>
      </c>
      <c r="K2136" s="11" t="s">
        <v>521</v>
      </c>
    </row>
    <row r="2137" customFormat="false" ht="15.75" hidden="false" customHeight="true" outlineLevel="0" collapsed="false">
      <c r="A2137" s="8" t="s">
        <v>7794</v>
      </c>
      <c r="B2137" s="8" t="s">
        <v>23</v>
      </c>
      <c r="C2137" s="8" t="s">
        <v>7795</v>
      </c>
      <c r="D2137" s="8" t="s">
        <v>7796</v>
      </c>
      <c r="E2137" s="8" t="s">
        <v>7797</v>
      </c>
      <c r="F2137" s="8" t="s">
        <v>16</v>
      </c>
      <c r="G2137" s="9" t="str">
        <f aca="false">IF(B2578="Kit Estrazione Acidi Nucleici","KT",IF(B2578="Primers","Pr",IF(B2578="Materiale Riferimento Negativo","MN",IF(B2578="Materiale Riferimento Positivo","MP",IF(B2578="Reagenti Congelatore","RC",IF(B2578="Reagenti Frigorifero","RF",IF(B2578="Reagenti Infiammabili","RI",IF(B2578="Reagenti Room Temperature","RT",IF(B2578="Reagenti_Acidi e Basi","AB",IF(B2578="Sonde","So","err"))))))))))</f>
        <v>Pr</v>
      </c>
      <c r="H2137" s="8" t="str">
        <f aca="false">_xlfn.CONCAT(LEFT(D2137,6),"_",MID(D2137,SEARCH(" ",D2137,1)+1,4))</f>
        <v>Bursap_doui</v>
      </c>
      <c r="I2137" s="10" t="n">
        <f aca="false">COUNTIF(H2137:H6878,H2137)</f>
        <v>1</v>
      </c>
      <c r="J2137" s="8" t="str">
        <f aca="false">_xlfn.CONCAT(G2137,"_",H2137,"_",K2137)</f>
        <v>Pr_Bursap_doui_A001</v>
      </c>
      <c r="K2137" s="11" t="s">
        <v>17</v>
      </c>
    </row>
    <row r="2138" customFormat="false" ht="15.75" hidden="false" customHeight="true" outlineLevel="0" collapsed="false">
      <c r="A2138" s="8" t="s">
        <v>7798</v>
      </c>
      <c r="B2138" s="8" t="s">
        <v>23</v>
      </c>
      <c r="C2138" s="8" t="s">
        <v>7799</v>
      </c>
      <c r="D2138" s="8" t="s">
        <v>7800</v>
      </c>
      <c r="E2138" s="8" t="s">
        <v>7801</v>
      </c>
      <c r="F2138" s="8" t="s">
        <v>16</v>
      </c>
      <c r="G2138" s="9" t="str">
        <f aca="false">IF(B2588="Kit Estrazione Acidi Nucleici","KT",IF(B2588="Primers","Pr",IF(B2588="Materiale Riferimento Negativo","MN",IF(B2588="Materiale Riferimento Positivo","MP",IF(B2588="Reagenti Congelatore","RC",IF(B2588="Reagenti Frigorifero","RF",IF(B2588="Reagenti Infiammabili","RI",IF(B2588="Reagenti Room Temperature","RT",IF(B2588="Reagenti_Acidi e Basi","AB",IF(B2588="Sonde","So","err"))))))))))</f>
        <v>Pr</v>
      </c>
      <c r="H2138" s="8" t="str">
        <f aca="false">_xlfn.CONCAT(LEFT(D2138,6),"_",MID(D2138,SEARCH(" ",D2138,1)+1,4))</f>
        <v>Bursap_mucr</v>
      </c>
      <c r="I2138" s="10" t="n">
        <f aca="false">COUNTIF(H2138:H6879,H2138)</f>
        <v>4</v>
      </c>
      <c r="J2138" s="8" t="str">
        <f aca="false">_xlfn.CONCAT(G2138,"_",H2138,"_",K2138)</f>
        <v>Pr_Bursap_mucr_A004</v>
      </c>
      <c r="K2138" s="11" t="s">
        <v>511</v>
      </c>
    </row>
    <row r="2139" customFormat="false" ht="15.75" hidden="false" customHeight="true" outlineLevel="0" collapsed="false">
      <c r="A2139" s="8" t="s">
        <v>7802</v>
      </c>
      <c r="B2139" s="8" t="s">
        <v>23</v>
      </c>
      <c r="C2139" s="8" t="s">
        <v>7803</v>
      </c>
      <c r="D2139" s="8" t="s">
        <v>7804</v>
      </c>
      <c r="E2139" s="8" t="s">
        <v>7805</v>
      </c>
      <c r="F2139" s="8" t="s">
        <v>16</v>
      </c>
      <c r="G2139" s="9" t="str">
        <f aca="false">IF(B2598="Kit Estrazione Acidi Nucleici","KT",IF(B2598="Primers","Pr",IF(B2598="Materiale Riferimento Negativo","MN",IF(B2598="Materiale Riferimento Positivo","MP",IF(B2598="Reagenti Congelatore","RC",IF(B2598="Reagenti Frigorifero","RF",IF(B2598="Reagenti Infiammabili","RI",IF(B2598="Reagenti Room Temperature","RT",IF(B2598="Reagenti_Acidi e Basi","AB",IF(B2598="Sonde","So","err"))))))))))</f>
        <v>Pr</v>
      </c>
      <c r="H2139" s="8" t="str">
        <f aca="false">_xlfn.CONCAT(LEFT(D2139,6),"_",MID(D2139,SEARCH(" ",D2139,1)+1,4))</f>
        <v>Bursap_mucr</v>
      </c>
      <c r="I2139" s="10" t="n">
        <f aca="false">COUNTIF(H2139:H6880,H2139)</f>
        <v>3</v>
      </c>
      <c r="J2139" s="8" t="str">
        <f aca="false">_xlfn.CONCAT(G2139,"_",H2139,"_",K2139)</f>
        <v>Pr_Bursap_mucr_A003</v>
      </c>
      <c r="K2139" s="11" t="s">
        <v>516</v>
      </c>
    </row>
    <row r="2140" customFormat="false" ht="15.75" hidden="false" customHeight="true" outlineLevel="0" collapsed="false">
      <c r="A2140" s="8" t="s">
        <v>7806</v>
      </c>
      <c r="B2140" s="8" t="s">
        <v>23</v>
      </c>
      <c r="C2140" s="8" t="s">
        <v>7807</v>
      </c>
      <c r="D2140" s="8" t="s">
        <v>7808</v>
      </c>
      <c r="E2140" s="8" t="s">
        <v>7809</v>
      </c>
      <c r="F2140" s="8" t="s">
        <v>16</v>
      </c>
      <c r="G2140" s="9" t="str">
        <f aca="false">IF(B2608="Kit Estrazione Acidi Nucleici","KT",IF(B2608="Primers","Pr",IF(B2608="Materiale Riferimento Negativo","MN",IF(B2608="Materiale Riferimento Positivo","MP",IF(B2608="Reagenti Congelatore","RC",IF(B2608="Reagenti Frigorifero","RF",IF(B2608="Reagenti Infiammabili","RI",IF(B2608="Reagenti Room Temperature","RT",IF(B2608="Reagenti_Acidi e Basi","AB",IF(B2608="Sonde","So","err"))))))))))</f>
        <v>Pr</v>
      </c>
      <c r="H2140" s="8" t="str">
        <f aca="false">_xlfn.CONCAT(LEFT(D2140,6),"_",MID(D2140,SEARCH(" ",D2140,1)+1,4))</f>
        <v>Bursap_mucr</v>
      </c>
      <c r="I2140" s="10" t="n">
        <f aca="false">COUNTIF(H2140:H6881,H2140)</f>
        <v>2</v>
      </c>
      <c r="J2140" s="8" t="str">
        <f aca="false">_xlfn.CONCAT(G2140,"_",H2140,"_",K2140)</f>
        <v>Pr_Bursap_mucr_A002</v>
      </c>
      <c r="K2140" s="11" t="s">
        <v>521</v>
      </c>
    </row>
    <row r="2141" customFormat="false" ht="15.75" hidden="false" customHeight="true" outlineLevel="0" collapsed="false">
      <c r="A2141" s="8" t="s">
        <v>7810</v>
      </c>
      <c r="B2141" s="8" t="s">
        <v>23</v>
      </c>
      <c r="C2141" s="8" t="s">
        <v>7811</v>
      </c>
      <c r="D2141" s="8" t="s">
        <v>7812</v>
      </c>
      <c r="E2141" s="8" t="s">
        <v>7813</v>
      </c>
      <c r="F2141" s="8" t="s">
        <v>16</v>
      </c>
      <c r="G2141" s="9" t="str">
        <f aca="false">IF(B2618="Kit Estrazione Acidi Nucleici","KT",IF(B2618="Primers","Pr",IF(B2618="Materiale Riferimento Negativo","MN",IF(B2618="Materiale Riferimento Positivo","MP",IF(B2618="Reagenti Congelatore","RC",IF(B2618="Reagenti Frigorifero","RF",IF(B2618="Reagenti Infiammabili","RI",IF(B2618="Reagenti Room Temperature","RT",IF(B2618="Reagenti_Acidi e Basi","AB",IF(B2618="Sonde","So","err"))))))))))</f>
        <v>Pr</v>
      </c>
      <c r="H2141" s="8" t="str">
        <f aca="false">_xlfn.CONCAT(LEFT(D2141,6),"_",MID(D2141,SEARCH(" ",D2141,1)+1,4))</f>
        <v>Bursap_mucr</v>
      </c>
      <c r="I2141" s="10" t="n">
        <f aca="false">COUNTIF(H2141:H6882,H2141)</f>
        <v>1</v>
      </c>
      <c r="J2141" s="8" t="str">
        <f aca="false">_xlfn.CONCAT(G2141,"_",H2141,"_",K2141)</f>
        <v>Pr_Bursap_mucr_A001</v>
      </c>
      <c r="K2141" s="11" t="s">
        <v>17</v>
      </c>
    </row>
    <row r="2142" customFormat="false" ht="15.75" hidden="false" customHeight="true" outlineLevel="0" collapsed="false">
      <c r="A2142" s="8" t="s">
        <v>7814</v>
      </c>
      <c r="B2142" s="8" t="s">
        <v>23</v>
      </c>
      <c r="C2142" s="8" t="s">
        <v>7815</v>
      </c>
      <c r="D2142" s="8" t="s">
        <v>7816</v>
      </c>
      <c r="E2142" s="8" t="s">
        <v>7817</v>
      </c>
      <c r="F2142" s="8" t="s">
        <v>16</v>
      </c>
      <c r="G2142" s="9" t="str">
        <f aca="false">IF(B2628="Kit Estrazione Acidi Nucleici","KT",IF(B2628="Primers","Pr",IF(B2628="Materiale Riferimento Negativo","MN",IF(B2628="Materiale Riferimento Positivo","MP",IF(B2628="Reagenti Congelatore","RC",IF(B2628="Reagenti Frigorifero","RF",IF(B2628="Reagenti Infiammabili","RI",IF(B2628="Reagenti Room Temperature","RT",IF(B2628="Reagenti_Acidi e Basi","AB",IF(B2628="Sonde","So","err"))))))))))</f>
        <v>Pr</v>
      </c>
      <c r="H2142" s="8" t="str">
        <f aca="false">_xlfn.CONCAT(LEFT(D2142,6),"_",MID(D2142,SEARCH(" ",D2142,1)+1,4))</f>
        <v>Bursap_xylo</v>
      </c>
      <c r="I2142" s="10" t="n">
        <f aca="false">COUNTIF(H2142:H6883,H2142)</f>
        <v>8</v>
      </c>
      <c r="J2142" s="8" t="str">
        <f aca="false">_xlfn.CONCAT(G2142,"_",H2142,"_",K2142)</f>
        <v>Pr_Bursap_xylo_A008</v>
      </c>
      <c r="K2142" s="11" t="s">
        <v>197</v>
      </c>
    </row>
    <row r="2143" customFormat="false" ht="15.75" hidden="false" customHeight="true" outlineLevel="0" collapsed="false">
      <c r="A2143" s="8" t="s">
        <v>7818</v>
      </c>
      <c r="B2143" s="8" t="s">
        <v>23</v>
      </c>
      <c r="C2143" s="8" t="s">
        <v>7819</v>
      </c>
      <c r="D2143" s="8" t="s">
        <v>7820</v>
      </c>
      <c r="E2143" s="8" t="s">
        <v>7821</v>
      </c>
      <c r="F2143" s="8" t="s">
        <v>16</v>
      </c>
      <c r="G2143" s="9" t="str">
        <f aca="false">IF(B2638="Kit Estrazione Acidi Nucleici","KT",IF(B2638="Primers","Pr",IF(B2638="Materiale Riferimento Negativo","MN",IF(B2638="Materiale Riferimento Positivo","MP",IF(B2638="Reagenti Congelatore","RC",IF(B2638="Reagenti Frigorifero","RF",IF(B2638="Reagenti Infiammabili","RI",IF(B2638="Reagenti Room Temperature","RT",IF(B2638="Reagenti_Acidi e Basi","AB",IF(B2638="Sonde","So","err"))))))))))</f>
        <v>Pr</v>
      </c>
      <c r="H2143" s="8" t="str">
        <f aca="false">_xlfn.CONCAT(LEFT(D2143,6),"_",MID(D2143,SEARCH(" ",D2143,1)+1,4))</f>
        <v>Bursap_xylo</v>
      </c>
      <c r="I2143" s="10" t="n">
        <f aca="false">COUNTIF(H2143:H6884,H2143)</f>
        <v>7</v>
      </c>
      <c r="J2143" s="8" t="str">
        <f aca="false">_xlfn.CONCAT(G2143,"_",H2143,"_",K2143)</f>
        <v>Pr_Bursap_xylo_A007</v>
      </c>
      <c r="K2143" s="11" t="s">
        <v>202</v>
      </c>
    </row>
    <row r="2144" customFormat="false" ht="15.75" hidden="false" customHeight="true" outlineLevel="0" collapsed="false">
      <c r="A2144" s="8" t="s">
        <v>7822</v>
      </c>
      <c r="B2144" s="8" t="s">
        <v>23</v>
      </c>
      <c r="C2144" s="8" t="s">
        <v>7823</v>
      </c>
      <c r="D2144" s="8" t="s">
        <v>7824</v>
      </c>
      <c r="E2144" s="8" t="s">
        <v>7825</v>
      </c>
      <c r="F2144" s="8" t="s">
        <v>16</v>
      </c>
      <c r="G2144" s="9" t="str">
        <f aca="false">IF(B2648="Kit Estrazione Acidi Nucleici","KT",IF(B2648="Primers","Pr",IF(B2648="Materiale Riferimento Negativo","MN",IF(B2648="Materiale Riferimento Positivo","MP",IF(B2648="Reagenti Congelatore","RC",IF(B2648="Reagenti Frigorifero","RF",IF(B2648="Reagenti Infiammabili","RI",IF(B2648="Reagenti Room Temperature","RT",IF(B2648="Reagenti_Acidi e Basi","AB",IF(B2648="Sonde","So","err"))))))))))</f>
        <v>Pr</v>
      </c>
      <c r="H2144" s="8" t="str">
        <f aca="false">_xlfn.CONCAT(LEFT(D2144,6),"_",MID(D2144,SEARCH(" ",D2144,1)+1,4))</f>
        <v>Bursap_xylo</v>
      </c>
      <c r="I2144" s="10" t="n">
        <f aca="false">COUNTIF(H2144:H6885,H2144)</f>
        <v>6</v>
      </c>
      <c r="J2144" s="8" t="str">
        <f aca="false">_xlfn.CONCAT(G2144,"_",H2144,"_",K2144)</f>
        <v>Pr_Bursap_xylo_A006</v>
      </c>
      <c r="K2144" s="11" t="s">
        <v>207</v>
      </c>
    </row>
    <row r="2145" customFormat="false" ht="15.75" hidden="false" customHeight="true" outlineLevel="0" collapsed="false">
      <c r="A2145" s="8" t="s">
        <v>7826</v>
      </c>
      <c r="B2145" s="8" t="s">
        <v>23</v>
      </c>
      <c r="C2145" s="8" t="s">
        <v>7827</v>
      </c>
      <c r="D2145" s="8" t="s">
        <v>7828</v>
      </c>
      <c r="E2145" s="8" t="s">
        <v>7829</v>
      </c>
      <c r="F2145" s="8" t="s">
        <v>16</v>
      </c>
      <c r="G2145" s="9" t="str">
        <f aca="false">IF(B2658="Kit Estrazione Acidi Nucleici","KT",IF(B2658="Primers","Pr",IF(B2658="Materiale Riferimento Negativo","MN",IF(B2658="Materiale Riferimento Positivo","MP",IF(B2658="Reagenti Congelatore","RC",IF(B2658="Reagenti Frigorifero","RF",IF(B2658="Reagenti Infiammabili","RI",IF(B2658="Reagenti Room Temperature","RT",IF(B2658="Reagenti_Acidi e Basi","AB",IF(B2658="Sonde","So","err"))))))))))</f>
        <v>Pr</v>
      </c>
      <c r="H2145" s="8" t="str">
        <f aca="false">_xlfn.CONCAT(LEFT(D2145,6),"_",MID(D2145,SEARCH(" ",D2145,1)+1,4))</f>
        <v>Bursap_xylo</v>
      </c>
      <c r="I2145" s="10" t="n">
        <f aca="false">COUNTIF(H2145:H6886,H2145)</f>
        <v>5</v>
      </c>
      <c r="J2145" s="8" t="str">
        <f aca="false">_xlfn.CONCAT(G2145,"_",H2145,"_",K2145)</f>
        <v>Pr_Bursap_xylo_A005</v>
      </c>
      <c r="K2145" s="11" t="s">
        <v>212</v>
      </c>
    </row>
    <row r="2146" customFormat="false" ht="15.75" hidden="false" customHeight="true" outlineLevel="0" collapsed="false">
      <c r="A2146" s="8" t="s">
        <v>7830</v>
      </c>
      <c r="B2146" s="8" t="s">
        <v>23</v>
      </c>
      <c r="C2146" s="8" t="s">
        <v>7831</v>
      </c>
      <c r="D2146" s="8" t="s">
        <v>7832</v>
      </c>
      <c r="E2146" s="8" t="s">
        <v>7833</v>
      </c>
      <c r="F2146" s="8" t="s">
        <v>16</v>
      </c>
      <c r="G2146" s="9" t="str">
        <f aca="false">IF(B2668="Kit Estrazione Acidi Nucleici","KT",IF(B2668="Primers","Pr",IF(B2668="Materiale Riferimento Negativo","MN",IF(B2668="Materiale Riferimento Positivo","MP",IF(B2668="Reagenti Congelatore","RC",IF(B2668="Reagenti Frigorifero","RF",IF(B2668="Reagenti Infiammabili","RI",IF(B2668="Reagenti Room Temperature","RT",IF(B2668="Reagenti_Acidi e Basi","AB",IF(B2668="Sonde","So","err"))))))))))</f>
        <v>Pr</v>
      </c>
      <c r="H2146" s="8" t="str">
        <f aca="false">_xlfn.CONCAT(LEFT(D2146,6),"_",MID(D2146,SEARCH(" ",D2146,1)+1,4))</f>
        <v>Bursap_xylo</v>
      </c>
      <c r="I2146" s="10" t="n">
        <f aca="false">COUNTIF(H2146:H6887,H2146)</f>
        <v>4</v>
      </c>
      <c r="J2146" s="8" t="str">
        <f aca="false">_xlfn.CONCAT(G2146,"_",H2146,"_",K2146)</f>
        <v>Pr_Bursap_xylo_A004</v>
      </c>
      <c r="K2146" s="11" t="s">
        <v>511</v>
      </c>
    </row>
    <row r="2147" customFormat="false" ht="15.75" hidden="false" customHeight="true" outlineLevel="0" collapsed="false">
      <c r="A2147" s="8" t="s">
        <v>7834</v>
      </c>
      <c r="B2147" s="8" t="s">
        <v>23</v>
      </c>
      <c r="C2147" s="8" t="s">
        <v>7835</v>
      </c>
      <c r="D2147" s="8" t="s">
        <v>7836</v>
      </c>
      <c r="E2147" s="8" t="s">
        <v>7837</v>
      </c>
      <c r="F2147" s="8" t="s">
        <v>16</v>
      </c>
      <c r="G2147" s="9" t="str">
        <f aca="false">IF(B2678="Kit Estrazione Acidi Nucleici","KT",IF(B2678="Primers","Pr",IF(B2678="Materiale Riferimento Negativo","MN",IF(B2678="Materiale Riferimento Positivo","MP",IF(B2678="Reagenti Congelatore","RC",IF(B2678="Reagenti Frigorifero","RF",IF(B2678="Reagenti Infiammabili","RI",IF(B2678="Reagenti Room Temperature","RT",IF(B2678="Reagenti_Acidi e Basi","AB",IF(B2678="Sonde","So","err"))))))))))</f>
        <v>Pr</v>
      </c>
      <c r="H2147" s="8" t="str">
        <f aca="false">_xlfn.CONCAT(LEFT(D2147,6),"_",MID(D2147,SEARCH(" ",D2147,1)+1,4))</f>
        <v>Bursap_xylo</v>
      </c>
      <c r="I2147" s="10" t="n">
        <f aca="false">COUNTIF(H2147:H6888,H2147)</f>
        <v>3</v>
      </c>
      <c r="J2147" s="8" t="str">
        <f aca="false">_xlfn.CONCAT(G2147,"_",H2147,"_",K2147)</f>
        <v>Pr_Bursap_xylo_A003</v>
      </c>
      <c r="K2147" s="11" t="s">
        <v>516</v>
      </c>
    </row>
    <row r="2148" customFormat="false" ht="15.75" hidden="false" customHeight="true" outlineLevel="0" collapsed="false">
      <c r="A2148" s="8" t="s">
        <v>7838</v>
      </c>
      <c r="B2148" s="8" t="s">
        <v>23</v>
      </c>
      <c r="C2148" s="8" t="s">
        <v>7839</v>
      </c>
      <c r="D2148" s="8" t="s">
        <v>7840</v>
      </c>
      <c r="E2148" s="8" t="s">
        <v>2642</v>
      </c>
      <c r="F2148" s="8" t="s">
        <v>16</v>
      </c>
      <c r="G2148" s="9" t="str">
        <f aca="false">IF(B2688="Kit Estrazione Acidi Nucleici","KT",IF(B2688="Primers","Pr",IF(B2688="Materiale Riferimento Negativo","MN",IF(B2688="Materiale Riferimento Positivo","MP",IF(B2688="Reagenti Congelatore","RC",IF(B2688="Reagenti Frigorifero","RF",IF(B2688="Reagenti Infiammabili","RI",IF(B2688="Reagenti Room Temperature","RT",IF(B2688="Reagenti_Acidi e Basi","AB",IF(B2688="Sonde","So","err"))))))))))</f>
        <v>Pr</v>
      </c>
      <c r="H2148" s="8" t="e">
        <f aca="false">_xlfn.CONCAT(LEFT(D2148,6),"_",MID(D2148,SEARCH(" ",D2148,1)+1,4))</f>
        <v>#VALUE!</v>
      </c>
      <c r="I2148" s="10" t="e">
        <f aca="false">COUNTIF(H2148:H6889,H2148)</f>
        <v>#VALUE!</v>
      </c>
      <c r="J2148" s="8" t="e">
        <f aca="false">_xlfn.CONCAT(G2148,"_",H2148,"_",K2148)</f>
        <v>#VALUE!</v>
      </c>
      <c r="K2148" s="11" t="s">
        <v>7841</v>
      </c>
    </row>
    <row r="2149" customFormat="false" ht="15.75" hidden="false" customHeight="true" outlineLevel="0" collapsed="false">
      <c r="A2149" s="8" t="s">
        <v>7842</v>
      </c>
      <c r="B2149" s="8" t="s">
        <v>23</v>
      </c>
      <c r="C2149" s="8" t="s">
        <v>7843</v>
      </c>
      <c r="D2149" s="8" t="s">
        <v>7844</v>
      </c>
      <c r="E2149" s="8" t="s">
        <v>2645</v>
      </c>
      <c r="F2149" s="8" t="s">
        <v>16</v>
      </c>
      <c r="G2149" s="9" t="str">
        <f aca="false">IF(B2698="Kit Estrazione Acidi Nucleici","KT",IF(B2698="Primers","Pr",IF(B2698="Materiale Riferimento Negativo","MN",IF(B2698="Materiale Riferimento Positivo","MP",IF(B2698="Reagenti Congelatore","RC",IF(B2698="Reagenti Frigorifero","RF",IF(B2698="Reagenti Infiammabili","RI",IF(B2698="Reagenti Room Temperature","RT",IF(B2698="Reagenti_Acidi e Basi","AB",IF(B2698="Sonde","So","err"))))))))))</f>
        <v>Pr</v>
      </c>
      <c r="H2149" s="8" t="e">
        <f aca="false">_xlfn.CONCAT(LEFT(D2149,6),"_",MID(D2149,SEARCH(" ",D2149,1)+1,4))</f>
        <v>#VALUE!</v>
      </c>
      <c r="I2149" s="10" t="e">
        <f aca="false">COUNTIF(H2149:H6890,H2149)</f>
        <v>#VALUE!</v>
      </c>
      <c r="J2149" s="8" t="e">
        <f aca="false">_xlfn.CONCAT(G2149,"_",H2149,"_",K2149)</f>
        <v>#VALUE!</v>
      </c>
      <c r="K2149" s="11" t="s">
        <v>7845</v>
      </c>
    </row>
    <row r="2150" customFormat="false" ht="15.75" hidden="false" customHeight="true" outlineLevel="0" collapsed="false">
      <c r="A2150" s="8" t="s">
        <v>7846</v>
      </c>
      <c r="B2150" s="8" t="s">
        <v>23</v>
      </c>
      <c r="C2150" s="8" t="s">
        <v>7847</v>
      </c>
      <c r="D2150" s="8" t="s">
        <v>7848</v>
      </c>
      <c r="E2150" s="8" t="s">
        <v>2731</v>
      </c>
      <c r="F2150" s="8" t="s">
        <v>16</v>
      </c>
      <c r="G2150" s="9" t="str">
        <f aca="false">IF(B2708="Kit Estrazione Acidi Nucleici","KT",IF(B2708="Primers","Pr",IF(B2708="Materiale Riferimento Negativo","MN",IF(B2708="Materiale Riferimento Positivo","MP",IF(B2708="Reagenti Congelatore","RC",IF(B2708="Reagenti Frigorifero","RF",IF(B2708="Reagenti Infiammabili","RI",IF(B2708="Reagenti Room Temperature","RT",IF(B2708="Reagenti_Acidi e Basi","AB",IF(B2708="Sonde","So","err"))))))))))</f>
        <v>Pr</v>
      </c>
      <c r="H2150" s="8" t="e">
        <f aca="false">_xlfn.CONCAT(LEFT(D2150,6),"_",MID(D2150,SEARCH(" ",D2150,1)+1,4))</f>
        <v>#VALUE!</v>
      </c>
      <c r="I2150" s="10" t="e">
        <f aca="false">COUNTIF(H2150:H6891,H2150)</f>
        <v>#VALUE!</v>
      </c>
      <c r="J2150" s="8" t="e">
        <f aca="false">_xlfn.CONCAT(G2150,"_",H2150,"_",K2150)</f>
        <v>#VALUE!</v>
      </c>
      <c r="K2150" s="11" t="s">
        <v>7849</v>
      </c>
    </row>
    <row r="2151" customFormat="false" ht="15.75" hidden="false" customHeight="true" outlineLevel="0" collapsed="false">
      <c r="A2151" s="8" t="s">
        <v>7850</v>
      </c>
      <c r="B2151" s="8" t="s">
        <v>23</v>
      </c>
      <c r="C2151" s="8" t="s">
        <v>7851</v>
      </c>
      <c r="D2151" s="8" t="s">
        <v>7852</v>
      </c>
      <c r="E2151" s="8" t="s">
        <v>2734</v>
      </c>
      <c r="F2151" s="8" t="s">
        <v>16</v>
      </c>
      <c r="G2151" s="9" t="str">
        <f aca="false">IF(B2718="Kit Estrazione Acidi Nucleici","KT",IF(B2718="Primers","Pr",IF(B2718="Materiale Riferimento Negativo","MN",IF(B2718="Materiale Riferimento Positivo","MP",IF(B2718="Reagenti Congelatore","RC",IF(B2718="Reagenti Frigorifero","RF",IF(B2718="Reagenti Infiammabili","RI",IF(B2718="Reagenti Room Temperature","RT",IF(B2718="Reagenti_Acidi e Basi","AB",IF(B2718="Sonde","So","err"))))))))))</f>
        <v>Pr</v>
      </c>
      <c r="H2151" s="8" t="e">
        <f aca="false">_xlfn.CONCAT(LEFT(D2151,6),"_",MID(D2151,SEARCH(" ",D2151,1)+1,4))</f>
        <v>#VALUE!</v>
      </c>
      <c r="I2151" s="10" t="e">
        <f aca="false">COUNTIF(H2151:H6892,H2151)</f>
        <v>#VALUE!</v>
      </c>
      <c r="J2151" s="8" t="e">
        <f aca="false">_xlfn.CONCAT(G2151,"_",H2151,"_",K2151)</f>
        <v>#VALUE!</v>
      </c>
      <c r="K2151" s="11" t="s">
        <v>7853</v>
      </c>
    </row>
    <row r="2152" customFormat="false" ht="15.75" hidden="false" customHeight="true" outlineLevel="0" collapsed="false">
      <c r="A2152" s="8" t="s">
        <v>7854</v>
      </c>
      <c r="B2152" s="8" t="s">
        <v>23</v>
      </c>
      <c r="C2152" s="8" t="s">
        <v>7855</v>
      </c>
      <c r="D2152" s="8" t="s">
        <v>7856</v>
      </c>
      <c r="E2152" s="8" t="s">
        <v>7857</v>
      </c>
      <c r="F2152" s="8" t="s">
        <v>16</v>
      </c>
      <c r="G2152" s="9" t="str">
        <f aca="false">IF(B2152="Kit Estrazione Acidi Nucleici","KT",IF(B2152="Primers","Pr",IF(B2152="Materiale Riferimento Negativo","MN",IF(B2152="Materiale Riferimento Positivo","MP",IF(B2152="Reagenti Congelatore","RC",IF(B2152="Reagenti Frigorifero","RF",IF(B2152="Reagenti Infiammabili","RI",IF(B2152="Reagenti Room Temperature","RT",IF(B2152="Reagenti_Acidi e Basi","AB",IF(B2152="Sonde","So","err"))))))))))</f>
        <v>Pr</v>
      </c>
      <c r="H2152" s="8" t="e">
        <f aca="false">_xlfn.CONCAT(LEFT(D2152,6),"_",MID(D2152,SEARCH(" ",D2152,1)+1,4))</f>
        <v>#VALUE!</v>
      </c>
      <c r="I2152" s="10" t="e">
        <f aca="false">COUNTIF(H2152:H6893,H2152)</f>
        <v>#VALUE!</v>
      </c>
      <c r="J2152" s="8" t="e">
        <f aca="false">_xlfn.CONCAT(G2152,"_",H2152,"_",K2152)</f>
        <v>#VALUE!</v>
      </c>
      <c r="K2152" s="11" t="s">
        <v>7858</v>
      </c>
    </row>
    <row r="2153" customFormat="false" ht="15.75" hidden="false" customHeight="true" outlineLevel="0" collapsed="false">
      <c r="A2153" s="8" t="s">
        <v>7859</v>
      </c>
      <c r="B2153" s="8" t="s">
        <v>23</v>
      </c>
      <c r="C2153" s="8" t="s">
        <v>7860</v>
      </c>
      <c r="D2153" s="8" t="s">
        <v>7861</v>
      </c>
      <c r="E2153" s="8" t="s">
        <v>7862</v>
      </c>
      <c r="F2153" s="8" t="s">
        <v>16</v>
      </c>
      <c r="G2153" s="9" t="str">
        <f aca="false">IF(B2162="Kit Estrazione Acidi Nucleici","KT",IF(B2162="Primers","Pr",IF(B2162="Materiale Riferimento Negativo","MN",IF(B2162="Materiale Riferimento Positivo","MP",IF(B2162="Reagenti Congelatore","RC",IF(B2162="Reagenti Frigorifero","RF",IF(B2162="Reagenti Infiammabili","RI",IF(B2162="Reagenti Room Temperature","RT",IF(B2162="Reagenti_Acidi e Basi","AB",IF(B2162="Sonde","So","err"))))))))))</f>
        <v>Pr</v>
      </c>
      <c r="H2153" s="8" t="e">
        <f aca="false">_xlfn.CONCAT(LEFT(D2153,6),"_",MID(D2153,SEARCH(" ",D2153,1)+1,4))</f>
        <v>#VALUE!</v>
      </c>
      <c r="I2153" s="10" t="e">
        <f aca="false">COUNTIF(H2153:H6894,H2153)</f>
        <v>#VALUE!</v>
      </c>
      <c r="J2153" s="8" t="e">
        <f aca="false">_xlfn.CONCAT(G2153,"_",H2153,"_",K2153)</f>
        <v>#VALUE!</v>
      </c>
      <c r="K2153" s="11" t="s">
        <v>7863</v>
      </c>
    </row>
    <row r="2154" customFormat="false" ht="15.75" hidden="false" customHeight="true" outlineLevel="0" collapsed="false">
      <c r="A2154" s="8" t="s">
        <v>7864</v>
      </c>
      <c r="B2154" s="8" t="s">
        <v>23</v>
      </c>
      <c r="C2154" s="8" t="s">
        <v>7865</v>
      </c>
      <c r="D2154" s="8" t="s">
        <v>7866</v>
      </c>
      <c r="E2154" s="8" t="s">
        <v>2737</v>
      </c>
      <c r="F2154" s="8" t="s">
        <v>16</v>
      </c>
      <c r="G2154" s="9" t="str">
        <f aca="false">IF(B2172="Kit Estrazione Acidi Nucleici","KT",IF(B2172="Primers","Pr",IF(B2172="Materiale Riferimento Negativo","MN",IF(B2172="Materiale Riferimento Positivo","MP",IF(B2172="Reagenti Congelatore","RC",IF(B2172="Reagenti Frigorifero","RF",IF(B2172="Reagenti Infiammabili","RI",IF(B2172="Reagenti Room Temperature","RT",IF(B2172="Reagenti_Acidi e Basi","AB",IF(B2172="Sonde","So","err"))))))))))</f>
        <v>Pr</v>
      </c>
      <c r="H2154" s="8" t="e">
        <f aca="false">_xlfn.CONCAT(LEFT(D2154,6),"_",MID(D2154,SEARCH(" ",D2154,1)+1,4))</f>
        <v>#VALUE!</v>
      </c>
      <c r="I2154" s="10" t="e">
        <f aca="false">COUNTIF(H2154:H6895,H2154)</f>
        <v>#VALUE!</v>
      </c>
      <c r="J2154" s="8" t="e">
        <f aca="false">_xlfn.CONCAT(G2154,"_",H2154,"_",K2154)</f>
        <v>#VALUE!</v>
      </c>
      <c r="K2154" s="11" t="s">
        <v>7867</v>
      </c>
    </row>
    <row r="2155" customFormat="false" ht="15.75" hidden="false" customHeight="true" outlineLevel="0" collapsed="false">
      <c r="A2155" s="8" t="s">
        <v>7868</v>
      </c>
      <c r="B2155" s="8" t="s">
        <v>23</v>
      </c>
      <c r="C2155" s="8" t="s">
        <v>7869</v>
      </c>
      <c r="D2155" s="8" t="s">
        <v>7870</v>
      </c>
      <c r="E2155" s="8" t="s">
        <v>2748</v>
      </c>
      <c r="F2155" s="8" t="s">
        <v>16</v>
      </c>
      <c r="G2155" s="9" t="str">
        <f aca="false">IF(B2182="Kit Estrazione Acidi Nucleici","KT",IF(B2182="Primers","Pr",IF(B2182="Materiale Riferimento Negativo","MN",IF(B2182="Materiale Riferimento Positivo","MP",IF(B2182="Reagenti Congelatore","RC",IF(B2182="Reagenti Frigorifero","RF",IF(B2182="Reagenti Infiammabili","RI",IF(B2182="Reagenti Room Temperature","RT",IF(B2182="Reagenti_Acidi e Basi","AB",IF(B2182="Sonde","So","err"))))))))))</f>
        <v>Pr</v>
      </c>
      <c r="H2155" s="8" t="e">
        <f aca="false">_xlfn.CONCAT(LEFT(D2155,6),"_",MID(D2155,SEARCH(" ",D2155,1)+1,4))</f>
        <v>#VALUE!</v>
      </c>
      <c r="I2155" s="10" t="e">
        <f aca="false">COUNTIF(H2155:H6896,H2155)</f>
        <v>#VALUE!</v>
      </c>
      <c r="J2155" s="8" t="e">
        <f aca="false">_xlfn.CONCAT(G2155,"_",H2155,"_",K2155)</f>
        <v>#VALUE!</v>
      </c>
      <c r="K2155" s="11" t="s">
        <v>7871</v>
      </c>
    </row>
    <row r="2156" customFormat="false" ht="15.75" hidden="false" customHeight="true" outlineLevel="0" collapsed="false">
      <c r="A2156" s="8" t="s">
        <v>7872</v>
      </c>
      <c r="B2156" s="8" t="s">
        <v>23</v>
      </c>
      <c r="C2156" s="8" t="s">
        <v>7873</v>
      </c>
      <c r="D2156" s="8" t="s">
        <v>7874</v>
      </c>
      <c r="E2156" s="8" t="s">
        <v>2751</v>
      </c>
      <c r="F2156" s="8" t="s">
        <v>16</v>
      </c>
      <c r="G2156" s="9" t="str">
        <f aca="false">IF(B2192="Kit Estrazione Acidi Nucleici","KT",IF(B2192="Primers","Pr",IF(B2192="Materiale Riferimento Negativo","MN",IF(B2192="Materiale Riferimento Positivo","MP",IF(B2192="Reagenti Congelatore","RC",IF(B2192="Reagenti Frigorifero","RF",IF(B2192="Reagenti Infiammabili","RI",IF(B2192="Reagenti Room Temperature","RT",IF(B2192="Reagenti_Acidi e Basi","AB",IF(B2192="Sonde","So","err"))))))))))</f>
        <v>Pr</v>
      </c>
      <c r="H2156" s="8" t="e">
        <f aca="false">_xlfn.CONCAT(LEFT(D2156,6),"_",MID(D2156,SEARCH(" ",D2156,1)+1,4))</f>
        <v>#VALUE!</v>
      </c>
      <c r="I2156" s="10" t="e">
        <f aca="false">COUNTIF(H2156:H6897,H2156)</f>
        <v>#VALUE!</v>
      </c>
      <c r="J2156" s="8" t="e">
        <f aca="false">_xlfn.CONCAT(G2156,"_",H2156,"_",K2156)</f>
        <v>#VALUE!</v>
      </c>
      <c r="K2156" s="11" t="s">
        <v>7875</v>
      </c>
    </row>
    <row r="2157" customFormat="false" ht="15.75" hidden="false" customHeight="true" outlineLevel="0" collapsed="false">
      <c r="A2157" s="8" t="s">
        <v>7876</v>
      </c>
      <c r="B2157" s="8" t="s">
        <v>23</v>
      </c>
      <c r="C2157" s="8" t="s">
        <v>7877</v>
      </c>
      <c r="D2157" s="8" t="s">
        <v>7878</v>
      </c>
      <c r="E2157" s="8" t="s">
        <v>2768</v>
      </c>
      <c r="F2157" s="8" t="s">
        <v>16</v>
      </c>
      <c r="G2157" s="9" t="str">
        <f aca="false">IF(B2202="Kit Estrazione Acidi Nucleici","KT",IF(B2202="Primers","Pr",IF(B2202="Materiale Riferimento Negativo","MN",IF(B2202="Materiale Riferimento Positivo","MP",IF(B2202="Reagenti Congelatore","RC",IF(B2202="Reagenti Frigorifero","RF",IF(B2202="Reagenti Infiammabili","RI",IF(B2202="Reagenti Room Temperature","RT",IF(B2202="Reagenti_Acidi e Basi","AB",IF(B2202="Sonde","So","err"))))))))))</f>
        <v>Pr</v>
      </c>
      <c r="H2157" s="8" t="str">
        <f aca="false">_xlfn.CONCAT(LEFT(D2157,6),"_",MID(D2157,SEARCH(" ",D2157,1)+1,4))</f>
        <v>Calla _lily</v>
      </c>
      <c r="I2157" s="10" t="n">
        <f aca="false">COUNTIF(H2157:H6898,H2157)</f>
        <v>2</v>
      </c>
      <c r="J2157" s="8" t="str">
        <f aca="false">_xlfn.CONCAT(G2157,"_",H2157,"_",K2157)</f>
        <v>Pr_Calla _lily_A002</v>
      </c>
      <c r="K2157" s="11" t="s">
        <v>521</v>
      </c>
    </row>
    <row r="2158" customFormat="false" ht="15.75" hidden="false" customHeight="true" outlineLevel="0" collapsed="false">
      <c r="A2158" s="8" t="s">
        <v>7879</v>
      </c>
      <c r="B2158" s="8" t="s">
        <v>23</v>
      </c>
      <c r="C2158" s="8" t="s">
        <v>7880</v>
      </c>
      <c r="D2158" s="8" t="s">
        <v>7881</v>
      </c>
      <c r="E2158" s="8" t="s">
        <v>2771</v>
      </c>
      <c r="F2158" s="8" t="s">
        <v>16</v>
      </c>
      <c r="G2158" s="9" t="str">
        <f aca="false">IF(B2212="Kit Estrazione Acidi Nucleici","KT",IF(B2212="Primers","Pr",IF(B2212="Materiale Riferimento Negativo","MN",IF(B2212="Materiale Riferimento Positivo","MP",IF(B2212="Reagenti Congelatore","RC",IF(B2212="Reagenti Frigorifero","RF",IF(B2212="Reagenti Infiammabili","RI",IF(B2212="Reagenti Room Temperature","RT",IF(B2212="Reagenti_Acidi e Basi","AB",IF(B2212="Sonde","So","err"))))))))))</f>
        <v>Pr</v>
      </c>
      <c r="H2158" s="8" t="str">
        <f aca="false">_xlfn.CONCAT(LEFT(D2158,6),"_",MID(D2158,SEARCH(" ",D2158,1)+1,4))</f>
        <v>Calla _lily</v>
      </c>
      <c r="I2158" s="10" t="n">
        <f aca="false">COUNTIF(H2158:H6899,H2158)</f>
        <v>1</v>
      </c>
      <c r="J2158" s="8" t="str">
        <f aca="false">_xlfn.CONCAT(G2158,"_",H2158,"_",K2158)</f>
        <v>Pr_Calla _lily_A001</v>
      </c>
      <c r="K2158" s="11" t="s">
        <v>17</v>
      </c>
    </row>
    <row r="2159" customFormat="false" ht="15.75" hidden="false" customHeight="true" outlineLevel="0" collapsed="false">
      <c r="A2159" s="8" t="s">
        <v>7882</v>
      </c>
      <c r="B2159" s="8" t="s">
        <v>23</v>
      </c>
      <c r="C2159" s="8" t="s">
        <v>7883</v>
      </c>
      <c r="D2159" s="8" t="s">
        <v>7884</v>
      </c>
      <c r="E2159" s="8" t="s">
        <v>7885</v>
      </c>
      <c r="F2159" s="8" t="s">
        <v>16</v>
      </c>
      <c r="G2159" s="9" t="str">
        <f aca="false">IF(B2222="Kit Estrazione Acidi Nucleici","KT",IF(B2222="Primers","Pr",IF(B2222="Materiale Riferimento Negativo","MN",IF(B2222="Materiale Riferimento Positivo","MP",IF(B2222="Reagenti Congelatore","RC",IF(B2222="Reagenti Frigorifero","RF",IF(B2222="Reagenti Infiammabili","RI",IF(B2222="Reagenti Room Temperature","RT",IF(B2222="Reagenti_Acidi e Basi","AB",IF(B2222="Sonde","So","err"))))))))))</f>
        <v>Pr</v>
      </c>
      <c r="H2159" s="8" t="e">
        <f aca="false">_xlfn.CONCAT(LEFT(D2159,6),"_",MID(D2159,SEARCH(" ",D2159,1)+1,4))</f>
        <v>#VALUE!</v>
      </c>
      <c r="I2159" s="10" t="e">
        <f aca="false">COUNTIF(H2159:H6900,H2159)</f>
        <v>#VALUE!</v>
      </c>
      <c r="J2159" s="8" t="e">
        <f aca="false">_xlfn.CONCAT(G2159,"_",H2159,"_",K2159)</f>
        <v>#VALUE!</v>
      </c>
      <c r="K2159" s="11" t="s">
        <v>7886</v>
      </c>
    </row>
    <row r="2160" customFormat="false" ht="15.75" hidden="false" customHeight="true" outlineLevel="0" collapsed="false">
      <c r="A2160" s="8" t="s">
        <v>7887</v>
      </c>
      <c r="B2160" s="8" t="s">
        <v>23</v>
      </c>
      <c r="C2160" s="8" t="s">
        <v>7888</v>
      </c>
      <c r="D2160" s="8" t="s">
        <v>7889</v>
      </c>
      <c r="E2160" s="8" t="s">
        <v>7890</v>
      </c>
      <c r="F2160" s="8" t="s">
        <v>16</v>
      </c>
      <c r="G2160" s="9" t="str">
        <f aca="false">IF(B2232="Kit Estrazione Acidi Nucleici","KT",IF(B2232="Primers","Pr",IF(B2232="Materiale Riferimento Negativo","MN",IF(B2232="Materiale Riferimento Positivo","MP",IF(B2232="Reagenti Congelatore","RC",IF(B2232="Reagenti Frigorifero","RF",IF(B2232="Reagenti Infiammabili","RI",IF(B2232="Reagenti Room Temperature","RT",IF(B2232="Reagenti_Acidi e Basi","AB",IF(B2232="Sonde","So","err"))))))))))</f>
        <v>Pr</v>
      </c>
      <c r="H2160" s="8" t="e">
        <f aca="false">_xlfn.CONCAT(LEFT(D2160,6),"_",MID(D2160,SEARCH(" ",D2160,1)+1,4))</f>
        <v>#VALUE!</v>
      </c>
      <c r="I2160" s="10" t="e">
        <f aca="false">COUNTIF(H2160:H6901,H2160)</f>
        <v>#VALUE!</v>
      </c>
      <c r="J2160" s="8" t="e">
        <f aca="false">_xlfn.CONCAT(G2160,"_",H2160,"_",K2160)</f>
        <v>#VALUE!</v>
      </c>
      <c r="K2160" s="11" t="s">
        <v>7891</v>
      </c>
    </row>
    <row r="2161" customFormat="false" ht="15.75" hidden="false" customHeight="true" outlineLevel="0" collapsed="false">
      <c r="A2161" s="8" t="s">
        <v>7892</v>
      </c>
      <c r="B2161" s="8" t="s">
        <v>23</v>
      </c>
      <c r="C2161" s="8" t="s">
        <v>7893</v>
      </c>
      <c r="D2161" s="8" t="s">
        <v>7894</v>
      </c>
      <c r="E2161" s="8" t="s">
        <v>5002</v>
      </c>
      <c r="F2161" s="8" t="s">
        <v>16</v>
      </c>
      <c r="G2161" s="9" t="str">
        <f aca="false">IF(B2242="Kit Estrazione Acidi Nucleici","KT",IF(B2242="Primers","Pr",IF(B2242="Materiale Riferimento Negativo","MN",IF(B2242="Materiale Riferimento Positivo","MP",IF(B2242="Reagenti Congelatore","RC",IF(B2242="Reagenti Frigorifero","RF",IF(B2242="Reagenti Infiammabili","RI",IF(B2242="Reagenti Room Temperature","RT",IF(B2242="Reagenti_Acidi e Basi","AB",IF(B2242="Sonde","So","err"))))))))))</f>
        <v>Pr</v>
      </c>
      <c r="H2161" s="8" t="str">
        <f aca="false">_xlfn.CONCAT(LEFT(D2161,6),"_",MID(D2161,SEARCH(" ",D2161,1)+1,4))</f>
        <v>Candid_libe</v>
      </c>
      <c r="I2161" s="10" t="n">
        <f aca="false">COUNTIF(H2161:H6902,H2161)</f>
        <v>25</v>
      </c>
      <c r="J2161" s="8" t="str">
        <f aca="false">_xlfn.CONCAT(G2161,"_",H2161,"_",K2161)</f>
        <v>Pr_Candid_libe_A025</v>
      </c>
      <c r="K2161" s="11" t="s">
        <v>166</v>
      </c>
    </row>
    <row r="2162" customFormat="false" ht="15.75" hidden="false" customHeight="true" outlineLevel="0" collapsed="false">
      <c r="A2162" s="8" t="s">
        <v>7895</v>
      </c>
      <c r="B2162" s="8" t="s">
        <v>23</v>
      </c>
      <c r="C2162" s="8" t="s">
        <v>7896</v>
      </c>
      <c r="D2162" s="8" t="s">
        <v>7897</v>
      </c>
      <c r="E2162" s="8" t="s">
        <v>5011</v>
      </c>
      <c r="F2162" s="8" t="s">
        <v>16</v>
      </c>
      <c r="G2162" s="9" t="str">
        <f aca="false">IF(B2252="Kit Estrazione Acidi Nucleici","KT",IF(B2252="Primers","Pr",IF(B2252="Materiale Riferimento Negativo","MN",IF(B2252="Materiale Riferimento Positivo","MP",IF(B2252="Reagenti Congelatore","RC",IF(B2252="Reagenti Frigorifero","RF",IF(B2252="Reagenti Infiammabili","RI",IF(B2252="Reagenti Room Temperature","RT",IF(B2252="Reagenti_Acidi e Basi","AB",IF(B2252="Sonde","So","err"))))))))))</f>
        <v>Pr</v>
      </c>
      <c r="H2162" s="8" t="str">
        <f aca="false">_xlfn.CONCAT(LEFT(D2162,6),"_",MID(D2162,SEARCH(" ",D2162,1)+1,4))</f>
        <v>Candid_libe</v>
      </c>
      <c r="I2162" s="10" t="n">
        <f aca="false">COUNTIF(H2162:H6903,H2162)</f>
        <v>24</v>
      </c>
      <c r="J2162" s="8" t="str">
        <f aca="false">_xlfn.CONCAT(G2162,"_",H2162,"_",K2162)</f>
        <v>Pr_Candid_libe_A024</v>
      </c>
      <c r="K2162" s="11" t="s">
        <v>171</v>
      </c>
    </row>
    <row r="2163" customFormat="false" ht="15.75" hidden="false" customHeight="true" outlineLevel="0" collapsed="false">
      <c r="A2163" s="8" t="s">
        <v>7898</v>
      </c>
      <c r="B2163" s="8" t="s">
        <v>23</v>
      </c>
      <c r="C2163" s="8" t="s">
        <v>7899</v>
      </c>
      <c r="D2163" s="8" t="s">
        <v>7900</v>
      </c>
      <c r="E2163" s="8" t="s">
        <v>7901</v>
      </c>
      <c r="F2163" s="8" t="s">
        <v>16</v>
      </c>
      <c r="G2163" s="9" t="str">
        <f aca="false">IF(B2262="Kit Estrazione Acidi Nucleici","KT",IF(B2262="Primers","Pr",IF(B2262="Materiale Riferimento Negativo","MN",IF(B2262="Materiale Riferimento Positivo","MP",IF(B2262="Reagenti Congelatore","RC",IF(B2262="Reagenti Frigorifero","RF",IF(B2262="Reagenti Infiammabili","RI",IF(B2262="Reagenti Room Temperature","RT",IF(B2262="Reagenti_Acidi e Basi","AB",IF(B2262="Sonde","So","err"))))))))))</f>
        <v>Pr</v>
      </c>
      <c r="H2163" s="8" t="str">
        <f aca="false">_xlfn.CONCAT(LEFT(D2163,6),"_",MID(D2163,SEARCH(" ",D2163,1)+1,4))</f>
        <v>Candid_Libe</v>
      </c>
      <c r="I2163" s="10" t="n">
        <f aca="false">COUNTIF(H2163:H6904,H2163)</f>
        <v>23</v>
      </c>
      <c r="J2163" s="8" t="str">
        <f aca="false">_xlfn.CONCAT(G2163,"_",H2163,"_",K2163)</f>
        <v>Pr_Candid_Libe_A023</v>
      </c>
      <c r="K2163" s="11" t="s">
        <v>87</v>
      </c>
    </row>
    <row r="2164" customFormat="false" ht="15.75" hidden="false" customHeight="true" outlineLevel="0" collapsed="false">
      <c r="A2164" s="8" t="s">
        <v>7902</v>
      </c>
      <c r="B2164" s="8" t="s">
        <v>23</v>
      </c>
      <c r="C2164" s="8" t="s">
        <v>7903</v>
      </c>
      <c r="D2164" s="8" t="s">
        <v>7904</v>
      </c>
      <c r="E2164" s="8" t="s">
        <v>5016</v>
      </c>
      <c r="F2164" s="8" t="s">
        <v>16</v>
      </c>
      <c r="G2164" s="9" t="str">
        <f aca="false">IF(B2272="Kit Estrazione Acidi Nucleici","KT",IF(B2272="Primers","Pr",IF(B2272="Materiale Riferimento Negativo","MN",IF(B2272="Materiale Riferimento Positivo","MP",IF(B2272="Reagenti Congelatore","RC",IF(B2272="Reagenti Frigorifero","RF",IF(B2272="Reagenti Infiammabili","RI",IF(B2272="Reagenti Room Temperature","RT",IF(B2272="Reagenti_Acidi e Basi","AB",IF(B2272="Sonde","So","err"))))))))))</f>
        <v>Pr</v>
      </c>
      <c r="H2164" s="8" t="str">
        <f aca="false">_xlfn.CONCAT(LEFT(D2164,6),"_",MID(D2164,SEARCH(" ",D2164,1)+1,4))</f>
        <v>Candid_Libe</v>
      </c>
      <c r="I2164" s="10" t="n">
        <f aca="false">COUNTIF(H2164:H6905,H2164)</f>
        <v>22</v>
      </c>
      <c r="J2164" s="8" t="str">
        <f aca="false">_xlfn.CONCAT(G2164,"_",H2164,"_",K2164)</f>
        <v>Pr_Candid_Libe_A022</v>
      </c>
      <c r="K2164" s="11" t="s">
        <v>92</v>
      </c>
    </row>
    <row r="2165" customFormat="false" ht="15.75" hidden="false" customHeight="true" outlineLevel="0" collapsed="false">
      <c r="A2165" s="8" t="s">
        <v>7905</v>
      </c>
      <c r="B2165" s="8" t="s">
        <v>23</v>
      </c>
      <c r="C2165" s="8" t="s">
        <v>7906</v>
      </c>
      <c r="D2165" s="8" t="s">
        <v>7907</v>
      </c>
      <c r="E2165" s="8" t="s">
        <v>5021</v>
      </c>
      <c r="F2165" s="8" t="s">
        <v>16</v>
      </c>
      <c r="G2165" s="9" t="str">
        <f aca="false">IF(B2282="Kit Estrazione Acidi Nucleici","KT",IF(B2282="Primers","Pr",IF(B2282="Materiale Riferimento Negativo","MN",IF(B2282="Materiale Riferimento Positivo","MP",IF(B2282="Reagenti Congelatore","RC",IF(B2282="Reagenti Frigorifero","RF",IF(B2282="Reagenti Infiammabili","RI",IF(B2282="Reagenti Room Temperature","RT",IF(B2282="Reagenti_Acidi e Basi","AB",IF(B2282="Sonde","So","err"))))))))))</f>
        <v>Pr</v>
      </c>
      <c r="H2165" s="8" t="str">
        <f aca="false">_xlfn.CONCAT(LEFT(D2165,6),"_",MID(D2165,SEARCH(" ",D2165,1)+1,4))</f>
        <v>Candid_Libe</v>
      </c>
      <c r="I2165" s="10" t="n">
        <f aca="false">COUNTIF(H2165:H6906,H2165)</f>
        <v>21</v>
      </c>
      <c r="J2165" s="8" t="str">
        <f aca="false">_xlfn.CONCAT(G2165,"_",H2165,"_",K2165)</f>
        <v>Pr_Candid_Libe_A021</v>
      </c>
      <c r="K2165" s="11" t="s">
        <v>97</v>
      </c>
    </row>
    <row r="2166" customFormat="false" ht="15.75" hidden="false" customHeight="true" outlineLevel="0" collapsed="false">
      <c r="A2166" s="8" t="s">
        <v>7908</v>
      </c>
      <c r="B2166" s="8" t="s">
        <v>23</v>
      </c>
      <c r="C2166" s="8" t="s">
        <v>7909</v>
      </c>
      <c r="D2166" s="8" t="s">
        <v>7910</v>
      </c>
      <c r="E2166" s="8" t="s">
        <v>5025</v>
      </c>
      <c r="F2166" s="8" t="s">
        <v>16</v>
      </c>
      <c r="G2166" s="9" t="str">
        <f aca="false">IF(B2292="Kit Estrazione Acidi Nucleici","KT",IF(B2292="Primers","Pr",IF(B2292="Materiale Riferimento Negativo","MN",IF(B2292="Materiale Riferimento Positivo","MP",IF(B2292="Reagenti Congelatore","RC",IF(B2292="Reagenti Frigorifero","RF",IF(B2292="Reagenti Infiammabili","RI",IF(B2292="Reagenti Room Temperature","RT",IF(B2292="Reagenti_Acidi e Basi","AB",IF(B2292="Sonde","So","err"))))))))))</f>
        <v>Pr</v>
      </c>
      <c r="H2166" s="8" t="str">
        <f aca="false">_xlfn.CONCAT(LEFT(D2166,6),"_",MID(D2166,SEARCH(" ",D2166,1)+1,4))</f>
        <v>Candid_Libe</v>
      </c>
      <c r="I2166" s="10" t="n">
        <f aca="false">COUNTIF(H2166:H6907,H2166)</f>
        <v>20</v>
      </c>
      <c r="J2166" s="8" t="str">
        <f aca="false">_xlfn.CONCAT(G2166,"_",H2166,"_",K2166)</f>
        <v>Pr_Candid_Libe_A020</v>
      </c>
      <c r="K2166" s="11" t="s">
        <v>102</v>
      </c>
    </row>
    <row r="2167" customFormat="false" ht="15.75" hidden="false" customHeight="true" outlineLevel="0" collapsed="false">
      <c r="A2167" s="8" t="s">
        <v>7911</v>
      </c>
      <c r="B2167" s="8" t="s">
        <v>23</v>
      </c>
      <c r="C2167" s="8" t="s">
        <v>7912</v>
      </c>
      <c r="D2167" s="8" t="s">
        <v>7913</v>
      </c>
      <c r="E2167" s="8" t="s">
        <v>5093</v>
      </c>
      <c r="F2167" s="8" t="s">
        <v>16</v>
      </c>
      <c r="G2167" s="9" t="str">
        <f aca="false">IF(B2302="Kit Estrazione Acidi Nucleici","KT",IF(B2302="Primers","Pr",IF(B2302="Materiale Riferimento Negativo","MN",IF(B2302="Materiale Riferimento Positivo","MP",IF(B2302="Reagenti Congelatore","RC",IF(B2302="Reagenti Frigorifero","RF",IF(B2302="Reagenti Infiammabili","RI",IF(B2302="Reagenti Room Temperature","RT",IF(B2302="Reagenti_Acidi e Basi","AB",IF(B2302="Sonde","So","err"))))))))))</f>
        <v>Pr</v>
      </c>
      <c r="H2167" s="8" t="str">
        <f aca="false">_xlfn.CONCAT(LEFT(D2167,6),"_",MID(D2167,SEARCH(" ",D2167,1)+1,4))</f>
        <v>Candid_Libe</v>
      </c>
      <c r="I2167" s="10" t="n">
        <f aca="false">COUNTIF(H2167:H6908,H2167)</f>
        <v>19</v>
      </c>
      <c r="J2167" s="8" t="str">
        <f aca="false">_xlfn.CONCAT(G2167,"_",H2167,"_",K2167)</f>
        <v>Pr_Candid_Libe_A019</v>
      </c>
      <c r="K2167" s="11" t="s">
        <v>107</v>
      </c>
    </row>
    <row r="2168" customFormat="false" ht="15.75" hidden="false" customHeight="true" outlineLevel="0" collapsed="false">
      <c r="A2168" s="8" t="s">
        <v>7914</v>
      </c>
      <c r="B2168" s="8" t="s">
        <v>23</v>
      </c>
      <c r="C2168" s="8" t="s">
        <v>7915</v>
      </c>
      <c r="D2168" s="8" t="s">
        <v>7916</v>
      </c>
      <c r="E2168" s="8" t="s">
        <v>5678</v>
      </c>
      <c r="F2168" s="8" t="s">
        <v>16</v>
      </c>
      <c r="G2168" s="9" t="str">
        <f aca="false">IF(B2312="Kit Estrazione Acidi Nucleici","KT",IF(B2312="Primers","Pr",IF(B2312="Materiale Riferimento Negativo","MN",IF(B2312="Materiale Riferimento Positivo","MP",IF(B2312="Reagenti Congelatore","RC",IF(B2312="Reagenti Frigorifero","RF",IF(B2312="Reagenti Infiammabili","RI",IF(B2312="Reagenti Room Temperature","RT",IF(B2312="Reagenti_Acidi e Basi","AB",IF(B2312="Sonde","So","err"))))))))))</f>
        <v>Pr</v>
      </c>
      <c r="H2168" s="8" t="str">
        <f aca="false">_xlfn.CONCAT(LEFT(D2168,6),"_",MID(D2168,SEARCH(" ",D2168,1)+1,4))</f>
        <v>Candid_Libe</v>
      </c>
      <c r="I2168" s="10" t="n">
        <f aca="false">COUNTIF(H2168:H6909,H2168)</f>
        <v>18</v>
      </c>
      <c r="J2168" s="8" t="str">
        <f aca="false">_xlfn.CONCAT(G2168,"_",H2168,"_",K2168)</f>
        <v>Pr_Candid_Libe_A018</v>
      </c>
      <c r="K2168" s="11" t="s">
        <v>112</v>
      </c>
    </row>
    <row r="2169" customFormat="false" ht="15.75" hidden="false" customHeight="true" outlineLevel="0" collapsed="false">
      <c r="A2169" s="8" t="s">
        <v>7917</v>
      </c>
      <c r="B2169" s="8" t="s">
        <v>23</v>
      </c>
      <c r="C2169" s="8" t="s">
        <v>7918</v>
      </c>
      <c r="D2169" s="8" t="s">
        <v>7919</v>
      </c>
      <c r="E2169" s="8" t="s">
        <v>4945</v>
      </c>
      <c r="F2169" s="8" t="s">
        <v>16</v>
      </c>
      <c r="G2169" s="9" t="str">
        <f aca="false">IF(B2322="Kit Estrazione Acidi Nucleici","KT",IF(B2322="Primers","Pr",IF(B2322="Materiale Riferimento Negativo","MN",IF(B2322="Materiale Riferimento Positivo","MP",IF(B2322="Reagenti Congelatore","RC",IF(B2322="Reagenti Frigorifero","RF",IF(B2322="Reagenti Infiammabili","RI",IF(B2322="Reagenti Room Temperature","RT",IF(B2322="Reagenti_Acidi e Basi","AB",IF(B2322="Sonde","So","err"))))))))))</f>
        <v>Pr</v>
      </c>
      <c r="H2169" s="8" t="str">
        <f aca="false">_xlfn.CONCAT(LEFT(D2169,6),"_",MID(D2169,SEARCH(" ",D2169,1)+1,4))</f>
        <v>Candid_Libe</v>
      </c>
      <c r="I2169" s="10" t="n">
        <f aca="false">COUNTIF(H2169:H6910,H2169)</f>
        <v>17</v>
      </c>
      <c r="J2169" s="8" t="str">
        <f aca="false">_xlfn.CONCAT(G2169,"_",H2169,"_",K2169)</f>
        <v>Pr_Candid_Libe_A017</v>
      </c>
      <c r="K2169" s="11" t="s">
        <v>134</v>
      </c>
    </row>
    <row r="2170" customFormat="false" ht="15.75" hidden="false" customHeight="true" outlineLevel="0" collapsed="false">
      <c r="A2170" s="8" t="s">
        <v>7920</v>
      </c>
      <c r="B2170" s="8" t="s">
        <v>23</v>
      </c>
      <c r="C2170" s="8" t="s">
        <v>7921</v>
      </c>
      <c r="D2170" s="8" t="s">
        <v>7922</v>
      </c>
      <c r="E2170" s="8" t="s">
        <v>4993</v>
      </c>
      <c r="F2170" s="8" t="s">
        <v>16</v>
      </c>
      <c r="G2170" s="9" t="str">
        <f aca="false">IF(B2332="Kit Estrazione Acidi Nucleici","KT",IF(B2332="Primers","Pr",IF(B2332="Materiale Riferimento Negativo","MN",IF(B2332="Materiale Riferimento Positivo","MP",IF(B2332="Reagenti Congelatore","RC",IF(B2332="Reagenti Frigorifero","RF",IF(B2332="Reagenti Infiammabili","RI",IF(B2332="Reagenti Room Temperature","RT",IF(B2332="Reagenti_Acidi e Basi","AB",IF(B2332="Sonde","So","err"))))))))))</f>
        <v>Pr</v>
      </c>
      <c r="H2170" s="8" t="str">
        <f aca="false">_xlfn.CONCAT(LEFT(D2170,6),"_",MID(D2170,SEARCH(" ",D2170,1)+1,4))</f>
        <v>Candid_Libe</v>
      </c>
      <c r="I2170" s="10" t="n">
        <f aca="false">COUNTIF(H2170:H6911,H2170)</f>
        <v>16</v>
      </c>
      <c r="J2170" s="8" t="str">
        <f aca="false">_xlfn.CONCAT(G2170,"_",H2170,"_",K2170)</f>
        <v>Pr_Candid_Libe_A016</v>
      </c>
      <c r="K2170" s="11" t="s">
        <v>139</v>
      </c>
    </row>
    <row r="2171" customFormat="false" ht="15.75" hidden="false" customHeight="true" outlineLevel="0" collapsed="false">
      <c r="A2171" s="8" t="s">
        <v>7923</v>
      </c>
      <c r="B2171" s="8" t="s">
        <v>23</v>
      </c>
      <c r="C2171" s="8" t="s">
        <v>7924</v>
      </c>
      <c r="D2171" s="8" t="s">
        <v>7925</v>
      </c>
      <c r="E2171" s="8" t="s">
        <v>7926</v>
      </c>
      <c r="F2171" s="8" t="s">
        <v>16</v>
      </c>
      <c r="G2171" s="9" t="str">
        <f aca="false">IF(B2342="Kit Estrazione Acidi Nucleici","KT",IF(B2342="Primers","Pr",IF(B2342="Materiale Riferimento Negativo","MN",IF(B2342="Materiale Riferimento Positivo","MP",IF(B2342="Reagenti Congelatore","RC",IF(B2342="Reagenti Frigorifero","RF",IF(B2342="Reagenti Infiammabili","RI",IF(B2342="Reagenti Room Temperature","RT",IF(B2342="Reagenti_Acidi e Basi","AB",IF(B2342="Sonde","So","err"))))))))))</f>
        <v>Pr</v>
      </c>
      <c r="H2171" s="8" t="str">
        <f aca="false">_xlfn.CONCAT(LEFT(D2171,6),"_",MID(D2171,SEARCH(" ",D2171,1)+1,4))</f>
        <v>Candid_libe</v>
      </c>
      <c r="I2171" s="10" t="n">
        <f aca="false">COUNTIF(H2171:H6912,H2171)</f>
        <v>15</v>
      </c>
      <c r="J2171" s="8" t="str">
        <f aca="false">_xlfn.CONCAT(G2171,"_",H2171,"_",K2171)</f>
        <v>Pr_Candid_libe_A015</v>
      </c>
      <c r="K2171" s="11" t="s">
        <v>57</v>
      </c>
    </row>
    <row r="2172" customFormat="false" ht="15.75" hidden="false" customHeight="true" outlineLevel="0" collapsed="false">
      <c r="A2172" s="8" t="s">
        <v>7927</v>
      </c>
      <c r="B2172" s="8" t="s">
        <v>23</v>
      </c>
      <c r="C2172" s="8" t="s">
        <v>7928</v>
      </c>
      <c r="D2172" s="8" t="s">
        <v>7929</v>
      </c>
      <c r="E2172" s="8" t="s">
        <v>7930</v>
      </c>
      <c r="F2172" s="8" t="s">
        <v>16</v>
      </c>
      <c r="G2172" s="9" t="str">
        <f aca="false">IF(B2352="Kit Estrazione Acidi Nucleici","KT",IF(B2352="Primers","Pr",IF(B2352="Materiale Riferimento Negativo","MN",IF(B2352="Materiale Riferimento Positivo","MP",IF(B2352="Reagenti Congelatore","RC",IF(B2352="Reagenti Frigorifero","RF",IF(B2352="Reagenti Infiammabili","RI",IF(B2352="Reagenti Room Temperature","RT",IF(B2352="Reagenti_Acidi e Basi","AB",IF(B2352="Sonde","So","err"))))))))))</f>
        <v>Pr</v>
      </c>
      <c r="H2172" s="8" t="str">
        <f aca="false">_xlfn.CONCAT(LEFT(D2172,6),"_",MID(D2172,SEARCH(" ",D2172,1)+1,4))</f>
        <v>Candid_libe</v>
      </c>
      <c r="I2172" s="10" t="n">
        <f aca="false">COUNTIF(H2172:H6913,H2172)</f>
        <v>14</v>
      </c>
      <c r="J2172" s="8" t="str">
        <f aca="false">_xlfn.CONCAT(G2172,"_",H2172,"_",K2172)</f>
        <v>Pr_Candid_libe_A014</v>
      </c>
      <c r="K2172" s="11" t="s">
        <v>62</v>
      </c>
    </row>
    <row r="2173" customFormat="false" ht="15.75" hidden="false" customHeight="true" outlineLevel="0" collapsed="false">
      <c r="A2173" s="8" t="s">
        <v>7931</v>
      </c>
      <c r="B2173" s="8" t="s">
        <v>23</v>
      </c>
      <c r="C2173" s="8" t="s">
        <v>7932</v>
      </c>
      <c r="D2173" s="8" t="s">
        <v>7933</v>
      </c>
      <c r="E2173" s="8" t="s">
        <v>7934</v>
      </c>
      <c r="F2173" s="8" t="s">
        <v>16</v>
      </c>
      <c r="G2173" s="9" t="str">
        <f aca="false">IF(B2362="Kit Estrazione Acidi Nucleici","KT",IF(B2362="Primers","Pr",IF(B2362="Materiale Riferimento Negativo","MN",IF(B2362="Materiale Riferimento Positivo","MP",IF(B2362="Reagenti Congelatore","RC",IF(B2362="Reagenti Frigorifero","RF",IF(B2362="Reagenti Infiammabili","RI",IF(B2362="Reagenti Room Temperature","RT",IF(B2362="Reagenti_Acidi e Basi","AB",IF(B2362="Sonde","So","err"))))))))))</f>
        <v>Pr</v>
      </c>
      <c r="H2173" s="8" t="str">
        <f aca="false">_xlfn.CONCAT(LEFT(D2173,6),"_",MID(D2173,SEARCH(" ",D2173,1)+1,4))</f>
        <v>Candid_libe</v>
      </c>
      <c r="I2173" s="10" t="n">
        <f aca="false">COUNTIF(H2173:H6914,H2173)</f>
        <v>13</v>
      </c>
      <c r="J2173" s="8" t="str">
        <f aca="false">_xlfn.CONCAT(G2173,"_",H2173,"_",K2173)</f>
        <v>Pr_Candid_libe_A013</v>
      </c>
      <c r="K2173" s="11" t="s">
        <v>67</v>
      </c>
    </row>
    <row r="2174" customFormat="false" ht="15.75" hidden="false" customHeight="true" outlineLevel="0" collapsed="false">
      <c r="A2174" s="8" t="s">
        <v>7935</v>
      </c>
      <c r="B2174" s="8" t="s">
        <v>23</v>
      </c>
      <c r="C2174" s="8" t="s">
        <v>7936</v>
      </c>
      <c r="D2174" s="8" t="s">
        <v>7937</v>
      </c>
      <c r="E2174" s="8" t="s">
        <v>7938</v>
      </c>
      <c r="F2174" s="8" t="s">
        <v>16</v>
      </c>
      <c r="G2174" s="9" t="str">
        <f aca="false">IF(B2372="Kit Estrazione Acidi Nucleici","KT",IF(B2372="Primers","Pr",IF(B2372="Materiale Riferimento Negativo","MN",IF(B2372="Materiale Riferimento Positivo","MP",IF(B2372="Reagenti Congelatore","RC",IF(B2372="Reagenti Frigorifero","RF",IF(B2372="Reagenti Infiammabili","RI",IF(B2372="Reagenti Room Temperature","RT",IF(B2372="Reagenti_Acidi e Basi","AB",IF(B2372="Sonde","So","err"))))))))))</f>
        <v>Pr</v>
      </c>
      <c r="H2174" s="8" t="str">
        <f aca="false">_xlfn.CONCAT(LEFT(D2174,6),"_",MID(D2174,SEARCH(" ",D2174,1)+1,4))</f>
        <v>Candid_libe</v>
      </c>
      <c r="I2174" s="10" t="n">
        <f aca="false">COUNTIF(H2174:H6915,H2174)</f>
        <v>12</v>
      </c>
      <c r="J2174" s="8" t="str">
        <f aca="false">_xlfn.CONCAT(G2174,"_",H2174,"_",K2174)</f>
        <v>Pr_Candid_libe_A012</v>
      </c>
      <c r="K2174" s="11" t="s">
        <v>72</v>
      </c>
    </row>
    <row r="2175" customFormat="false" ht="15.75" hidden="false" customHeight="true" outlineLevel="0" collapsed="false">
      <c r="A2175" s="8" t="s">
        <v>7939</v>
      </c>
      <c r="B2175" s="8" t="s">
        <v>23</v>
      </c>
      <c r="C2175" s="8" t="s">
        <v>7940</v>
      </c>
      <c r="D2175" s="8" t="s">
        <v>7941</v>
      </c>
      <c r="E2175" s="8" t="s">
        <v>5043</v>
      </c>
      <c r="F2175" s="8" t="s">
        <v>16</v>
      </c>
      <c r="G2175" s="9" t="str">
        <f aca="false">IF(B2382="Kit Estrazione Acidi Nucleici","KT",IF(B2382="Primers","Pr",IF(B2382="Materiale Riferimento Negativo","MN",IF(B2382="Materiale Riferimento Positivo","MP",IF(B2382="Reagenti Congelatore","RC",IF(B2382="Reagenti Frigorifero","RF",IF(B2382="Reagenti Infiammabili","RI",IF(B2382="Reagenti Room Temperature","RT",IF(B2382="Reagenti_Acidi e Basi","AB",IF(B2382="Sonde","So","err"))))))))))</f>
        <v>Pr</v>
      </c>
      <c r="H2175" s="8" t="str">
        <f aca="false">_xlfn.CONCAT(LEFT(D2175,6),"_",MID(D2175,SEARCH(" ",D2175,1)+1,4))</f>
        <v>Candid_Libe</v>
      </c>
      <c r="I2175" s="10" t="n">
        <f aca="false">COUNTIF(H2175:H6916,H2175)</f>
        <v>11</v>
      </c>
      <c r="J2175" s="8" t="str">
        <f aca="false">_xlfn.CONCAT(G2175,"_",H2175,"_",K2175)</f>
        <v>Pr_Candid_Libe_A011</v>
      </c>
      <c r="K2175" s="11" t="s">
        <v>77</v>
      </c>
    </row>
    <row r="2176" customFormat="false" ht="15.75" hidden="false" customHeight="true" outlineLevel="0" collapsed="false">
      <c r="A2176" s="8" t="s">
        <v>7942</v>
      </c>
      <c r="B2176" s="8" t="s">
        <v>23</v>
      </c>
      <c r="C2176" s="8" t="s">
        <v>7943</v>
      </c>
      <c r="D2176" s="8" t="s">
        <v>7944</v>
      </c>
      <c r="E2176" s="8" t="s">
        <v>5039</v>
      </c>
      <c r="F2176" s="8" t="s">
        <v>16</v>
      </c>
      <c r="G2176" s="9" t="str">
        <f aca="false">IF(B2392="Kit Estrazione Acidi Nucleici","KT",IF(B2392="Primers","Pr",IF(B2392="Materiale Riferimento Negativo","MN",IF(B2392="Materiale Riferimento Positivo","MP",IF(B2392="Reagenti Congelatore","RC",IF(B2392="Reagenti Frigorifero","RF",IF(B2392="Reagenti Infiammabili","RI",IF(B2392="Reagenti Room Temperature","RT",IF(B2392="Reagenti_Acidi e Basi","AB",IF(B2392="Sonde","So","err"))))))))))</f>
        <v>Pr</v>
      </c>
      <c r="H2176" s="8" t="str">
        <f aca="false">_xlfn.CONCAT(LEFT(D2176,6),"_",MID(D2176,SEARCH(" ",D2176,1)+1,4))</f>
        <v>Candid_Libe</v>
      </c>
      <c r="I2176" s="10" t="n">
        <f aca="false">COUNTIF(H2176:H6917,H2176)</f>
        <v>10</v>
      </c>
      <c r="J2176" s="8" t="str">
        <f aca="false">_xlfn.CONCAT(G2176,"_",H2176,"_",K2176)</f>
        <v>Pr_Candid_Libe_A010</v>
      </c>
      <c r="K2176" s="11" t="s">
        <v>82</v>
      </c>
    </row>
    <row r="2177" customFormat="false" ht="15.75" hidden="false" customHeight="true" outlineLevel="0" collapsed="false">
      <c r="A2177" s="8" t="s">
        <v>7945</v>
      </c>
      <c r="B2177" s="8" t="s">
        <v>23</v>
      </c>
      <c r="C2177" s="8" t="s">
        <v>7946</v>
      </c>
      <c r="D2177" s="8" t="s">
        <v>7947</v>
      </c>
      <c r="E2177" s="8" t="s">
        <v>7948</v>
      </c>
      <c r="F2177" s="8" t="s">
        <v>16</v>
      </c>
      <c r="G2177" s="9" t="str">
        <f aca="false">IF(B2402="Kit Estrazione Acidi Nucleici","KT",IF(B2402="Primers","Pr",IF(B2402="Materiale Riferimento Negativo","MN",IF(B2402="Materiale Riferimento Positivo","MP",IF(B2402="Reagenti Congelatore","RC",IF(B2402="Reagenti Frigorifero","RF",IF(B2402="Reagenti Infiammabili","RI",IF(B2402="Reagenti Room Temperature","RT",IF(B2402="Reagenti_Acidi e Basi","AB",IF(B2402="Sonde","So","err"))))))))))</f>
        <v>Pr</v>
      </c>
      <c r="H2177" s="8" t="str">
        <f aca="false">_xlfn.CONCAT(LEFT(D2177,6),"_",MID(D2177,SEARCH(" ",D2177,1)+1,4))</f>
        <v>Candid_Libe</v>
      </c>
      <c r="I2177" s="10" t="n">
        <f aca="false">COUNTIF(H2177:H6918,H2177)</f>
        <v>9</v>
      </c>
      <c r="J2177" s="8" t="str">
        <f aca="false">_xlfn.CONCAT(G2177,"_",H2177,"_",K2177)</f>
        <v>Pr_Candid_Libe_A009</v>
      </c>
      <c r="K2177" s="11" t="s">
        <v>192</v>
      </c>
    </row>
    <row r="2178" customFormat="false" ht="15.75" hidden="false" customHeight="true" outlineLevel="0" collapsed="false">
      <c r="A2178" s="8" t="s">
        <v>7949</v>
      </c>
      <c r="B2178" s="8" t="s">
        <v>23</v>
      </c>
      <c r="C2178" s="8" t="s">
        <v>7950</v>
      </c>
      <c r="D2178" s="8" t="s">
        <v>7951</v>
      </c>
      <c r="E2178" s="8" t="s">
        <v>5034</v>
      </c>
      <c r="F2178" s="8" t="s">
        <v>16</v>
      </c>
      <c r="G2178" s="9" t="str">
        <f aca="false">IF(B2412="Kit Estrazione Acidi Nucleici","KT",IF(B2412="Primers","Pr",IF(B2412="Materiale Riferimento Negativo","MN",IF(B2412="Materiale Riferimento Positivo","MP",IF(B2412="Reagenti Congelatore","RC",IF(B2412="Reagenti Frigorifero","RF",IF(B2412="Reagenti Infiammabili","RI",IF(B2412="Reagenti Room Temperature","RT",IF(B2412="Reagenti_Acidi e Basi","AB",IF(B2412="Sonde","So","err"))))))))))</f>
        <v>Pr</v>
      </c>
      <c r="H2178" s="8" t="str">
        <f aca="false">_xlfn.CONCAT(LEFT(D2178,6),"_",MID(D2178,SEARCH(" ",D2178,1)+1,4))</f>
        <v>Candid_Libe</v>
      </c>
      <c r="I2178" s="10" t="n">
        <f aca="false">COUNTIF(H2178:H6919,H2178)</f>
        <v>8</v>
      </c>
      <c r="J2178" s="8" t="str">
        <f aca="false">_xlfn.CONCAT(G2178,"_",H2178,"_",K2178)</f>
        <v>Pr_Candid_Libe_A008</v>
      </c>
      <c r="K2178" s="11" t="s">
        <v>197</v>
      </c>
    </row>
    <row r="2179" customFormat="false" ht="15.75" hidden="false" customHeight="true" outlineLevel="0" collapsed="false">
      <c r="A2179" s="8" t="s">
        <v>7952</v>
      </c>
      <c r="B2179" s="8" t="s">
        <v>23</v>
      </c>
      <c r="C2179" s="8" t="s">
        <v>7950</v>
      </c>
      <c r="D2179" s="8" t="s">
        <v>7953</v>
      </c>
      <c r="E2179" s="8" t="s">
        <v>7954</v>
      </c>
      <c r="F2179" s="8" t="s">
        <v>16</v>
      </c>
      <c r="G2179" s="9" t="str">
        <f aca="false">IF(B2422="Kit Estrazione Acidi Nucleici","KT",IF(B2422="Primers","Pr",IF(B2422="Materiale Riferimento Negativo","MN",IF(B2422="Materiale Riferimento Positivo","MP",IF(B2422="Reagenti Congelatore","RC",IF(B2422="Reagenti Frigorifero","RF",IF(B2422="Reagenti Infiammabili","RI",IF(B2422="Reagenti Room Temperature","RT",IF(B2422="Reagenti_Acidi e Basi","AB",IF(B2422="Sonde","So","err"))))))))))</f>
        <v>Pr</v>
      </c>
      <c r="H2179" s="8" t="str">
        <f aca="false">_xlfn.CONCAT(LEFT(D2179,6),"_",MID(D2179,SEARCH(" ",D2179,1)+1,4))</f>
        <v>Candid_libe</v>
      </c>
      <c r="I2179" s="10" t="n">
        <f aca="false">COUNTIF(H2179:H6920,H2179)</f>
        <v>7</v>
      </c>
      <c r="J2179" s="8" t="str">
        <f aca="false">_xlfn.CONCAT(G2179,"_",H2179,"_",K2179)</f>
        <v>Pr_Candid_libe_A007</v>
      </c>
      <c r="K2179" s="11" t="s">
        <v>202</v>
      </c>
    </row>
    <row r="2180" customFormat="false" ht="15.75" hidden="false" customHeight="true" outlineLevel="0" collapsed="false">
      <c r="A2180" s="8" t="s">
        <v>7955</v>
      </c>
      <c r="B2180" s="8" t="s">
        <v>23</v>
      </c>
      <c r="C2180" s="8" t="s">
        <v>7956</v>
      </c>
      <c r="D2180" s="8" t="s">
        <v>7957</v>
      </c>
      <c r="E2180" s="8" t="s">
        <v>7958</v>
      </c>
      <c r="F2180" s="8" t="s">
        <v>16</v>
      </c>
      <c r="G2180" s="9" t="str">
        <f aca="false">IF(B2432="Kit Estrazione Acidi Nucleici","KT",IF(B2432="Primers","Pr",IF(B2432="Materiale Riferimento Negativo","MN",IF(B2432="Materiale Riferimento Positivo","MP",IF(B2432="Reagenti Congelatore","RC",IF(B2432="Reagenti Frigorifero","RF",IF(B2432="Reagenti Infiammabili","RI",IF(B2432="Reagenti Room Temperature","RT",IF(B2432="Reagenti_Acidi e Basi","AB",IF(B2432="Sonde","So","err"))))))))))</f>
        <v>Pr</v>
      </c>
      <c r="H2180" s="8" t="str">
        <f aca="false">_xlfn.CONCAT(LEFT(D2180,6),"_",MID(D2180,SEARCH(" ",D2180,1)+1,4))</f>
        <v>Candid_libe</v>
      </c>
      <c r="I2180" s="10" t="n">
        <f aca="false">COUNTIF(H2180:H6921,H2180)</f>
        <v>6</v>
      </c>
      <c r="J2180" s="8" t="str">
        <f aca="false">_xlfn.CONCAT(G2180,"_",H2180,"_",K2180)</f>
        <v>Pr_Candid_libe_A006</v>
      </c>
      <c r="K2180" s="11" t="s">
        <v>207</v>
      </c>
    </row>
    <row r="2181" customFormat="false" ht="15.75" hidden="false" customHeight="true" outlineLevel="0" collapsed="false">
      <c r="A2181" s="8" t="s">
        <v>7959</v>
      </c>
      <c r="B2181" s="8" t="s">
        <v>23</v>
      </c>
      <c r="C2181" s="8" t="s">
        <v>7960</v>
      </c>
      <c r="D2181" s="8" t="s">
        <v>7961</v>
      </c>
      <c r="E2181" s="8" t="s">
        <v>4941</v>
      </c>
      <c r="F2181" s="8" t="s">
        <v>16</v>
      </c>
      <c r="G2181" s="9" t="str">
        <f aca="false">IF(B2442="Kit Estrazione Acidi Nucleici","KT",IF(B2442="Primers","Pr",IF(B2442="Materiale Riferimento Negativo","MN",IF(B2442="Materiale Riferimento Positivo","MP",IF(B2442="Reagenti Congelatore","RC",IF(B2442="Reagenti Frigorifero","RF",IF(B2442="Reagenti Infiammabili","RI",IF(B2442="Reagenti Room Temperature","RT",IF(B2442="Reagenti_Acidi e Basi","AB",IF(B2442="Sonde","So","err"))))))))))</f>
        <v>Pr</v>
      </c>
      <c r="H2181" s="8" t="str">
        <f aca="false">_xlfn.CONCAT(LEFT(D2181,6),"_",MID(D2181,SEARCH(" ",D2181,1)+1,4))</f>
        <v>Candid_libe</v>
      </c>
      <c r="I2181" s="10" t="n">
        <f aca="false">COUNTIF(H2181:H6922,H2181)</f>
        <v>5</v>
      </c>
      <c r="J2181" s="8" t="str">
        <f aca="false">_xlfn.CONCAT(G2181,"_",H2181,"_",K2181)</f>
        <v>Pr_Candid_libe_A005</v>
      </c>
      <c r="K2181" s="11" t="s">
        <v>212</v>
      </c>
    </row>
    <row r="2182" customFormat="false" ht="15.75" hidden="false" customHeight="true" outlineLevel="0" collapsed="false">
      <c r="A2182" s="8" t="s">
        <v>7962</v>
      </c>
      <c r="B2182" s="8" t="s">
        <v>23</v>
      </c>
      <c r="C2182" s="8" t="s">
        <v>7963</v>
      </c>
      <c r="D2182" s="8" t="s">
        <v>7964</v>
      </c>
      <c r="E2182" s="8" t="s">
        <v>7965</v>
      </c>
      <c r="F2182" s="8" t="s">
        <v>16</v>
      </c>
      <c r="G2182" s="9" t="str">
        <f aca="false">IF(B2452="Kit Estrazione Acidi Nucleici","KT",IF(B2452="Primers","Pr",IF(B2452="Materiale Riferimento Negativo","MN",IF(B2452="Materiale Riferimento Positivo","MP",IF(B2452="Reagenti Congelatore","RC",IF(B2452="Reagenti Frigorifero","RF",IF(B2452="Reagenti Infiammabili","RI",IF(B2452="Reagenti Room Temperature","RT",IF(B2452="Reagenti_Acidi e Basi","AB",IF(B2452="Sonde","So","err"))))))))))</f>
        <v>Pr</v>
      </c>
      <c r="H2182" s="8" t="str">
        <f aca="false">_xlfn.CONCAT(LEFT(D2182,6),"_",MID(D2182,SEARCH(" ",D2182,1)+1,4))</f>
        <v>Candid_phyt</v>
      </c>
      <c r="I2182" s="10" t="n">
        <f aca="false">COUNTIF(H2182:H6923,H2182)</f>
        <v>21</v>
      </c>
      <c r="J2182" s="8" t="str">
        <f aca="false">_xlfn.CONCAT(G2182,"_",H2182,"_",K2182)</f>
        <v>Pr_Candid_phyt_A021</v>
      </c>
      <c r="K2182" s="11" t="s">
        <v>97</v>
      </c>
    </row>
    <row r="2183" customFormat="false" ht="15.75" hidden="false" customHeight="true" outlineLevel="0" collapsed="false">
      <c r="A2183" s="8" t="s">
        <v>7966</v>
      </c>
      <c r="B2183" s="8" t="s">
        <v>23</v>
      </c>
      <c r="C2183" s="8" t="s">
        <v>7967</v>
      </c>
      <c r="D2183" s="8" t="s">
        <v>7968</v>
      </c>
      <c r="E2183" s="8" t="s">
        <v>7969</v>
      </c>
      <c r="F2183" s="8" t="s">
        <v>16</v>
      </c>
      <c r="G2183" s="9" t="str">
        <f aca="false">IF(B2462="Kit Estrazione Acidi Nucleici","KT",IF(B2462="Primers","Pr",IF(B2462="Materiale Riferimento Negativo","MN",IF(B2462="Materiale Riferimento Positivo","MP",IF(B2462="Reagenti Congelatore","RC",IF(B2462="Reagenti Frigorifero","RF",IF(B2462="Reagenti Infiammabili","RI",IF(B2462="Reagenti Room Temperature","RT",IF(B2462="Reagenti_Acidi e Basi","AB",IF(B2462="Sonde","So","err"))))))))))</f>
        <v>Pr</v>
      </c>
      <c r="H2183" s="8" t="str">
        <f aca="false">_xlfn.CONCAT(LEFT(D2183,6),"_",MID(D2183,SEARCH(" ",D2183,1)+1,4))</f>
        <v>Candid_phyt</v>
      </c>
      <c r="I2183" s="10" t="n">
        <f aca="false">COUNTIF(H2183:H6924,H2183)</f>
        <v>20</v>
      </c>
      <c r="J2183" s="8" t="str">
        <f aca="false">_xlfn.CONCAT(G2183,"_",H2183,"_",K2183)</f>
        <v>Pr_Candid_phyt_A020</v>
      </c>
      <c r="K2183" s="11" t="s">
        <v>102</v>
      </c>
    </row>
    <row r="2184" customFormat="false" ht="15.75" hidden="false" customHeight="true" outlineLevel="0" collapsed="false">
      <c r="A2184" s="8" t="s">
        <v>7970</v>
      </c>
      <c r="B2184" s="8" t="s">
        <v>23</v>
      </c>
      <c r="C2184" s="8" t="s">
        <v>7971</v>
      </c>
      <c r="D2184" s="8" t="s">
        <v>7972</v>
      </c>
      <c r="E2184" s="8" t="s">
        <v>7973</v>
      </c>
      <c r="F2184" s="8" t="s">
        <v>16</v>
      </c>
      <c r="G2184" s="9" t="str">
        <f aca="false">IF(B2472="Kit Estrazione Acidi Nucleici","KT",IF(B2472="Primers","Pr",IF(B2472="Materiale Riferimento Negativo","MN",IF(B2472="Materiale Riferimento Positivo","MP",IF(B2472="Reagenti Congelatore","RC",IF(B2472="Reagenti Frigorifero","RF",IF(B2472="Reagenti Infiammabili","RI",IF(B2472="Reagenti Room Temperature","RT",IF(B2472="Reagenti_Acidi e Basi","AB",IF(B2472="Sonde","So","err"))))))))))</f>
        <v>Pr</v>
      </c>
      <c r="H2184" s="8" t="str">
        <f aca="false">_xlfn.CONCAT(LEFT(D2184,6),"_",MID(D2184,SEARCH(" ",D2184,1)+1,4))</f>
        <v>Candid_phyt</v>
      </c>
      <c r="I2184" s="10" t="n">
        <f aca="false">COUNTIF(H2184:H6925,H2184)</f>
        <v>19</v>
      </c>
      <c r="J2184" s="8" t="str">
        <f aca="false">_xlfn.CONCAT(G2184,"_",H2184,"_",K2184)</f>
        <v>Pr_Candid_phyt_A019</v>
      </c>
      <c r="K2184" s="11" t="s">
        <v>107</v>
      </c>
    </row>
    <row r="2185" customFormat="false" ht="15.75" hidden="false" customHeight="true" outlineLevel="0" collapsed="false">
      <c r="A2185" s="8" t="s">
        <v>7974</v>
      </c>
      <c r="B2185" s="8" t="s">
        <v>23</v>
      </c>
      <c r="C2185" s="8" t="s">
        <v>7975</v>
      </c>
      <c r="D2185" s="8" t="s">
        <v>7976</v>
      </c>
      <c r="E2185" s="8" t="s">
        <v>7977</v>
      </c>
      <c r="F2185" s="8" t="s">
        <v>16</v>
      </c>
      <c r="G2185" s="9" t="str">
        <f aca="false">IF(B2482="Kit Estrazione Acidi Nucleici","KT",IF(B2482="Primers","Pr",IF(B2482="Materiale Riferimento Negativo","MN",IF(B2482="Materiale Riferimento Positivo","MP",IF(B2482="Reagenti Congelatore","RC",IF(B2482="Reagenti Frigorifero","RF",IF(B2482="Reagenti Infiammabili","RI",IF(B2482="Reagenti Room Temperature","RT",IF(B2482="Reagenti_Acidi e Basi","AB",IF(B2482="Sonde","So","err"))))))))))</f>
        <v>Pr</v>
      </c>
      <c r="H2185" s="8" t="str">
        <f aca="false">_xlfn.CONCAT(LEFT(D2185,6),"_",MID(D2185,SEARCH(" ",D2185,1)+1,4))</f>
        <v>Candid_phyt</v>
      </c>
      <c r="I2185" s="10" t="n">
        <f aca="false">COUNTIF(H2185:H6926,H2185)</f>
        <v>18</v>
      </c>
      <c r="J2185" s="8" t="str">
        <f aca="false">_xlfn.CONCAT(G2185,"_",H2185,"_",K2185)</f>
        <v>Pr_Candid_phyt_A018</v>
      </c>
      <c r="K2185" s="11" t="s">
        <v>112</v>
      </c>
    </row>
    <row r="2186" customFormat="false" ht="15.75" hidden="false" customHeight="true" outlineLevel="0" collapsed="false">
      <c r="A2186" s="8" t="s">
        <v>7978</v>
      </c>
      <c r="B2186" s="8" t="s">
        <v>23</v>
      </c>
      <c r="C2186" s="8" t="s">
        <v>7979</v>
      </c>
      <c r="D2186" s="8" t="s">
        <v>7980</v>
      </c>
      <c r="E2186" s="8" t="s">
        <v>3526</v>
      </c>
      <c r="F2186" s="8" t="s">
        <v>16</v>
      </c>
      <c r="G2186" s="9" t="str">
        <f aca="false">IF(B2492="Kit Estrazione Acidi Nucleici","KT",IF(B2492="Primers","Pr",IF(B2492="Materiale Riferimento Negativo","MN",IF(B2492="Materiale Riferimento Positivo","MP",IF(B2492="Reagenti Congelatore","RC",IF(B2492="Reagenti Frigorifero","RF",IF(B2492="Reagenti Infiammabili","RI",IF(B2492="Reagenti Room Temperature","RT",IF(B2492="Reagenti_Acidi e Basi","AB",IF(B2492="Sonde","So","err"))))))))))</f>
        <v>Pr</v>
      </c>
      <c r="H2186" s="8" t="str">
        <f aca="false">_xlfn.CONCAT(LEFT(D2186,6),"_",MID(D2186,SEARCH(" ",D2186,1)+1,4))</f>
        <v>Candid_phyt</v>
      </c>
      <c r="I2186" s="10" t="n">
        <f aca="false">COUNTIF(H2186:H6927,H2186)</f>
        <v>17</v>
      </c>
      <c r="J2186" s="8" t="str">
        <f aca="false">_xlfn.CONCAT(G2186,"_",H2186,"_",K2186)</f>
        <v>Pr_Candid_phyt_A017</v>
      </c>
      <c r="K2186" s="11" t="s">
        <v>134</v>
      </c>
    </row>
    <row r="2187" customFormat="false" ht="15.75" hidden="false" customHeight="true" outlineLevel="0" collapsed="false">
      <c r="A2187" s="8" t="s">
        <v>7981</v>
      </c>
      <c r="B2187" s="8" t="s">
        <v>23</v>
      </c>
      <c r="C2187" s="8" t="s">
        <v>7982</v>
      </c>
      <c r="D2187" s="8" t="s">
        <v>7983</v>
      </c>
      <c r="E2187" s="8" t="s">
        <v>3488</v>
      </c>
      <c r="F2187" s="8" t="s">
        <v>16</v>
      </c>
      <c r="G2187" s="9" t="str">
        <f aca="false">IF(B2502="Kit Estrazione Acidi Nucleici","KT",IF(B2502="Primers","Pr",IF(B2502="Materiale Riferimento Negativo","MN",IF(B2502="Materiale Riferimento Positivo","MP",IF(B2502="Reagenti Congelatore","RC",IF(B2502="Reagenti Frigorifero","RF",IF(B2502="Reagenti Infiammabili","RI",IF(B2502="Reagenti Room Temperature","RT",IF(B2502="Reagenti_Acidi e Basi","AB",IF(B2502="Sonde","So","err"))))))))))</f>
        <v>Pr</v>
      </c>
      <c r="H2187" s="8" t="str">
        <f aca="false">_xlfn.CONCAT(LEFT(D2187,6),"_",MID(D2187,SEARCH(" ",D2187,1)+1,4))</f>
        <v>Candid_phyt</v>
      </c>
      <c r="I2187" s="10" t="n">
        <f aca="false">COUNTIF(H2187:H6928,H2187)</f>
        <v>16</v>
      </c>
      <c r="J2187" s="8" t="str">
        <f aca="false">_xlfn.CONCAT(G2187,"_",H2187,"_",K2187)</f>
        <v>Pr_Candid_phyt_A016</v>
      </c>
      <c r="K2187" s="11" t="s">
        <v>139</v>
      </c>
    </row>
    <row r="2188" customFormat="false" ht="15.75" hidden="false" customHeight="true" outlineLevel="0" collapsed="false">
      <c r="A2188" s="8" t="s">
        <v>7984</v>
      </c>
      <c r="B2188" s="8" t="s">
        <v>23</v>
      </c>
      <c r="C2188" s="8" t="s">
        <v>7985</v>
      </c>
      <c r="D2188" s="8" t="s">
        <v>7986</v>
      </c>
      <c r="E2188" s="8" t="s">
        <v>3521</v>
      </c>
      <c r="F2188" s="8" t="s">
        <v>16</v>
      </c>
      <c r="G2188" s="9" t="str">
        <f aca="false">IF(B2512="Kit Estrazione Acidi Nucleici","KT",IF(B2512="Primers","Pr",IF(B2512="Materiale Riferimento Negativo","MN",IF(B2512="Materiale Riferimento Positivo","MP",IF(B2512="Reagenti Congelatore","RC",IF(B2512="Reagenti Frigorifero","RF",IF(B2512="Reagenti Infiammabili","RI",IF(B2512="Reagenti Room Temperature","RT",IF(B2512="Reagenti_Acidi e Basi","AB",IF(B2512="Sonde","So","err"))))))))))</f>
        <v>Pr</v>
      </c>
      <c r="H2188" s="8" t="str">
        <f aca="false">_xlfn.CONCAT(LEFT(D2188,6),"_",MID(D2188,SEARCH(" ",D2188,1)+1,4))</f>
        <v>Candid_phyt</v>
      </c>
      <c r="I2188" s="10" t="n">
        <f aca="false">COUNTIF(H2188:H6929,H2188)</f>
        <v>15</v>
      </c>
      <c r="J2188" s="8" t="str">
        <f aca="false">_xlfn.CONCAT(G2188,"_",H2188,"_",K2188)</f>
        <v>Pr_Candid_phyt_A015</v>
      </c>
      <c r="K2188" s="11" t="s">
        <v>57</v>
      </c>
    </row>
    <row r="2189" customFormat="false" ht="15.75" hidden="false" customHeight="true" outlineLevel="0" collapsed="false">
      <c r="A2189" s="8" t="s">
        <v>7987</v>
      </c>
      <c r="B2189" s="8" t="s">
        <v>23</v>
      </c>
      <c r="C2189" s="8" t="s">
        <v>7988</v>
      </c>
      <c r="D2189" s="8" t="s">
        <v>7989</v>
      </c>
      <c r="E2189" s="8" t="s">
        <v>2324</v>
      </c>
      <c r="F2189" s="8" t="s">
        <v>16</v>
      </c>
      <c r="G2189" s="9" t="str">
        <f aca="false">IF(B2522="Kit Estrazione Acidi Nucleici","KT",IF(B2522="Primers","Pr",IF(B2522="Materiale Riferimento Negativo","MN",IF(B2522="Materiale Riferimento Positivo","MP",IF(B2522="Reagenti Congelatore","RC",IF(B2522="Reagenti Frigorifero","RF",IF(B2522="Reagenti Infiammabili","RI",IF(B2522="Reagenti Room Temperature","RT",IF(B2522="Reagenti_Acidi e Basi","AB",IF(B2522="Sonde","So","err"))))))))))</f>
        <v>Pr</v>
      </c>
      <c r="H2189" s="8" t="str">
        <f aca="false">_xlfn.CONCAT(LEFT(D2189,6),"_",MID(D2189,SEARCH(" ",D2189,1)+1,4))</f>
        <v>Candid_phyt</v>
      </c>
      <c r="I2189" s="10" t="n">
        <f aca="false">COUNTIF(H2189:H6930,H2189)</f>
        <v>14</v>
      </c>
      <c r="J2189" s="8" t="str">
        <f aca="false">_xlfn.CONCAT(G2189,"_",H2189,"_",K2189)</f>
        <v>Pr_Candid_phyt_A014</v>
      </c>
      <c r="K2189" s="11" t="s">
        <v>62</v>
      </c>
    </row>
    <row r="2190" customFormat="false" ht="15.75" hidden="false" customHeight="true" outlineLevel="0" collapsed="false">
      <c r="A2190" s="8" t="s">
        <v>7990</v>
      </c>
      <c r="B2190" s="8" t="s">
        <v>23</v>
      </c>
      <c r="C2190" s="8" t="s">
        <v>7991</v>
      </c>
      <c r="D2190" s="8" t="s">
        <v>7992</v>
      </c>
      <c r="E2190" s="8" t="s">
        <v>3516</v>
      </c>
      <c r="F2190" s="8" t="s">
        <v>16</v>
      </c>
      <c r="G2190" s="9" t="str">
        <f aca="false">IF(B2532="Kit Estrazione Acidi Nucleici","KT",IF(B2532="Primers","Pr",IF(B2532="Materiale Riferimento Negativo","MN",IF(B2532="Materiale Riferimento Positivo","MP",IF(B2532="Reagenti Congelatore","RC",IF(B2532="Reagenti Frigorifero","RF",IF(B2532="Reagenti Infiammabili","RI",IF(B2532="Reagenti Room Temperature","RT",IF(B2532="Reagenti_Acidi e Basi","AB",IF(B2532="Sonde","So","err"))))))))))</f>
        <v>Pr</v>
      </c>
      <c r="H2190" s="8" t="str">
        <f aca="false">_xlfn.CONCAT(LEFT(D2190,6),"_",MID(D2190,SEARCH(" ",D2190,1)+1,4))</f>
        <v>Candid_phyt</v>
      </c>
      <c r="I2190" s="10" t="n">
        <f aca="false">COUNTIF(H2190:H6931,H2190)</f>
        <v>13</v>
      </c>
      <c r="J2190" s="8" t="str">
        <f aca="false">_xlfn.CONCAT(G2190,"_",H2190,"_",K2190)</f>
        <v>Pr_Candid_phyt_A013</v>
      </c>
      <c r="K2190" s="11" t="s">
        <v>67</v>
      </c>
    </row>
    <row r="2191" customFormat="false" ht="15.75" hidden="false" customHeight="true" outlineLevel="0" collapsed="false">
      <c r="A2191" s="8" t="s">
        <v>7993</v>
      </c>
      <c r="B2191" s="8" t="s">
        <v>23</v>
      </c>
      <c r="C2191" s="8" t="s">
        <v>7994</v>
      </c>
      <c r="D2191" s="8" t="s">
        <v>7995</v>
      </c>
      <c r="E2191" s="8" t="s">
        <v>7996</v>
      </c>
      <c r="F2191" s="8" t="s">
        <v>16</v>
      </c>
      <c r="G2191" s="9" t="str">
        <f aca="false">IF(B2542="Kit Estrazione Acidi Nucleici","KT",IF(B2542="Primers","Pr",IF(B2542="Materiale Riferimento Negativo","MN",IF(B2542="Materiale Riferimento Positivo","MP",IF(B2542="Reagenti Congelatore","RC",IF(B2542="Reagenti Frigorifero","RF",IF(B2542="Reagenti Infiammabili","RI",IF(B2542="Reagenti Room Temperature","RT",IF(B2542="Reagenti_Acidi e Basi","AB",IF(B2542="Sonde","So","err"))))))))))</f>
        <v>Pr</v>
      </c>
      <c r="H2191" s="8" t="str">
        <f aca="false">_xlfn.CONCAT(LEFT(D2191,6),"_",MID(D2191,SEARCH(" ",D2191,1)+1,4))</f>
        <v>Candid_phyt</v>
      </c>
      <c r="I2191" s="10" t="n">
        <f aca="false">COUNTIF(H2191:H6932,H2191)</f>
        <v>12</v>
      </c>
      <c r="J2191" s="8" t="str">
        <f aca="false">_xlfn.CONCAT(G2191,"_",H2191,"_",K2191)</f>
        <v>Pr_Candid_phyt_A012</v>
      </c>
      <c r="K2191" s="11" t="s">
        <v>72</v>
      </c>
    </row>
    <row r="2192" customFormat="false" ht="15.75" hidden="false" customHeight="true" outlineLevel="0" collapsed="false">
      <c r="A2192" s="8" t="s">
        <v>7997</v>
      </c>
      <c r="B2192" s="8" t="s">
        <v>23</v>
      </c>
      <c r="C2192" s="8" t="s">
        <v>7998</v>
      </c>
      <c r="D2192" s="8" t="s">
        <v>7999</v>
      </c>
      <c r="E2192" s="8" t="s">
        <v>8000</v>
      </c>
      <c r="F2192" s="8" t="s">
        <v>16</v>
      </c>
      <c r="G2192" s="9" t="str">
        <f aca="false">IF(B2552="Kit Estrazione Acidi Nucleici","KT",IF(B2552="Primers","Pr",IF(B2552="Materiale Riferimento Negativo","MN",IF(B2552="Materiale Riferimento Positivo","MP",IF(B2552="Reagenti Congelatore","RC",IF(B2552="Reagenti Frigorifero","RF",IF(B2552="Reagenti Infiammabili","RI",IF(B2552="Reagenti Room Temperature","RT",IF(B2552="Reagenti_Acidi e Basi","AB",IF(B2552="Sonde","So","err"))))))))))</f>
        <v>Pr</v>
      </c>
      <c r="H2192" s="8" t="str">
        <f aca="false">_xlfn.CONCAT(LEFT(D2192,6),"_",MID(D2192,SEARCH(" ",D2192,1)+1,4))</f>
        <v>Candid_phyt</v>
      </c>
      <c r="I2192" s="10" t="n">
        <f aca="false">COUNTIF(H2192:H6933,H2192)</f>
        <v>11</v>
      </c>
      <c r="J2192" s="8" t="str">
        <f aca="false">_xlfn.CONCAT(G2192,"_",H2192,"_",K2192)</f>
        <v>Pr_Candid_phyt_A011</v>
      </c>
      <c r="K2192" s="11" t="s">
        <v>77</v>
      </c>
    </row>
    <row r="2193" customFormat="false" ht="15.75" hidden="false" customHeight="true" outlineLevel="0" collapsed="false">
      <c r="A2193" s="8" t="s">
        <v>8001</v>
      </c>
      <c r="B2193" s="8" t="s">
        <v>23</v>
      </c>
      <c r="C2193" s="8" t="s">
        <v>8002</v>
      </c>
      <c r="D2193" s="8" t="s">
        <v>8003</v>
      </c>
      <c r="E2193" s="8" t="s">
        <v>8004</v>
      </c>
      <c r="F2193" s="8" t="s">
        <v>16</v>
      </c>
      <c r="G2193" s="9" t="str">
        <f aca="false">IF(B2562="Kit Estrazione Acidi Nucleici","KT",IF(B2562="Primers","Pr",IF(B2562="Materiale Riferimento Negativo","MN",IF(B2562="Materiale Riferimento Positivo","MP",IF(B2562="Reagenti Congelatore","RC",IF(B2562="Reagenti Frigorifero","RF",IF(B2562="Reagenti Infiammabili","RI",IF(B2562="Reagenti Room Temperature","RT",IF(B2562="Reagenti_Acidi e Basi","AB",IF(B2562="Sonde","So","err"))))))))))</f>
        <v>Pr</v>
      </c>
      <c r="H2193" s="8" t="str">
        <f aca="false">_xlfn.CONCAT(LEFT(D2193,6),"_",MID(D2193,SEARCH(" ",D2193,1)+1,4))</f>
        <v>Candid_phyt</v>
      </c>
      <c r="I2193" s="10" t="n">
        <f aca="false">COUNTIF(H2193:H6934,H2193)</f>
        <v>10</v>
      </c>
      <c r="J2193" s="8" t="str">
        <f aca="false">_xlfn.CONCAT(G2193,"_",H2193,"_",K2193)</f>
        <v>Pr_Candid_phyt_A010</v>
      </c>
      <c r="K2193" s="11" t="s">
        <v>82</v>
      </c>
    </row>
    <row r="2194" customFormat="false" ht="15.75" hidden="false" customHeight="true" outlineLevel="0" collapsed="false">
      <c r="A2194" s="8" t="s">
        <v>8005</v>
      </c>
      <c r="B2194" s="8" t="s">
        <v>23</v>
      </c>
      <c r="C2194" s="8" t="s">
        <v>8006</v>
      </c>
      <c r="D2194" s="8" t="s">
        <v>8007</v>
      </c>
      <c r="E2194" s="8" t="s">
        <v>8008</v>
      </c>
      <c r="F2194" s="8" t="s">
        <v>16</v>
      </c>
      <c r="G2194" s="9" t="str">
        <f aca="false">IF(B2572="Kit Estrazione Acidi Nucleici","KT",IF(B2572="Primers","Pr",IF(B2572="Materiale Riferimento Negativo","MN",IF(B2572="Materiale Riferimento Positivo","MP",IF(B2572="Reagenti Congelatore","RC",IF(B2572="Reagenti Frigorifero","RF",IF(B2572="Reagenti Infiammabili","RI",IF(B2572="Reagenti Room Temperature","RT",IF(B2572="Reagenti_Acidi e Basi","AB",IF(B2572="Sonde","So","err"))))))))))</f>
        <v>Pr</v>
      </c>
      <c r="H2194" s="8" t="str">
        <f aca="false">_xlfn.CONCAT(LEFT(D2194,6),"_",MID(D2194,SEARCH(" ",D2194,1)+1,4))</f>
        <v>Candid_phyt</v>
      </c>
      <c r="I2194" s="10" t="n">
        <f aca="false">COUNTIF(H2194:H6935,H2194)</f>
        <v>9</v>
      </c>
      <c r="J2194" s="8" t="str">
        <f aca="false">_xlfn.CONCAT(G2194,"_",H2194,"_",K2194)</f>
        <v>Pr_Candid_phyt_A009</v>
      </c>
      <c r="K2194" s="11" t="s">
        <v>192</v>
      </c>
    </row>
    <row r="2195" customFormat="false" ht="15.75" hidden="false" customHeight="true" outlineLevel="0" collapsed="false">
      <c r="A2195" s="8" t="s">
        <v>8009</v>
      </c>
      <c r="B2195" s="8" t="s">
        <v>23</v>
      </c>
      <c r="C2195" s="8" t="s">
        <v>8010</v>
      </c>
      <c r="D2195" s="8" t="s">
        <v>8011</v>
      </c>
      <c r="E2195" s="8" t="s">
        <v>8012</v>
      </c>
      <c r="F2195" s="8" t="s">
        <v>16</v>
      </c>
      <c r="G2195" s="9" t="str">
        <f aca="false">IF(B2582="Kit Estrazione Acidi Nucleici","KT",IF(B2582="Primers","Pr",IF(B2582="Materiale Riferimento Negativo","MN",IF(B2582="Materiale Riferimento Positivo","MP",IF(B2582="Reagenti Congelatore","RC",IF(B2582="Reagenti Frigorifero","RF",IF(B2582="Reagenti Infiammabili","RI",IF(B2582="Reagenti Room Temperature","RT",IF(B2582="Reagenti_Acidi e Basi","AB",IF(B2582="Sonde","So","err"))))))))))</f>
        <v>Pr</v>
      </c>
      <c r="H2195" s="8" t="str">
        <f aca="false">_xlfn.CONCAT(LEFT(D2195,6),"_",MID(D2195,SEARCH(" ",D2195,1)+1,4))</f>
        <v>Candid_phyt</v>
      </c>
      <c r="I2195" s="10" t="n">
        <f aca="false">COUNTIF(H2195:H6936,H2195)</f>
        <v>8</v>
      </c>
      <c r="J2195" s="8" t="str">
        <f aca="false">_xlfn.CONCAT(G2195,"_",H2195,"_",K2195)</f>
        <v>Pr_Candid_phyt_A008</v>
      </c>
      <c r="K2195" s="11" t="s">
        <v>197</v>
      </c>
    </row>
    <row r="2196" customFormat="false" ht="15.75" hidden="false" customHeight="true" outlineLevel="0" collapsed="false">
      <c r="A2196" s="8" t="s">
        <v>8013</v>
      </c>
      <c r="B2196" s="8" t="s">
        <v>23</v>
      </c>
      <c r="C2196" s="8" t="s">
        <v>8014</v>
      </c>
      <c r="D2196" s="8" t="s">
        <v>8015</v>
      </c>
      <c r="E2196" s="8" t="s">
        <v>8016</v>
      </c>
      <c r="F2196" s="8" t="s">
        <v>16</v>
      </c>
      <c r="G2196" s="9" t="str">
        <f aca="false">IF(B2592="Kit Estrazione Acidi Nucleici","KT",IF(B2592="Primers","Pr",IF(B2592="Materiale Riferimento Negativo","MN",IF(B2592="Materiale Riferimento Positivo","MP",IF(B2592="Reagenti Congelatore","RC",IF(B2592="Reagenti Frigorifero","RF",IF(B2592="Reagenti Infiammabili","RI",IF(B2592="Reagenti Room Temperature","RT",IF(B2592="Reagenti_Acidi e Basi","AB",IF(B2592="Sonde","So","err"))))))))))</f>
        <v>Pr</v>
      </c>
      <c r="H2196" s="8" t="str">
        <f aca="false">_xlfn.CONCAT(LEFT(D2196,6),"_",MID(D2196,SEARCH(" ",D2196,1)+1,4))</f>
        <v>Candid_phyt</v>
      </c>
      <c r="I2196" s="10" t="n">
        <f aca="false">COUNTIF(H2196:H6937,H2196)</f>
        <v>7</v>
      </c>
      <c r="J2196" s="8" t="str">
        <f aca="false">_xlfn.CONCAT(G2196,"_",H2196,"_",K2196)</f>
        <v>Pr_Candid_phyt_A007</v>
      </c>
      <c r="K2196" s="11" t="s">
        <v>202</v>
      </c>
    </row>
    <row r="2197" customFormat="false" ht="15.75" hidden="false" customHeight="true" outlineLevel="0" collapsed="false">
      <c r="A2197" s="8" t="s">
        <v>8017</v>
      </c>
      <c r="B2197" s="8" t="s">
        <v>23</v>
      </c>
      <c r="C2197" s="8" t="s">
        <v>8018</v>
      </c>
      <c r="D2197" s="8" t="s">
        <v>8019</v>
      </c>
      <c r="E2197" s="8" t="s">
        <v>3465</v>
      </c>
      <c r="F2197" s="8" t="s">
        <v>16</v>
      </c>
      <c r="G2197" s="9" t="str">
        <f aca="false">IF(B2602="Kit Estrazione Acidi Nucleici","KT",IF(B2602="Primers","Pr",IF(B2602="Materiale Riferimento Negativo","MN",IF(B2602="Materiale Riferimento Positivo","MP",IF(B2602="Reagenti Congelatore","RC",IF(B2602="Reagenti Frigorifero","RF",IF(B2602="Reagenti Infiammabili","RI",IF(B2602="Reagenti Room Temperature","RT",IF(B2602="Reagenti_Acidi e Basi","AB",IF(B2602="Sonde","So","err"))))))))))</f>
        <v>Pr</v>
      </c>
      <c r="H2197" s="8" t="str">
        <f aca="false">_xlfn.CONCAT(LEFT(D2197,6),"_",MID(D2197,SEARCH(" ",D2197,1)+1,4))</f>
        <v>Candid_phyt</v>
      </c>
      <c r="I2197" s="10" t="n">
        <f aca="false">COUNTIF(H2197:H6938,H2197)</f>
        <v>6</v>
      </c>
      <c r="J2197" s="8" t="str">
        <f aca="false">_xlfn.CONCAT(G2197,"_",H2197,"_",K2197)</f>
        <v>Pr_Candid_phyt_A006</v>
      </c>
      <c r="K2197" s="11" t="s">
        <v>207</v>
      </c>
    </row>
    <row r="2198" customFormat="false" ht="15.75" hidden="false" customHeight="true" outlineLevel="0" collapsed="false">
      <c r="A2198" s="8" t="s">
        <v>8020</v>
      </c>
      <c r="B2198" s="8" t="s">
        <v>23</v>
      </c>
      <c r="C2198" s="8" t="s">
        <v>8021</v>
      </c>
      <c r="D2198" s="8" t="s">
        <v>8022</v>
      </c>
      <c r="E2198" s="8" t="s">
        <v>3468</v>
      </c>
      <c r="F2198" s="8" t="s">
        <v>16</v>
      </c>
      <c r="G2198" s="9" t="str">
        <f aca="false">IF(B2612="Kit Estrazione Acidi Nucleici","KT",IF(B2612="Primers","Pr",IF(B2612="Materiale Riferimento Negativo","MN",IF(B2612="Materiale Riferimento Positivo","MP",IF(B2612="Reagenti Congelatore","RC",IF(B2612="Reagenti Frigorifero","RF",IF(B2612="Reagenti Infiammabili","RI",IF(B2612="Reagenti Room Temperature","RT",IF(B2612="Reagenti_Acidi e Basi","AB",IF(B2612="Sonde","So","err"))))))))))</f>
        <v>Pr</v>
      </c>
      <c r="H2198" s="8" t="str">
        <f aca="false">_xlfn.CONCAT(LEFT(D2198,6),"_",MID(D2198,SEARCH(" ",D2198,1)+1,4))</f>
        <v>Candid_phyt</v>
      </c>
      <c r="I2198" s="10" t="n">
        <f aca="false">COUNTIF(H2198:H6939,H2198)</f>
        <v>5</v>
      </c>
      <c r="J2198" s="8" t="str">
        <f aca="false">_xlfn.CONCAT(G2198,"_",H2198,"_",K2198)</f>
        <v>Pr_Candid_phyt_A005</v>
      </c>
      <c r="K2198" s="11" t="s">
        <v>212</v>
      </c>
    </row>
    <row r="2199" customFormat="false" ht="15.75" hidden="false" customHeight="true" outlineLevel="0" collapsed="false">
      <c r="A2199" s="8" t="s">
        <v>8023</v>
      </c>
      <c r="B2199" s="8" t="s">
        <v>23</v>
      </c>
      <c r="C2199" s="8" t="s">
        <v>8024</v>
      </c>
      <c r="D2199" s="8" t="s">
        <v>8025</v>
      </c>
      <c r="E2199" s="8" t="s">
        <v>8026</v>
      </c>
      <c r="F2199" s="8" t="s">
        <v>16</v>
      </c>
      <c r="G2199" s="9" t="str">
        <f aca="false">IF(B2622="Kit Estrazione Acidi Nucleici","KT",IF(B2622="Primers","Pr",IF(B2622="Materiale Riferimento Negativo","MN",IF(B2622="Materiale Riferimento Positivo","MP",IF(B2622="Reagenti Congelatore","RC",IF(B2622="Reagenti Frigorifero","RF",IF(B2622="Reagenti Infiammabili","RI",IF(B2622="Reagenti Room Temperature","RT",IF(B2622="Reagenti_Acidi e Basi","AB",IF(B2622="Sonde","So","err"))))))))))</f>
        <v>Pr</v>
      </c>
      <c r="H2199" s="8" t="str">
        <f aca="false">_xlfn.CONCAT(LEFT(D2199,6),"_",MID(D2199,SEARCH(" ",D2199,1)+1,4))</f>
        <v>Candid_phyt</v>
      </c>
      <c r="I2199" s="10" t="n">
        <f aca="false">COUNTIF(H2199:H6940,H2199)</f>
        <v>4</v>
      </c>
      <c r="J2199" s="8" t="str">
        <f aca="false">_xlfn.CONCAT(G2199,"_",H2199,"_",K2199)</f>
        <v>Pr_Candid_phyt_A004</v>
      </c>
      <c r="K2199" s="11" t="s">
        <v>511</v>
      </c>
    </row>
    <row r="2200" customFormat="false" ht="15.75" hidden="false" customHeight="true" outlineLevel="0" collapsed="false">
      <c r="A2200" s="8" t="s">
        <v>8027</v>
      </c>
      <c r="B2200" s="8" t="s">
        <v>23</v>
      </c>
      <c r="C2200" s="8" t="s">
        <v>8028</v>
      </c>
      <c r="D2200" s="8" t="s">
        <v>8029</v>
      </c>
      <c r="E2200" s="8" t="s">
        <v>8030</v>
      </c>
      <c r="F2200" s="8" t="s">
        <v>16</v>
      </c>
      <c r="G2200" s="9" t="str">
        <f aca="false">IF(B2632="Kit Estrazione Acidi Nucleici","KT",IF(B2632="Primers","Pr",IF(B2632="Materiale Riferimento Negativo","MN",IF(B2632="Materiale Riferimento Positivo","MP",IF(B2632="Reagenti Congelatore","RC",IF(B2632="Reagenti Frigorifero","RF",IF(B2632="Reagenti Infiammabili","RI",IF(B2632="Reagenti Room Temperature","RT",IF(B2632="Reagenti_Acidi e Basi","AB",IF(B2632="Sonde","So","err"))))))))))</f>
        <v>Pr</v>
      </c>
      <c r="H2200" s="8" t="str">
        <f aca="false">_xlfn.CONCAT(LEFT(D2200,6),"_",MID(D2200,SEARCH(" ",D2200,1)+1,4))</f>
        <v>Candid_phyt</v>
      </c>
      <c r="I2200" s="10" t="n">
        <f aca="false">COUNTIF(H2200:H6941,H2200)</f>
        <v>3</v>
      </c>
      <c r="J2200" s="8" t="str">
        <f aca="false">_xlfn.CONCAT(G2200,"_",H2200,"_",K2200)</f>
        <v>Pr_Candid_phyt_A003</v>
      </c>
      <c r="K2200" s="11" t="s">
        <v>516</v>
      </c>
    </row>
    <row r="2201" customFormat="false" ht="15.75" hidden="false" customHeight="true" outlineLevel="0" collapsed="false">
      <c r="A2201" s="8" t="s">
        <v>8031</v>
      </c>
      <c r="B2201" s="8" t="s">
        <v>23</v>
      </c>
      <c r="C2201" s="8" t="s">
        <v>8032</v>
      </c>
      <c r="D2201" s="8" t="s">
        <v>8033</v>
      </c>
      <c r="E2201" s="8" t="s">
        <v>8034</v>
      </c>
      <c r="F2201" s="8" t="s">
        <v>16</v>
      </c>
      <c r="G2201" s="9" t="str">
        <f aca="false">IF(B2642="Kit Estrazione Acidi Nucleici","KT",IF(B2642="Primers","Pr",IF(B2642="Materiale Riferimento Negativo","MN",IF(B2642="Materiale Riferimento Positivo","MP",IF(B2642="Reagenti Congelatore","RC",IF(B2642="Reagenti Frigorifero","RF",IF(B2642="Reagenti Infiammabili","RI",IF(B2642="Reagenti Room Temperature","RT",IF(B2642="Reagenti_Acidi e Basi","AB",IF(B2642="Sonde","So","err"))))))))))</f>
        <v>Pr</v>
      </c>
      <c r="H2201" s="8" t="str">
        <f aca="false">_xlfn.CONCAT(LEFT(D2201,6),"_",MID(D2201,SEARCH(" ",D2201,1)+1,4))</f>
        <v>Candid_phyt</v>
      </c>
      <c r="I2201" s="10" t="n">
        <f aca="false">COUNTIF(H2201:H6942,H2201)</f>
        <v>2</v>
      </c>
      <c r="J2201" s="8" t="str">
        <f aca="false">_xlfn.CONCAT(G2201,"_",H2201,"_",K2201)</f>
        <v>Pr_Candid_phyt_A002</v>
      </c>
      <c r="K2201" s="11" t="s">
        <v>521</v>
      </c>
    </row>
    <row r="2202" customFormat="false" ht="15.75" hidden="false" customHeight="true" outlineLevel="0" collapsed="false">
      <c r="A2202" s="8" t="s">
        <v>8035</v>
      </c>
      <c r="B2202" s="8" t="s">
        <v>23</v>
      </c>
      <c r="C2202" s="8" t="s">
        <v>8036</v>
      </c>
      <c r="D2202" s="8" t="s">
        <v>8037</v>
      </c>
      <c r="E2202" s="8" t="s">
        <v>5281</v>
      </c>
      <c r="F2202" s="8" t="s">
        <v>16</v>
      </c>
      <c r="G2202" s="9" t="str">
        <f aca="false">IF(B2652="Kit Estrazione Acidi Nucleici","KT",IF(B2652="Primers","Pr",IF(B2652="Materiale Riferimento Negativo","MN",IF(B2652="Materiale Riferimento Positivo","MP",IF(B2652="Reagenti Congelatore","RC",IF(B2652="Reagenti Frigorifero","RF",IF(B2652="Reagenti Infiammabili","RI",IF(B2652="Reagenti Room Temperature","RT",IF(B2652="Reagenti_Acidi e Basi","AB",IF(B2652="Sonde","So","err"))))))))))</f>
        <v>Pr</v>
      </c>
      <c r="H2202" s="8" t="str">
        <f aca="false">_xlfn.CONCAT(LEFT(D2202,6),"_",MID(D2202,SEARCH(" ",D2202,1)+1,4))</f>
        <v>Caratt_gene</v>
      </c>
      <c r="I2202" s="10" t="n">
        <f aca="false">COUNTIF(H2202:H6943,H2202)</f>
        <v>2</v>
      </c>
      <c r="J2202" s="8" t="str">
        <f aca="false">_xlfn.CONCAT(G2202,"_",H2202,"_",K2202)</f>
        <v>Pr_Caratt_gene_A002</v>
      </c>
      <c r="K2202" s="11" t="s">
        <v>521</v>
      </c>
    </row>
    <row r="2203" customFormat="false" ht="15.75" hidden="false" customHeight="true" outlineLevel="0" collapsed="false">
      <c r="A2203" s="8" t="s">
        <v>8038</v>
      </c>
      <c r="B2203" s="8" t="s">
        <v>23</v>
      </c>
      <c r="C2203" s="8" t="s">
        <v>8039</v>
      </c>
      <c r="D2203" s="8" t="s">
        <v>8040</v>
      </c>
      <c r="E2203" s="8" t="s">
        <v>3929</v>
      </c>
      <c r="F2203" s="8" t="s">
        <v>16</v>
      </c>
      <c r="G2203" s="9" t="str">
        <f aca="false">IF(B2662="Kit Estrazione Acidi Nucleici","KT",IF(B2662="Primers","Pr",IF(B2662="Materiale Riferimento Negativo","MN",IF(B2662="Materiale Riferimento Positivo","MP",IF(B2662="Reagenti Congelatore","RC",IF(B2662="Reagenti Frigorifero","RF",IF(B2662="Reagenti Infiammabili","RI",IF(B2662="Reagenti Room Temperature","RT",IF(B2662="Reagenti_Acidi e Basi","AB",IF(B2662="Sonde","So","err"))))))))))</f>
        <v>Pr</v>
      </c>
      <c r="H2203" s="8" t="str">
        <f aca="false">_xlfn.CONCAT(LEFT(D2203,6),"_",MID(D2203,SEARCH(" ",D2203,1)+1,4))</f>
        <v>Caratt_gene</v>
      </c>
      <c r="I2203" s="10" t="n">
        <f aca="false">COUNTIF(H2203:H6944,H2203)</f>
        <v>1</v>
      </c>
      <c r="J2203" s="8" t="str">
        <f aca="false">_xlfn.CONCAT(G2203,"_",H2203,"_",K2203)</f>
        <v>Pr_Caratt_gene_A001</v>
      </c>
      <c r="K2203" s="11" t="s">
        <v>17</v>
      </c>
    </row>
    <row r="2204" customFormat="false" ht="15.75" hidden="false" customHeight="true" outlineLevel="0" collapsed="false">
      <c r="A2204" s="8" t="s">
        <v>8041</v>
      </c>
      <c r="B2204" s="8" t="s">
        <v>23</v>
      </c>
      <c r="C2204" s="8" t="s">
        <v>8042</v>
      </c>
      <c r="D2204" s="8" t="s">
        <v>8043</v>
      </c>
      <c r="E2204" s="8" t="s">
        <v>2754</v>
      </c>
      <c r="F2204" s="8" t="s">
        <v>16</v>
      </c>
      <c r="G2204" s="9" t="str">
        <f aca="false">IF(B2672="Kit Estrazione Acidi Nucleici","KT",IF(B2672="Primers","Pr",IF(B2672="Materiale Riferimento Negativo","MN",IF(B2672="Materiale Riferimento Positivo","MP",IF(B2672="Reagenti Congelatore","RC",IF(B2672="Reagenti Frigorifero","RF",IF(B2672="Reagenti Infiammabili","RI",IF(B2672="Reagenti Room Temperature","RT",IF(B2672="Reagenti_Acidi e Basi","AB",IF(B2672="Sonde","So","err"))))))))))</f>
        <v>Pr</v>
      </c>
      <c r="H2204" s="8" t="e">
        <f aca="false">_xlfn.CONCAT(LEFT(D2204,6),"_",MID(D2204,SEARCH(" ",D2204,1)+1,4))</f>
        <v>#VALUE!</v>
      </c>
      <c r="I2204" s="10" t="e">
        <f aca="false">COUNTIF(H2204:H6945,H2204)</f>
        <v>#VALUE!</v>
      </c>
      <c r="J2204" s="8" t="e">
        <f aca="false">_xlfn.CONCAT(G2204,"_",H2204,"_",K2204)</f>
        <v>#VALUE!</v>
      </c>
      <c r="K2204" s="11" t="s">
        <v>8044</v>
      </c>
    </row>
    <row r="2205" customFormat="false" ht="15.75" hidden="false" customHeight="true" outlineLevel="0" collapsed="false">
      <c r="A2205" s="8" t="s">
        <v>8045</v>
      </c>
      <c r="B2205" s="8" t="s">
        <v>23</v>
      </c>
      <c r="C2205" s="8" t="s">
        <v>8046</v>
      </c>
      <c r="D2205" s="8" t="s">
        <v>8047</v>
      </c>
      <c r="E2205" s="8" t="s">
        <v>2758</v>
      </c>
      <c r="F2205" s="8" t="s">
        <v>16</v>
      </c>
      <c r="G2205" s="9" t="str">
        <f aca="false">IF(B2682="Kit Estrazione Acidi Nucleici","KT",IF(B2682="Primers","Pr",IF(B2682="Materiale Riferimento Negativo","MN",IF(B2682="Materiale Riferimento Positivo","MP",IF(B2682="Reagenti Congelatore","RC",IF(B2682="Reagenti Frigorifero","RF",IF(B2682="Reagenti Infiammabili","RI",IF(B2682="Reagenti Room Temperature","RT",IF(B2682="Reagenti_Acidi e Basi","AB",IF(B2682="Sonde","So","err"))))))))))</f>
        <v>Pr</v>
      </c>
      <c r="H2205" s="8" t="e">
        <f aca="false">_xlfn.CONCAT(LEFT(D2205,6),"_",MID(D2205,SEARCH(" ",D2205,1)+1,4))</f>
        <v>#VALUE!</v>
      </c>
      <c r="I2205" s="10" t="e">
        <f aca="false">COUNTIF(H2205:H6946,H2205)</f>
        <v>#VALUE!</v>
      </c>
      <c r="J2205" s="8" t="e">
        <f aca="false">_xlfn.CONCAT(G2205,"_",H2205,"_",K2205)</f>
        <v>#VALUE!</v>
      </c>
      <c r="K2205" s="11" t="s">
        <v>8048</v>
      </c>
    </row>
    <row r="2206" customFormat="false" ht="15.75" hidden="false" customHeight="true" outlineLevel="0" collapsed="false">
      <c r="A2206" s="8" t="s">
        <v>8049</v>
      </c>
      <c r="B2206" s="8" t="s">
        <v>23</v>
      </c>
      <c r="C2206" s="8" t="s">
        <v>8050</v>
      </c>
      <c r="D2206" s="8" t="s">
        <v>8051</v>
      </c>
      <c r="E2206" s="8" t="s">
        <v>2951</v>
      </c>
      <c r="F2206" s="8" t="s">
        <v>16</v>
      </c>
      <c r="G2206" s="9" t="str">
        <f aca="false">IF(B2692="Kit Estrazione Acidi Nucleici","KT",IF(B2692="Primers","Pr",IF(B2692="Materiale Riferimento Negativo","MN",IF(B2692="Materiale Riferimento Positivo","MP",IF(B2692="Reagenti Congelatore","RC",IF(B2692="Reagenti Frigorifero","RF",IF(B2692="Reagenti Infiammabili","RI",IF(B2692="Reagenti Room Temperature","RT",IF(B2692="Reagenti_Acidi e Basi","AB",IF(B2692="Sonde","So","err"))))))))))</f>
        <v>Pr</v>
      </c>
      <c r="H2206" s="8" t="e">
        <f aca="false">_xlfn.CONCAT(LEFT(D2206,6),"_",MID(D2206,SEARCH(" ",D2206,1)+1,4))</f>
        <v>#VALUE!</v>
      </c>
      <c r="I2206" s="10" t="e">
        <f aca="false">COUNTIF(H2206:H6947,H2206)</f>
        <v>#VALUE!</v>
      </c>
      <c r="J2206" s="8" t="e">
        <f aca="false">_xlfn.CONCAT(G2206,"_",H2206,"_",K2206)</f>
        <v>#VALUE!</v>
      </c>
      <c r="K2206" s="11" t="s">
        <v>8052</v>
      </c>
    </row>
    <row r="2207" customFormat="false" ht="15.75" hidden="false" customHeight="true" outlineLevel="0" collapsed="false">
      <c r="A2207" s="8" t="s">
        <v>8053</v>
      </c>
      <c r="B2207" s="8" t="s">
        <v>23</v>
      </c>
      <c r="C2207" s="8" t="s">
        <v>8054</v>
      </c>
      <c r="D2207" s="8" t="s">
        <v>8055</v>
      </c>
      <c r="E2207" s="8" t="s">
        <v>3026</v>
      </c>
      <c r="F2207" s="8" t="s">
        <v>16</v>
      </c>
      <c r="G2207" s="9" t="str">
        <f aca="false">IF(B2702="Kit Estrazione Acidi Nucleici","KT",IF(B2702="Primers","Pr",IF(B2702="Materiale Riferimento Negativo","MN",IF(B2702="Materiale Riferimento Positivo","MP",IF(B2702="Reagenti Congelatore","RC",IF(B2702="Reagenti Frigorifero","RF",IF(B2702="Reagenti Infiammabili","RI",IF(B2702="Reagenti Room Temperature","RT",IF(B2702="Reagenti_Acidi e Basi","AB",IF(B2702="Sonde","So","err"))))))))))</f>
        <v>Pr</v>
      </c>
      <c r="H2207" s="8" t="e">
        <f aca="false">_xlfn.CONCAT(LEFT(D2207,6),"_",MID(D2207,SEARCH(" ",D2207,1)+1,4))</f>
        <v>#VALUE!</v>
      </c>
      <c r="I2207" s="10" t="e">
        <f aca="false">COUNTIF(H2207:H6948,H2207)</f>
        <v>#VALUE!</v>
      </c>
      <c r="J2207" s="8" t="e">
        <f aca="false">_xlfn.CONCAT(G2207,"_",H2207,"_",K2207)</f>
        <v>#VALUE!</v>
      </c>
      <c r="K2207" s="11" t="s">
        <v>8056</v>
      </c>
    </row>
    <row r="2208" customFormat="false" ht="15.75" hidden="false" customHeight="true" outlineLevel="0" collapsed="false">
      <c r="A2208" s="8" t="s">
        <v>8057</v>
      </c>
      <c r="B2208" s="8" t="s">
        <v>23</v>
      </c>
      <c r="C2208" s="8" t="s">
        <v>8058</v>
      </c>
      <c r="D2208" s="8" t="s">
        <v>8059</v>
      </c>
      <c r="E2208" s="8" t="s">
        <v>8060</v>
      </c>
      <c r="F2208" s="8" t="s">
        <v>16</v>
      </c>
      <c r="G2208" s="9" t="str">
        <f aca="false">IF(B2712="Kit Estrazione Acidi Nucleici","KT",IF(B2712="Primers","Pr",IF(B2712="Materiale Riferimento Negativo","MN",IF(B2712="Materiale Riferimento Positivo","MP",IF(B2712="Reagenti Congelatore","RC",IF(B2712="Reagenti Frigorifero","RF",IF(B2712="Reagenti Infiammabili","RI",IF(B2712="Reagenti Room Temperature","RT",IF(B2712="Reagenti_Acidi e Basi","AB",IF(B2712="Sonde","So","err"))))))))))</f>
        <v>Pr</v>
      </c>
      <c r="H2208" s="8" t="e">
        <f aca="false">_xlfn.CONCAT(LEFT(D2208,6),"_",MID(D2208,SEARCH(" ",D2208,1)+1,4))</f>
        <v>#VALUE!</v>
      </c>
      <c r="I2208" s="10" t="e">
        <f aca="false">COUNTIF(H2208:H6949,H2208)</f>
        <v>#VALUE!</v>
      </c>
      <c r="J2208" s="8" t="e">
        <f aca="false">_xlfn.CONCAT(G2208,"_",H2208,"_",K2208)</f>
        <v>#VALUE!</v>
      </c>
      <c r="K2208" s="11" t="s">
        <v>8061</v>
      </c>
    </row>
    <row r="2209" customFormat="false" ht="15.75" hidden="false" customHeight="true" outlineLevel="0" collapsed="false">
      <c r="A2209" s="8" t="s">
        <v>8062</v>
      </c>
      <c r="B2209" s="8" t="s">
        <v>23</v>
      </c>
      <c r="C2209" s="8" t="s">
        <v>8063</v>
      </c>
      <c r="D2209" s="8" t="s">
        <v>8064</v>
      </c>
      <c r="E2209" s="8" t="s">
        <v>8065</v>
      </c>
      <c r="F2209" s="8" t="s">
        <v>16</v>
      </c>
      <c r="G2209" s="9" t="str">
        <f aca="false">IF(B2722="Kit Estrazione Acidi Nucleici","KT",IF(B2722="Primers","Pr",IF(B2722="Materiale Riferimento Negativo","MN",IF(B2722="Materiale Riferimento Positivo","MP",IF(B2722="Reagenti Congelatore","RC",IF(B2722="Reagenti Frigorifero","RF",IF(B2722="Reagenti Infiammabili","RI",IF(B2722="Reagenti Room Temperature","RT",IF(B2722="Reagenti_Acidi e Basi","AB",IF(B2722="Sonde","So","err"))))))))))</f>
        <v>Pr</v>
      </c>
      <c r="H2209" s="8" t="e">
        <f aca="false">_xlfn.CONCAT(LEFT(D2209,6),"_",MID(D2209,SEARCH(" ",D2209,1)+1,4))</f>
        <v>#VALUE!</v>
      </c>
      <c r="I2209" s="10" t="e">
        <f aca="false">COUNTIF(H2209:H6950,H2209)</f>
        <v>#VALUE!</v>
      </c>
      <c r="J2209" s="8" t="e">
        <f aca="false">_xlfn.CONCAT(G2209,"_",H2209,"_",K2209)</f>
        <v>#VALUE!</v>
      </c>
      <c r="K2209" s="11" t="s">
        <v>8066</v>
      </c>
    </row>
    <row r="2210" customFormat="false" ht="15.75" hidden="false" customHeight="true" outlineLevel="0" collapsed="false">
      <c r="A2210" s="8" t="s">
        <v>8067</v>
      </c>
      <c r="B2210" s="8" t="s">
        <v>23</v>
      </c>
      <c r="C2210" s="8" t="s">
        <v>8068</v>
      </c>
      <c r="D2210" s="8" t="s">
        <v>8069</v>
      </c>
      <c r="E2210" s="8" t="s">
        <v>8070</v>
      </c>
      <c r="F2210" s="8" t="s">
        <v>16</v>
      </c>
      <c r="G2210" s="9" t="str">
        <f aca="false">IF(B2732="Kit Estrazione Acidi Nucleici","KT",IF(B2732="Primers","Pr",IF(B2732="Materiale Riferimento Negativo","MN",IF(B2732="Materiale Riferimento Positivo","MP",IF(B2732="Reagenti Congelatore","RC",IF(B2732="Reagenti Frigorifero","RF",IF(B2732="Reagenti Infiammabili","RI",IF(B2732="Reagenti Room Temperature","RT",IF(B2732="Reagenti_Acidi e Basi","AB",IF(B2732="Sonde","So","err"))))))))))</f>
        <v>Pr</v>
      </c>
      <c r="H2210" s="8" t="str">
        <f aca="false">_xlfn.CONCAT(LEFT(D2210,6),"_",MID(D2210,SEARCH(" ",D2210,1)+1,4))</f>
        <v>CCDD (_(Cit</v>
      </c>
      <c r="I2210" s="10" t="n">
        <f aca="false">COUNTIF(H2210:H6951,H2210)</f>
        <v>4</v>
      </c>
      <c r="J2210" s="8" t="str">
        <f aca="false">_xlfn.CONCAT(G2210,"_",H2210,"_",K2210)</f>
        <v>Pr_CCDD (_(Cit_A004</v>
      </c>
      <c r="K2210" s="11" t="s">
        <v>511</v>
      </c>
    </row>
    <row r="2211" customFormat="false" ht="15.75" hidden="false" customHeight="true" outlineLevel="0" collapsed="false">
      <c r="A2211" s="8" t="s">
        <v>8071</v>
      </c>
      <c r="B2211" s="8" t="s">
        <v>23</v>
      </c>
      <c r="C2211" s="8" t="s">
        <v>8072</v>
      </c>
      <c r="D2211" s="8" t="s">
        <v>8073</v>
      </c>
      <c r="E2211" s="8" t="s">
        <v>8074</v>
      </c>
      <c r="F2211" s="8" t="s">
        <v>16</v>
      </c>
      <c r="G2211" s="9" t="str">
        <f aca="false">IF(B2742="Kit Estrazione Acidi Nucleici","KT",IF(B2742="Primers","Pr",IF(B2742="Materiale Riferimento Negativo","MN",IF(B2742="Materiale Riferimento Positivo","MP",IF(B2742="Reagenti Congelatore","RC",IF(B2742="Reagenti Frigorifero","RF",IF(B2742="Reagenti Infiammabili","RI",IF(B2742="Reagenti Room Temperature","RT",IF(B2742="Reagenti_Acidi e Basi","AB",IF(B2742="Sonde","So","err"))))))))))</f>
        <v>Pr</v>
      </c>
      <c r="H2211" s="8" t="str">
        <f aca="false">_xlfn.CONCAT(LEFT(D2211,6),"_",MID(D2211,SEARCH(" ",D2211,1)+1,4))</f>
        <v>CCDD (_(Cit</v>
      </c>
      <c r="I2211" s="10" t="n">
        <f aca="false">COUNTIF(H2211:H6952,H2211)</f>
        <v>3</v>
      </c>
      <c r="J2211" s="8" t="str">
        <f aca="false">_xlfn.CONCAT(G2211,"_",H2211,"_",K2211)</f>
        <v>Pr_CCDD (_(Cit_A003</v>
      </c>
      <c r="K2211" s="11" t="s">
        <v>516</v>
      </c>
    </row>
    <row r="2212" customFormat="false" ht="15.75" hidden="false" customHeight="true" outlineLevel="0" collapsed="false">
      <c r="A2212" s="8" t="s">
        <v>8075</v>
      </c>
      <c r="B2212" s="8" t="s">
        <v>23</v>
      </c>
      <c r="C2212" s="8" t="s">
        <v>8076</v>
      </c>
      <c r="D2212" s="8" t="s">
        <v>8077</v>
      </c>
      <c r="E2212" s="8" t="s">
        <v>8078</v>
      </c>
      <c r="F2212" s="8" t="s">
        <v>16</v>
      </c>
      <c r="G2212" s="9" t="str">
        <f aca="false">IF(B2752="Kit Estrazione Acidi Nucleici","KT",IF(B2752="Primers","Pr",IF(B2752="Materiale Riferimento Negativo","MN",IF(B2752="Materiale Riferimento Positivo","MP",IF(B2752="Reagenti Congelatore","RC",IF(B2752="Reagenti Frigorifero","RF",IF(B2752="Reagenti Infiammabili","RI",IF(B2752="Reagenti Room Temperature","RT",IF(B2752="Reagenti_Acidi e Basi","AB",IF(B2752="Sonde","So","err"))))))))))</f>
        <v>Pr</v>
      </c>
      <c r="H2212" s="8" t="str">
        <f aca="false">_xlfn.CONCAT(LEFT(D2212,6),"_",MID(D2212,SEARCH(" ",D2212,1)+1,4))</f>
        <v>CCDD (_(Cit</v>
      </c>
      <c r="I2212" s="10" t="n">
        <f aca="false">COUNTIF(H2212:H6953,H2212)</f>
        <v>2</v>
      </c>
      <c r="J2212" s="8" t="str">
        <f aca="false">_xlfn.CONCAT(G2212,"_",H2212,"_",K2212)</f>
        <v>Pr_CCDD (_(Cit_A002</v>
      </c>
      <c r="K2212" s="11" t="s">
        <v>521</v>
      </c>
    </row>
    <row r="2213" customFormat="false" ht="15.75" hidden="false" customHeight="true" outlineLevel="0" collapsed="false">
      <c r="A2213" s="8" t="s">
        <v>8079</v>
      </c>
      <c r="B2213" s="8" t="s">
        <v>23</v>
      </c>
      <c r="C2213" s="8" t="s">
        <v>8080</v>
      </c>
      <c r="D2213" s="8" t="s">
        <v>8081</v>
      </c>
      <c r="E2213" s="8" t="s">
        <v>8082</v>
      </c>
      <c r="F2213" s="8" t="s">
        <v>16</v>
      </c>
      <c r="G2213" s="9" t="str">
        <f aca="false">IF(B2762="Kit Estrazione Acidi Nucleici","KT",IF(B2762="Primers","Pr",IF(B2762="Materiale Riferimento Negativo","MN",IF(B2762="Materiale Riferimento Positivo","MP",IF(B2762="Reagenti Congelatore","RC",IF(B2762="Reagenti Frigorifero","RF",IF(B2762="Reagenti Infiammabili","RI",IF(B2762="Reagenti Room Temperature","RT",IF(B2762="Reagenti_Acidi e Basi","AB",IF(B2762="Sonde","So","err"))))))))))</f>
        <v>Pr</v>
      </c>
      <c r="H2213" s="8" t="str">
        <f aca="false">_xlfn.CONCAT(LEFT(D2213,6),"_",MID(D2213,SEARCH(" ",D2213,1)+1,4))</f>
        <v>CCDD (_(Cit</v>
      </c>
      <c r="I2213" s="10" t="n">
        <f aca="false">COUNTIF(H2213:H6954,H2213)</f>
        <v>1</v>
      </c>
      <c r="J2213" s="8" t="str">
        <f aca="false">_xlfn.CONCAT(G2213,"_",H2213,"_",K2213)</f>
        <v>Pr_CCDD (_(Cit_A001</v>
      </c>
      <c r="K2213" s="11" t="s">
        <v>17</v>
      </c>
    </row>
    <row r="2214" customFormat="false" ht="15.75" hidden="false" customHeight="true" outlineLevel="0" collapsed="false">
      <c r="A2214" s="8" t="s">
        <v>8083</v>
      </c>
      <c r="B2214" s="8" t="s">
        <v>23</v>
      </c>
      <c r="C2214" s="8" t="s">
        <v>8084</v>
      </c>
      <c r="D2214" s="8" t="s">
        <v>8085</v>
      </c>
      <c r="E2214" s="8" t="s">
        <v>2958</v>
      </c>
      <c r="F2214" s="8" t="s">
        <v>16</v>
      </c>
      <c r="G2214" s="9" t="str">
        <f aca="false">IF(B2772="Kit Estrazione Acidi Nucleici","KT",IF(B2772="Primers","Pr",IF(B2772="Materiale Riferimento Negativo","MN",IF(B2772="Materiale Riferimento Positivo","MP",IF(B2772="Reagenti Congelatore","RC",IF(B2772="Reagenti Frigorifero","RF",IF(B2772="Reagenti Infiammabili","RI",IF(B2772="Reagenti Room Temperature","RT",IF(B2772="Reagenti_Acidi e Basi","AB",IF(B2772="Sonde","So","err"))))))))))</f>
        <v>Pr</v>
      </c>
      <c r="H2214" s="8" t="e">
        <f aca="false">_xlfn.CONCAT(LEFT(D2214,6),"_",MID(D2214,SEARCH(" ",D2214,1)+1,4))</f>
        <v>#VALUE!</v>
      </c>
      <c r="I2214" s="10" t="e">
        <f aca="false">COUNTIF(H2214:H6955,H2214)</f>
        <v>#VALUE!</v>
      </c>
      <c r="J2214" s="8" t="e">
        <f aca="false">_xlfn.CONCAT(G2214,"_",H2214,"_",K2214)</f>
        <v>#VALUE!</v>
      </c>
      <c r="K2214" s="11" t="s">
        <v>8086</v>
      </c>
    </row>
    <row r="2215" customFormat="false" ht="15.75" hidden="false" customHeight="true" outlineLevel="0" collapsed="false">
      <c r="A2215" s="8" t="s">
        <v>8087</v>
      </c>
      <c r="B2215" s="8" t="s">
        <v>23</v>
      </c>
      <c r="C2215" s="8" t="s">
        <v>8088</v>
      </c>
      <c r="D2215" s="8" t="s">
        <v>8089</v>
      </c>
      <c r="E2215" s="8" t="s">
        <v>3215</v>
      </c>
      <c r="F2215" s="8" t="s">
        <v>16</v>
      </c>
      <c r="G2215" s="9" t="str">
        <f aca="false">IF(B2782="Kit Estrazione Acidi Nucleici","KT",IF(B2782="Primers","Pr",IF(B2782="Materiale Riferimento Negativo","MN",IF(B2782="Materiale Riferimento Positivo","MP",IF(B2782="Reagenti Congelatore","RC",IF(B2782="Reagenti Frigorifero","RF",IF(B2782="Reagenti Infiammabili","RI",IF(B2782="Reagenti Room Temperature","RT",IF(B2782="Reagenti_Acidi e Basi","AB",IF(B2782="Sonde","So","err"))))))))))</f>
        <v>Pr</v>
      </c>
      <c r="H2215" s="8" t="e">
        <f aca="false">_xlfn.CONCAT(LEFT(D2215,6),"_",MID(D2215,SEARCH(" ",D2215,1)+1,4))</f>
        <v>#VALUE!</v>
      </c>
      <c r="I2215" s="10" t="e">
        <f aca="false">COUNTIF(H2215:H6956,H2215)</f>
        <v>#VALUE!</v>
      </c>
      <c r="J2215" s="8" t="e">
        <f aca="false">_xlfn.CONCAT(G2215,"_",H2215,"_",K2215)</f>
        <v>#VALUE!</v>
      </c>
      <c r="K2215" s="11" t="s">
        <v>8090</v>
      </c>
    </row>
    <row r="2216" customFormat="false" ht="15.75" hidden="false" customHeight="true" outlineLevel="0" collapsed="false">
      <c r="A2216" s="8" t="s">
        <v>8091</v>
      </c>
      <c r="B2216" s="8" t="s">
        <v>23</v>
      </c>
      <c r="C2216" s="8" t="s">
        <v>8092</v>
      </c>
      <c r="D2216" s="8" t="s">
        <v>8093</v>
      </c>
      <c r="E2216" s="8" t="s">
        <v>3443</v>
      </c>
      <c r="F2216" s="8" t="s">
        <v>16</v>
      </c>
      <c r="G2216" s="9" t="str">
        <f aca="false">IF(B2216="Kit Estrazione Acidi Nucleici","KT",IF(B2216="Primers","Pr",IF(B2216="Materiale Riferimento Negativo","MN",IF(B2216="Materiale Riferimento Positivo","MP",IF(B2216="Reagenti Congelatore","RC",IF(B2216="Reagenti Frigorifero","RF",IF(B2216="Reagenti Infiammabili","RI",IF(B2216="Reagenti Room Temperature","RT",IF(B2216="Reagenti_Acidi e Basi","AB",IF(B2216="Sonde","So","err"))))))))))</f>
        <v>Pr</v>
      </c>
      <c r="H2216" s="8" t="str">
        <f aca="false">_xlfn.CONCAT(LEFT(D2216,6),"_",MID(D2216,SEARCH(" ",D2216,1)+1,4))</f>
        <v>Cerati_anon</v>
      </c>
      <c r="I2216" s="10" t="n">
        <f aca="false">COUNTIF(H2216:H6957,H2216)</f>
        <v>4</v>
      </c>
      <c r="J2216" s="8" t="str">
        <f aca="false">_xlfn.CONCAT(G2216,"_",H2216,"_",K2216)</f>
        <v>Pr_Cerati_anon_A004</v>
      </c>
      <c r="K2216" s="11" t="s">
        <v>511</v>
      </c>
    </row>
    <row r="2217" customFormat="false" ht="15.75" hidden="false" customHeight="true" outlineLevel="0" collapsed="false">
      <c r="A2217" s="8" t="s">
        <v>8094</v>
      </c>
      <c r="B2217" s="8" t="s">
        <v>23</v>
      </c>
      <c r="C2217" s="8" t="s">
        <v>8095</v>
      </c>
      <c r="D2217" s="8" t="s">
        <v>8096</v>
      </c>
      <c r="E2217" s="8" t="s">
        <v>3770</v>
      </c>
      <c r="F2217" s="8" t="s">
        <v>16</v>
      </c>
      <c r="G2217" s="9" t="str">
        <f aca="false">IF(B2226="Kit Estrazione Acidi Nucleici","KT",IF(B2226="Primers","Pr",IF(B2226="Materiale Riferimento Negativo","MN",IF(B2226="Materiale Riferimento Positivo","MP",IF(B2226="Reagenti Congelatore","RC",IF(B2226="Reagenti Frigorifero","RF",IF(B2226="Reagenti Infiammabili","RI",IF(B2226="Reagenti Room Temperature","RT",IF(B2226="Reagenti_Acidi e Basi","AB",IF(B2226="Sonde","So","err"))))))))))</f>
        <v>Pr</v>
      </c>
      <c r="H2217" s="8" t="str">
        <f aca="false">_xlfn.CONCAT(LEFT(D2217,6),"_",MID(D2217,SEARCH(" ",D2217,1)+1,4))</f>
        <v>Cerati_anon</v>
      </c>
      <c r="I2217" s="10" t="n">
        <f aca="false">COUNTIF(H2217:H6958,H2217)</f>
        <v>3</v>
      </c>
      <c r="J2217" s="8" t="str">
        <f aca="false">_xlfn.CONCAT(G2217,"_",H2217,"_",K2217)</f>
        <v>Pr_Cerati_anon_A003</v>
      </c>
      <c r="K2217" s="11" t="s">
        <v>516</v>
      </c>
    </row>
    <row r="2218" customFormat="false" ht="15.75" hidden="false" customHeight="true" outlineLevel="0" collapsed="false">
      <c r="A2218" s="8" t="s">
        <v>8097</v>
      </c>
      <c r="B2218" s="8" t="s">
        <v>23</v>
      </c>
      <c r="C2218" s="8" t="s">
        <v>8098</v>
      </c>
      <c r="D2218" s="8" t="s">
        <v>8099</v>
      </c>
      <c r="E2218" s="8" t="s">
        <v>8100</v>
      </c>
      <c r="F2218" s="8" t="s">
        <v>16</v>
      </c>
      <c r="G2218" s="9" t="str">
        <f aca="false">IF(B2236="Kit Estrazione Acidi Nucleici","KT",IF(B2236="Primers","Pr",IF(B2236="Materiale Riferimento Negativo","MN",IF(B2236="Materiale Riferimento Positivo","MP",IF(B2236="Reagenti Congelatore","RC",IF(B2236="Reagenti Frigorifero","RF",IF(B2236="Reagenti Infiammabili","RI",IF(B2236="Reagenti Room Temperature","RT",IF(B2236="Reagenti_Acidi e Basi","AB",IF(B2236="Sonde","So","err"))))))))))</f>
        <v>Pr</v>
      </c>
      <c r="H2218" s="8" t="str">
        <f aca="false">_xlfn.CONCAT(LEFT(D2218,6),"_",MID(D2218,SEARCH(" ",D2218,1)+1,4))</f>
        <v>Cerati_anon</v>
      </c>
      <c r="I2218" s="10" t="n">
        <f aca="false">COUNTIF(H2218:H6959,H2218)</f>
        <v>2</v>
      </c>
      <c r="J2218" s="8" t="str">
        <f aca="false">_xlfn.CONCAT(G2218,"_",H2218,"_",K2218)</f>
        <v>Pr_Cerati_anon_A002</v>
      </c>
      <c r="K2218" s="11" t="s">
        <v>521</v>
      </c>
    </row>
    <row r="2219" customFormat="false" ht="15.75" hidden="false" customHeight="true" outlineLevel="0" collapsed="false">
      <c r="A2219" s="8" t="s">
        <v>8101</v>
      </c>
      <c r="B2219" s="8" t="s">
        <v>23</v>
      </c>
      <c r="C2219" s="8" t="s">
        <v>8102</v>
      </c>
      <c r="D2219" s="8" t="s">
        <v>8103</v>
      </c>
      <c r="E2219" s="8" t="s">
        <v>8104</v>
      </c>
      <c r="F2219" s="8" t="s">
        <v>16</v>
      </c>
      <c r="G2219" s="9" t="str">
        <f aca="false">IF(B2246="Kit Estrazione Acidi Nucleici","KT",IF(B2246="Primers","Pr",IF(B2246="Materiale Riferimento Negativo","MN",IF(B2246="Materiale Riferimento Positivo","MP",IF(B2246="Reagenti Congelatore","RC",IF(B2246="Reagenti Frigorifero","RF",IF(B2246="Reagenti Infiammabili","RI",IF(B2246="Reagenti Room Temperature","RT",IF(B2246="Reagenti_Acidi e Basi","AB",IF(B2246="Sonde","So","err"))))))))))</f>
        <v>Pr</v>
      </c>
      <c r="H2219" s="8" t="str">
        <f aca="false">_xlfn.CONCAT(LEFT(D2219,6),"_",MID(D2219,SEARCH(" ",D2219,1)+1,4))</f>
        <v>Cerati_anon</v>
      </c>
      <c r="I2219" s="10" t="n">
        <f aca="false">COUNTIF(H2219:H6960,H2219)</f>
        <v>1</v>
      </c>
      <c r="J2219" s="8" t="str">
        <f aca="false">_xlfn.CONCAT(G2219,"_",H2219,"_",K2219)</f>
        <v>Pr_Cerati_anon_A001</v>
      </c>
      <c r="K2219" s="11" t="s">
        <v>17</v>
      </c>
    </row>
    <row r="2220" customFormat="false" ht="15.75" hidden="false" customHeight="true" outlineLevel="0" collapsed="false">
      <c r="A2220" s="8" t="s">
        <v>8105</v>
      </c>
      <c r="B2220" s="8" t="s">
        <v>23</v>
      </c>
      <c r="C2220" s="8" t="s">
        <v>8106</v>
      </c>
      <c r="D2220" s="8" t="s">
        <v>8107</v>
      </c>
      <c r="E2220" s="8" t="s">
        <v>8108</v>
      </c>
      <c r="F2220" s="8" t="s">
        <v>16</v>
      </c>
      <c r="G2220" s="9" t="str">
        <f aca="false">IF(B2256="Kit Estrazione Acidi Nucleici","KT",IF(B2256="Primers","Pr",IF(B2256="Materiale Riferimento Negativo","MN",IF(B2256="Materiale Riferimento Positivo","MP",IF(B2256="Reagenti Congelatore","RC",IF(B2256="Reagenti Frigorifero","RF",IF(B2256="Reagenti Infiammabili","RI",IF(B2256="Reagenti Room Temperature","RT",IF(B2256="Reagenti_Acidi e Basi","AB",IF(B2256="Sonde","So","err"))))))))))</f>
        <v>Pr</v>
      </c>
      <c r="H2220" s="8" t="str">
        <f aca="false">_xlfn.CONCAT(LEFT(D2220,6),"_",MID(D2220,SEARCH(" ",D2220,1)+1,4))</f>
        <v>Cerati_capi</v>
      </c>
      <c r="I2220" s="10" t="n">
        <f aca="false">COUNTIF(H2220:H6961,H2220)</f>
        <v>4</v>
      </c>
      <c r="J2220" s="8" t="str">
        <f aca="false">_xlfn.CONCAT(G2220,"_",H2220,"_",K2220)</f>
        <v>Pr_Cerati_capi_A004</v>
      </c>
      <c r="K2220" s="11" t="s">
        <v>511</v>
      </c>
    </row>
    <row r="2221" customFormat="false" ht="15.75" hidden="false" customHeight="true" outlineLevel="0" collapsed="false">
      <c r="A2221" s="8" t="s">
        <v>8109</v>
      </c>
      <c r="B2221" s="8" t="s">
        <v>23</v>
      </c>
      <c r="C2221" s="8" t="s">
        <v>8110</v>
      </c>
      <c r="D2221" s="8" t="s">
        <v>8111</v>
      </c>
      <c r="E2221" s="8" t="s">
        <v>8112</v>
      </c>
      <c r="F2221" s="8" t="s">
        <v>16</v>
      </c>
      <c r="G2221" s="9" t="str">
        <f aca="false">IF(B2266="Kit Estrazione Acidi Nucleici","KT",IF(B2266="Primers","Pr",IF(B2266="Materiale Riferimento Negativo","MN",IF(B2266="Materiale Riferimento Positivo","MP",IF(B2266="Reagenti Congelatore","RC",IF(B2266="Reagenti Frigorifero","RF",IF(B2266="Reagenti Infiammabili","RI",IF(B2266="Reagenti Room Temperature","RT",IF(B2266="Reagenti_Acidi e Basi","AB",IF(B2266="Sonde","So","err"))))))))))</f>
        <v>Pr</v>
      </c>
      <c r="H2221" s="8" t="str">
        <f aca="false">_xlfn.CONCAT(LEFT(D2221,6),"_",MID(D2221,SEARCH(" ",D2221,1)+1,4))</f>
        <v>Cerati_capi</v>
      </c>
      <c r="I2221" s="10" t="n">
        <f aca="false">COUNTIF(H2221:H6962,H2221)</f>
        <v>3</v>
      </c>
      <c r="J2221" s="8" t="str">
        <f aca="false">_xlfn.CONCAT(G2221,"_",H2221,"_",K2221)</f>
        <v>Pr_Cerati_capi_A003</v>
      </c>
      <c r="K2221" s="11" t="s">
        <v>516</v>
      </c>
    </row>
    <row r="2222" customFormat="false" ht="15.75" hidden="false" customHeight="true" outlineLevel="0" collapsed="false">
      <c r="A2222" s="8" t="s">
        <v>8113</v>
      </c>
      <c r="B2222" s="8" t="s">
        <v>23</v>
      </c>
      <c r="C2222" s="8" t="s">
        <v>8114</v>
      </c>
      <c r="D2222" s="8" t="s">
        <v>8115</v>
      </c>
      <c r="E2222" s="8" t="s">
        <v>8116</v>
      </c>
      <c r="F2222" s="8" t="s">
        <v>16</v>
      </c>
      <c r="G2222" s="9" t="str">
        <f aca="false">IF(B2276="Kit Estrazione Acidi Nucleici","KT",IF(B2276="Primers","Pr",IF(B2276="Materiale Riferimento Negativo","MN",IF(B2276="Materiale Riferimento Positivo","MP",IF(B2276="Reagenti Congelatore","RC",IF(B2276="Reagenti Frigorifero","RF",IF(B2276="Reagenti Infiammabili","RI",IF(B2276="Reagenti Room Temperature","RT",IF(B2276="Reagenti_Acidi e Basi","AB",IF(B2276="Sonde","So","err"))))))))))</f>
        <v>Pr</v>
      </c>
      <c r="H2222" s="8" t="str">
        <f aca="false">_xlfn.CONCAT(LEFT(D2222,6),"_",MID(D2222,SEARCH(" ",D2222,1)+1,4))</f>
        <v>Cerati_fasc</v>
      </c>
      <c r="I2222" s="10" t="n">
        <f aca="false">COUNTIF(H2222:H6963,H2222)</f>
        <v>4</v>
      </c>
      <c r="J2222" s="8" t="str">
        <f aca="false">_xlfn.CONCAT(G2222,"_",H2222,"_",K2222)</f>
        <v>Pr_Cerati_fasc_A004</v>
      </c>
      <c r="K2222" s="11" t="s">
        <v>511</v>
      </c>
    </row>
    <row r="2223" customFormat="false" ht="15.75" hidden="false" customHeight="true" outlineLevel="0" collapsed="false">
      <c r="A2223" s="8" t="s">
        <v>8117</v>
      </c>
      <c r="B2223" s="8" t="s">
        <v>23</v>
      </c>
      <c r="C2223" s="8" t="s">
        <v>8118</v>
      </c>
      <c r="D2223" s="8" t="s">
        <v>8119</v>
      </c>
      <c r="E2223" s="8" t="s">
        <v>8120</v>
      </c>
      <c r="F2223" s="8" t="s">
        <v>16</v>
      </c>
      <c r="G2223" s="9" t="str">
        <f aca="false">IF(B2286="Kit Estrazione Acidi Nucleici","KT",IF(B2286="Primers","Pr",IF(B2286="Materiale Riferimento Negativo","MN",IF(B2286="Materiale Riferimento Positivo","MP",IF(B2286="Reagenti Congelatore","RC",IF(B2286="Reagenti Frigorifero","RF",IF(B2286="Reagenti Infiammabili","RI",IF(B2286="Reagenti Room Temperature","RT",IF(B2286="Reagenti_Acidi e Basi","AB",IF(B2286="Sonde","So","err"))))))))))</f>
        <v>Pr</v>
      </c>
      <c r="H2223" s="8" t="str">
        <f aca="false">_xlfn.CONCAT(LEFT(D2223,6),"_",MID(D2223,SEARCH(" ",D2223,1)+1,4))</f>
        <v>Cerati_fasc</v>
      </c>
      <c r="I2223" s="10" t="n">
        <f aca="false">COUNTIF(H2223:H6964,H2223)</f>
        <v>3</v>
      </c>
      <c r="J2223" s="8" t="str">
        <f aca="false">_xlfn.CONCAT(G2223,"_",H2223,"_",K2223)</f>
        <v>Pr_Cerati_fasc_A003</v>
      </c>
      <c r="K2223" s="11" t="s">
        <v>516</v>
      </c>
    </row>
    <row r="2224" customFormat="false" ht="15.75" hidden="false" customHeight="true" outlineLevel="0" collapsed="false">
      <c r="A2224" s="8" t="s">
        <v>8121</v>
      </c>
      <c r="B2224" s="8" t="s">
        <v>23</v>
      </c>
      <c r="C2224" s="8" t="s">
        <v>8122</v>
      </c>
      <c r="D2224" s="8" t="s">
        <v>8123</v>
      </c>
      <c r="E2224" s="8" t="s">
        <v>4618</v>
      </c>
      <c r="F2224" s="8" t="s">
        <v>16</v>
      </c>
      <c r="G2224" s="9" t="str">
        <f aca="false">IF(B2296="Kit Estrazione Acidi Nucleici","KT",IF(B2296="Primers","Pr",IF(B2296="Materiale Riferimento Negativo","MN",IF(B2296="Materiale Riferimento Positivo","MP",IF(B2296="Reagenti Congelatore","RC",IF(B2296="Reagenti Frigorifero","RF",IF(B2296="Reagenti Infiammabili","RI",IF(B2296="Reagenti Room Temperature","RT",IF(B2296="Reagenti_Acidi e Basi","AB",IF(B2296="Sonde","So","err"))))))))))</f>
        <v>Pr</v>
      </c>
      <c r="H2224" s="8" t="str">
        <f aca="false">_xlfn.CONCAT(LEFT(D2224,6),"_",MID(D2224,SEARCH(" ",D2224,1)+1,4))</f>
        <v>Cerati_fasc</v>
      </c>
      <c r="I2224" s="10" t="n">
        <f aca="false">COUNTIF(H2224:H6965,H2224)</f>
        <v>2</v>
      </c>
      <c r="J2224" s="8" t="str">
        <f aca="false">_xlfn.CONCAT(G2224,"_",H2224,"_",K2224)</f>
        <v>Pr_Cerati_fasc_A002</v>
      </c>
      <c r="K2224" s="11" t="s">
        <v>521</v>
      </c>
    </row>
    <row r="2225" customFormat="false" ht="15.75" hidden="false" customHeight="true" outlineLevel="0" collapsed="false">
      <c r="A2225" s="8" t="s">
        <v>8124</v>
      </c>
      <c r="B2225" s="8" t="s">
        <v>23</v>
      </c>
      <c r="C2225" s="8" t="s">
        <v>8125</v>
      </c>
      <c r="D2225" s="8" t="s">
        <v>8126</v>
      </c>
      <c r="E2225" s="8" t="s">
        <v>4604</v>
      </c>
      <c r="F2225" s="8" t="s">
        <v>16</v>
      </c>
      <c r="G2225" s="9" t="str">
        <f aca="false">IF(B2306="Kit Estrazione Acidi Nucleici","KT",IF(B2306="Primers","Pr",IF(B2306="Materiale Riferimento Negativo","MN",IF(B2306="Materiale Riferimento Positivo","MP",IF(B2306="Reagenti Congelatore","RC",IF(B2306="Reagenti Frigorifero","RF",IF(B2306="Reagenti Infiammabili","RI",IF(B2306="Reagenti Room Temperature","RT",IF(B2306="Reagenti_Acidi e Basi","AB",IF(B2306="Sonde","So","err"))))))))))</f>
        <v>Pr</v>
      </c>
      <c r="H2225" s="8" t="str">
        <f aca="false">_xlfn.CONCAT(LEFT(D2225,6),"_",MID(D2225,SEARCH(" ",D2225,1)+1,4))</f>
        <v>Cerati_fasc</v>
      </c>
      <c r="I2225" s="10" t="n">
        <f aca="false">COUNTIF(H2225:H6966,H2225)</f>
        <v>1</v>
      </c>
      <c r="J2225" s="8" t="str">
        <f aca="false">_xlfn.CONCAT(G2225,"_",H2225,"_",K2225)</f>
        <v>Pr_Cerati_fasc_A001</v>
      </c>
      <c r="K2225" s="11" t="s">
        <v>17</v>
      </c>
    </row>
    <row r="2226" customFormat="false" ht="15.75" hidden="false" customHeight="true" outlineLevel="0" collapsed="false">
      <c r="A2226" s="8" t="s">
        <v>8127</v>
      </c>
      <c r="B2226" s="8" t="s">
        <v>23</v>
      </c>
      <c r="C2226" s="8" t="s">
        <v>8128</v>
      </c>
      <c r="D2226" s="8" t="s">
        <v>8129</v>
      </c>
      <c r="E2226" s="8" t="s">
        <v>2119</v>
      </c>
      <c r="F2226" s="8" t="s">
        <v>16</v>
      </c>
      <c r="G2226" s="9" t="str">
        <f aca="false">IF(B2316="Kit Estrazione Acidi Nucleici","KT",IF(B2316="Primers","Pr",IF(B2316="Materiale Riferimento Negativo","MN",IF(B2316="Materiale Riferimento Positivo","MP",IF(B2316="Reagenti Congelatore","RC",IF(B2316="Reagenti Frigorifero","RF",IF(B2316="Reagenti Infiammabili","RI",IF(B2316="Reagenti Room Temperature","RT",IF(B2316="Reagenti_Acidi e Basi","AB",IF(B2316="Sonde","So","err"))))))))))</f>
        <v>Pr</v>
      </c>
      <c r="H2226" s="8" t="str">
        <f aca="false">_xlfn.CONCAT(LEFT(D2226,6),"_",MID(D2226,SEARCH(" ",D2226,1)+1,4))</f>
        <v>Cerati_quil</v>
      </c>
      <c r="I2226" s="10" t="n">
        <f aca="false">COUNTIF(H2226:H6967,H2226)</f>
        <v>3</v>
      </c>
      <c r="J2226" s="8" t="str">
        <f aca="false">_xlfn.CONCAT(G2226,"_",H2226,"_",K2226)</f>
        <v>Pr_Cerati_quil_A003</v>
      </c>
      <c r="K2226" s="11" t="s">
        <v>516</v>
      </c>
    </row>
    <row r="2227" customFormat="false" ht="15.75" hidden="false" customHeight="true" outlineLevel="0" collapsed="false">
      <c r="A2227" s="8" t="s">
        <v>8130</v>
      </c>
      <c r="B2227" s="8" t="s">
        <v>23</v>
      </c>
      <c r="C2227" s="8" t="s">
        <v>8131</v>
      </c>
      <c r="D2227" s="8" t="s">
        <v>8132</v>
      </c>
      <c r="E2227" s="8" t="s">
        <v>4121</v>
      </c>
      <c r="F2227" s="8" t="s">
        <v>16</v>
      </c>
      <c r="G2227" s="9" t="str">
        <f aca="false">IF(B2326="Kit Estrazione Acidi Nucleici","KT",IF(B2326="Primers","Pr",IF(B2326="Materiale Riferimento Negativo","MN",IF(B2326="Materiale Riferimento Positivo","MP",IF(B2326="Reagenti Congelatore","RC",IF(B2326="Reagenti Frigorifero","RF",IF(B2326="Reagenti Infiammabili","RI",IF(B2326="Reagenti Room Temperature","RT",IF(B2326="Reagenti_Acidi e Basi","AB",IF(B2326="Sonde","So","err"))))))))))</f>
        <v>Pr</v>
      </c>
      <c r="H2227" s="8" t="str">
        <f aca="false">_xlfn.CONCAT(LEFT(D2227,6),"_",MID(D2227,SEARCH(" ",D2227,1)+1,4))</f>
        <v>Cerati_quil</v>
      </c>
      <c r="I2227" s="10" t="n">
        <f aca="false">COUNTIF(H2227:H6968,H2227)</f>
        <v>2</v>
      </c>
      <c r="J2227" s="8" t="str">
        <f aca="false">_xlfn.CONCAT(G2227,"_",H2227,"_",K2227)</f>
        <v>Pr_Cerati_quil_A002</v>
      </c>
      <c r="K2227" s="11" t="s">
        <v>521</v>
      </c>
    </row>
    <row r="2228" customFormat="false" ht="15.75" hidden="false" customHeight="true" outlineLevel="0" collapsed="false">
      <c r="A2228" s="8" t="s">
        <v>8133</v>
      </c>
      <c r="B2228" s="8" t="s">
        <v>23</v>
      </c>
      <c r="C2228" s="8" t="s">
        <v>8134</v>
      </c>
      <c r="D2228" s="8" t="s">
        <v>8135</v>
      </c>
      <c r="E2228" s="8" t="s">
        <v>8136</v>
      </c>
      <c r="F2228" s="8" t="s">
        <v>16</v>
      </c>
      <c r="G2228" s="9" t="str">
        <f aca="false">IF(B2336="Kit Estrazione Acidi Nucleici","KT",IF(B2336="Primers","Pr",IF(B2336="Materiale Riferimento Negativo","MN",IF(B2336="Materiale Riferimento Positivo","MP",IF(B2336="Reagenti Congelatore","RC",IF(B2336="Reagenti Frigorifero","RF",IF(B2336="Reagenti Infiammabili","RI",IF(B2336="Reagenti Room Temperature","RT",IF(B2336="Reagenti_Acidi e Basi","AB",IF(B2336="Sonde","So","err"))))))))))</f>
        <v>Pr</v>
      </c>
      <c r="H2228" s="8" t="str">
        <f aca="false">_xlfn.CONCAT(LEFT(D2228,6),"_",MID(D2228,SEARCH(" ",D2228,1)+1,4))</f>
        <v>Cerati_rosa</v>
      </c>
      <c r="I2228" s="10" t="n">
        <f aca="false">COUNTIF(H2228:H6969,H2228)</f>
        <v>14</v>
      </c>
      <c r="J2228" s="8" t="str">
        <f aca="false">_xlfn.CONCAT(G2228,"_",H2228,"_",K2228)</f>
        <v>Pr_Cerati_rosa_A014</v>
      </c>
      <c r="K2228" s="11" t="s">
        <v>62</v>
      </c>
    </row>
    <row r="2229" customFormat="false" ht="15.75" hidden="false" customHeight="true" outlineLevel="0" collapsed="false">
      <c r="A2229" s="8" t="s">
        <v>8137</v>
      </c>
      <c r="B2229" s="8" t="s">
        <v>23</v>
      </c>
      <c r="C2229" s="8" t="s">
        <v>8138</v>
      </c>
      <c r="D2229" s="8" t="s">
        <v>8139</v>
      </c>
      <c r="E2229" s="8" t="s">
        <v>8140</v>
      </c>
      <c r="F2229" s="8" t="s">
        <v>16</v>
      </c>
      <c r="G2229" s="9" t="str">
        <f aca="false">IF(B2346="Kit Estrazione Acidi Nucleici","KT",IF(B2346="Primers","Pr",IF(B2346="Materiale Riferimento Negativo","MN",IF(B2346="Materiale Riferimento Positivo","MP",IF(B2346="Reagenti Congelatore","RC",IF(B2346="Reagenti Frigorifero","RF",IF(B2346="Reagenti Infiammabili","RI",IF(B2346="Reagenti Room Temperature","RT",IF(B2346="Reagenti_Acidi e Basi","AB",IF(B2346="Sonde","So","err"))))))))))</f>
        <v>Pr</v>
      </c>
      <c r="H2229" s="8" t="str">
        <f aca="false">_xlfn.CONCAT(LEFT(D2229,6),"_",MID(D2229,SEARCH(" ",D2229,1)+1,4))</f>
        <v>Cerati_rosa</v>
      </c>
      <c r="I2229" s="10" t="n">
        <f aca="false">COUNTIF(H2229:H6970,H2229)</f>
        <v>13</v>
      </c>
      <c r="J2229" s="8" t="str">
        <f aca="false">_xlfn.CONCAT(G2229,"_",H2229,"_",K2229)</f>
        <v>Pr_Cerati_rosa_A013</v>
      </c>
      <c r="K2229" s="11" t="s">
        <v>67</v>
      </c>
    </row>
    <row r="2230" customFormat="false" ht="15.75" hidden="false" customHeight="true" outlineLevel="0" collapsed="false">
      <c r="A2230" s="8" t="s">
        <v>8141</v>
      </c>
      <c r="B2230" s="8" t="s">
        <v>23</v>
      </c>
      <c r="C2230" s="8" t="s">
        <v>8142</v>
      </c>
      <c r="D2230" s="8" t="s">
        <v>8143</v>
      </c>
      <c r="E2230" s="8" t="s">
        <v>8144</v>
      </c>
      <c r="F2230" s="8" t="s">
        <v>16</v>
      </c>
      <c r="G2230" s="9" t="str">
        <f aca="false">IF(B2356="Kit Estrazione Acidi Nucleici","KT",IF(B2356="Primers","Pr",IF(B2356="Materiale Riferimento Negativo","MN",IF(B2356="Materiale Riferimento Positivo","MP",IF(B2356="Reagenti Congelatore","RC",IF(B2356="Reagenti Frigorifero","RF",IF(B2356="Reagenti Infiammabili","RI",IF(B2356="Reagenti Room Temperature","RT",IF(B2356="Reagenti_Acidi e Basi","AB",IF(B2356="Sonde","So","err"))))))))))</f>
        <v>Pr</v>
      </c>
      <c r="H2230" s="8" t="str">
        <f aca="false">_xlfn.CONCAT(LEFT(D2230,6),"_",MID(D2230,SEARCH(" ",D2230,1)+1,4))</f>
        <v>Cerati_rosa</v>
      </c>
      <c r="I2230" s="10" t="n">
        <f aca="false">COUNTIF(H2230:H6971,H2230)</f>
        <v>12</v>
      </c>
      <c r="J2230" s="8" t="str">
        <f aca="false">_xlfn.CONCAT(G2230,"_",H2230,"_",K2230)</f>
        <v>Pr_Cerati_rosa_A012</v>
      </c>
      <c r="K2230" s="11" t="s">
        <v>72</v>
      </c>
    </row>
    <row r="2231" customFormat="false" ht="15.75" hidden="false" customHeight="true" outlineLevel="0" collapsed="false">
      <c r="A2231" s="8" t="s">
        <v>8145</v>
      </c>
      <c r="B2231" s="8" t="s">
        <v>23</v>
      </c>
      <c r="C2231" s="8" t="s">
        <v>8146</v>
      </c>
      <c r="D2231" s="8" t="s">
        <v>8147</v>
      </c>
      <c r="E2231" s="8" t="s">
        <v>8148</v>
      </c>
      <c r="F2231" s="8" t="s">
        <v>16</v>
      </c>
      <c r="G2231" s="9" t="str">
        <f aca="false">IF(B2366="Kit Estrazione Acidi Nucleici","KT",IF(B2366="Primers","Pr",IF(B2366="Materiale Riferimento Negativo","MN",IF(B2366="Materiale Riferimento Positivo","MP",IF(B2366="Reagenti Congelatore","RC",IF(B2366="Reagenti Frigorifero","RF",IF(B2366="Reagenti Infiammabili","RI",IF(B2366="Reagenti Room Temperature","RT",IF(B2366="Reagenti_Acidi e Basi","AB",IF(B2366="Sonde","So","err"))))))))))</f>
        <v>Pr</v>
      </c>
      <c r="H2231" s="8" t="str">
        <f aca="false">_xlfn.CONCAT(LEFT(D2231,6),"_",MID(D2231,SEARCH(" ",D2231,1)+1,4))</f>
        <v>Cerati_rosa</v>
      </c>
      <c r="I2231" s="10" t="n">
        <f aca="false">COUNTIF(H2231:H6972,H2231)</f>
        <v>11</v>
      </c>
      <c r="J2231" s="8" t="str">
        <f aca="false">_xlfn.CONCAT(G2231,"_",H2231,"_",K2231)</f>
        <v>Pr_Cerati_rosa_A011</v>
      </c>
      <c r="K2231" s="11" t="s">
        <v>77</v>
      </c>
    </row>
    <row r="2232" customFormat="false" ht="15.75" hidden="false" customHeight="true" outlineLevel="0" collapsed="false">
      <c r="A2232" s="8" t="s">
        <v>8149</v>
      </c>
      <c r="B2232" s="8" t="s">
        <v>23</v>
      </c>
      <c r="C2232" s="8" t="s">
        <v>8150</v>
      </c>
      <c r="D2232" s="8" t="s">
        <v>8151</v>
      </c>
      <c r="E2232" s="8" t="s">
        <v>4416</v>
      </c>
      <c r="F2232" s="8" t="s">
        <v>16</v>
      </c>
      <c r="G2232" s="9" t="str">
        <f aca="false">IF(B2376="Kit Estrazione Acidi Nucleici","KT",IF(B2376="Primers","Pr",IF(B2376="Materiale Riferimento Negativo","MN",IF(B2376="Materiale Riferimento Positivo","MP",IF(B2376="Reagenti Congelatore","RC",IF(B2376="Reagenti Frigorifero","RF",IF(B2376="Reagenti Infiammabili","RI",IF(B2376="Reagenti Room Temperature","RT",IF(B2376="Reagenti_Acidi e Basi","AB",IF(B2376="Sonde","So","err"))))))))))</f>
        <v>Pr</v>
      </c>
      <c r="H2232" s="8" t="str">
        <f aca="false">_xlfn.CONCAT(LEFT(D2232,6),"_",MID(D2232,SEARCH(" ",D2232,1)+1,4))</f>
        <v>Cerati_rosa</v>
      </c>
      <c r="I2232" s="10" t="n">
        <f aca="false">COUNTIF(H2232:H6973,H2232)</f>
        <v>10</v>
      </c>
      <c r="J2232" s="8" t="str">
        <f aca="false">_xlfn.CONCAT(G2232,"_",H2232,"_",K2232)</f>
        <v>Pr_Cerati_rosa_A010</v>
      </c>
      <c r="K2232" s="11" t="s">
        <v>82</v>
      </c>
    </row>
    <row r="2233" customFormat="false" ht="15.75" hidden="false" customHeight="true" outlineLevel="0" collapsed="false">
      <c r="A2233" s="8" t="s">
        <v>8152</v>
      </c>
      <c r="B2233" s="8" t="s">
        <v>23</v>
      </c>
      <c r="C2233" s="8" t="s">
        <v>8153</v>
      </c>
      <c r="D2233" s="8" t="s">
        <v>8154</v>
      </c>
      <c r="E2233" s="8" t="s">
        <v>5169</v>
      </c>
      <c r="F2233" s="8" t="s">
        <v>16</v>
      </c>
      <c r="G2233" s="9" t="str">
        <f aca="false">IF(B2386="Kit Estrazione Acidi Nucleici","KT",IF(B2386="Primers","Pr",IF(B2386="Materiale Riferimento Negativo","MN",IF(B2386="Materiale Riferimento Positivo","MP",IF(B2386="Reagenti Congelatore","RC",IF(B2386="Reagenti Frigorifero","RF",IF(B2386="Reagenti Infiammabili","RI",IF(B2386="Reagenti Room Temperature","RT",IF(B2386="Reagenti_Acidi e Basi","AB",IF(B2386="Sonde","So","err"))))))))))</f>
        <v>Pr</v>
      </c>
      <c r="H2233" s="8" t="str">
        <f aca="false">_xlfn.CONCAT(LEFT(D2233,6),"_",MID(D2233,SEARCH(" ",D2233,1)+1,4))</f>
        <v>Cerati_rosa</v>
      </c>
      <c r="I2233" s="10" t="n">
        <f aca="false">COUNTIF(H2233:H6974,H2233)</f>
        <v>9</v>
      </c>
      <c r="J2233" s="8" t="str">
        <f aca="false">_xlfn.CONCAT(G2233,"_",H2233,"_",K2233)</f>
        <v>Pr_Cerati_rosa_A009</v>
      </c>
      <c r="K2233" s="11" t="s">
        <v>192</v>
      </c>
    </row>
    <row r="2234" customFormat="false" ht="15.75" hidden="false" customHeight="true" outlineLevel="0" collapsed="false">
      <c r="A2234" s="8" t="s">
        <v>8155</v>
      </c>
      <c r="B2234" s="8" t="s">
        <v>23</v>
      </c>
      <c r="C2234" s="8" t="s">
        <v>8156</v>
      </c>
      <c r="D2234" s="8" t="s">
        <v>8157</v>
      </c>
      <c r="E2234" s="8" t="s">
        <v>5935</v>
      </c>
      <c r="F2234" s="8" t="s">
        <v>16</v>
      </c>
      <c r="G2234" s="9" t="str">
        <f aca="false">IF(B2396="Kit Estrazione Acidi Nucleici","KT",IF(B2396="Primers","Pr",IF(B2396="Materiale Riferimento Negativo","MN",IF(B2396="Materiale Riferimento Positivo","MP",IF(B2396="Reagenti Congelatore","RC",IF(B2396="Reagenti Frigorifero","RF",IF(B2396="Reagenti Infiammabili","RI",IF(B2396="Reagenti Room Temperature","RT",IF(B2396="Reagenti_Acidi e Basi","AB",IF(B2396="Sonde","So","err"))))))))))</f>
        <v>Pr</v>
      </c>
      <c r="H2234" s="8" t="str">
        <f aca="false">_xlfn.CONCAT(LEFT(D2234,6),"_",MID(D2234,SEARCH(" ",D2234,1)+1,4))</f>
        <v>Cerati_rosa</v>
      </c>
      <c r="I2234" s="10" t="n">
        <f aca="false">COUNTIF(H2234:H6975,H2234)</f>
        <v>8</v>
      </c>
      <c r="J2234" s="8" t="str">
        <f aca="false">_xlfn.CONCAT(G2234,"_",H2234,"_",K2234)</f>
        <v>Pr_Cerati_rosa_A008</v>
      </c>
      <c r="K2234" s="11" t="s">
        <v>197</v>
      </c>
    </row>
    <row r="2235" customFormat="false" ht="15.75" hidden="false" customHeight="true" outlineLevel="0" collapsed="false">
      <c r="A2235" s="8" t="s">
        <v>8158</v>
      </c>
      <c r="B2235" s="8" t="s">
        <v>23</v>
      </c>
      <c r="C2235" s="8" t="s">
        <v>8159</v>
      </c>
      <c r="D2235" s="8" t="s">
        <v>8160</v>
      </c>
      <c r="E2235" s="8" t="s">
        <v>4368</v>
      </c>
      <c r="F2235" s="8" t="s">
        <v>16</v>
      </c>
      <c r="G2235" s="9" t="str">
        <f aca="false">IF(B2406="Kit Estrazione Acidi Nucleici","KT",IF(B2406="Primers","Pr",IF(B2406="Materiale Riferimento Negativo","MN",IF(B2406="Materiale Riferimento Positivo","MP",IF(B2406="Reagenti Congelatore","RC",IF(B2406="Reagenti Frigorifero","RF",IF(B2406="Reagenti Infiammabili","RI",IF(B2406="Reagenti Room Temperature","RT",IF(B2406="Reagenti_Acidi e Basi","AB",IF(B2406="Sonde","So","err"))))))))))</f>
        <v>Pr</v>
      </c>
      <c r="H2235" s="8" t="str">
        <f aca="false">_xlfn.CONCAT(LEFT(D2235,6),"_",MID(D2235,SEARCH(" ",D2235,1)+1,4))</f>
        <v>Cerati_rosa</v>
      </c>
      <c r="I2235" s="10" t="n">
        <f aca="false">COUNTIF(H2235:H6976,H2235)</f>
        <v>7</v>
      </c>
      <c r="J2235" s="8" t="str">
        <f aca="false">_xlfn.CONCAT(G2235,"_",H2235,"_",K2235)</f>
        <v>Pr_Cerati_rosa_A007</v>
      </c>
      <c r="K2235" s="11" t="s">
        <v>202</v>
      </c>
    </row>
    <row r="2236" customFormat="false" ht="15.75" hidden="false" customHeight="true" outlineLevel="0" collapsed="false">
      <c r="A2236" s="8" t="s">
        <v>8161</v>
      </c>
      <c r="B2236" s="8" t="s">
        <v>23</v>
      </c>
      <c r="C2236" s="8" t="s">
        <v>8162</v>
      </c>
      <c r="D2236" s="8" t="s">
        <v>8163</v>
      </c>
      <c r="E2236" s="8" t="s">
        <v>4381</v>
      </c>
      <c r="F2236" s="8" t="s">
        <v>16</v>
      </c>
      <c r="G2236" s="9" t="str">
        <f aca="false">IF(B2416="Kit Estrazione Acidi Nucleici","KT",IF(B2416="Primers","Pr",IF(B2416="Materiale Riferimento Negativo","MN",IF(B2416="Materiale Riferimento Positivo","MP",IF(B2416="Reagenti Congelatore","RC",IF(B2416="Reagenti Frigorifero","RF",IF(B2416="Reagenti Infiammabili","RI",IF(B2416="Reagenti Room Temperature","RT",IF(B2416="Reagenti_Acidi e Basi","AB",IF(B2416="Sonde","So","err"))))))))))</f>
        <v>Pr</v>
      </c>
      <c r="H2236" s="8" t="str">
        <f aca="false">_xlfn.CONCAT(LEFT(D2236,6),"_",MID(D2236,SEARCH(" ",D2236,1)+1,4))</f>
        <v>Cerati_rosa</v>
      </c>
      <c r="I2236" s="10" t="n">
        <f aca="false">COUNTIF(H2236:H6977,H2236)</f>
        <v>6</v>
      </c>
      <c r="J2236" s="8" t="str">
        <f aca="false">_xlfn.CONCAT(G2236,"_",H2236,"_",K2236)</f>
        <v>Pr_Cerati_rosa_A006</v>
      </c>
      <c r="K2236" s="11" t="s">
        <v>207</v>
      </c>
    </row>
    <row r="2237" customFormat="false" ht="15.75" hidden="false" customHeight="true" outlineLevel="0" collapsed="false">
      <c r="A2237" s="8" t="s">
        <v>8164</v>
      </c>
      <c r="B2237" s="8" t="s">
        <v>23</v>
      </c>
      <c r="C2237" s="8" t="s">
        <v>8165</v>
      </c>
      <c r="D2237" s="8" t="s">
        <v>8166</v>
      </c>
      <c r="E2237" s="8" t="s">
        <v>5922</v>
      </c>
      <c r="F2237" s="8" t="s">
        <v>16</v>
      </c>
      <c r="G2237" s="9" t="str">
        <f aca="false">IF(B2426="Kit Estrazione Acidi Nucleici","KT",IF(B2426="Primers","Pr",IF(B2426="Materiale Riferimento Negativo","MN",IF(B2426="Materiale Riferimento Positivo","MP",IF(B2426="Reagenti Congelatore","RC",IF(B2426="Reagenti Frigorifero","RF",IF(B2426="Reagenti Infiammabili","RI",IF(B2426="Reagenti Room Temperature","RT",IF(B2426="Reagenti_Acidi e Basi","AB",IF(B2426="Sonde","So","err"))))))))))</f>
        <v>Pr</v>
      </c>
      <c r="H2237" s="8" t="str">
        <f aca="false">_xlfn.CONCAT(LEFT(D2237,6),"_",MID(D2237,SEARCH(" ",D2237,1)+1,4))</f>
        <v>Cerati_rosa</v>
      </c>
      <c r="I2237" s="10" t="n">
        <f aca="false">COUNTIF(H2237:H6978,H2237)</f>
        <v>5</v>
      </c>
      <c r="J2237" s="8" t="str">
        <f aca="false">_xlfn.CONCAT(G2237,"_",H2237,"_",K2237)</f>
        <v>Pr_Cerati_rosa_A005</v>
      </c>
      <c r="K2237" s="11" t="s">
        <v>212</v>
      </c>
    </row>
    <row r="2238" customFormat="false" ht="15.75" hidden="false" customHeight="true" outlineLevel="0" collapsed="false">
      <c r="A2238" s="8" t="s">
        <v>8167</v>
      </c>
      <c r="B2238" s="8" t="s">
        <v>23</v>
      </c>
      <c r="C2238" s="8" t="s">
        <v>8168</v>
      </c>
      <c r="D2238" s="8" t="s">
        <v>8169</v>
      </c>
      <c r="E2238" s="8" t="s">
        <v>8170</v>
      </c>
      <c r="F2238" s="8" t="s">
        <v>16</v>
      </c>
      <c r="G2238" s="9" t="str">
        <f aca="false">IF(B2436="Kit Estrazione Acidi Nucleici","KT",IF(B2436="Primers","Pr",IF(B2436="Materiale Riferimento Negativo","MN",IF(B2436="Materiale Riferimento Positivo","MP",IF(B2436="Reagenti Congelatore","RC",IF(B2436="Reagenti Frigorifero","RF",IF(B2436="Reagenti Infiammabili","RI",IF(B2436="Reagenti Room Temperature","RT",IF(B2436="Reagenti_Acidi e Basi","AB",IF(B2436="Sonde","So","err"))))))))))</f>
        <v>Pr</v>
      </c>
      <c r="H2238" s="8" t="str">
        <f aca="false">_xlfn.CONCAT(LEFT(D2238,6),"_",MID(D2238,SEARCH(" ",D2238,1)+1,4))</f>
        <v>Cerati_rubi</v>
      </c>
      <c r="I2238" s="10" t="n">
        <f aca="false">COUNTIF(H2238:H6979,H2238)</f>
        <v>3</v>
      </c>
      <c r="J2238" s="8" t="str">
        <f aca="false">_xlfn.CONCAT(G2238,"_",H2238,"_",K2238)</f>
        <v>Pr_Cerati_rubi_A003</v>
      </c>
      <c r="K2238" s="11" t="s">
        <v>516</v>
      </c>
    </row>
    <row r="2239" customFormat="false" ht="15.75" hidden="false" customHeight="true" outlineLevel="0" collapsed="false">
      <c r="A2239" s="8" t="s">
        <v>8171</v>
      </c>
      <c r="B2239" s="8" t="s">
        <v>23</v>
      </c>
      <c r="C2239" s="8" t="s">
        <v>8172</v>
      </c>
      <c r="D2239" s="8" t="s">
        <v>8173</v>
      </c>
      <c r="E2239" s="8" t="s">
        <v>8174</v>
      </c>
      <c r="F2239" s="8" t="s">
        <v>16</v>
      </c>
      <c r="G2239" s="9" t="str">
        <f aca="false">IF(B2446="Kit Estrazione Acidi Nucleici","KT",IF(B2446="Primers","Pr",IF(B2446="Materiale Riferimento Negativo","MN",IF(B2446="Materiale Riferimento Positivo","MP",IF(B2446="Reagenti Congelatore","RC",IF(B2446="Reagenti Frigorifero","RF",IF(B2446="Reagenti Infiammabili","RI",IF(B2446="Reagenti Room Temperature","RT",IF(B2446="Reagenti_Acidi e Basi","AB",IF(B2446="Sonde","So","err"))))))))))</f>
        <v>Pr</v>
      </c>
      <c r="H2239" s="8" t="str">
        <f aca="false">_xlfn.CONCAT(LEFT(D2239,6),"_",MID(D2239,SEARCH(" ",D2239,1)+1,4))</f>
        <v>Cerati_rubi</v>
      </c>
      <c r="I2239" s="10" t="n">
        <f aca="false">COUNTIF(H2239:H6980,H2239)</f>
        <v>2</v>
      </c>
      <c r="J2239" s="8" t="str">
        <f aca="false">_xlfn.CONCAT(G2239,"_",H2239,"_",K2239)</f>
        <v>Pr_Cerati_rubi_A002</v>
      </c>
      <c r="K2239" s="11" t="s">
        <v>521</v>
      </c>
    </row>
    <row r="2240" customFormat="false" ht="15.75" hidden="false" customHeight="true" outlineLevel="0" collapsed="false">
      <c r="A2240" s="8" t="s">
        <v>8175</v>
      </c>
      <c r="B2240" s="8" t="s">
        <v>23</v>
      </c>
      <c r="C2240" s="8" t="s">
        <v>8176</v>
      </c>
      <c r="D2240" s="8" t="s">
        <v>8177</v>
      </c>
      <c r="E2240" s="8" t="s">
        <v>3368</v>
      </c>
      <c r="F2240" s="8" t="s">
        <v>16</v>
      </c>
      <c r="G2240" s="9" t="str">
        <f aca="false">IF(B2456="Kit Estrazione Acidi Nucleici","KT",IF(B2456="Primers","Pr",IF(B2456="Materiale Riferimento Negativo","MN",IF(B2456="Materiale Riferimento Positivo","MP",IF(B2456="Reagenti Congelatore","RC",IF(B2456="Reagenti Frigorifero","RF",IF(B2456="Reagenti Infiammabili","RI",IF(B2456="Reagenti Room Temperature","RT",IF(B2456="Reagenti_Acidi e Basi","AB",IF(B2456="Sonde","So","err"))))))))))</f>
        <v>Pr</v>
      </c>
      <c r="H2240" s="8" t="str">
        <f aca="false">_xlfn.CONCAT(LEFT(D2240,6),"_",MID(D2240,SEARCH(" ",D2240,1)+1,4))</f>
        <v>Cerato_faga</v>
      </c>
      <c r="I2240" s="10" t="n">
        <f aca="false">COUNTIF(H2240:H6981,H2240)</f>
        <v>2</v>
      </c>
      <c r="J2240" s="8" t="str">
        <f aca="false">_xlfn.CONCAT(G2240,"_",H2240,"_",K2240)</f>
        <v>Pr_Cerato_faga_A002</v>
      </c>
      <c r="K2240" s="11" t="s">
        <v>521</v>
      </c>
    </row>
    <row r="2241" customFormat="false" ht="15.75" hidden="false" customHeight="true" outlineLevel="0" collapsed="false">
      <c r="A2241" s="8" t="s">
        <v>8178</v>
      </c>
      <c r="B2241" s="8" t="s">
        <v>23</v>
      </c>
      <c r="C2241" s="8" t="s">
        <v>8179</v>
      </c>
      <c r="D2241" s="8" t="s">
        <v>8180</v>
      </c>
      <c r="E2241" s="8" t="s">
        <v>3317</v>
      </c>
      <c r="F2241" s="8" t="s">
        <v>16</v>
      </c>
      <c r="G2241" s="9" t="str">
        <f aca="false">IF(B2466="Kit Estrazione Acidi Nucleici","KT",IF(B2466="Primers","Pr",IF(B2466="Materiale Riferimento Negativo","MN",IF(B2466="Materiale Riferimento Positivo","MP",IF(B2466="Reagenti Congelatore","RC",IF(B2466="Reagenti Frigorifero","RF",IF(B2466="Reagenti Infiammabili","RI",IF(B2466="Reagenti Room Temperature","RT",IF(B2466="Reagenti_Acidi e Basi","AB",IF(B2466="Sonde","So","err"))))))))))</f>
        <v>Pr</v>
      </c>
      <c r="H2241" s="8" t="str">
        <f aca="false">_xlfn.CONCAT(LEFT(D2241,6),"_",MID(D2241,SEARCH(" ",D2241,1)+1,4))</f>
        <v>Cerato_faga</v>
      </c>
      <c r="I2241" s="10" t="n">
        <f aca="false">COUNTIF(H2241:H6982,H2241)</f>
        <v>1</v>
      </c>
      <c r="J2241" s="8" t="str">
        <f aca="false">_xlfn.CONCAT(G2241,"_",H2241,"_",K2241)</f>
        <v>Pr_Cerato_faga_A001</v>
      </c>
      <c r="K2241" s="11" t="s">
        <v>17</v>
      </c>
    </row>
    <row r="2242" customFormat="false" ht="15.75" hidden="false" customHeight="true" outlineLevel="0" collapsed="false">
      <c r="A2242" s="8" t="s">
        <v>8181</v>
      </c>
      <c r="B2242" s="8" t="s">
        <v>23</v>
      </c>
      <c r="C2242" s="8" t="s">
        <v>8182</v>
      </c>
      <c r="D2242" s="8" t="s">
        <v>8183</v>
      </c>
      <c r="E2242" s="8" t="s">
        <v>3372</v>
      </c>
      <c r="F2242" s="8" t="s">
        <v>16</v>
      </c>
      <c r="G2242" s="9" t="str">
        <f aca="false">IF(B2476="Kit Estrazione Acidi Nucleici","KT",IF(B2476="Primers","Pr",IF(B2476="Materiale Riferimento Negativo","MN",IF(B2476="Materiale Riferimento Positivo","MP",IF(B2476="Reagenti Congelatore","RC",IF(B2476="Reagenti Frigorifero","RF",IF(B2476="Reagenti Infiammabili","RI",IF(B2476="Reagenti Room Temperature","RT",IF(B2476="Reagenti_Acidi e Basi","AB",IF(B2476="Sonde","So","err"))))))))))</f>
        <v>Pr</v>
      </c>
      <c r="H2242" s="8" t="str">
        <f aca="false">_xlfn.CONCAT(LEFT(D2242,6),"_",MID(D2242,SEARCH(" ",D2242,1)+1,4))</f>
        <v>Cerato_fimb</v>
      </c>
      <c r="I2242" s="10" t="n">
        <f aca="false">COUNTIF(H2242:H6983,H2242)</f>
        <v>1</v>
      </c>
      <c r="J2242" s="8" t="str">
        <f aca="false">_xlfn.CONCAT(G2242,"_",H2242,"_",K2242)</f>
        <v>Pr_Cerato_fimb_A001</v>
      </c>
      <c r="K2242" s="11" t="s">
        <v>17</v>
      </c>
    </row>
    <row r="2243" customFormat="false" ht="15.75" hidden="false" customHeight="true" outlineLevel="0" collapsed="false">
      <c r="A2243" s="8" t="s">
        <v>8184</v>
      </c>
      <c r="B2243" s="8" t="s">
        <v>23</v>
      </c>
      <c r="C2243" s="8" t="s">
        <v>8185</v>
      </c>
      <c r="D2243" s="8" t="s">
        <v>8186</v>
      </c>
      <c r="E2243" s="8" t="s">
        <v>8187</v>
      </c>
      <c r="F2243" s="8" t="s">
        <v>16</v>
      </c>
      <c r="G2243" s="9" t="str">
        <f aca="false">IF(B2486="Kit Estrazione Acidi Nucleici","KT",IF(B2486="Primers","Pr",IF(B2486="Materiale Riferimento Negativo","MN",IF(B2486="Materiale Riferimento Positivo","MP",IF(B2486="Reagenti Congelatore","RC",IF(B2486="Reagenti Frigorifero","RF",IF(B2486="Reagenti Infiammabili","RI",IF(B2486="Reagenti Room Temperature","RT",IF(B2486="Reagenti_Acidi e Basi","AB",IF(B2486="Sonde","So","err"))))))))))</f>
        <v>Pr</v>
      </c>
      <c r="H2243" s="8" t="str">
        <f aca="false">_xlfn.CONCAT(LEFT(D2243,6),"_",MID(D2243,SEARCH(" ",D2243,1)+1,4))</f>
        <v>Cerato_plat</v>
      </c>
      <c r="I2243" s="10" t="n">
        <f aca="false">COUNTIF(H2243:H6984,H2243)</f>
        <v>12</v>
      </c>
      <c r="J2243" s="8" t="str">
        <f aca="false">_xlfn.CONCAT(G2243,"_",H2243,"_",K2243)</f>
        <v>Pr_Cerato_plat_A012</v>
      </c>
      <c r="K2243" s="11" t="s">
        <v>72</v>
      </c>
    </row>
    <row r="2244" customFormat="false" ht="15.75" hidden="false" customHeight="true" outlineLevel="0" collapsed="false">
      <c r="A2244" s="8" t="s">
        <v>8188</v>
      </c>
      <c r="B2244" s="8" t="s">
        <v>23</v>
      </c>
      <c r="C2244" s="8" t="s">
        <v>8189</v>
      </c>
      <c r="D2244" s="8" t="s">
        <v>8190</v>
      </c>
      <c r="E2244" s="8" t="s">
        <v>8191</v>
      </c>
      <c r="F2244" s="8" t="s">
        <v>16</v>
      </c>
      <c r="G2244" s="9" t="str">
        <f aca="false">IF(B2496="Kit Estrazione Acidi Nucleici","KT",IF(B2496="Primers","Pr",IF(B2496="Materiale Riferimento Negativo","MN",IF(B2496="Materiale Riferimento Positivo","MP",IF(B2496="Reagenti Congelatore","RC",IF(B2496="Reagenti Frigorifero","RF",IF(B2496="Reagenti Infiammabili","RI",IF(B2496="Reagenti Room Temperature","RT",IF(B2496="Reagenti_Acidi e Basi","AB",IF(B2496="Sonde","So","err"))))))))))</f>
        <v>Pr</v>
      </c>
      <c r="H2244" s="8" t="str">
        <f aca="false">_xlfn.CONCAT(LEFT(D2244,6),"_",MID(D2244,SEARCH(" ",D2244,1)+1,4))</f>
        <v>Cerato_plat</v>
      </c>
      <c r="I2244" s="10" t="n">
        <f aca="false">COUNTIF(H2244:H6985,H2244)</f>
        <v>11</v>
      </c>
      <c r="J2244" s="8" t="str">
        <f aca="false">_xlfn.CONCAT(G2244,"_",H2244,"_",K2244)</f>
        <v>Pr_Cerato_plat_A011</v>
      </c>
      <c r="K2244" s="11" t="s">
        <v>77</v>
      </c>
    </row>
    <row r="2245" customFormat="false" ht="15.75" hidden="false" customHeight="true" outlineLevel="0" collapsed="false">
      <c r="A2245" s="8" t="s">
        <v>8192</v>
      </c>
      <c r="B2245" s="8" t="s">
        <v>23</v>
      </c>
      <c r="C2245" s="8" t="s">
        <v>8193</v>
      </c>
      <c r="D2245" s="8" t="s">
        <v>8194</v>
      </c>
      <c r="E2245" s="8" t="s">
        <v>3376</v>
      </c>
      <c r="F2245" s="8" t="s">
        <v>16</v>
      </c>
      <c r="G2245" s="9" t="str">
        <f aca="false">IF(B2506="Kit Estrazione Acidi Nucleici","KT",IF(B2506="Primers","Pr",IF(B2506="Materiale Riferimento Negativo","MN",IF(B2506="Materiale Riferimento Positivo","MP",IF(B2506="Reagenti Congelatore","RC",IF(B2506="Reagenti Frigorifero","RF",IF(B2506="Reagenti Infiammabili","RI",IF(B2506="Reagenti Room Temperature","RT",IF(B2506="Reagenti_Acidi e Basi","AB",IF(B2506="Sonde","So","err"))))))))))</f>
        <v>Pr</v>
      </c>
      <c r="H2245" s="8" t="str">
        <f aca="false">_xlfn.CONCAT(LEFT(D2245,6),"_",MID(D2245,SEARCH(" ",D2245,1)+1,4))</f>
        <v>Cerato_plat</v>
      </c>
      <c r="I2245" s="10" t="n">
        <f aca="false">COUNTIF(H2245:H6986,H2245)</f>
        <v>10</v>
      </c>
      <c r="J2245" s="8" t="str">
        <f aca="false">_xlfn.CONCAT(G2245,"_",H2245,"_",K2245)</f>
        <v>Pr_Cerato_plat_A010</v>
      </c>
      <c r="K2245" s="11" t="s">
        <v>82</v>
      </c>
    </row>
    <row r="2246" customFormat="false" ht="15.75" hidden="false" customHeight="true" outlineLevel="0" collapsed="false">
      <c r="A2246" s="8" t="s">
        <v>8195</v>
      </c>
      <c r="B2246" s="8" t="s">
        <v>23</v>
      </c>
      <c r="C2246" s="8" t="s">
        <v>8196</v>
      </c>
      <c r="D2246" s="8" t="s">
        <v>8197</v>
      </c>
      <c r="E2246" s="8" t="s">
        <v>3380</v>
      </c>
      <c r="F2246" s="8" t="s">
        <v>16</v>
      </c>
      <c r="G2246" s="9" t="str">
        <f aca="false">IF(B2516="Kit Estrazione Acidi Nucleici","KT",IF(B2516="Primers","Pr",IF(B2516="Materiale Riferimento Negativo","MN",IF(B2516="Materiale Riferimento Positivo","MP",IF(B2516="Reagenti Congelatore","RC",IF(B2516="Reagenti Frigorifero","RF",IF(B2516="Reagenti Infiammabili","RI",IF(B2516="Reagenti Room Temperature","RT",IF(B2516="Reagenti_Acidi e Basi","AB",IF(B2516="Sonde","So","err"))))))))))</f>
        <v>Pr</v>
      </c>
      <c r="H2246" s="8" t="str">
        <f aca="false">_xlfn.CONCAT(LEFT(D2246,6),"_",MID(D2246,SEARCH(" ",D2246,1)+1,4))</f>
        <v>Cerato_plat</v>
      </c>
      <c r="I2246" s="10" t="n">
        <f aca="false">COUNTIF(H2246:H6987,H2246)</f>
        <v>9</v>
      </c>
      <c r="J2246" s="8" t="str">
        <f aca="false">_xlfn.CONCAT(G2246,"_",H2246,"_",K2246)</f>
        <v>Pr_Cerato_plat_A009</v>
      </c>
      <c r="K2246" s="11" t="s">
        <v>192</v>
      </c>
    </row>
    <row r="2247" customFormat="false" ht="15.75" hidden="false" customHeight="true" outlineLevel="0" collapsed="false">
      <c r="A2247" s="8" t="s">
        <v>8198</v>
      </c>
      <c r="B2247" s="8" t="s">
        <v>23</v>
      </c>
      <c r="C2247" s="8" t="s">
        <v>8199</v>
      </c>
      <c r="D2247" s="8" t="s">
        <v>8200</v>
      </c>
      <c r="E2247" s="8" t="s">
        <v>8201</v>
      </c>
      <c r="F2247" s="8" t="s">
        <v>16</v>
      </c>
      <c r="G2247" s="9" t="str">
        <f aca="false">IF(B2526="Kit Estrazione Acidi Nucleici","KT",IF(B2526="Primers","Pr",IF(B2526="Materiale Riferimento Negativo","MN",IF(B2526="Materiale Riferimento Positivo","MP",IF(B2526="Reagenti Congelatore","RC",IF(B2526="Reagenti Frigorifero","RF",IF(B2526="Reagenti Infiammabili","RI",IF(B2526="Reagenti Room Temperature","RT",IF(B2526="Reagenti_Acidi e Basi","AB",IF(B2526="Sonde","So","err"))))))))))</f>
        <v>Pr</v>
      </c>
      <c r="H2247" s="8" t="str">
        <f aca="false">_xlfn.CONCAT(LEFT(D2247,6),"_",MID(D2247,SEARCH(" ",D2247,1)+1,4))</f>
        <v>Cerato_plat</v>
      </c>
      <c r="I2247" s="10" t="n">
        <f aca="false">COUNTIF(H2247:H6988,H2247)</f>
        <v>8</v>
      </c>
      <c r="J2247" s="8" t="str">
        <f aca="false">_xlfn.CONCAT(G2247,"_",H2247,"_",K2247)</f>
        <v>Pr_Cerato_plat_A008</v>
      </c>
      <c r="K2247" s="11" t="s">
        <v>197</v>
      </c>
    </row>
    <row r="2248" customFormat="false" ht="15.75" hidden="false" customHeight="true" outlineLevel="0" collapsed="false">
      <c r="A2248" s="8" t="s">
        <v>8202</v>
      </c>
      <c r="B2248" s="8" t="s">
        <v>23</v>
      </c>
      <c r="C2248" s="8" t="s">
        <v>8203</v>
      </c>
      <c r="D2248" s="8" t="s">
        <v>8204</v>
      </c>
      <c r="E2248" s="8" t="s">
        <v>8205</v>
      </c>
      <c r="F2248" s="8" t="s">
        <v>16</v>
      </c>
      <c r="G2248" s="9" t="str">
        <f aca="false">IF(B2536="Kit Estrazione Acidi Nucleici","KT",IF(B2536="Primers","Pr",IF(B2536="Materiale Riferimento Negativo","MN",IF(B2536="Materiale Riferimento Positivo","MP",IF(B2536="Reagenti Congelatore","RC",IF(B2536="Reagenti Frigorifero","RF",IF(B2536="Reagenti Infiammabili","RI",IF(B2536="Reagenti Room Temperature","RT",IF(B2536="Reagenti_Acidi e Basi","AB",IF(B2536="Sonde","So","err"))))))))))</f>
        <v>Pr</v>
      </c>
      <c r="H2248" s="8" t="str">
        <f aca="false">_xlfn.CONCAT(LEFT(D2248,6),"_",MID(D2248,SEARCH(" ",D2248,1)+1,4))</f>
        <v>Cerato_plat</v>
      </c>
      <c r="I2248" s="10" t="n">
        <f aca="false">COUNTIF(H2248:H6989,H2248)</f>
        <v>7</v>
      </c>
      <c r="J2248" s="8" t="str">
        <f aca="false">_xlfn.CONCAT(G2248,"_",H2248,"_",K2248)</f>
        <v>Pr_Cerato_plat_A007</v>
      </c>
      <c r="K2248" s="11" t="s">
        <v>202</v>
      </c>
    </row>
    <row r="2249" customFormat="false" ht="15.75" hidden="false" customHeight="true" outlineLevel="0" collapsed="false">
      <c r="A2249" s="8" t="s">
        <v>8206</v>
      </c>
      <c r="B2249" s="8" t="s">
        <v>23</v>
      </c>
      <c r="C2249" s="8" t="s">
        <v>8207</v>
      </c>
      <c r="D2249" s="8" t="s">
        <v>8208</v>
      </c>
      <c r="E2249" s="8" t="s">
        <v>8209</v>
      </c>
      <c r="F2249" s="8" t="s">
        <v>16</v>
      </c>
      <c r="G2249" s="9" t="str">
        <f aca="false">IF(B2546="Kit Estrazione Acidi Nucleici","KT",IF(B2546="Primers","Pr",IF(B2546="Materiale Riferimento Negativo","MN",IF(B2546="Materiale Riferimento Positivo","MP",IF(B2546="Reagenti Congelatore","RC",IF(B2546="Reagenti Frigorifero","RF",IF(B2546="Reagenti Infiammabili","RI",IF(B2546="Reagenti Room Temperature","RT",IF(B2546="Reagenti_Acidi e Basi","AB",IF(B2546="Sonde","So","err"))))))))))</f>
        <v>Pr</v>
      </c>
      <c r="H2249" s="8" t="str">
        <f aca="false">_xlfn.CONCAT(LEFT(D2249,6),"_",MID(D2249,SEARCH(" ",D2249,1)+1,4))</f>
        <v>Cerato_plat</v>
      </c>
      <c r="I2249" s="10" t="n">
        <f aca="false">COUNTIF(H2249:H6990,H2249)</f>
        <v>6</v>
      </c>
      <c r="J2249" s="8" t="str">
        <f aca="false">_xlfn.CONCAT(G2249,"_",H2249,"_",K2249)</f>
        <v>Pr_Cerato_plat_A006</v>
      </c>
      <c r="K2249" s="11" t="s">
        <v>207</v>
      </c>
    </row>
    <row r="2250" customFormat="false" ht="15.75" hidden="false" customHeight="true" outlineLevel="0" collapsed="false">
      <c r="A2250" s="8" t="s">
        <v>8210</v>
      </c>
      <c r="B2250" s="8" t="s">
        <v>23</v>
      </c>
      <c r="C2250" s="8" t="s">
        <v>8211</v>
      </c>
      <c r="D2250" s="8" t="s">
        <v>8212</v>
      </c>
      <c r="E2250" s="8" t="s">
        <v>8213</v>
      </c>
      <c r="F2250" s="8" t="s">
        <v>16</v>
      </c>
      <c r="G2250" s="9" t="str">
        <f aca="false">IF(B2556="Kit Estrazione Acidi Nucleici","KT",IF(B2556="Primers","Pr",IF(B2556="Materiale Riferimento Negativo","MN",IF(B2556="Materiale Riferimento Positivo","MP",IF(B2556="Reagenti Congelatore","RC",IF(B2556="Reagenti Frigorifero","RF",IF(B2556="Reagenti Infiammabili","RI",IF(B2556="Reagenti Room Temperature","RT",IF(B2556="Reagenti_Acidi e Basi","AB",IF(B2556="Sonde","So","err"))))))))))</f>
        <v>Pr</v>
      </c>
      <c r="H2250" s="8" t="str">
        <f aca="false">_xlfn.CONCAT(LEFT(D2250,6),"_",MID(D2250,SEARCH(" ",D2250,1)+1,4))</f>
        <v>Cerato_plat</v>
      </c>
      <c r="I2250" s="10" t="n">
        <f aca="false">COUNTIF(H2250:H6991,H2250)</f>
        <v>5</v>
      </c>
      <c r="J2250" s="8" t="str">
        <f aca="false">_xlfn.CONCAT(G2250,"_",H2250,"_",K2250)</f>
        <v>Pr_Cerato_plat_A005</v>
      </c>
      <c r="K2250" s="11" t="s">
        <v>212</v>
      </c>
    </row>
    <row r="2251" customFormat="false" ht="15.75" hidden="false" customHeight="true" outlineLevel="0" collapsed="false">
      <c r="A2251" s="8" t="s">
        <v>8214</v>
      </c>
      <c r="B2251" s="8" t="s">
        <v>23</v>
      </c>
      <c r="C2251" s="8" t="s">
        <v>8215</v>
      </c>
      <c r="D2251" s="8" t="s">
        <v>8216</v>
      </c>
      <c r="E2251" s="8" t="s">
        <v>8217</v>
      </c>
      <c r="F2251" s="8" t="s">
        <v>16</v>
      </c>
      <c r="G2251" s="9" t="str">
        <f aca="false">IF(B2566="Kit Estrazione Acidi Nucleici","KT",IF(B2566="Primers","Pr",IF(B2566="Materiale Riferimento Negativo","MN",IF(B2566="Materiale Riferimento Positivo","MP",IF(B2566="Reagenti Congelatore","RC",IF(B2566="Reagenti Frigorifero","RF",IF(B2566="Reagenti Infiammabili","RI",IF(B2566="Reagenti Room Temperature","RT",IF(B2566="Reagenti_Acidi e Basi","AB",IF(B2566="Sonde","So","err"))))))))))</f>
        <v>Pr</v>
      </c>
      <c r="H2251" s="8" t="str">
        <f aca="false">_xlfn.CONCAT(LEFT(D2251,6),"_",MID(D2251,SEARCH(" ",D2251,1)+1,4))</f>
        <v>Cerato_plat</v>
      </c>
      <c r="I2251" s="10" t="n">
        <f aca="false">COUNTIF(H2251:H6992,H2251)</f>
        <v>4</v>
      </c>
      <c r="J2251" s="8" t="str">
        <f aca="false">_xlfn.CONCAT(G2251,"_",H2251,"_",K2251)</f>
        <v>Pr_Cerato_plat_A004</v>
      </c>
      <c r="K2251" s="11" t="s">
        <v>511</v>
      </c>
    </row>
    <row r="2252" customFormat="false" ht="15.75" hidden="false" customHeight="true" outlineLevel="0" collapsed="false">
      <c r="A2252" s="8" t="s">
        <v>8218</v>
      </c>
      <c r="B2252" s="8" t="s">
        <v>23</v>
      </c>
      <c r="C2252" s="8" t="s">
        <v>8219</v>
      </c>
      <c r="D2252" s="8" t="s">
        <v>8220</v>
      </c>
      <c r="E2252" s="8" t="s">
        <v>4581</v>
      </c>
      <c r="F2252" s="8" t="s">
        <v>16</v>
      </c>
      <c r="G2252" s="9" t="str">
        <f aca="false">IF(B2576="Kit Estrazione Acidi Nucleici","KT",IF(B2576="Primers","Pr",IF(B2576="Materiale Riferimento Negativo","MN",IF(B2576="Materiale Riferimento Positivo","MP",IF(B2576="Reagenti Congelatore","RC",IF(B2576="Reagenti Frigorifero","RF",IF(B2576="Reagenti Infiammabili","RI",IF(B2576="Reagenti Room Temperature","RT",IF(B2576="Reagenti_Acidi e Basi","AB",IF(B2576="Sonde","So","err"))))))))))</f>
        <v>Pr</v>
      </c>
      <c r="H2252" s="8" t="str">
        <f aca="false">_xlfn.CONCAT(LEFT(D2252,6),"_",MID(D2252,SEARCH(" ",D2252,1)+1,4))</f>
        <v>Cerato_vire</v>
      </c>
      <c r="I2252" s="10" t="n">
        <f aca="false">COUNTIF(H2252:H6993,H2252)</f>
        <v>2</v>
      </c>
      <c r="J2252" s="8" t="str">
        <f aca="false">_xlfn.CONCAT(G2252,"_",H2252,"_",K2252)</f>
        <v>Pr_Cerato_vire_A002</v>
      </c>
      <c r="K2252" s="11" t="s">
        <v>521</v>
      </c>
    </row>
    <row r="2253" customFormat="false" ht="15.75" hidden="false" customHeight="true" outlineLevel="0" collapsed="false">
      <c r="A2253" s="8" t="s">
        <v>8221</v>
      </c>
      <c r="B2253" s="8" t="s">
        <v>23</v>
      </c>
      <c r="C2253" s="8" t="s">
        <v>8222</v>
      </c>
      <c r="D2253" s="8" t="s">
        <v>8223</v>
      </c>
      <c r="E2253" s="8" t="s">
        <v>8224</v>
      </c>
      <c r="F2253" s="8" t="s">
        <v>16</v>
      </c>
      <c r="G2253" s="9" t="str">
        <f aca="false">IF(B2586="Kit Estrazione Acidi Nucleici","KT",IF(B2586="Primers","Pr",IF(B2586="Materiale Riferimento Negativo","MN",IF(B2586="Materiale Riferimento Positivo","MP",IF(B2586="Reagenti Congelatore","RC",IF(B2586="Reagenti Frigorifero","RF",IF(B2586="Reagenti Infiammabili","RI",IF(B2586="Reagenti Room Temperature","RT",IF(B2586="Reagenti_Acidi e Basi","AB",IF(B2586="Sonde","So","err"))))))))))</f>
        <v>Pr</v>
      </c>
      <c r="H2253" s="8" t="str">
        <f aca="false">_xlfn.CONCAT(LEFT(D2253,6),"_",MID(D2253,SEARCH(" ",D2253,1)+1,4))</f>
        <v>Cerato_vire</v>
      </c>
      <c r="I2253" s="10" t="n">
        <f aca="false">COUNTIF(H2253:H6994,H2253)</f>
        <v>1</v>
      </c>
      <c r="J2253" s="8" t="str">
        <f aca="false">_xlfn.CONCAT(G2253,"_",H2253,"_",K2253)</f>
        <v>Pr_Cerato_vire_A001</v>
      </c>
      <c r="K2253" s="11" t="s">
        <v>17</v>
      </c>
    </row>
    <row r="2254" customFormat="false" ht="15.75" hidden="false" customHeight="true" outlineLevel="0" collapsed="false">
      <c r="A2254" s="8" t="s">
        <v>8225</v>
      </c>
      <c r="B2254" s="8" t="s">
        <v>23</v>
      </c>
      <c r="C2254" s="8" t="s">
        <v>8226</v>
      </c>
      <c r="D2254" s="8" t="s">
        <v>8227</v>
      </c>
      <c r="E2254" s="8" t="s">
        <v>3134</v>
      </c>
      <c r="F2254" s="8" t="s">
        <v>16</v>
      </c>
      <c r="G2254" s="9" t="str">
        <f aca="false">IF(B2596="Kit Estrazione Acidi Nucleici","KT",IF(B2596="Primers","Pr",IF(B2596="Materiale Riferimento Negativo","MN",IF(B2596="Materiale Riferimento Positivo","MP",IF(B2596="Reagenti Congelatore","RC",IF(B2596="Reagenti Frigorifero","RF",IF(B2596="Reagenti Infiammabili","RI",IF(B2596="Reagenti Room Temperature","RT",IF(B2596="Reagenti_Acidi e Basi","AB",IF(B2596="Sonde","So","err"))))))))))</f>
        <v>Pr</v>
      </c>
      <c r="H2254" s="8" t="e">
        <f aca="false">_xlfn.CONCAT(LEFT(D2254,6),"_",MID(D2254,SEARCH(" ",D2254,1)+1,4))</f>
        <v>#VALUE!</v>
      </c>
      <c r="I2254" s="10" t="e">
        <f aca="false">COUNTIF(H2254:H6995,H2254)</f>
        <v>#VALUE!</v>
      </c>
      <c r="J2254" s="8" t="e">
        <f aca="false">_xlfn.CONCAT(G2254,"_",H2254,"_",K2254)</f>
        <v>#VALUE!</v>
      </c>
      <c r="K2254" s="11" t="s">
        <v>8228</v>
      </c>
    </row>
    <row r="2255" customFormat="false" ht="15.75" hidden="false" customHeight="true" outlineLevel="0" collapsed="false">
      <c r="A2255" s="8" t="s">
        <v>8229</v>
      </c>
      <c r="B2255" s="8" t="s">
        <v>23</v>
      </c>
      <c r="C2255" s="8" t="s">
        <v>8230</v>
      </c>
      <c r="D2255" s="8" t="s">
        <v>8231</v>
      </c>
      <c r="E2255" s="8" t="s">
        <v>3137</v>
      </c>
      <c r="F2255" s="8" t="s">
        <v>16</v>
      </c>
      <c r="G2255" s="9" t="str">
        <f aca="false">IF(B2606="Kit Estrazione Acidi Nucleici","KT",IF(B2606="Primers","Pr",IF(B2606="Materiale Riferimento Negativo","MN",IF(B2606="Materiale Riferimento Positivo","MP",IF(B2606="Reagenti Congelatore","RC",IF(B2606="Reagenti Frigorifero","RF",IF(B2606="Reagenti Infiammabili","RI",IF(B2606="Reagenti Room Temperature","RT",IF(B2606="Reagenti_Acidi e Basi","AB",IF(B2606="Sonde","So","err"))))))))))</f>
        <v>Pr</v>
      </c>
      <c r="H2255" s="8" t="e">
        <f aca="false">_xlfn.CONCAT(LEFT(D2255,6),"_",MID(D2255,SEARCH(" ",D2255,1)+1,4))</f>
        <v>#VALUE!</v>
      </c>
      <c r="I2255" s="10" t="e">
        <f aca="false">COUNTIF(H2255:H6996,H2255)</f>
        <v>#VALUE!</v>
      </c>
      <c r="J2255" s="8" t="e">
        <f aca="false">_xlfn.CONCAT(G2255,"_",H2255,"_",K2255)</f>
        <v>#VALUE!</v>
      </c>
      <c r="K2255" s="11" t="s">
        <v>8232</v>
      </c>
    </row>
    <row r="2256" customFormat="false" ht="15.75" hidden="false" customHeight="true" outlineLevel="0" collapsed="false">
      <c r="A2256" s="8" t="s">
        <v>8233</v>
      </c>
      <c r="B2256" s="8" t="s">
        <v>23</v>
      </c>
      <c r="C2256" s="8" t="s">
        <v>8234</v>
      </c>
      <c r="D2256" s="8" t="s">
        <v>8235</v>
      </c>
      <c r="E2256" s="8" t="s">
        <v>3141</v>
      </c>
      <c r="F2256" s="8" t="s">
        <v>16</v>
      </c>
      <c r="G2256" s="9" t="str">
        <f aca="false">IF(B2616="Kit Estrazione Acidi Nucleici","KT",IF(B2616="Primers","Pr",IF(B2616="Materiale Riferimento Negativo","MN",IF(B2616="Materiale Riferimento Positivo","MP",IF(B2616="Reagenti Congelatore","RC",IF(B2616="Reagenti Frigorifero","RF",IF(B2616="Reagenti Infiammabili","RI",IF(B2616="Reagenti Room Temperature","RT",IF(B2616="Reagenti_Acidi e Basi","AB",IF(B2616="Sonde","So","err"))))))))))</f>
        <v>Pr</v>
      </c>
      <c r="H2256" s="8" t="str">
        <f aca="false">_xlfn.CONCAT(LEFT(D2256,6),"_",MID(D2256,SEARCH(" ",D2256,1)+1,4))</f>
        <v>CEVdCE_FVd0</v>
      </c>
      <c r="I2256" s="10" t="n">
        <f aca="false">COUNTIF(H2256:H6997,H2256)</f>
        <v>1</v>
      </c>
      <c r="J2256" s="8" t="str">
        <f aca="false">_xlfn.CONCAT(G2256,"_",H2256,"_",K2256)</f>
        <v>Pr_CEVdCE_FVd0_A001</v>
      </c>
      <c r="K2256" s="11" t="s">
        <v>17</v>
      </c>
    </row>
    <row r="2257" customFormat="false" ht="15.75" hidden="false" customHeight="true" outlineLevel="0" collapsed="false">
      <c r="A2257" s="8" t="s">
        <v>8236</v>
      </c>
      <c r="B2257" s="8" t="s">
        <v>23</v>
      </c>
      <c r="C2257" s="8" t="s">
        <v>8237</v>
      </c>
      <c r="D2257" s="8" t="s">
        <v>8238</v>
      </c>
      <c r="E2257" s="8" t="s">
        <v>8239</v>
      </c>
      <c r="F2257" s="8" t="s">
        <v>16</v>
      </c>
      <c r="G2257" s="9" t="str">
        <f aca="false">IF(B2626="Kit Estrazione Acidi Nucleici","KT",IF(B2626="Primers","Pr",IF(B2626="Materiale Riferimento Negativo","MN",IF(B2626="Materiale Riferimento Positivo","MP",IF(B2626="Reagenti Congelatore","RC",IF(B2626="Reagenti Frigorifero","RF",IF(B2626="Reagenti Infiammabili","RI",IF(B2626="Reagenti Room Temperature","RT",IF(B2626="Reagenti_Acidi e Basi","AB",IF(B2626="Sonde","So","err"))))))))))</f>
        <v>Pr</v>
      </c>
      <c r="H2257" s="8" t="str">
        <f aca="false">_xlfn.CONCAT(LEFT(D2257,6),"_",MID(D2257,SEARCH(" ",D2257,1)+1,4))</f>
        <v>CEVdCE_fwVd</v>
      </c>
      <c r="I2257" s="10" t="n">
        <f aca="false">COUNTIF(H2257:H6998,H2257)</f>
        <v>1</v>
      </c>
      <c r="J2257" s="8" t="str">
        <f aca="false">_xlfn.CONCAT(G2257,"_",H2257,"_",K2257)</f>
        <v>Pr_CEVdCE_fwVd_A001</v>
      </c>
      <c r="K2257" s="11" t="s">
        <v>17</v>
      </c>
    </row>
    <row r="2258" customFormat="false" ht="15.75" hidden="false" customHeight="true" outlineLevel="0" collapsed="false">
      <c r="A2258" s="8" t="s">
        <v>8240</v>
      </c>
      <c r="B2258" s="8" t="s">
        <v>23</v>
      </c>
      <c r="C2258" s="8" t="s">
        <v>8241</v>
      </c>
      <c r="D2258" s="8" t="s">
        <v>8242</v>
      </c>
      <c r="E2258" s="8" t="s">
        <v>8243</v>
      </c>
      <c r="F2258" s="8" t="s">
        <v>16</v>
      </c>
      <c r="G2258" s="9" t="str">
        <f aca="false">IF(B2636="Kit Estrazione Acidi Nucleici","KT",IF(B2636="Primers","Pr",IF(B2636="Materiale Riferimento Negativo","MN",IF(B2636="Materiale Riferimento Positivo","MP",IF(B2636="Reagenti Congelatore","RC",IF(B2636="Reagenti Frigorifero","RF",IF(B2636="Reagenti Infiammabili","RI",IF(B2636="Reagenti Room Temperature","RT",IF(B2636="Reagenti_Acidi e Basi","AB",IF(B2636="Sonde","So","err"))))))))))</f>
        <v>Pr</v>
      </c>
      <c r="H2258" s="8" t="str">
        <f aca="false">_xlfn.CONCAT(LEFT(D2258,6),"_",MID(D2258,SEARCH(" ",D2258,1)+1,4))</f>
        <v>CEVdCE_revV</v>
      </c>
      <c r="I2258" s="10" t="n">
        <f aca="false">COUNTIF(H2258:H6999,H2258)</f>
        <v>1</v>
      </c>
      <c r="J2258" s="8" t="str">
        <f aca="false">_xlfn.CONCAT(G2258,"_",H2258,"_",K2258)</f>
        <v>Pr_CEVdCE_revV_A001</v>
      </c>
      <c r="K2258" s="11" t="s">
        <v>17</v>
      </c>
    </row>
    <row r="2259" customFormat="false" ht="15.75" hidden="false" customHeight="true" outlineLevel="0" collapsed="false">
      <c r="A2259" s="8" t="s">
        <v>8244</v>
      </c>
      <c r="B2259" s="8" t="s">
        <v>23</v>
      </c>
      <c r="C2259" s="8" t="s">
        <v>8245</v>
      </c>
      <c r="D2259" s="8" t="s">
        <v>8246</v>
      </c>
      <c r="E2259" s="8" t="s">
        <v>3144</v>
      </c>
      <c r="F2259" s="8" t="s">
        <v>16</v>
      </c>
      <c r="G2259" s="9" t="str">
        <f aca="false">IF(B2646="Kit Estrazione Acidi Nucleici","KT",IF(B2646="Primers","Pr",IF(B2646="Materiale Riferimento Negativo","MN",IF(B2646="Materiale Riferimento Positivo","MP",IF(B2646="Reagenti Congelatore","RC",IF(B2646="Reagenti Frigorifero","RF",IF(B2646="Reagenti Infiammabili","RI",IF(B2646="Reagenti Room Temperature","RT",IF(B2646="Reagenti_Acidi e Basi","AB",IF(B2646="Sonde","So","err"))))))))))</f>
        <v>Pr</v>
      </c>
      <c r="H2259" s="8" t="str">
        <f aca="false">_xlfn.CONCAT(LEFT(D2259,6),"_",MID(D2259,SEARCH(" ",D2259,1)+1,4))</f>
        <v>CEVdCE_RVd0</v>
      </c>
      <c r="I2259" s="10" t="n">
        <f aca="false">COUNTIF(H2259:H7000,H2259)</f>
        <v>1</v>
      </c>
      <c r="J2259" s="8" t="str">
        <f aca="false">_xlfn.CONCAT(G2259,"_",H2259,"_",K2259)</f>
        <v>Pr_CEVdCE_RVd0_A001</v>
      </c>
      <c r="K2259" s="11" t="s">
        <v>17</v>
      </c>
    </row>
    <row r="2260" customFormat="false" ht="15.75" hidden="false" customHeight="true" outlineLevel="0" collapsed="false">
      <c r="A2260" s="8" t="s">
        <v>8247</v>
      </c>
      <c r="B2260" s="8" t="s">
        <v>23</v>
      </c>
      <c r="C2260" s="8" t="s">
        <v>8248</v>
      </c>
      <c r="D2260" s="8" t="s">
        <v>8249</v>
      </c>
      <c r="E2260" s="8" t="s">
        <v>3794</v>
      </c>
      <c r="F2260" s="8" t="s">
        <v>16</v>
      </c>
      <c r="G2260" s="9" t="str">
        <f aca="false">IF(B2656="Kit Estrazione Acidi Nucleici","KT",IF(B2656="Primers","Pr",IF(B2656="Materiale Riferimento Negativo","MN",IF(B2656="Materiale Riferimento Positivo","MP",IF(B2656="Reagenti Congelatore","RC",IF(B2656="Reagenti Frigorifero","RF",IF(B2656="Reagenti Infiammabili","RI",IF(B2656="Reagenti Room Temperature","RT",IF(B2656="Reagenti_Acidi e Basi","AB",IF(B2656="Sonde","So","err"))))))))))</f>
        <v>Pr</v>
      </c>
      <c r="H2260" s="8" t="e">
        <f aca="false">_xlfn.CONCAT(LEFT(D2260,6),"_",MID(D2260,SEARCH(" ",D2260,1)+1,4))</f>
        <v>#VALUE!</v>
      </c>
      <c r="I2260" s="10" t="e">
        <f aca="false">COUNTIF(H2260:H7001,H2260)</f>
        <v>#VALUE!</v>
      </c>
      <c r="J2260" s="8" t="e">
        <f aca="false">_xlfn.CONCAT(G2260,"_",H2260,"_",K2260)</f>
        <v>#VALUE!</v>
      </c>
      <c r="K2260" s="11" t="s">
        <v>8250</v>
      </c>
    </row>
    <row r="2261" customFormat="false" ht="15.75" hidden="false" customHeight="true" outlineLevel="0" collapsed="false">
      <c r="A2261" s="8" t="s">
        <v>8251</v>
      </c>
      <c r="B2261" s="8" t="s">
        <v>23</v>
      </c>
      <c r="C2261" s="8" t="s">
        <v>8252</v>
      </c>
      <c r="D2261" s="8" t="s">
        <v>8253</v>
      </c>
      <c r="E2261" s="8" t="s">
        <v>3804</v>
      </c>
      <c r="F2261" s="8" t="s">
        <v>16</v>
      </c>
      <c r="G2261" s="9" t="str">
        <f aca="false">IF(B2666="Kit Estrazione Acidi Nucleici","KT",IF(B2666="Primers","Pr",IF(B2666="Materiale Riferimento Negativo","MN",IF(B2666="Materiale Riferimento Positivo","MP",IF(B2666="Reagenti Congelatore","RC",IF(B2666="Reagenti Frigorifero","RF",IF(B2666="Reagenti Infiammabili","RI",IF(B2666="Reagenti Room Temperature","RT",IF(B2666="Reagenti_Acidi e Basi","AB",IF(B2666="Sonde","So","err"))))))))))</f>
        <v>Pr</v>
      </c>
      <c r="H2261" s="8" t="e">
        <f aca="false">_xlfn.CONCAT(LEFT(D2261,6),"_",MID(D2261,SEARCH(" ",D2261,1)+1,4))</f>
        <v>#VALUE!</v>
      </c>
      <c r="I2261" s="10" t="e">
        <f aca="false">COUNTIF(H2261:H7002,H2261)</f>
        <v>#VALUE!</v>
      </c>
      <c r="J2261" s="8" t="e">
        <f aca="false">_xlfn.CONCAT(G2261,"_",H2261,"_",K2261)</f>
        <v>#VALUE!</v>
      </c>
      <c r="K2261" s="11" t="s">
        <v>8254</v>
      </c>
    </row>
    <row r="2262" customFormat="false" ht="15.75" hidden="false" customHeight="true" outlineLevel="0" collapsed="false">
      <c r="A2262" s="8" t="s">
        <v>8255</v>
      </c>
      <c r="B2262" s="8" t="s">
        <v>23</v>
      </c>
      <c r="C2262" s="8" t="s">
        <v>8256</v>
      </c>
      <c r="D2262" s="8" t="s">
        <v>8257</v>
      </c>
      <c r="E2262" s="8" t="s">
        <v>4304</v>
      </c>
      <c r="F2262" s="8" t="s">
        <v>16</v>
      </c>
      <c r="G2262" s="9" t="str">
        <f aca="false">IF(B2676="Kit Estrazione Acidi Nucleici","KT",IF(B2676="Primers","Pr",IF(B2676="Materiale Riferimento Negativo","MN",IF(B2676="Materiale Riferimento Positivo","MP",IF(B2676="Reagenti Congelatore","RC",IF(B2676="Reagenti Frigorifero","RF",IF(B2676="Reagenti Infiammabili","RI",IF(B2676="Reagenti Room Temperature","RT",IF(B2676="Reagenti_Acidi e Basi","AB",IF(B2676="Sonde","So","err"))))))))))</f>
        <v>Pr</v>
      </c>
      <c r="H2262" s="8" t="e">
        <f aca="false">_xlfn.CONCAT(LEFT(D2262,6),"_",MID(D2262,SEARCH(" ",D2262,1)+1,4))</f>
        <v>#VALUE!</v>
      </c>
      <c r="I2262" s="10" t="e">
        <f aca="false">COUNTIF(H2262:H7003,H2262)</f>
        <v>#VALUE!</v>
      </c>
      <c r="J2262" s="8" t="e">
        <f aca="false">_xlfn.CONCAT(G2262,"_",H2262,"_",K2262)</f>
        <v>#VALUE!</v>
      </c>
      <c r="K2262" s="11" t="s">
        <v>8258</v>
      </c>
    </row>
    <row r="2263" customFormat="false" ht="15.75" hidden="false" customHeight="true" outlineLevel="0" collapsed="false">
      <c r="A2263" s="8" t="s">
        <v>8259</v>
      </c>
      <c r="B2263" s="8" t="s">
        <v>23</v>
      </c>
      <c r="C2263" s="8" t="s">
        <v>8260</v>
      </c>
      <c r="D2263" s="8" t="s">
        <v>8261</v>
      </c>
      <c r="E2263" s="8" t="s">
        <v>4307</v>
      </c>
      <c r="F2263" s="8" t="s">
        <v>16</v>
      </c>
      <c r="G2263" s="9" t="str">
        <f aca="false">IF(B2686="Kit Estrazione Acidi Nucleici","KT",IF(B2686="Primers","Pr",IF(B2686="Materiale Riferimento Negativo","MN",IF(B2686="Materiale Riferimento Positivo","MP",IF(B2686="Reagenti Congelatore","RC",IF(B2686="Reagenti Frigorifero","RF",IF(B2686="Reagenti Infiammabili","RI",IF(B2686="Reagenti Room Temperature","RT",IF(B2686="Reagenti_Acidi e Basi","AB",IF(B2686="Sonde","So","err"))))))))))</f>
        <v>Pr</v>
      </c>
      <c r="H2263" s="8" t="e">
        <f aca="false">_xlfn.CONCAT(LEFT(D2263,6),"_",MID(D2263,SEARCH(" ",D2263,1)+1,4))</f>
        <v>#VALUE!</v>
      </c>
      <c r="I2263" s="10" t="e">
        <f aca="false">COUNTIF(H2263:H7004,H2263)</f>
        <v>#VALUE!</v>
      </c>
      <c r="J2263" s="8" t="e">
        <f aca="false">_xlfn.CONCAT(G2263,"_",H2263,"_",K2263)</f>
        <v>#VALUE!</v>
      </c>
      <c r="K2263" s="11" t="s">
        <v>8262</v>
      </c>
    </row>
    <row r="2264" customFormat="false" ht="15.75" hidden="false" customHeight="true" outlineLevel="0" collapsed="false">
      <c r="A2264" s="8" t="s">
        <v>8263</v>
      </c>
      <c r="B2264" s="8" t="s">
        <v>23</v>
      </c>
      <c r="C2264" s="8" t="s">
        <v>8264</v>
      </c>
      <c r="D2264" s="8" t="s">
        <v>8265</v>
      </c>
      <c r="E2264" s="8" t="s">
        <v>2761</v>
      </c>
      <c r="F2264" s="8" t="s">
        <v>16</v>
      </c>
      <c r="G2264" s="9" t="str">
        <f aca="false">IF(B2696="Kit Estrazione Acidi Nucleici","KT",IF(B2696="Primers","Pr",IF(B2696="Materiale Riferimento Negativo","MN",IF(B2696="Materiale Riferimento Positivo","MP",IF(B2696="Reagenti Congelatore","RC",IF(B2696="Reagenti Frigorifero","RF",IF(B2696="Reagenti Infiammabili","RI",IF(B2696="Reagenti Room Temperature","RT",IF(B2696="Reagenti_Acidi e Basi","AB",IF(B2696="Sonde","So","err"))))))))))</f>
        <v>Pr</v>
      </c>
      <c r="H2264" s="8" t="e">
        <f aca="false">_xlfn.CONCAT(LEFT(D2264,6),"_",MID(D2264,SEARCH(" ",D2264,1)+1,4))</f>
        <v>#VALUE!</v>
      </c>
      <c r="I2264" s="10" t="e">
        <f aca="false">COUNTIF(H2264:H7005,H2264)</f>
        <v>#VALUE!</v>
      </c>
      <c r="J2264" s="8" t="e">
        <f aca="false">_xlfn.CONCAT(G2264,"_",H2264,"_",K2264)</f>
        <v>#VALUE!</v>
      </c>
      <c r="K2264" s="11" t="s">
        <v>8266</v>
      </c>
    </row>
    <row r="2265" customFormat="false" ht="15.75" hidden="false" customHeight="true" outlineLevel="0" collapsed="false">
      <c r="A2265" s="8" t="s">
        <v>8267</v>
      </c>
      <c r="B2265" s="8" t="s">
        <v>23</v>
      </c>
      <c r="C2265" s="8" t="s">
        <v>8268</v>
      </c>
      <c r="D2265" s="8" t="s">
        <v>8269</v>
      </c>
      <c r="E2265" s="8" t="s">
        <v>2764</v>
      </c>
      <c r="F2265" s="8" t="s">
        <v>16</v>
      </c>
      <c r="G2265" s="9" t="str">
        <f aca="false">IF(B2706="Kit Estrazione Acidi Nucleici","KT",IF(B2706="Primers","Pr",IF(B2706="Materiale Riferimento Negativo","MN",IF(B2706="Materiale Riferimento Positivo","MP",IF(B2706="Reagenti Congelatore","RC",IF(B2706="Reagenti Frigorifero","RF",IF(B2706="Reagenti Infiammabili","RI",IF(B2706="Reagenti Room Temperature","RT",IF(B2706="Reagenti_Acidi e Basi","AB",IF(B2706="Sonde","So","err"))))))))))</f>
        <v>Pr</v>
      </c>
      <c r="H2265" s="8" t="e">
        <f aca="false">_xlfn.CONCAT(LEFT(D2265,6),"_",MID(D2265,SEARCH(" ",D2265,1)+1,4))</f>
        <v>#VALUE!</v>
      </c>
      <c r="I2265" s="10" t="e">
        <f aca="false">COUNTIF(H2265:H7006,H2265)</f>
        <v>#VALUE!</v>
      </c>
      <c r="J2265" s="8" t="e">
        <f aca="false">_xlfn.CONCAT(G2265,"_",H2265,"_",K2265)</f>
        <v>#VALUE!</v>
      </c>
      <c r="K2265" s="11" t="s">
        <v>8270</v>
      </c>
    </row>
    <row r="2266" customFormat="false" ht="15.75" hidden="false" customHeight="true" outlineLevel="0" collapsed="false">
      <c r="A2266" s="8" t="s">
        <v>8271</v>
      </c>
      <c r="B2266" s="8" t="s">
        <v>23</v>
      </c>
      <c r="C2266" s="8" t="s">
        <v>8272</v>
      </c>
      <c r="D2266" s="8" t="s">
        <v>8273</v>
      </c>
      <c r="E2266" s="8" t="s">
        <v>8274</v>
      </c>
      <c r="F2266" s="8" t="s">
        <v>16</v>
      </c>
      <c r="G2266" s="9" t="str">
        <f aca="false">IF(B2716="Kit Estrazione Acidi Nucleici","KT",IF(B2716="Primers","Pr",IF(B2716="Materiale Riferimento Negativo","MN",IF(B2716="Materiale Riferimento Positivo","MP",IF(B2716="Reagenti Congelatore","RC",IF(B2716="Reagenti Frigorifero","RF",IF(B2716="Reagenti Infiammabili","RI",IF(B2716="Reagenti Room Temperature","RT",IF(B2716="Reagenti_Acidi e Basi","AB",IF(B2716="Sonde","So","err"))))))))))</f>
        <v>Pr</v>
      </c>
      <c r="H2266" s="8" t="e">
        <f aca="false">_xlfn.CONCAT(LEFT(D2266,6),"_",MID(D2266,SEARCH(" ",D2266,1)+1,4))</f>
        <v>#VALUE!</v>
      </c>
      <c r="I2266" s="10" t="e">
        <f aca="false">COUNTIF(H2266:H7007,H2266)</f>
        <v>#VALUE!</v>
      </c>
      <c r="J2266" s="8" t="e">
        <f aca="false">_xlfn.CONCAT(G2266,"_",H2266,"_",K2266)</f>
        <v>#VALUE!</v>
      </c>
      <c r="K2266" s="11" t="s">
        <v>8275</v>
      </c>
    </row>
    <row r="2267" customFormat="false" ht="15.75" hidden="false" customHeight="true" outlineLevel="0" collapsed="false">
      <c r="A2267" s="8" t="s">
        <v>8276</v>
      </c>
      <c r="B2267" s="8" t="s">
        <v>23</v>
      </c>
      <c r="C2267" s="8" t="s">
        <v>8277</v>
      </c>
      <c r="D2267" s="8" t="s">
        <v>8278</v>
      </c>
      <c r="E2267" s="8" t="s">
        <v>8279</v>
      </c>
      <c r="F2267" s="8" t="s">
        <v>16</v>
      </c>
      <c r="G2267" s="9" t="str">
        <f aca="false">IF(B2726="Kit Estrazione Acidi Nucleici","KT",IF(B2726="Primers","Pr",IF(B2726="Materiale Riferimento Negativo","MN",IF(B2726="Materiale Riferimento Positivo","MP",IF(B2726="Reagenti Congelatore","RC",IF(B2726="Reagenti Frigorifero","RF",IF(B2726="Reagenti Infiammabili","RI",IF(B2726="Reagenti Room Temperature","RT",IF(B2726="Reagenti_Acidi e Basi","AB",IF(B2726="Sonde","So","err"))))))))))</f>
        <v>Pr</v>
      </c>
      <c r="H2267" s="8" t="e">
        <f aca="false">_xlfn.CONCAT(LEFT(D2267,6),"_",MID(D2267,SEARCH(" ",D2267,1)+1,4))</f>
        <v>#VALUE!</v>
      </c>
      <c r="I2267" s="10" t="e">
        <f aca="false">COUNTIF(H2267:H7008,H2267)</f>
        <v>#VALUE!</v>
      </c>
      <c r="J2267" s="8" t="e">
        <f aca="false">_xlfn.CONCAT(G2267,"_",H2267,"_",K2267)</f>
        <v>#VALUE!</v>
      </c>
      <c r="K2267" s="11" t="s">
        <v>8280</v>
      </c>
    </row>
    <row r="2268" customFormat="false" ht="15.75" hidden="false" customHeight="true" outlineLevel="0" collapsed="false">
      <c r="A2268" s="8" t="s">
        <v>8281</v>
      </c>
      <c r="B2268" s="8" t="s">
        <v>23</v>
      </c>
      <c r="C2268" s="8" t="s">
        <v>8282</v>
      </c>
      <c r="D2268" s="8" t="s">
        <v>8283</v>
      </c>
      <c r="E2268" s="8" t="s">
        <v>8284</v>
      </c>
      <c r="F2268" s="8" t="s">
        <v>16</v>
      </c>
      <c r="G2268" s="9" t="str">
        <f aca="false">IF(B2736="Kit Estrazione Acidi Nucleici","KT",IF(B2736="Primers","Pr",IF(B2736="Materiale Riferimento Negativo","MN",IF(B2736="Materiale Riferimento Positivo","MP",IF(B2736="Reagenti Congelatore","RC",IF(B2736="Reagenti Frigorifero","RF",IF(B2736="Reagenti Infiammabili","RI",IF(B2736="Reagenti Room Temperature","RT",IF(B2736="Reagenti_Acidi e Basi","AB",IF(B2736="Sonde","So","err"))))))))))</f>
        <v>Pr</v>
      </c>
      <c r="H2268" s="8" t="str">
        <f aca="false">_xlfn.CONCAT(LEFT(D2268,6),"_",MID(D2268,SEARCH(" ",D2268,1)+1,4))</f>
        <v>Chalar_frax</v>
      </c>
      <c r="I2268" s="10" t="n">
        <f aca="false">COUNTIF(H2268:H7009,H2268)</f>
        <v>5</v>
      </c>
      <c r="J2268" s="8" t="str">
        <f aca="false">_xlfn.CONCAT(G2268,"_",H2268,"_",K2268)</f>
        <v>Pr_Chalar_frax_A005</v>
      </c>
      <c r="K2268" s="11" t="s">
        <v>212</v>
      </c>
    </row>
    <row r="2269" customFormat="false" ht="15.75" hidden="false" customHeight="true" outlineLevel="0" collapsed="false">
      <c r="A2269" s="8" t="s">
        <v>8285</v>
      </c>
      <c r="B2269" s="8" t="s">
        <v>23</v>
      </c>
      <c r="C2269" s="8" t="s">
        <v>8286</v>
      </c>
      <c r="D2269" s="8" t="s">
        <v>8287</v>
      </c>
      <c r="E2269" s="8" t="s">
        <v>8288</v>
      </c>
      <c r="F2269" s="8" t="s">
        <v>16</v>
      </c>
      <c r="G2269" s="9" t="str">
        <f aca="false">IF(B2746="Kit Estrazione Acidi Nucleici","KT",IF(B2746="Primers","Pr",IF(B2746="Materiale Riferimento Negativo","MN",IF(B2746="Materiale Riferimento Positivo","MP",IF(B2746="Reagenti Congelatore","RC",IF(B2746="Reagenti Frigorifero","RF",IF(B2746="Reagenti Infiammabili","RI",IF(B2746="Reagenti Room Temperature","RT",IF(B2746="Reagenti_Acidi e Basi","AB",IF(B2746="Sonde","So","err"))))))))))</f>
        <v>Pr</v>
      </c>
      <c r="H2269" s="8" t="str">
        <f aca="false">_xlfn.CONCAT(LEFT(D2269,6),"_",MID(D2269,SEARCH(" ",D2269,1)+1,4))</f>
        <v>Chalar_frax</v>
      </c>
      <c r="I2269" s="10" t="n">
        <f aca="false">COUNTIF(H2269:H7010,H2269)</f>
        <v>4</v>
      </c>
      <c r="J2269" s="8" t="str">
        <f aca="false">_xlfn.CONCAT(G2269,"_",H2269,"_",K2269)</f>
        <v>Pr_Chalar_frax_A004</v>
      </c>
      <c r="K2269" s="11" t="s">
        <v>511</v>
      </c>
    </row>
    <row r="2270" customFormat="false" ht="15.75" hidden="false" customHeight="true" outlineLevel="0" collapsed="false">
      <c r="A2270" s="8" t="s">
        <v>8289</v>
      </c>
      <c r="B2270" s="8" t="s">
        <v>23</v>
      </c>
      <c r="C2270" s="8" t="s">
        <v>8290</v>
      </c>
      <c r="D2270" s="8" t="s">
        <v>8291</v>
      </c>
      <c r="E2270" s="8" t="s">
        <v>3388</v>
      </c>
      <c r="F2270" s="8" t="s">
        <v>16</v>
      </c>
      <c r="G2270" s="9" t="str">
        <f aca="false">IF(B2756="Kit Estrazione Acidi Nucleici","KT",IF(B2756="Primers","Pr",IF(B2756="Materiale Riferimento Negativo","MN",IF(B2756="Materiale Riferimento Positivo","MP",IF(B2756="Reagenti Congelatore","RC",IF(B2756="Reagenti Frigorifero","RF",IF(B2756="Reagenti Infiammabili","RI",IF(B2756="Reagenti Room Temperature","RT",IF(B2756="Reagenti_Acidi e Basi","AB",IF(B2756="Sonde","So","err"))))))))))</f>
        <v>Pr</v>
      </c>
      <c r="H2270" s="8" t="str">
        <f aca="false">_xlfn.CONCAT(LEFT(D2270,6),"_",MID(D2270,SEARCH(" ",D2270,1)+1,4))</f>
        <v>Chalar_frax</v>
      </c>
      <c r="I2270" s="10" t="n">
        <f aca="false">COUNTIF(H2270:H7011,H2270)</f>
        <v>3</v>
      </c>
      <c r="J2270" s="8" t="str">
        <f aca="false">_xlfn.CONCAT(G2270,"_",H2270,"_",K2270)</f>
        <v>Pr_Chalar_frax_A003</v>
      </c>
      <c r="K2270" s="11" t="s">
        <v>516</v>
      </c>
    </row>
    <row r="2271" customFormat="false" ht="15.75" hidden="false" customHeight="true" outlineLevel="0" collapsed="false">
      <c r="A2271" s="8" t="s">
        <v>8292</v>
      </c>
      <c r="B2271" s="8" t="s">
        <v>23</v>
      </c>
      <c r="C2271" s="8" t="s">
        <v>8293</v>
      </c>
      <c r="D2271" s="8" t="s">
        <v>8294</v>
      </c>
      <c r="E2271" s="8" t="s">
        <v>3396</v>
      </c>
      <c r="F2271" s="8" t="s">
        <v>16</v>
      </c>
      <c r="G2271" s="9" t="str">
        <f aca="false">IF(B2766="Kit Estrazione Acidi Nucleici","KT",IF(B2766="Primers","Pr",IF(B2766="Materiale Riferimento Negativo","MN",IF(B2766="Materiale Riferimento Positivo","MP",IF(B2766="Reagenti Congelatore","RC",IF(B2766="Reagenti Frigorifero","RF",IF(B2766="Reagenti Infiammabili","RI",IF(B2766="Reagenti Room Temperature","RT",IF(B2766="Reagenti_Acidi e Basi","AB",IF(B2766="Sonde","So","err"))))))))))</f>
        <v>Pr</v>
      </c>
      <c r="H2271" s="8" t="str">
        <f aca="false">_xlfn.CONCAT(LEFT(D2271,6),"_",MID(D2271,SEARCH(" ",D2271,1)+1,4))</f>
        <v>Chalar_frax</v>
      </c>
      <c r="I2271" s="10" t="n">
        <f aca="false">COUNTIF(H2271:H7012,H2271)</f>
        <v>2</v>
      </c>
      <c r="J2271" s="8" t="str">
        <f aca="false">_xlfn.CONCAT(G2271,"_",H2271,"_",K2271)</f>
        <v>Pr_Chalar_frax_A002</v>
      </c>
      <c r="K2271" s="11" t="s">
        <v>521</v>
      </c>
    </row>
    <row r="2272" customFormat="false" ht="15.75" hidden="false" customHeight="true" outlineLevel="0" collapsed="false">
      <c r="A2272" s="8" t="s">
        <v>8295</v>
      </c>
      <c r="B2272" s="8" t="s">
        <v>23</v>
      </c>
      <c r="C2272" s="8" t="s">
        <v>8296</v>
      </c>
      <c r="D2272" s="8" t="s">
        <v>8297</v>
      </c>
      <c r="E2272" s="8" t="s">
        <v>8298</v>
      </c>
      <c r="F2272" s="8" t="s">
        <v>16</v>
      </c>
      <c r="G2272" s="9" t="str">
        <f aca="false">IF(B2776="Kit Estrazione Acidi Nucleici","KT",IF(B2776="Primers","Pr",IF(B2776="Materiale Riferimento Negativo","MN",IF(B2776="Materiale Riferimento Positivo","MP",IF(B2776="Reagenti Congelatore","RC",IF(B2776="Reagenti Frigorifero","RF",IF(B2776="Reagenti Infiammabili","RI",IF(B2776="Reagenti Room Temperature","RT",IF(B2776="Reagenti_Acidi e Basi","AB",IF(B2776="Sonde","So","err"))))))))))</f>
        <v>Pr</v>
      </c>
      <c r="H2272" s="8" t="str">
        <f aca="false">_xlfn.CONCAT(LEFT(D2272,6),"_",MID(D2272,SEARCH(" ",D2272,1)+1,4))</f>
        <v>Cherry_gree</v>
      </c>
      <c r="I2272" s="10" t="n">
        <f aca="false">COUNTIF(H2272:H7013,H2272)</f>
        <v>2</v>
      </c>
      <c r="J2272" s="8" t="str">
        <f aca="false">_xlfn.CONCAT(G2272,"_",H2272,"_",K2272)</f>
        <v>Pr_Cherry_gree_A002</v>
      </c>
      <c r="K2272" s="11" t="s">
        <v>521</v>
      </c>
    </row>
    <row r="2273" customFormat="false" ht="15.75" hidden="false" customHeight="true" outlineLevel="0" collapsed="false">
      <c r="A2273" s="8" t="s">
        <v>8299</v>
      </c>
      <c r="B2273" s="8" t="s">
        <v>23</v>
      </c>
      <c r="C2273" s="8" t="s">
        <v>8300</v>
      </c>
      <c r="D2273" s="8" t="s">
        <v>8301</v>
      </c>
      <c r="E2273" s="8" t="s">
        <v>8302</v>
      </c>
      <c r="F2273" s="8" t="s">
        <v>16</v>
      </c>
      <c r="G2273" s="9" t="str">
        <f aca="false">IF(B2786="Kit Estrazione Acidi Nucleici","KT",IF(B2786="Primers","Pr",IF(B2786="Materiale Riferimento Negativo","MN",IF(B2786="Materiale Riferimento Positivo","MP",IF(B2786="Reagenti Congelatore","RC",IF(B2786="Reagenti Frigorifero","RF",IF(B2786="Reagenti Infiammabili","RI",IF(B2786="Reagenti Room Temperature","RT",IF(B2786="Reagenti_Acidi e Basi","AB",IF(B2786="Sonde","So","err"))))))))))</f>
        <v>Pr</v>
      </c>
      <c r="H2273" s="8" t="str">
        <f aca="false">_xlfn.CONCAT(LEFT(D2273,6),"_",MID(D2273,SEARCH(" ",D2273,1)+1,4))</f>
        <v>Cherry_gree</v>
      </c>
      <c r="I2273" s="10" t="n">
        <f aca="false">COUNTIF(H2273:H7014,H2273)</f>
        <v>1</v>
      </c>
      <c r="J2273" s="8" t="str">
        <f aca="false">_xlfn.CONCAT(G2273,"_",H2273,"_",K2273)</f>
        <v>Pr_Cherry_gree_A001</v>
      </c>
      <c r="K2273" s="11" t="s">
        <v>17</v>
      </c>
    </row>
    <row r="2274" customFormat="false" ht="15.75" hidden="false" customHeight="true" outlineLevel="0" collapsed="false">
      <c r="A2274" s="8" t="s">
        <v>8303</v>
      </c>
      <c r="B2274" s="8" t="s">
        <v>23</v>
      </c>
      <c r="C2274" s="8" t="s">
        <v>8304</v>
      </c>
      <c r="D2274" s="8" t="s">
        <v>8305</v>
      </c>
      <c r="E2274" s="8" t="s">
        <v>2774</v>
      </c>
      <c r="F2274" s="8" t="s">
        <v>16</v>
      </c>
      <c r="G2274" s="9" t="str">
        <f aca="false">IF(B2796="Kit Estrazione Acidi Nucleici","KT",IF(B2796="Primers","Pr",IF(B2796="Materiale Riferimento Negativo","MN",IF(B2796="Materiale Riferimento Positivo","MP",IF(B2796="Reagenti Congelatore","RC",IF(B2796="Reagenti Frigorifero","RF",IF(B2796="Reagenti Infiammabili","RI",IF(B2796="Reagenti Room Temperature","RT",IF(B2796="Reagenti_Acidi e Basi","AB",IF(B2796="Sonde","So","err"))))))))))</f>
        <v>Pr</v>
      </c>
      <c r="H2274" s="8" t="str">
        <f aca="false">_xlfn.CONCAT(LEFT(D2274,6),"_",MID(D2274,SEARCH(" ",D2274,1)+1,4))</f>
        <v>Cherry_leaf</v>
      </c>
      <c r="I2274" s="10" t="n">
        <f aca="false">COUNTIF(H2274:H7015,H2274)</f>
        <v>6</v>
      </c>
      <c r="J2274" s="8" t="str">
        <f aca="false">_xlfn.CONCAT(G2274,"_",H2274,"_",K2274)</f>
        <v>Pr_Cherry_leaf_A006</v>
      </c>
      <c r="K2274" s="11" t="s">
        <v>207</v>
      </c>
    </row>
    <row r="2275" customFormat="false" ht="15.75" hidden="false" customHeight="true" outlineLevel="0" collapsed="false">
      <c r="A2275" s="8" t="s">
        <v>8306</v>
      </c>
      <c r="B2275" s="8" t="s">
        <v>23</v>
      </c>
      <c r="C2275" s="8" t="s">
        <v>8307</v>
      </c>
      <c r="D2275" s="8" t="s">
        <v>8308</v>
      </c>
      <c r="E2275" s="8" t="s">
        <v>2778</v>
      </c>
      <c r="F2275" s="8" t="s">
        <v>16</v>
      </c>
      <c r="G2275" s="9" t="str">
        <f aca="false">IF(B2806="Kit Estrazione Acidi Nucleici","KT",IF(B2806="Primers","Pr",IF(B2806="Materiale Riferimento Negativo","MN",IF(B2806="Materiale Riferimento Positivo","MP",IF(B2806="Reagenti Congelatore","RC",IF(B2806="Reagenti Frigorifero","RF",IF(B2806="Reagenti Infiammabili","RI",IF(B2806="Reagenti Room Temperature","RT",IF(B2806="Reagenti_Acidi e Basi","AB",IF(B2806="Sonde","So","err"))))))))))</f>
        <v>Pr</v>
      </c>
      <c r="H2275" s="8" t="str">
        <f aca="false">_xlfn.CONCAT(LEFT(D2275,6),"_",MID(D2275,SEARCH(" ",D2275,1)+1,4))</f>
        <v>Cherry_leaf</v>
      </c>
      <c r="I2275" s="10" t="n">
        <f aca="false">COUNTIF(H2275:H7016,H2275)</f>
        <v>5</v>
      </c>
      <c r="J2275" s="8" t="str">
        <f aca="false">_xlfn.CONCAT(G2275,"_",H2275,"_",K2275)</f>
        <v>Pr_Cherry_leaf_A005</v>
      </c>
      <c r="K2275" s="11" t="s">
        <v>212</v>
      </c>
    </row>
    <row r="2276" customFormat="false" ht="15.75" hidden="false" customHeight="true" outlineLevel="0" collapsed="false">
      <c r="A2276" s="8" t="s">
        <v>8309</v>
      </c>
      <c r="B2276" s="8" t="s">
        <v>23</v>
      </c>
      <c r="C2276" s="8" t="s">
        <v>8310</v>
      </c>
      <c r="D2276" s="8" t="s">
        <v>8311</v>
      </c>
      <c r="E2276" s="8" t="s">
        <v>2781</v>
      </c>
      <c r="F2276" s="8" t="s">
        <v>16</v>
      </c>
      <c r="G2276" s="9" t="str">
        <f aca="false">IF(B2816="Kit Estrazione Acidi Nucleici","KT",IF(B2816="Primers","Pr",IF(B2816="Materiale Riferimento Negativo","MN",IF(B2816="Materiale Riferimento Positivo","MP",IF(B2816="Reagenti Congelatore","RC",IF(B2816="Reagenti Frigorifero","RF",IF(B2816="Reagenti Infiammabili","RI",IF(B2816="Reagenti Room Temperature","RT",IF(B2816="Reagenti_Acidi e Basi","AB",IF(B2816="Sonde","So","err"))))))))))</f>
        <v>Pr</v>
      </c>
      <c r="H2276" s="8" t="str">
        <f aca="false">_xlfn.CONCAT(LEFT(D2276,6),"_",MID(D2276,SEARCH(" ",D2276,1)+1,4))</f>
        <v>Cherry_leaf</v>
      </c>
      <c r="I2276" s="10" t="n">
        <f aca="false">COUNTIF(H2276:H7017,H2276)</f>
        <v>4</v>
      </c>
      <c r="J2276" s="8" t="str">
        <f aca="false">_xlfn.CONCAT(G2276,"_",H2276,"_",K2276)</f>
        <v>Pr_Cherry_leaf_A004</v>
      </c>
      <c r="K2276" s="11" t="s">
        <v>511</v>
      </c>
    </row>
    <row r="2277" customFormat="false" ht="15.75" hidden="false" customHeight="true" outlineLevel="0" collapsed="false">
      <c r="A2277" s="8" t="s">
        <v>8312</v>
      </c>
      <c r="B2277" s="8" t="s">
        <v>23</v>
      </c>
      <c r="C2277" s="8" t="s">
        <v>8313</v>
      </c>
      <c r="D2277" s="8" t="s">
        <v>8314</v>
      </c>
      <c r="E2277" s="8" t="s">
        <v>2784</v>
      </c>
      <c r="F2277" s="8" t="s">
        <v>16</v>
      </c>
      <c r="G2277" s="9" t="str">
        <f aca="false">IF(B2826="Kit Estrazione Acidi Nucleici","KT",IF(B2826="Primers","Pr",IF(B2826="Materiale Riferimento Negativo","MN",IF(B2826="Materiale Riferimento Positivo","MP",IF(B2826="Reagenti Congelatore","RC",IF(B2826="Reagenti Frigorifero","RF",IF(B2826="Reagenti Infiammabili","RI",IF(B2826="Reagenti Room Temperature","RT",IF(B2826="Reagenti_Acidi e Basi","AB",IF(B2826="Sonde","So","err"))))))))))</f>
        <v>Pr</v>
      </c>
      <c r="H2277" s="8" t="str">
        <f aca="false">_xlfn.CONCAT(LEFT(D2277,6),"_",MID(D2277,SEARCH(" ",D2277,1)+1,4))</f>
        <v>Cherry_leaf</v>
      </c>
      <c r="I2277" s="10" t="n">
        <f aca="false">COUNTIF(H2277:H7018,H2277)</f>
        <v>3</v>
      </c>
      <c r="J2277" s="8" t="str">
        <f aca="false">_xlfn.CONCAT(G2277,"_",H2277,"_",K2277)</f>
        <v>Pr_Cherry_leaf_A003</v>
      </c>
      <c r="K2277" s="11" t="s">
        <v>516</v>
      </c>
    </row>
    <row r="2278" customFormat="false" ht="15.75" hidden="false" customHeight="true" outlineLevel="0" collapsed="false">
      <c r="A2278" s="8" t="s">
        <v>8315</v>
      </c>
      <c r="B2278" s="8" t="s">
        <v>23</v>
      </c>
      <c r="C2278" s="8" t="s">
        <v>8316</v>
      </c>
      <c r="D2278" s="8" t="s">
        <v>8317</v>
      </c>
      <c r="E2278" s="8" t="s">
        <v>8318</v>
      </c>
      <c r="F2278" s="8" t="s">
        <v>16</v>
      </c>
      <c r="G2278" s="9" t="str">
        <f aca="false">IF(B2836="Kit Estrazione Acidi Nucleici","KT",IF(B2836="Primers","Pr",IF(B2836="Materiale Riferimento Negativo","MN",IF(B2836="Materiale Riferimento Positivo","MP",IF(B2836="Reagenti Congelatore","RC",IF(B2836="Reagenti Frigorifero","RF",IF(B2836="Reagenti Infiammabili","RI",IF(B2836="Reagenti Room Temperature","RT",IF(B2836="Reagenti_Acidi e Basi","AB",IF(B2836="Sonde","So","err"))))))))))</f>
        <v>Pr</v>
      </c>
      <c r="H2278" s="8" t="str">
        <f aca="false">_xlfn.CONCAT(LEFT(D2278,6),"_",MID(D2278,SEARCH(" ",D2278,1)+1,4))</f>
        <v>Cherry_leaf</v>
      </c>
      <c r="I2278" s="10" t="n">
        <f aca="false">COUNTIF(H2278:H7019,H2278)</f>
        <v>2</v>
      </c>
      <c r="J2278" s="8" t="str">
        <f aca="false">_xlfn.CONCAT(G2278,"_",H2278,"_",K2278)</f>
        <v>Pr_Cherry_leaf_A002</v>
      </c>
      <c r="K2278" s="11" t="s">
        <v>521</v>
      </c>
    </row>
    <row r="2279" customFormat="false" ht="15.75" hidden="false" customHeight="true" outlineLevel="0" collapsed="false">
      <c r="A2279" s="8" t="s">
        <v>8319</v>
      </c>
      <c r="B2279" s="8" t="s">
        <v>23</v>
      </c>
      <c r="C2279" s="8" t="s">
        <v>8320</v>
      </c>
      <c r="D2279" s="8" t="s">
        <v>8321</v>
      </c>
      <c r="E2279" s="8" t="s">
        <v>8322</v>
      </c>
      <c r="F2279" s="8" t="s">
        <v>16</v>
      </c>
      <c r="G2279" s="9" t="str">
        <f aca="false">IF(B2846="Kit Estrazione Acidi Nucleici","KT",IF(B2846="Primers","Pr",IF(B2846="Materiale Riferimento Negativo","MN",IF(B2846="Materiale Riferimento Positivo","MP",IF(B2846="Reagenti Congelatore","RC",IF(B2846="Reagenti Frigorifero","RF",IF(B2846="Reagenti Infiammabili","RI",IF(B2846="Reagenti Room Temperature","RT",IF(B2846="Reagenti_Acidi e Basi","AB",IF(B2846="Sonde","So","err"))))))))))</f>
        <v>Pr</v>
      </c>
      <c r="H2279" s="8" t="str">
        <f aca="false">_xlfn.CONCAT(LEFT(D2279,6),"_",MID(D2279,SEARCH(" ",D2279,1)+1,4))</f>
        <v>Cherry_leaf</v>
      </c>
      <c r="I2279" s="10" t="n">
        <f aca="false">COUNTIF(H2279:H7020,H2279)</f>
        <v>1</v>
      </c>
      <c r="J2279" s="8" t="str">
        <f aca="false">_xlfn.CONCAT(G2279,"_",H2279,"_",K2279)</f>
        <v>Pr_Cherry_leaf_A001</v>
      </c>
      <c r="K2279" s="11" t="s">
        <v>17</v>
      </c>
    </row>
    <row r="2280" customFormat="false" ht="15.75" hidden="false" customHeight="true" outlineLevel="0" collapsed="false">
      <c r="A2280" s="8" t="s">
        <v>8323</v>
      </c>
      <c r="B2280" s="8" t="s">
        <v>23</v>
      </c>
      <c r="C2280" s="8" t="s">
        <v>8324</v>
      </c>
      <c r="D2280" s="8" t="s">
        <v>8325</v>
      </c>
      <c r="E2280" s="8" t="s">
        <v>8326</v>
      </c>
      <c r="F2280" s="8" t="s">
        <v>16</v>
      </c>
      <c r="G2280" s="9" t="str">
        <f aca="false">IF(B2280="Kit Estrazione Acidi Nucleici","KT",IF(B2280="Primers","Pr",IF(B2280="Materiale Riferimento Negativo","MN",IF(B2280="Materiale Riferimento Positivo","MP",IF(B2280="Reagenti Congelatore","RC",IF(B2280="Reagenti Frigorifero","RF",IF(B2280="Reagenti Infiammabili","RI",IF(B2280="Reagenti Room Temperature","RT",IF(B2280="Reagenti_Acidi e Basi","AB",IF(B2280="Sonde","So","err"))))))))))</f>
        <v>Pr</v>
      </c>
      <c r="H2280" s="8" t="str">
        <f aca="false">_xlfn.CONCAT(LEFT(D2280,6),"_",MID(D2280,SEARCH(" ",D2280,1)+1,4))</f>
        <v>Cherry_mott</v>
      </c>
      <c r="I2280" s="10" t="n">
        <f aca="false">COUNTIF(H2280:H7021,H2280)</f>
        <v>4</v>
      </c>
      <c r="J2280" s="8" t="str">
        <f aca="false">_xlfn.CONCAT(G2280,"_",H2280,"_",K2280)</f>
        <v>Pr_Cherry_mott_A004</v>
      </c>
      <c r="K2280" s="11" t="s">
        <v>511</v>
      </c>
    </row>
    <row r="2281" customFormat="false" ht="15.75" hidden="false" customHeight="true" outlineLevel="0" collapsed="false">
      <c r="A2281" s="8" t="s">
        <v>8327</v>
      </c>
      <c r="B2281" s="8" t="s">
        <v>23</v>
      </c>
      <c r="C2281" s="8" t="s">
        <v>8328</v>
      </c>
      <c r="D2281" s="8" t="s">
        <v>8329</v>
      </c>
      <c r="E2281" s="8" t="s">
        <v>8330</v>
      </c>
      <c r="F2281" s="8" t="s">
        <v>16</v>
      </c>
      <c r="G2281" s="9" t="str">
        <f aca="false">IF(B2290="Kit Estrazione Acidi Nucleici","KT",IF(B2290="Primers","Pr",IF(B2290="Materiale Riferimento Negativo","MN",IF(B2290="Materiale Riferimento Positivo","MP",IF(B2290="Reagenti Congelatore","RC",IF(B2290="Reagenti Frigorifero","RF",IF(B2290="Reagenti Infiammabili","RI",IF(B2290="Reagenti Room Temperature","RT",IF(B2290="Reagenti_Acidi e Basi","AB",IF(B2290="Sonde","So","err"))))))))))</f>
        <v>Pr</v>
      </c>
      <c r="H2281" s="8" t="str">
        <f aca="false">_xlfn.CONCAT(LEFT(D2281,6),"_",MID(D2281,SEARCH(" ",D2281,1)+1,4))</f>
        <v>Cherry_mott</v>
      </c>
      <c r="I2281" s="10" t="n">
        <f aca="false">COUNTIF(H2281:H7022,H2281)</f>
        <v>3</v>
      </c>
      <c r="J2281" s="8" t="str">
        <f aca="false">_xlfn.CONCAT(G2281,"_",H2281,"_",K2281)</f>
        <v>Pr_Cherry_mott_A003</v>
      </c>
      <c r="K2281" s="11" t="s">
        <v>516</v>
      </c>
    </row>
    <row r="2282" customFormat="false" ht="15.75" hidden="false" customHeight="true" outlineLevel="0" collapsed="false">
      <c r="A2282" s="8" t="s">
        <v>8331</v>
      </c>
      <c r="B2282" s="8" t="s">
        <v>23</v>
      </c>
      <c r="C2282" s="8" t="s">
        <v>8332</v>
      </c>
      <c r="D2282" s="8" t="s">
        <v>8333</v>
      </c>
      <c r="E2282" s="8" t="s">
        <v>8334</v>
      </c>
      <c r="F2282" s="8" t="s">
        <v>16</v>
      </c>
      <c r="G2282" s="9" t="str">
        <f aca="false">IF(B2300="Kit Estrazione Acidi Nucleici","KT",IF(B2300="Primers","Pr",IF(B2300="Materiale Riferimento Negativo","MN",IF(B2300="Materiale Riferimento Positivo","MP",IF(B2300="Reagenti Congelatore","RC",IF(B2300="Reagenti Frigorifero","RF",IF(B2300="Reagenti Infiammabili","RI",IF(B2300="Reagenti Room Temperature","RT",IF(B2300="Reagenti_Acidi e Basi","AB",IF(B2300="Sonde","So","err"))))))))))</f>
        <v>Pr</v>
      </c>
      <c r="H2282" s="8" t="str">
        <f aca="false">_xlfn.CONCAT(LEFT(D2282,6),"_",MID(D2282,SEARCH(" ",D2282,1)+1,4))</f>
        <v>Cherry_mott</v>
      </c>
      <c r="I2282" s="10" t="n">
        <f aca="false">COUNTIF(H2282:H7023,H2282)</f>
        <v>2</v>
      </c>
      <c r="J2282" s="8" t="str">
        <f aca="false">_xlfn.CONCAT(G2282,"_",H2282,"_",K2282)</f>
        <v>Pr_Cherry_mott_A002</v>
      </c>
      <c r="K2282" s="11" t="s">
        <v>521</v>
      </c>
    </row>
    <row r="2283" customFormat="false" ht="15.75" hidden="false" customHeight="true" outlineLevel="0" collapsed="false">
      <c r="A2283" s="8" t="s">
        <v>8335</v>
      </c>
      <c r="B2283" s="8" t="s">
        <v>23</v>
      </c>
      <c r="C2283" s="8" t="s">
        <v>8336</v>
      </c>
      <c r="D2283" s="8" t="s">
        <v>8337</v>
      </c>
      <c r="E2283" s="8" t="s">
        <v>8338</v>
      </c>
      <c r="F2283" s="8" t="s">
        <v>16</v>
      </c>
      <c r="G2283" s="9" t="str">
        <f aca="false">IF(B2310="Kit Estrazione Acidi Nucleici","KT",IF(B2310="Primers","Pr",IF(B2310="Materiale Riferimento Negativo","MN",IF(B2310="Materiale Riferimento Positivo","MP",IF(B2310="Reagenti Congelatore","RC",IF(B2310="Reagenti Frigorifero","RF",IF(B2310="Reagenti Infiammabili","RI",IF(B2310="Reagenti Room Temperature","RT",IF(B2310="Reagenti_Acidi e Basi","AB",IF(B2310="Sonde","So","err"))))))))))</f>
        <v>Pr</v>
      </c>
      <c r="H2283" s="8" t="str">
        <f aca="false">_xlfn.CONCAT(LEFT(D2283,6),"_",MID(D2283,SEARCH(" ",D2283,1)+1,4))</f>
        <v>Cherry_mott</v>
      </c>
      <c r="I2283" s="10" t="n">
        <f aca="false">COUNTIF(H2283:H7024,H2283)</f>
        <v>1</v>
      </c>
      <c r="J2283" s="8" t="str">
        <f aca="false">_xlfn.CONCAT(G2283,"_",H2283,"_",K2283)</f>
        <v>Pr_Cherry_mott_A001</v>
      </c>
      <c r="K2283" s="11" t="s">
        <v>17</v>
      </c>
    </row>
    <row r="2284" customFormat="false" ht="15.75" hidden="false" customHeight="true" outlineLevel="0" collapsed="false">
      <c r="A2284" s="8" t="s">
        <v>8339</v>
      </c>
      <c r="B2284" s="8" t="s">
        <v>23</v>
      </c>
      <c r="C2284" s="8" t="s">
        <v>8340</v>
      </c>
      <c r="D2284" s="8" t="s">
        <v>8341</v>
      </c>
      <c r="E2284" s="8" t="s">
        <v>8342</v>
      </c>
      <c r="F2284" s="8" t="s">
        <v>16</v>
      </c>
      <c r="G2284" s="9" t="str">
        <f aca="false">IF(B2320="Kit Estrazione Acidi Nucleici","KT",IF(B2320="Primers","Pr",IF(B2320="Materiale Riferimento Negativo","MN",IF(B2320="Materiale Riferimento Positivo","MP",IF(B2320="Reagenti Congelatore","RC",IF(B2320="Reagenti Frigorifero","RF",IF(B2320="Reagenti Infiammabili","RI",IF(B2320="Reagenti Room Temperature","RT",IF(B2320="Reagenti_Acidi e Basi","AB",IF(B2320="Sonde","So","err"))))))))))</f>
        <v>Pr</v>
      </c>
      <c r="H2284" s="8" t="str">
        <f aca="false">_xlfn.CONCAT(LEFT(D2284,6),"_",MID(D2284,SEARCH(" ",D2284,1)+1,4))</f>
        <v>Cherry_necr</v>
      </c>
      <c r="I2284" s="10" t="n">
        <f aca="false">COUNTIF(H2284:H7025,H2284)</f>
        <v>2</v>
      </c>
      <c r="J2284" s="8" t="str">
        <f aca="false">_xlfn.CONCAT(G2284,"_",H2284,"_",K2284)</f>
        <v>Pr_Cherry_necr_A002</v>
      </c>
      <c r="K2284" s="11" t="s">
        <v>521</v>
      </c>
    </row>
    <row r="2285" customFormat="false" ht="15.75" hidden="false" customHeight="true" outlineLevel="0" collapsed="false">
      <c r="A2285" s="8" t="s">
        <v>8343</v>
      </c>
      <c r="B2285" s="8" t="s">
        <v>23</v>
      </c>
      <c r="C2285" s="8" t="s">
        <v>8344</v>
      </c>
      <c r="D2285" s="8" t="s">
        <v>8345</v>
      </c>
      <c r="E2285" s="8" t="s">
        <v>8346</v>
      </c>
      <c r="F2285" s="8" t="s">
        <v>16</v>
      </c>
      <c r="G2285" s="9" t="str">
        <f aca="false">IF(B2330="Kit Estrazione Acidi Nucleici","KT",IF(B2330="Primers","Pr",IF(B2330="Materiale Riferimento Negativo","MN",IF(B2330="Materiale Riferimento Positivo","MP",IF(B2330="Reagenti Congelatore","RC",IF(B2330="Reagenti Frigorifero","RF",IF(B2330="Reagenti Infiammabili","RI",IF(B2330="Reagenti Room Temperature","RT",IF(B2330="Reagenti_Acidi e Basi","AB",IF(B2330="Sonde","So","err"))))))))))</f>
        <v>Pr</v>
      </c>
      <c r="H2285" s="8" t="str">
        <f aca="false">_xlfn.CONCAT(LEFT(D2285,6),"_",MID(D2285,SEARCH(" ",D2285,1)+1,4))</f>
        <v>Cherry_necr</v>
      </c>
      <c r="I2285" s="10" t="n">
        <f aca="false">COUNTIF(H2285:H7026,H2285)</f>
        <v>1</v>
      </c>
      <c r="J2285" s="8" t="str">
        <f aca="false">_xlfn.CONCAT(G2285,"_",H2285,"_",K2285)</f>
        <v>Pr_Cherry_necr_A001</v>
      </c>
      <c r="K2285" s="11" t="s">
        <v>17</v>
      </c>
    </row>
    <row r="2286" customFormat="false" ht="15.75" hidden="false" customHeight="true" outlineLevel="0" collapsed="false">
      <c r="A2286" s="8" t="s">
        <v>8347</v>
      </c>
      <c r="B2286" s="8" t="s">
        <v>23</v>
      </c>
      <c r="C2286" s="8" t="s">
        <v>8348</v>
      </c>
      <c r="D2286" s="8" t="s">
        <v>8349</v>
      </c>
      <c r="E2286" s="8" t="s">
        <v>8350</v>
      </c>
      <c r="F2286" s="8" t="s">
        <v>16</v>
      </c>
      <c r="G2286" s="9" t="str">
        <f aca="false">IF(B2340="Kit Estrazione Acidi Nucleici","KT",IF(B2340="Primers","Pr",IF(B2340="Materiale Riferimento Negativo","MN",IF(B2340="Materiale Riferimento Positivo","MP",IF(B2340="Reagenti Congelatore","RC",IF(B2340="Reagenti Frigorifero","RF",IF(B2340="Reagenti Infiammabili","RI",IF(B2340="Reagenti Room Temperature","RT",IF(B2340="Reagenti_Acidi e Basi","AB",IF(B2340="Sonde","So","err"))))))))))</f>
        <v>Pr</v>
      </c>
      <c r="H2286" s="8" t="str">
        <f aca="false">_xlfn.CONCAT(LEFT(D2286,6),"_",MID(D2286,SEARCH(" ",D2286,1)+1,4))</f>
        <v>Cherry_viru</v>
      </c>
      <c r="I2286" s="10" t="n">
        <f aca="false">COUNTIF(H2286:H7027,H2286)</f>
        <v>2</v>
      </c>
      <c r="J2286" s="8" t="str">
        <f aca="false">_xlfn.CONCAT(G2286,"_",H2286,"_",K2286)</f>
        <v>Pr_Cherry_viru_A002</v>
      </c>
      <c r="K2286" s="11" t="s">
        <v>521</v>
      </c>
    </row>
    <row r="2287" customFormat="false" ht="15.75" hidden="false" customHeight="true" outlineLevel="0" collapsed="false">
      <c r="A2287" s="8" t="s">
        <v>8351</v>
      </c>
      <c r="B2287" s="8" t="s">
        <v>23</v>
      </c>
      <c r="C2287" s="8" t="s">
        <v>8352</v>
      </c>
      <c r="D2287" s="8" t="s">
        <v>8353</v>
      </c>
      <c r="E2287" s="8" t="s">
        <v>8354</v>
      </c>
      <c r="F2287" s="8" t="s">
        <v>16</v>
      </c>
      <c r="G2287" s="9" t="str">
        <f aca="false">IF(B2350="Kit Estrazione Acidi Nucleici","KT",IF(B2350="Primers","Pr",IF(B2350="Materiale Riferimento Negativo","MN",IF(B2350="Materiale Riferimento Positivo","MP",IF(B2350="Reagenti Congelatore","RC",IF(B2350="Reagenti Frigorifero","RF",IF(B2350="Reagenti Infiammabili","RI",IF(B2350="Reagenti Room Temperature","RT",IF(B2350="Reagenti_Acidi e Basi","AB",IF(B2350="Sonde","So","err"))))))))))</f>
        <v>Pr</v>
      </c>
      <c r="H2287" s="8" t="str">
        <f aca="false">_xlfn.CONCAT(LEFT(D2287,6),"_",MID(D2287,SEARCH(" ",D2287,1)+1,4))</f>
        <v>Cherry_viru</v>
      </c>
      <c r="I2287" s="10" t="n">
        <f aca="false">COUNTIF(H2287:H7028,H2287)</f>
        <v>1</v>
      </c>
      <c r="J2287" s="8" t="str">
        <f aca="false">_xlfn.CONCAT(G2287,"_",H2287,"_",K2287)</f>
        <v>Pr_Cherry_viru_A001</v>
      </c>
      <c r="K2287" s="11" t="s">
        <v>17</v>
      </c>
    </row>
    <row r="2288" customFormat="false" ht="15.75" hidden="false" customHeight="true" outlineLevel="0" collapsed="false">
      <c r="A2288" s="8" t="s">
        <v>8355</v>
      </c>
      <c r="B2288" s="8" t="s">
        <v>23</v>
      </c>
      <c r="C2288" s="8" t="s">
        <v>8356</v>
      </c>
      <c r="D2288" s="8" t="s">
        <v>8357</v>
      </c>
      <c r="E2288" s="8" t="s">
        <v>8358</v>
      </c>
      <c r="F2288" s="8" t="s">
        <v>16</v>
      </c>
      <c r="G2288" s="9" t="str">
        <f aca="false">IF(B2360="Kit Estrazione Acidi Nucleici","KT",IF(B2360="Primers","Pr",IF(B2360="Materiale Riferimento Negativo","MN",IF(B2360="Materiale Riferimento Positivo","MP",IF(B2360="Reagenti Congelatore","RC",IF(B2360="Reagenti Frigorifero","RF",IF(B2360="Reagenti Infiammabili","RI",IF(B2360="Reagenti Room Temperature","RT",IF(B2360="Reagenti_Acidi e Basi","AB",IF(B2360="Sonde","So","err"))))))))))</f>
        <v>Pr</v>
      </c>
      <c r="H2288" s="8" t="str">
        <f aca="false">_xlfn.CONCAT(LEFT(D2288,6),"_",MID(D2288,SEARCH(" ",D2288,1)+1,4))</f>
        <v>Chryph_para</v>
      </c>
      <c r="I2288" s="10" t="n">
        <f aca="false">COUNTIF(H2288:H7029,H2288)</f>
        <v>4</v>
      </c>
      <c r="J2288" s="8" t="str">
        <f aca="false">_xlfn.CONCAT(G2288,"_",H2288,"_",K2288)</f>
        <v>Pr_Chryph_para_A004</v>
      </c>
      <c r="K2288" s="11" t="s">
        <v>511</v>
      </c>
    </row>
    <row r="2289" customFormat="false" ht="15.75" hidden="false" customHeight="true" outlineLevel="0" collapsed="false">
      <c r="A2289" s="8" t="s">
        <v>8359</v>
      </c>
      <c r="B2289" s="8" t="s">
        <v>23</v>
      </c>
      <c r="C2289" s="8" t="s">
        <v>8360</v>
      </c>
      <c r="D2289" s="8" t="s">
        <v>8361</v>
      </c>
      <c r="E2289" s="8" t="s">
        <v>8362</v>
      </c>
      <c r="F2289" s="8" t="s">
        <v>16</v>
      </c>
      <c r="G2289" s="9" t="str">
        <f aca="false">IF(B2370="Kit Estrazione Acidi Nucleici","KT",IF(B2370="Primers","Pr",IF(B2370="Materiale Riferimento Negativo","MN",IF(B2370="Materiale Riferimento Positivo","MP",IF(B2370="Reagenti Congelatore","RC",IF(B2370="Reagenti Frigorifero","RF",IF(B2370="Reagenti Infiammabili","RI",IF(B2370="Reagenti Room Temperature","RT",IF(B2370="Reagenti_Acidi e Basi","AB",IF(B2370="Sonde","So","err"))))))))))</f>
        <v>Pr</v>
      </c>
      <c r="H2289" s="8" t="str">
        <f aca="false">_xlfn.CONCAT(LEFT(D2289,6),"_",MID(D2289,SEARCH(" ",D2289,1)+1,4))</f>
        <v>Chryph_para</v>
      </c>
      <c r="I2289" s="10" t="n">
        <f aca="false">COUNTIF(H2289:H7030,H2289)</f>
        <v>3</v>
      </c>
      <c r="J2289" s="8" t="str">
        <f aca="false">_xlfn.CONCAT(G2289,"_",H2289,"_",K2289)</f>
        <v>Pr_Chryph_para_A003</v>
      </c>
      <c r="K2289" s="11" t="s">
        <v>516</v>
      </c>
    </row>
    <row r="2290" customFormat="false" ht="15.75" hidden="false" customHeight="true" outlineLevel="0" collapsed="false">
      <c r="A2290" s="8" t="s">
        <v>8363</v>
      </c>
      <c r="B2290" s="8" t="s">
        <v>23</v>
      </c>
      <c r="C2290" s="8" t="s">
        <v>8364</v>
      </c>
      <c r="D2290" s="8" t="s">
        <v>8365</v>
      </c>
      <c r="E2290" s="8" t="s">
        <v>8366</v>
      </c>
      <c r="F2290" s="8" t="s">
        <v>16</v>
      </c>
      <c r="G2290" s="9" t="str">
        <f aca="false">IF(B2380="Kit Estrazione Acidi Nucleici","KT",IF(B2380="Primers","Pr",IF(B2380="Materiale Riferimento Negativo","MN",IF(B2380="Materiale Riferimento Positivo","MP",IF(B2380="Reagenti Congelatore","RC",IF(B2380="Reagenti Frigorifero","RF",IF(B2380="Reagenti Infiammabili","RI",IF(B2380="Reagenti Room Temperature","RT",IF(B2380="Reagenti_Acidi e Basi","AB",IF(B2380="Sonde","So","err"))))))))))</f>
        <v>Pr</v>
      </c>
      <c r="H2290" s="8" t="str">
        <f aca="false">_xlfn.CONCAT(LEFT(D2290,6),"_",MID(D2290,SEARCH(" ",D2290,1)+1,4))</f>
        <v>Chryph_para</v>
      </c>
      <c r="I2290" s="10" t="n">
        <f aca="false">COUNTIF(H2290:H7031,H2290)</f>
        <v>2</v>
      </c>
      <c r="J2290" s="8" t="str">
        <f aca="false">_xlfn.CONCAT(G2290,"_",H2290,"_",K2290)</f>
        <v>Pr_Chryph_para_A002</v>
      </c>
      <c r="K2290" s="11" t="s">
        <v>521</v>
      </c>
    </row>
    <row r="2291" customFormat="false" ht="15.75" hidden="false" customHeight="true" outlineLevel="0" collapsed="false">
      <c r="A2291" s="8" t="s">
        <v>8367</v>
      </c>
      <c r="B2291" s="8" t="s">
        <v>23</v>
      </c>
      <c r="C2291" s="8" t="s">
        <v>8368</v>
      </c>
      <c r="D2291" s="8" t="s">
        <v>8369</v>
      </c>
      <c r="E2291" s="8" t="s">
        <v>8370</v>
      </c>
      <c r="F2291" s="8" t="s">
        <v>16</v>
      </c>
      <c r="G2291" s="9" t="str">
        <f aca="false">IF(B2390="Kit Estrazione Acidi Nucleici","KT",IF(B2390="Primers","Pr",IF(B2390="Materiale Riferimento Negativo","MN",IF(B2390="Materiale Riferimento Positivo","MP",IF(B2390="Reagenti Congelatore","RC",IF(B2390="Reagenti Frigorifero","RF",IF(B2390="Reagenti Infiammabili","RI",IF(B2390="Reagenti Room Temperature","RT",IF(B2390="Reagenti_Acidi e Basi","AB",IF(B2390="Sonde","So","err"))))))))))</f>
        <v>Pr</v>
      </c>
      <c r="H2291" s="8" t="str">
        <f aca="false">_xlfn.CONCAT(LEFT(D2291,6),"_",MID(D2291,SEARCH(" ",D2291,1)+1,4))</f>
        <v>Chryph_para</v>
      </c>
      <c r="I2291" s="10" t="n">
        <f aca="false">COUNTIF(H2291:H7032,H2291)</f>
        <v>1</v>
      </c>
      <c r="J2291" s="8" t="str">
        <f aca="false">_xlfn.CONCAT(G2291,"_",H2291,"_",K2291)</f>
        <v>Pr_Chryph_para_A001</v>
      </c>
      <c r="K2291" s="11" t="s">
        <v>17</v>
      </c>
    </row>
    <row r="2292" customFormat="false" ht="15.75" hidden="false" customHeight="true" outlineLevel="0" collapsed="false">
      <c r="A2292" s="8" t="s">
        <v>8371</v>
      </c>
      <c r="B2292" s="8" t="s">
        <v>23</v>
      </c>
      <c r="C2292" s="8" t="s">
        <v>8372</v>
      </c>
      <c r="D2292" s="8" t="s">
        <v>8373</v>
      </c>
      <c r="E2292" s="8" t="s">
        <v>4778</v>
      </c>
      <c r="F2292" s="8" t="s">
        <v>16</v>
      </c>
      <c r="G2292" s="9" t="str">
        <f aca="false">IF(B2400="Kit Estrazione Acidi Nucleici","KT",IF(B2400="Primers","Pr",IF(B2400="Materiale Riferimento Negativo","MN",IF(B2400="Materiale Riferimento Positivo","MP",IF(B2400="Reagenti Congelatore","RC",IF(B2400="Reagenti Frigorifero","RF",IF(B2400="Reagenti Infiammabili","RI",IF(B2400="Reagenti Room Temperature","RT",IF(B2400="Reagenti_Acidi e Basi","AB",IF(B2400="Sonde","So","err"))))))))))</f>
        <v>Pr</v>
      </c>
      <c r="H2292" s="8" t="str">
        <f aca="false">_xlfn.CONCAT(LEFT(D2292,6),"_",MID(D2292,SEARCH(" ",D2292,1)+1,4))</f>
        <v>Chrysa_stun</v>
      </c>
      <c r="I2292" s="10" t="n">
        <f aca="false">COUNTIF(H2292:H7033,H2292)</f>
        <v>2</v>
      </c>
      <c r="J2292" s="8" t="str">
        <f aca="false">_xlfn.CONCAT(G2292,"_",H2292,"_",K2292)</f>
        <v>Pr_Chrysa_stun_A002</v>
      </c>
      <c r="K2292" s="11" t="s">
        <v>521</v>
      </c>
    </row>
    <row r="2293" customFormat="false" ht="15.75" hidden="false" customHeight="true" outlineLevel="0" collapsed="false">
      <c r="A2293" s="8" t="s">
        <v>8374</v>
      </c>
      <c r="B2293" s="8" t="s">
        <v>23</v>
      </c>
      <c r="C2293" s="8" t="s">
        <v>8375</v>
      </c>
      <c r="D2293" s="8" t="s">
        <v>8376</v>
      </c>
      <c r="E2293" s="8" t="s">
        <v>4781</v>
      </c>
      <c r="F2293" s="8" t="s">
        <v>16</v>
      </c>
      <c r="G2293" s="9" t="str">
        <f aca="false">IF(B2410="Kit Estrazione Acidi Nucleici","KT",IF(B2410="Primers","Pr",IF(B2410="Materiale Riferimento Negativo","MN",IF(B2410="Materiale Riferimento Positivo","MP",IF(B2410="Reagenti Congelatore","RC",IF(B2410="Reagenti Frigorifero","RF",IF(B2410="Reagenti Infiammabili","RI",IF(B2410="Reagenti Room Temperature","RT",IF(B2410="Reagenti_Acidi e Basi","AB",IF(B2410="Sonde","So","err"))))))))))</f>
        <v>Pr</v>
      </c>
      <c r="H2293" s="8" t="str">
        <f aca="false">_xlfn.CONCAT(LEFT(D2293,6),"_",MID(D2293,SEARCH(" ",D2293,1)+1,4))</f>
        <v>Chrysa_stun</v>
      </c>
      <c r="I2293" s="10" t="n">
        <f aca="false">COUNTIF(H2293:H7034,H2293)</f>
        <v>1</v>
      </c>
      <c r="J2293" s="8" t="str">
        <f aca="false">_xlfn.CONCAT(G2293,"_",H2293,"_",K2293)</f>
        <v>Pr_Chrysa_stun_A001</v>
      </c>
      <c r="K2293" s="11" t="s">
        <v>17</v>
      </c>
    </row>
    <row r="2294" customFormat="false" ht="15.75" hidden="false" customHeight="true" outlineLevel="0" collapsed="false">
      <c r="A2294" s="8" t="s">
        <v>8377</v>
      </c>
      <c r="B2294" s="8" t="s">
        <v>23</v>
      </c>
      <c r="C2294" s="8" t="s">
        <v>8378</v>
      </c>
      <c r="D2294" s="8" t="s">
        <v>8379</v>
      </c>
      <c r="E2294" s="8" t="s">
        <v>8380</v>
      </c>
      <c r="F2294" s="8" t="s">
        <v>16</v>
      </c>
      <c r="G2294" s="9" t="str">
        <f aca="false">IF(B2420="Kit Estrazione Acidi Nucleici","KT",IF(B2420="Primers","Pr",IF(B2420="Materiale Riferimento Negativo","MN",IF(B2420="Materiale Riferimento Positivo","MP",IF(B2420="Reagenti Congelatore","RC",IF(B2420="Reagenti Frigorifero","RF",IF(B2420="Reagenti Infiammabili","RI",IF(B2420="Reagenti Room Temperature","RT",IF(B2420="Reagenti_Acidi e Basi","AB",IF(B2420="Sonde","So","err"))))))))))</f>
        <v>Pr</v>
      </c>
      <c r="H2294" s="8" t="str">
        <f aca="false">_xlfn.CONCAT(LEFT(D2294,6),"_",MID(D2294,SEARCH(" ",D2294,1)+1,4))</f>
        <v>Chryso_femo</v>
      </c>
      <c r="I2294" s="10" t="n">
        <f aca="false">COUNTIF(H2294:H7035,H2294)</f>
        <v>3</v>
      </c>
      <c r="J2294" s="8" t="str">
        <f aca="false">_xlfn.CONCAT(G2294,"_",H2294,"_",K2294)</f>
        <v>Pr_Chryso_femo_A003</v>
      </c>
      <c r="K2294" s="11" t="s">
        <v>516</v>
      </c>
    </row>
    <row r="2295" customFormat="false" ht="15.75" hidden="false" customHeight="true" outlineLevel="0" collapsed="false">
      <c r="A2295" s="8" t="s">
        <v>8381</v>
      </c>
      <c r="B2295" s="8" t="s">
        <v>23</v>
      </c>
      <c r="C2295" s="8" t="s">
        <v>8382</v>
      </c>
      <c r="D2295" s="8" t="s">
        <v>8383</v>
      </c>
      <c r="E2295" s="8" t="s">
        <v>8384</v>
      </c>
      <c r="F2295" s="8" t="s">
        <v>16</v>
      </c>
      <c r="G2295" s="9" t="str">
        <f aca="false">IF(B2430="Kit Estrazione Acidi Nucleici","KT",IF(B2430="Primers","Pr",IF(B2430="Materiale Riferimento Negativo","MN",IF(B2430="Materiale Riferimento Positivo","MP",IF(B2430="Reagenti Congelatore","RC",IF(B2430="Reagenti Frigorifero","RF",IF(B2430="Reagenti Infiammabili","RI",IF(B2430="Reagenti Room Temperature","RT",IF(B2430="Reagenti_Acidi e Basi","AB",IF(B2430="Sonde","So","err"))))))))))</f>
        <v>Pr</v>
      </c>
      <c r="H2295" s="8" t="str">
        <f aca="false">_xlfn.CONCAT(LEFT(D2295,6),"_",MID(D2295,SEARCH(" ",D2295,1)+1,4))</f>
        <v>Chryso_femo</v>
      </c>
      <c r="I2295" s="10" t="n">
        <f aca="false">COUNTIF(H2295:H7036,H2295)</f>
        <v>2</v>
      </c>
      <c r="J2295" s="8" t="str">
        <f aca="false">_xlfn.CONCAT(G2295,"_",H2295,"_",K2295)</f>
        <v>Pr_Chryso_femo_A002</v>
      </c>
      <c r="K2295" s="11" t="s">
        <v>521</v>
      </c>
    </row>
    <row r="2296" customFormat="false" ht="15.75" hidden="false" customHeight="true" outlineLevel="0" collapsed="false">
      <c r="A2296" s="8" t="s">
        <v>8385</v>
      </c>
      <c r="B2296" s="8" t="s">
        <v>23</v>
      </c>
      <c r="C2296" s="8" t="s">
        <v>8386</v>
      </c>
      <c r="D2296" s="8" t="s">
        <v>8387</v>
      </c>
      <c r="E2296" s="8" t="s">
        <v>8388</v>
      </c>
      <c r="F2296" s="8" t="s">
        <v>16</v>
      </c>
      <c r="G2296" s="9" t="str">
        <f aca="false">IF(B2440="Kit Estrazione Acidi Nucleici","KT",IF(B2440="Primers","Pr",IF(B2440="Materiale Riferimento Negativo","MN",IF(B2440="Materiale Riferimento Positivo","MP",IF(B2440="Reagenti Congelatore","RC",IF(B2440="Reagenti Frigorifero","RF",IF(B2440="Reagenti Infiammabili","RI",IF(B2440="Reagenti Room Temperature","RT",IF(B2440="Reagenti_Acidi e Basi","AB",IF(B2440="Sonde","So","err"))))))))))</f>
        <v>Pr</v>
      </c>
      <c r="H2296" s="8" t="str">
        <f aca="false">_xlfn.CONCAT(LEFT(D2296,6),"_",MID(D2296,SEARCH(" ",D2296,1)+1,4))</f>
        <v>Cinara_acut</v>
      </c>
      <c r="I2296" s="10" t="n">
        <f aca="false">COUNTIF(H2296:H7037,H2296)</f>
        <v>3</v>
      </c>
      <c r="J2296" s="8" t="str">
        <f aca="false">_xlfn.CONCAT(G2296,"_",H2296,"_",K2296)</f>
        <v>Pr_Cinara_acut_A003</v>
      </c>
      <c r="K2296" s="11" t="s">
        <v>516</v>
      </c>
    </row>
    <row r="2297" customFormat="false" ht="15.75" hidden="false" customHeight="true" outlineLevel="0" collapsed="false">
      <c r="A2297" s="8" t="s">
        <v>8389</v>
      </c>
      <c r="B2297" s="8" t="s">
        <v>23</v>
      </c>
      <c r="C2297" s="8" t="s">
        <v>8390</v>
      </c>
      <c r="D2297" s="8" t="s">
        <v>8391</v>
      </c>
      <c r="E2297" s="8" t="s">
        <v>8392</v>
      </c>
      <c r="F2297" s="8" t="s">
        <v>16</v>
      </c>
      <c r="G2297" s="9" t="str">
        <f aca="false">IF(B2450="Kit Estrazione Acidi Nucleici","KT",IF(B2450="Primers","Pr",IF(B2450="Materiale Riferimento Negativo","MN",IF(B2450="Materiale Riferimento Positivo","MP",IF(B2450="Reagenti Congelatore","RC",IF(B2450="Reagenti Frigorifero","RF",IF(B2450="Reagenti Infiammabili","RI",IF(B2450="Reagenti Room Temperature","RT",IF(B2450="Reagenti_Acidi e Basi","AB",IF(B2450="Sonde","So","err"))))))))))</f>
        <v>Pr</v>
      </c>
      <c r="H2297" s="8" t="str">
        <f aca="false">_xlfn.CONCAT(LEFT(D2297,6),"_",MID(D2297,SEARCH(" ",D2297,1)+1,4))</f>
        <v>Cinara_acut</v>
      </c>
      <c r="I2297" s="10" t="n">
        <f aca="false">COUNTIF(H2297:H7038,H2297)</f>
        <v>2</v>
      </c>
      <c r="J2297" s="8" t="str">
        <f aca="false">_xlfn.CONCAT(G2297,"_",H2297,"_",K2297)</f>
        <v>Pr_Cinara_acut_A002</v>
      </c>
      <c r="K2297" s="11" t="s">
        <v>521</v>
      </c>
    </row>
    <row r="2298" customFormat="false" ht="15.75" hidden="false" customHeight="true" outlineLevel="0" collapsed="false">
      <c r="A2298" s="8" t="s">
        <v>8393</v>
      </c>
      <c r="B2298" s="8" t="s">
        <v>23</v>
      </c>
      <c r="C2298" s="8" t="s">
        <v>8394</v>
      </c>
      <c r="D2298" s="8" t="s">
        <v>8395</v>
      </c>
      <c r="E2298" s="8" t="s">
        <v>8396</v>
      </c>
      <c r="F2298" s="8" t="s">
        <v>16</v>
      </c>
      <c r="G2298" s="9" t="str">
        <f aca="false">IF(B2460="Kit Estrazione Acidi Nucleici","KT",IF(B2460="Primers","Pr",IF(B2460="Materiale Riferimento Negativo","MN",IF(B2460="Materiale Riferimento Positivo","MP",IF(B2460="Reagenti Congelatore","RC",IF(B2460="Reagenti Frigorifero","RF",IF(B2460="Reagenti Infiammabili","RI",IF(B2460="Reagenti Room Temperature","RT",IF(B2460="Reagenti_Acidi e Basi","AB",IF(B2460="Sonde","So","err"))))))))))</f>
        <v>Pr</v>
      </c>
      <c r="H2298" s="8" t="str">
        <f aca="false">_xlfn.CONCAT(LEFT(D2298,6),"_",MID(D2298,SEARCH(" ",D2298,1)+1,4))</f>
        <v>Citrus_Lepr</v>
      </c>
      <c r="I2298" s="10" t="n">
        <f aca="false">COUNTIF(H2298:H7039,H2298)</f>
        <v>4</v>
      </c>
      <c r="J2298" s="8" t="str">
        <f aca="false">_xlfn.CONCAT(G2298,"_",H2298,"_",K2298)</f>
        <v>Pr_Citrus_Lepr_A004</v>
      </c>
      <c r="K2298" s="11" t="s">
        <v>511</v>
      </c>
    </row>
    <row r="2299" customFormat="false" ht="15.75" hidden="false" customHeight="true" outlineLevel="0" collapsed="false">
      <c r="A2299" s="8" t="s">
        <v>8397</v>
      </c>
      <c r="B2299" s="8" t="s">
        <v>23</v>
      </c>
      <c r="C2299" s="8" t="s">
        <v>8398</v>
      </c>
      <c r="D2299" s="8" t="s">
        <v>8399</v>
      </c>
      <c r="E2299" s="8" t="s">
        <v>8400</v>
      </c>
      <c r="F2299" s="8" t="s">
        <v>16</v>
      </c>
      <c r="G2299" s="9" t="str">
        <f aca="false">IF(B2470="Kit Estrazione Acidi Nucleici","KT",IF(B2470="Primers","Pr",IF(B2470="Materiale Riferimento Negativo","MN",IF(B2470="Materiale Riferimento Positivo","MP",IF(B2470="Reagenti Congelatore","RC",IF(B2470="Reagenti Frigorifero","RF",IF(B2470="Reagenti Infiammabili","RI",IF(B2470="Reagenti Room Temperature","RT",IF(B2470="Reagenti_Acidi e Basi","AB",IF(B2470="Sonde","So","err"))))))))))</f>
        <v>Pr</v>
      </c>
      <c r="H2299" s="8" t="str">
        <f aca="false">_xlfn.CONCAT(LEFT(D2299,6),"_",MID(D2299,SEARCH(" ",D2299,1)+1,4))</f>
        <v>Citrus_Lepr</v>
      </c>
      <c r="I2299" s="10" t="n">
        <f aca="false">COUNTIF(H2299:H7040,H2299)</f>
        <v>3</v>
      </c>
      <c r="J2299" s="8" t="str">
        <f aca="false">_xlfn.CONCAT(G2299,"_",H2299,"_",K2299)</f>
        <v>Pr_Citrus_Lepr_A003</v>
      </c>
      <c r="K2299" s="11" t="s">
        <v>516</v>
      </c>
    </row>
    <row r="2300" customFormat="false" ht="15.75" hidden="false" customHeight="true" outlineLevel="0" collapsed="false">
      <c r="A2300" s="8" t="s">
        <v>8401</v>
      </c>
      <c r="B2300" s="8" t="s">
        <v>23</v>
      </c>
      <c r="C2300" s="8" t="s">
        <v>8402</v>
      </c>
      <c r="D2300" s="8" t="s">
        <v>8403</v>
      </c>
      <c r="E2300" s="8" t="s">
        <v>8404</v>
      </c>
      <c r="F2300" s="8" t="s">
        <v>16</v>
      </c>
      <c r="G2300" s="9" t="str">
        <f aca="false">IF(B2480="Kit Estrazione Acidi Nucleici","KT",IF(B2480="Primers","Pr",IF(B2480="Materiale Riferimento Negativo","MN",IF(B2480="Materiale Riferimento Positivo","MP",IF(B2480="Reagenti Congelatore","RC",IF(B2480="Reagenti Frigorifero","RF",IF(B2480="Reagenti Infiammabili","RI",IF(B2480="Reagenti Room Temperature","RT",IF(B2480="Reagenti_Acidi e Basi","AB",IF(B2480="Sonde","So","err"))))))))))</f>
        <v>Pr</v>
      </c>
      <c r="H2300" s="8" t="str">
        <f aca="false">_xlfn.CONCAT(LEFT(D2300,6),"_",MID(D2300,SEARCH(" ",D2300,1)+1,4))</f>
        <v>Citrus_Lepr</v>
      </c>
      <c r="I2300" s="10" t="n">
        <f aca="false">COUNTIF(H2300:H7041,H2300)</f>
        <v>2</v>
      </c>
      <c r="J2300" s="8" t="str">
        <f aca="false">_xlfn.CONCAT(G2300,"_",H2300,"_",K2300)</f>
        <v>Pr_Citrus_Lepr_A002</v>
      </c>
      <c r="K2300" s="11" t="s">
        <v>521</v>
      </c>
    </row>
    <row r="2301" customFormat="false" ht="15.75" hidden="false" customHeight="true" outlineLevel="0" collapsed="false">
      <c r="A2301" s="8" t="s">
        <v>8405</v>
      </c>
      <c r="B2301" s="8" t="s">
        <v>23</v>
      </c>
      <c r="C2301" s="8" t="s">
        <v>8406</v>
      </c>
      <c r="D2301" s="8" t="s">
        <v>8407</v>
      </c>
      <c r="E2301" s="8" t="s">
        <v>8408</v>
      </c>
      <c r="F2301" s="8" t="s">
        <v>16</v>
      </c>
      <c r="G2301" s="9" t="str">
        <f aca="false">IF(B2490="Kit Estrazione Acidi Nucleici","KT",IF(B2490="Primers","Pr",IF(B2490="Materiale Riferimento Negativo","MN",IF(B2490="Materiale Riferimento Positivo","MP",IF(B2490="Reagenti Congelatore","RC",IF(B2490="Reagenti Frigorifero","RF",IF(B2490="Reagenti Infiammabili","RI",IF(B2490="Reagenti Room Temperature","RT",IF(B2490="Reagenti_Acidi e Basi","AB",IF(B2490="Sonde","So","err"))))))))))</f>
        <v>Pr</v>
      </c>
      <c r="H2301" s="8" t="str">
        <f aca="false">_xlfn.CONCAT(LEFT(D2301,6),"_",MID(D2301,SEARCH(" ",D2301,1)+1,4))</f>
        <v>Citrus_Lepr</v>
      </c>
      <c r="I2301" s="10" t="n">
        <f aca="false">COUNTIF(H2301:H7042,H2301)</f>
        <v>1</v>
      </c>
      <c r="J2301" s="8" t="str">
        <f aca="false">_xlfn.CONCAT(G2301,"_",H2301,"_",K2301)</f>
        <v>Pr_Citrus_Lepr_A001</v>
      </c>
      <c r="K2301" s="11" t="s">
        <v>17</v>
      </c>
    </row>
    <row r="2302" customFormat="false" ht="15.75" hidden="false" customHeight="true" outlineLevel="0" collapsed="false">
      <c r="A2302" s="8" t="s">
        <v>8409</v>
      </c>
      <c r="B2302" s="8" t="s">
        <v>23</v>
      </c>
      <c r="C2302" s="8" t="s">
        <v>8410</v>
      </c>
      <c r="D2302" s="8" t="s">
        <v>8411</v>
      </c>
      <c r="E2302" s="8" t="s">
        <v>8412</v>
      </c>
      <c r="F2302" s="8" t="s">
        <v>16</v>
      </c>
      <c r="G2302" s="9" t="str">
        <f aca="false">IF(B2500="Kit Estrazione Acidi Nucleici","KT",IF(B2500="Primers","Pr",IF(B2500="Materiale Riferimento Negativo","MN",IF(B2500="Materiale Riferimento Positivo","MP",IF(B2500="Reagenti Congelatore","RC",IF(B2500="Reagenti Frigorifero","RF",IF(B2500="Reagenti Infiammabili","RI",IF(B2500="Reagenti Room Temperature","RT",IF(B2500="Reagenti_Acidi e Basi","AB",IF(B2500="Sonde","So","err"))))))))))</f>
        <v>Pr</v>
      </c>
      <c r="H2302" s="8" t="str">
        <f aca="false">_xlfn.CONCAT(LEFT(D2302,6),"_",MID(D2302,SEARCH(" ",D2302,1)+1,4))</f>
        <v>Citrus_tris</v>
      </c>
      <c r="I2302" s="10" t="n">
        <f aca="false">COUNTIF(H2302:H7043,H2302)</f>
        <v>49</v>
      </c>
      <c r="J2302" s="8" t="str">
        <f aca="false">_xlfn.CONCAT(G2302,"_",H2302,"_",K2302)</f>
        <v>Pr_Citrus_tris_A049</v>
      </c>
      <c r="K2302" s="11" t="s">
        <v>491</v>
      </c>
    </row>
    <row r="2303" customFormat="false" ht="15.75" hidden="false" customHeight="true" outlineLevel="0" collapsed="false">
      <c r="A2303" s="8" t="s">
        <v>8413</v>
      </c>
      <c r="B2303" s="8" t="s">
        <v>23</v>
      </c>
      <c r="C2303" s="8" t="s">
        <v>8414</v>
      </c>
      <c r="D2303" s="8" t="s">
        <v>8415</v>
      </c>
      <c r="E2303" s="8" t="s">
        <v>8416</v>
      </c>
      <c r="F2303" s="8" t="s">
        <v>16</v>
      </c>
      <c r="G2303" s="9" t="str">
        <f aca="false">IF(B2510="Kit Estrazione Acidi Nucleici","KT",IF(B2510="Primers","Pr",IF(B2510="Materiale Riferimento Negativo","MN",IF(B2510="Materiale Riferimento Positivo","MP",IF(B2510="Reagenti Congelatore","RC",IF(B2510="Reagenti Frigorifero","RF",IF(B2510="Reagenti Infiammabili","RI",IF(B2510="Reagenti Room Temperature","RT",IF(B2510="Reagenti_Acidi e Basi","AB",IF(B2510="Sonde","So","err"))))))))))</f>
        <v>Pr</v>
      </c>
      <c r="H2303" s="8" t="str">
        <f aca="false">_xlfn.CONCAT(LEFT(D2303,6),"_",MID(D2303,SEARCH(" ",D2303,1)+1,4))</f>
        <v>Citrus_tris</v>
      </c>
      <c r="I2303" s="10" t="n">
        <f aca="false">COUNTIF(H2303:H7044,H2303)</f>
        <v>48</v>
      </c>
      <c r="J2303" s="8" t="str">
        <f aca="false">_xlfn.CONCAT(G2303,"_",H2303,"_",K2303)</f>
        <v>Pr_Citrus_tris_A048</v>
      </c>
      <c r="K2303" s="11" t="s">
        <v>496</v>
      </c>
    </row>
    <row r="2304" customFormat="false" ht="15.75" hidden="false" customHeight="true" outlineLevel="0" collapsed="false">
      <c r="A2304" s="8" t="s">
        <v>8417</v>
      </c>
      <c r="B2304" s="8" t="s">
        <v>23</v>
      </c>
      <c r="C2304" s="8" t="s">
        <v>8418</v>
      </c>
      <c r="D2304" s="8" t="s">
        <v>8419</v>
      </c>
      <c r="E2304" s="8" t="s">
        <v>8420</v>
      </c>
      <c r="F2304" s="8" t="s">
        <v>16</v>
      </c>
      <c r="G2304" s="9" t="str">
        <f aca="false">IF(B2520="Kit Estrazione Acidi Nucleici","KT",IF(B2520="Primers","Pr",IF(B2520="Materiale Riferimento Negativo","MN",IF(B2520="Materiale Riferimento Positivo","MP",IF(B2520="Reagenti Congelatore","RC",IF(B2520="Reagenti Frigorifero","RF",IF(B2520="Reagenti Infiammabili","RI",IF(B2520="Reagenti Room Temperature","RT",IF(B2520="Reagenti_Acidi e Basi","AB",IF(B2520="Sonde","So","err"))))))))))</f>
        <v>Pr</v>
      </c>
      <c r="H2304" s="8" t="str">
        <f aca="false">_xlfn.CONCAT(LEFT(D2304,6),"_",MID(D2304,SEARCH(" ",D2304,1)+1,4))</f>
        <v>Citrus_tris</v>
      </c>
      <c r="I2304" s="10" t="n">
        <f aca="false">COUNTIF(H2304:H7045,H2304)</f>
        <v>47</v>
      </c>
      <c r="J2304" s="8" t="str">
        <f aca="false">_xlfn.CONCAT(G2304,"_",H2304,"_",K2304)</f>
        <v>Pr_Citrus_tris_A047</v>
      </c>
      <c r="K2304" s="11" t="s">
        <v>501</v>
      </c>
    </row>
    <row r="2305" customFormat="false" ht="15.75" hidden="false" customHeight="true" outlineLevel="0" collapsed="false">
      <c r="A2305" s="8" t="s">
        <v>8421</v>
      </c>
      <c r="B2305" s="8" t="s">
        <v>23</v>
      </c>
      <c r="C2305" s="8" t="s">
        <v>8422</v>
      </c>
      <c r="D2305" s="8" t="s">
        <v>8423</v>
      </c>
      <c r="E2305" s="8" t="s">
        <v>8424</v>
      </c>
      <c r="F2305" s="8" t="s">
        <v>16</v>
      </c>
      <c r="G2305" s="9" t="str">
        <f aca="false">IF(B2530="Kit Estrazione Acidi Nucleici","KT",IF(B2530="Primers","Pr",IF(B2530="Materiale Riferimento Negativo","MN",IF(B2530="Materiale Riferimento Positivo","MP",IF(B2530="Reagenti Congelatore","RC",IF(B2530="Reagenti Frigorifero","RF",IF(B2530="Reagenti Infiammabili","RI",IF(B2530="Reagenti Room Temperature","RT",IF(B2530="Reagenti_Acidi e Basi","AB",IF(B2530="Sonde","So","err"))))))))))</f>
        <v>Pr</v>
      </c>
      <c r="H2305" s="8" t="str">
        <f aca="false">_xlfn.CONCAT(LEFT(D2305,6),"_",MID(D2305,SEARCH(" ",D2305,1)+1,4))</f>
        <v>Citrus_tris</v>
      </c>
      <c r="I2305" s="10" t="n">
        <f aca="false">COUNTIF(H2305:H7046,H2305)</f>
        <v>46</v>
      </c>
      <c r="J2305" s="8" t="str">
        <f aca="false">_xlfn.CONCAT(G2305,"_",H2305,"_",K2305)</f>
        <v>Pr_Citrus_tris_A046</v>
      </c>
      <c r="K2305" s="11" t="s">
        <v>506</v>
      </c>
    </row>
    <row r="2306" customFormat="false" ht="15.75" hidden="false" customHeight="true" outlineLevel="0" collapsed="false">
      <c r="A2306" s="8" t="s">
        <v>8425</v>
      </c>
      <c r="B2306" s="8" t="s">
        <v>23</v>
      </c>
      <c r="C2306" s="8" t="s">
        <v>8426</v>
      </c>
      <c r="D2306" s="8" t="s">
        <v>8427</v>
      </c>
      <c r="E2306" s="8" t="s">
        <v>8428</v>
      </c>
      <c r="F2306" s="8" t="s">
        <v>16</v>
      </c>
      <c r="G2306" s="9" t="str">
        <f aca="false">IF(B2540="Kit Estrazione Acidi Nucleici","KT",IF(B2540="Primers","Pr",IF(B2540="Materiale Riferimento Negativo","MN",IF(B2540="Materiale Riferimento Positivo","MP",IF(B2540="Reagenti Congelatore","RC",IF(B2540="Reagenti Frigorifero","RF",IF(B2540="Reagenti Infiammabili","RI",IF(B2540="Reagenti Room Temperature","RT",IF(B2540="Reagenti_Acidi e Basi","AB",IF(B2540="Sonde","So","err"))))))))))</f>
        <v>Pr</v>
      </c>
      <c r="H2306" s="8" t="str">
        <f aca="false">_xlfn.CONCAT(LEFT(D2306,6),"_",MID(D2306,SEARCH(" ",D2306,1)+1,4))</f>
        <v>Citrus_tris</v>
      </c>
      <c r="I2306" s="10" t="n">
        <f aca="false">COUNTIF(H2306:H7047,H2306)</f>
        <v>45</v>
      </c>
      <c r="J2306" s="8" t="str">
        <f aca="false">_xlfn.CONCAT(G2306,"_",H2306,"_",K2306)</f>
        <v>Pr_Citrus_tris_A045</v>
      </c>
      <c r="K2306" s="11" t="s">
        <v>796</v>
      </c>
    </row>
    <row r="2307" customFormat="false" ht="15.75" hidden="false" customHeight="true" outlineLevel="0" collapsed="false">
      <c r="A2307" s="8" t="s">
        <v>8429</v>
      </c>
      <c r="B2307" s="8" t="s">
        <v>23</v>
      </c>
      <c r="C2307" s="8" t="s">
        <v>8430</v>
      </c>
      <c r="D2307" s="8" t="s">
        <v>8431</v>
      </c>
      <c r="E2307" s="8" t="s">
        <v>8432</v>
      </c>
      <c r="F2307" s="8" t="s">
        <v>16</v>
      </c>
      <c r="G2307" s="9" t="str">
        <f aca="false">IF(B2550="Kit Estrazione Acidi Nucleici","KT",IF(B2550="Primers","Pr",IF(B2550="Materiale Riferimento Negativo","MN",IF(B2550="Materiale Riferimento Positivo","MP",IF(B2550="Reagenti Congelatore","RC",IF(B2550="Reagenti Frigorifero","RF",IF(B2550="Reagenti Infiammabili","RI",IF(B2550="Reagenti Room Temperature","RT",IF(B2550="Reagenti_Acidi e Basi","AB",IF(B2550="Sonde","So","err"))))))))))</f>
        <v>Pr</v>
      </c>
      <c r="H2307" s="8" t="str">
        <f aca="false">_xlfn.CONCAT(LEFT(D2307,6),"_",MID(D2307,SEARCH(" ",D2307,1)+1,4))</f>
        <v>Citrus_tris</v>
      </c>
      <c r="I2307" s="10" t="n">
        <f aca="false">COUNTIF(H2307:H7048,H2307)</f>
        <v>44</v>
      </c>
      <c r="J2307" s="8" t="str">
        <f aca="false">_xlfn.CONCAT(G2307,"_",H2307,"_",K2307)</f>
        <v>Pr_Citrus_tris_A044</v>
      </c>
      <c r="K2307" s="11" t="s">
        <v>801</v>
      </c>
    </row>
    <row r="2308" customFormat="false" ht="15.75" hidden="false" customHeight="true" outlineLevel="0" collapsed="false">
      <c r="A2308" s="8" t="s">
        <v>8433</v>
      </c>
      <c r="B2308" s="8" t="s">
        <v>23</v>
      </c>
      <c r="C2308" s="8" t="s">
        <v>8434</v>
      </c>
      <c r="D2308" s="8" t="s">
        <v>8435</v>
      </c>
      <c r="E2308" s="8" t="s">
        <v>3277</v>
      </c>
      <c r="F2308" s="8" t="s">
        <v>16</v>
      </c>
      <c r="G2308" s="9" t="str">
        <f aca="false">IF(B2560="Kit Estrazione Acidi Nucleici","KT",IF(B2560="Primers","Pr",IF(B2560="Materiale Riferimento Negativo","MN",IF(B2560="Materiale Riferimento Positivo","MP",IF(B2560="Reagenti Congelatore","RC",IF(B2560="Reagenti Frigorifero","RF",IF(B2560="Reagenti Infiammabili","RI",IF(B2560="Reagenti Room Temperature","RT",IF(B2560="Reagenti_Acidi e Basi","AB",IF(B2560="Sonde","So","err"))))))))))</f>
        <v>Pr</v>
      </c>
      <c r="H2308" s="8" t="str">
        <f aca="false">_xlfn.CONCAT(LEFT(D2308,6),"_",MID(D2308,SEARCH(" ",D2308,1)+1,4))</f>
        <v>Citrus_tris</v>
      </c>
      <c r="I2308" s="10" t="n">
        <f aca="false">COUNTIF(H2308:H7049,H2308)</f>
        <v>43</v>
      </c>
      <c r="J2308" s="8" t="str">
        <f aca="false">_xlfn.CONCAT(G2308,"_",H2308,"_",K2308)</f>
        <v>Pr_Citrus_tris_A043</v>
      </c>
      <c r="K2308" s="11" t="s">
        <v>806</v>
      </c>
    </row>
    <row r="2309" customFormat="false" ht="15.75" hidden="false" customHeight="true" outlineLevel="0" collapsed="false">
      <c r="A2309" s="8" t="s">
        <v>8436</v>
      </c>
      <c r="B2309" s="8" t="s">
        <v>23</v>
      </c>
      <c r="C2309" s="8" t="s">
        <v>8437</v>
      </c>
      <c r="D2309" s="8" t="s">
        <v>8438</v>
      </c>
      <c r="E2309" s="8" t="s">
        <v>3281</v>
      </c>
      <c r="F2309" s="8" t="s">
        <v>16</v>
      </c>
      <c r="G2309" s="9" t="str">
        <f aca="false">IF(B2570="Kit Estrazione Acidi Nucleici","KT",IF(B2570="Primers","Pr",IF(B2570="Materiale Riferimento Negativo","MN",IF(B2570="Materiale Riferimento Positivo","MP",IF(B2570="Reagenti Congelatore","RC",IF(B2570="Reagenti Frigorifero","RF",IF(B2570="Reagenti Infiammabili","RI",IF(B2570="Reagenti Room Temperature","RT",IF(B2570="Reagenti_Acidi e Basi","AB",IF(B2570="Sonde","So","err"))))))))))</f>
        <v>Pr</v>
      </c>
      <c r="H2309" s="8" t="str">
        <f aca="false">_xlfn.CONCAT(LEFT(D2309,6),"_",MID(D2309,SEARCH(" ",D2309,1)+1,4))</f>
        <v>Citrus_tris</v>
      </c>
      <c r="I2309" s="10" t="n">
        <f aca="false">COUNTIF(H2309:H7050,H2309)</f>
        <v>42</v>
      </c>
      <c r="J2309" s="8" t="str">
        <f aca="false">_xlfn.CONCAT(G2309,"_",H2309,"_",K2309)</f>
        <v>Pr_Citrus_tris_A042</v>
      </c>
      <c r="K2309" s="11" t="s">
        <v>356</v>
      </c>
    </row>
    <row r="2310" customFormat="false" ht="15.75" hidden="false" customHeight="true" outlineLevel="0" collapsed="false">
      <c r="A2310" s="8" t="s">
        <v>8439</v>
      </c>
      <c r="B2310" s="8" t="s">
        <v>23</v>
      </c>
      <c r="C2310" s="8" t="s">
        <v>8440</v>
      </c>
      <c r="D2310" s="8" t="s">
        <v>8441</v>
      </c>
      <c r="E2310" s="8" t="s">
        <v>8442</v>
      </c>
      <c r="F2310" s="8" t="s">
        <v>16</v>
      </c>
      <c r="G2310" s="9" t="str">
        <f aca="false">IF(B2580="Kit Estrazione Acidi Nucleici","KT",IF(B2580="Primers","Pr",IF(B2580="Materiale Riferimento Negativo","MN",IF(B2580="Materiale Riferimento Positivo","MP",IF(B2580="Reagenti Congelatore","RC",IF(B2580="Reagenti Frigorifero","RF",IF(B2580="Reagenti Infiammabili","RI",IF(B2580="Reagenti Room Temperature","RT",IF(B2580="Reagenti_Acidi e Basi","AB",IF(B2580="Sonde","So","err"))))))))))</f>
        <v>Pr</v>
      </c>
      <c r="H2310" s="8" t="str">
        <f aca="false">_xlfn.CONCAT(LEFT(D2310,6),"_",MID(D2310,SEARCH(" ",D2310,1)+1,4))</f>
        <v>Citrus_tris</v>
      </c>
      <c r="I2310" s="10" t="n">
        <f aca="false">COUNTIF(H2310:H7051,H2310)</f>
        <v>41</v>
      </c>
      <c r="J2310" s="8" t="str">
        <f aca="false">_xlfn.CONCAT(G2310,"_",H2310,"_",K2310)</f>
        <v>Pr_Citrus_tris_A041</v>
      </c>
      <c r="K2310" s="11" t="s">
        <v>361</v>
      </c>
    </row>
    <row r="2311" customFormat="false" ht="15.75" hidden="false" customHeight="true" outlineLevel="0" collapsed="false">
      <c r="A2311" s="8" t="s">
        <v>8443</v>
      </c>
      <c r="B2311" s="8" t="s">
        <v>23</v>
      </c>
      <c r="C2311" s="8" t="s">
        <v>8444</v>
      </c>
      <c r="D2311" s="8" t="s">
        <v>8445</v>
      </c>
      <c r="E2311" s="8" t="s">
        <v>8446</v>
      </c>
      <c r="F2311" s="8" t="s">
        <v>16</v>
      </c>
      <c r="G2311" s="9" t="str">
        <f aca="false">IF(B2590="Kit Estrazione Acidi Nucleici","KT",IF(B2590="Primers","Pr",IF(B2590="Materiale Riferimento Negativo","MN",IF(B2590="Materiale Riferimento Positivo","MP",IF(B2590="Reagenti Congelatore","RC",IF(B2590="Reagenti Frigorifero","RF",IF(B2590="Reagenti Infiammabili","RI",IF(B2590="Reagenti Room Temperature","RT",IF(B2590="Reagenti_Acidi e Basi","AB",IF(B2590="Sonde","So","err"))))))))))</f>
        <v>Pr</v>
      </c>
      <c r="H2311" s="8" t="str">
        <f aca="false">_xlfn.CONCAT(LEFT(D2311,6),"_",MID(D2311,SEARCH(" ",D2311,1)+1,4))</f>
        <v>Citrus_tris</v>
      </c>
      <c r="I2311" s="10" t="n">
        <f aca="false">COUNTIF(H2311:H7052,H2311)</f>
        <v>40</v>
      </c>
      <c r="J2311" s="8" t="str">
        <f aca="false">_xlfn.CONCAT(G2311,"_",H2311,"_",K2311)</f>
        <v>Pr_Citrus_tris_A040</v>
      </c>
      <c r="K2311" s="11" t="s">
        <v>366</v>
      </c>
    </row>
    <row r="2312" customFormat="false" ht="15.75" hidden="false" customHeight="true" outlineLevel="0" collapsed="false">
      <c r="A2312" s="8" t="s">
        <v>8447</v>
      </c>
      <c r="B2312" s="8" t="s">
        <v>23</v>
      </c>
      <c r="C2312" s="8" t="s">
        <v>8448</v>
      </c>
      <c r="D2312" s="8" t="s">
        <v>8449</v>
      </c>
      <c r="E2312" s="8" t="s">
        <v>8450</v>
      </c>
      <c r="F2312" s="8" t="s">
        <v>16</v>
      </c>
      <c r="G2312" s="9" t="str">
        <f aca="false">IF(B2600="Kit Estrazione Acidi Nucleici","KT",IF(B2600="Primers","Pr",IF(B2600="Materiale Riferimento Negativo","MN",IF(B2600="Materiale Riferimento Positivo","MP",IF(B2600="Reagenti Congelatore","RC",IF(B2600="Reagenti Frigorifero","RF",IF(B2600="Reagenti Infiammabili","RI",IF(B2600="Reagenti Room Temperature","RT",IF(B2600="Reagenti_Acidi e Basi","AB",IF(B2600="Sonde","So","err"))))))))))</f>
        <v>Pr</v>
      </c>
      <c r="H2312" s="8" t="str">
        <f aca="false">_xlfn.CONCAT(LEFT(D2312,6),"_",MID(D2312,SEARCH(" ",D2312,1)+1,4))</f>
        <v>Citrus_tris</v>
      </c>
      <c r="I2312" s="10" t="n">
        <f aca="false">COUNTIF(H2312:H7053,H2312)</f>
        <v>39</v>
      </c>
      <c r="J2312" s="8" t="str">
        <f aca="false">_xlfn.CONCAT(G2312,"_",H2312,"_",K2312)</f>
        <v>Pr_Citrus_tris_A039</v>
      </c>
      <c r="K2312" s="11" t="s">
        <v>371</v>
      </c>
    </row>
    <row r="2313" customFormat="false" ht="15.75" hidden="false" customHeight="true" outlineLevel="0" collapsed="false">
      <c r="A2313" s="8" t="s">
        <v>8451</v>
      </c>
      <c r="B2313" s="8" t="s">
        <v>23</v>
      </c>
      <c r="C2313" s="8" t="s">
        <v>8452</v>
      </c>
      <c r="D2313" s="8" t="s">
        <v>8453</v>
      </c>
      <c r="E2313" s="8" t="s">
        <v>8454</v>
      </c>
      <c r="F2313" s="8" t="s">
        <v>16</v>
      </c>
      <c r="G2313" s="9" t="str">
        <f aca="false">IF(B2610="Kit Estrazione Acidi Nucleici","KT",IF(B2610="Primers","Pr",IF(B2610="Materiale Riferimento Negativo","MN",IF(B2610="Materiale Riferimento Positivo","MP",IF(B2610="Reagenti Congelatore","RC",IF(B2610="Reagenti Frigorifero","RF",IF(B2610="Reagenti Infiammabili","RI",IF(B2610="Reagenti Room Temperature","RT",IF(B2610="Reagenti_Acidi e Basi","AB",IF(B2610="Sonde","So","err"))))))))))</f>
        <v>Pr</v>
      </c>
      <c r="H2313" s="8" t="str">
        <f aca="false">_xlfn.CONCAT(LEFT(D2313,6),"_",MID(D2313,SEARCH(" ",D2313,1)+1,4))</f>
        <v>Citrus_tris</v>
      </c>
      <c r="I2313" s="10" t="n">
        <f aca="false">COUNTIF(H2313:H7054,H2313)</f>
        <v>38</v>
      </c>
      <c r="J2313" s="8" t="str">
        <f aca="false">_xlfn.CONCAT(G2313,"_",H2313,"_",K2313)</f>
        <v>Pr_Citrus_tris_A038</v>
      </c>
      <c r="K2313" s="11" t="s">
        <v>376</v>
      </c>
    </row>
    <row r="2314" customFormat="false" ht="15.75" hidden="false" customHeight="true" outlineLevel="0" collapsed="false">
      <c r="A2314" s="8" t="s">
        <v>8455</v>
      </c>
      <c r="B2314" s="8" t="s">
        <v>23</v>
      </c>
      <c r="C2314" s="8" t="s">
        <v>8456</v>
      </c>
      <c r="D2314" s="8" t="s">
        <v>8457</v>
      </c>
      <c r="E2314" s="8" t="s">
        <v>8458</v>
      </c>
      <c r="F2314" s="8" t="s">
        <v>16</v>
      </c>
      <c r="G2314" s="9" t="str">
        <f aca="false">IF(B2620="Kit Estrazione Acidi Nucleici","KT",IF(B2620="Primers","Pr",IF(B2620="Materiale Riferimento Negativo","MN",IF(B2620="Materiale Riferimento Positivo","MP",IF(B2620="Reagenti Congelatore","RC",IF(B2620="Reagenti Frigorifero","RF",IF(B2620="Reagenti Infiammabili","RI",IF(B2620="Reagenti Room Temperature","RT",IF(B2620="Reagenti_Acidi e Basi","AB",IF(B2620="Sonde","So","err"))))))))))</f>
        <v>Pr</v>
      </c>
      <c r="H2314" s="8" t="str">
        <f aca="false">_xlfn.CONCAT(LEFT(D2314,6),"_",MID(D2314,SEARCH(" ",D2314,1)+1,4))</f>
        <v>Citrus_tris</v>
      </c>
      <c r="I2314" s="10" t="n">
        <f aca="false">COUNTIF(H2314:H7055,H2314)</f>
        <v>37</v>
      </c>
      <c r="J2314" s="8" t="str">
        <f aca="false">_xlfn.CONCAT(G2314,"_",H2314,"_",K2314)</f>
        <v>Pr_Citrus_tris_A037</v>
      </c>
      <c r="K2314" s="11" t="s">
        <v>27</v>
      </c>
    </row>
    <row r="2315" customFormat="false" ht="15.75" hidden="false" customHeight="true" outlineLevel="0" collapsed="false">
      <c r="A2315" s="8" t="s">
        <v>8459</v>
      </c>
      <c r="B2315" s="8" t="s">
        <v>23</v>
      </c>
      <c r="C2315" s="8" t="s">
        <v>8460</v>
      </c>
      <c r="D2315" s="8" t="s">
        <v>8461</v>
      </c>
      <c r="E2315" s="8" t="s">
        <v>8462</v>
      </c>
      <c r="F2315" s="8" t="s">
        <v>16</v>
      </c>
      <c r="G2315" s="9" t="str">
        <f aca="false">IF(B2630="Kit Estrazione Acidi Nucleici","KT",IF(B2630="Primers","Pr",IF(B2630="Materiale Riferimento Negativo","MN",IF(B2630="Materiale Riferimento Positivo","MP",IF(B2630="Reagenti Congelatore","RC",IF(B2630="Reagenti Frigorifero","RF",IF(B2630="Reagenti Infiammabili","RI",IF(B2630="Reagenti Room Temperature","RT",IF(B2630="Reagenti_Acidi e Basi","AB",IF(B2630="Sonde","So","err"))))))))))</f>
        <v>Pr</v>
      </c>
      <c r="H2315" s="8" t="str">
        <f aca="false">_xlfn.CONCAT(LEFT(D2315,6),"_",MID(D2315,SEARCH(" ",D2315,1)+1,4))</f>
        <v>Citrus_tris</v>
      </c>
      <c r="I2315" s="10" t="n">
        <f aca="false">COUNTIF(H2315:H7056,H2315)</f>
        <v>36</v>
      </c>
      <c r="J2315" s="8" t="str">
        <f aca="false">_xlfn.CONCAT(G2315,"_",H2315,"_",K2315)</f>
        <v>Pr_Citrus_tris_A036</v>
      </c>
      <c r="K2315" s="11" t="s">
        <v>32</v>
      </c>
    </row>
    <row r="2316" customFormat="false" ht="15.75" hidden="false" customHeight="true" outlineLevel="0" collapsed="false">
      <c r="A2316" s="8" t="s">
        <v>8463</v>
      </c>
      <c r="B2316" s="8" t="s">
        <v>23</v>
      </c>
      <c r="C2316" s="8" t="s">
        <v>8464</v>
      </c>
      <c r="D2316" s="8" t="s">
        <v>8465</v>
      </c>
      <c r="E2316" s="8" t="s">
        <v>8466</v>
      </c>
      <c r="F2316" s="8" t="s">
        <v>16</v>
      </c>
      <c r="G2316" s="9" t="str">
        <f aca="false">IF(B2640="Kit Estrazione Acidi Nucleici","KT",IF(B2640="Primers","Pr",IF(B2640="Materiale Riferimento Negativo","MN",IF(B2640="Materiale Riferimento Positivo","MP",IF(B2640="Reagenti Congelatore","RC",IF(B2640="Reagenti Frigorifero","RF",IF(B2640="Reagenti Infiammabili","RI",IF(B2640="Reagenti Room Temperature","RT",IF(B2640="Reagenti_Acidi e Basi","AB",IF(B2640="Sonde","So","err"))))))))))</f>
        <v>Pr</v>
      </c>
      <c r="H2316" s="8" t="str">
        <f aca="false">_xlfn.CONCAT(LEFT(D2316,6),"_",MID(D2316,SEARCH(" ",D2316,1)+1,4))</f>
        <v>Citrus_tris</v>
      </c>
      <c r="I2316" s="10" t="n">
        <f aca="false">COUNTIF(H2316:H7057,H2316)</f>
        <v>35</v>
      </c>
      <c r="J2316" s="8" t="str">
        <f aca="false">_xlfn.CONCAT(G2316,"_",H2316,"_",K2316)</f>
        <v>Pr_Citrus_tris_A035</v>
      </c>
      <c r="K2316" s="11" t="s">
        <v>37</v>
      </c>
    </row>
    <row r="2317" customFormat="false" ht="15.75" hidden="false" customHeight="true" outlineLevel="0" collapsed="false">
      <c r="A2317" s="8" t="s">
        <v>8467</v>
      </c>
      <c r="B2317" s="8" t="s">
        <v>23</v>
      </c>
      <c r="C2317" s="8" t="s">
        <v>8468</v>
      </c>
      <c r="D2317" s="8" t="s">
        <v>8469</v>
      </c>
      <c r="E2317" s="8" t="s">
        <v>8470</v>
      </c>
      <c r="F2317" s="8" t="s">
        <v>16</v>
      </c>
      <c r="G2317" s="9" t="str">
        <f aca="false">IF(B2650="Kit Estrazione Acidi Nucleici","KT",IF(B2650="Primers","Pr",IF(B2650="Materiale Riferimento Negativo","MN",IF(B2650="Materiale Riferimento Positivo","MP",IF(B2650="Reagenti Congelatore","RC",IF(B2650="Reagenti Frigorifero","RF",IF(B2650="Reagenti Infiammabili","RI",IF(B2650="Reagenti Room Temperature","RT",IF(B2650="Reagenti_Acidi e Basi","AB",IF(B2650="Sonde","So","err"))))))))))</f>
        <v>Pr</v>
      </c>
      <c r="H2317" s="8" t="str">
        <f aca="false">_xlfn.CONCAT(LEFT(D2317,6),"_",MID(D2317,SEARCH(" ",D2317,1)+1,4))</f>
        <v>Citrus_tris</v>
      </c>
      <c r="I2317" s="10" t="n">
        <f aca="false">COUNTIF(H2317:H7058,H2317)</f>
        <v>34</v>
      </c>
      <c r="J2317" s="8" t="str">
        <f aca="false">_xlfn.CONCAT(G2317,"_",H2317,"_",K2317)</f>
        <v>Pr_Citrus_tris_A034</v>
      </c>
      <c r="K2317" s="11" t="s">
        <v>42</v>
      </c>
    </row>
    <row r="2318" customFormat="false" ht="15.75" hidden="false" customHeight="true" outlineLevel="0" collapsed="false">
      <c r="A2318" s="8" t="s">
        <v>8471</v>
      </c>
      <c r="B2318" s="8" t="s">
        <v>23</v>
      </c>
      <c r="C2318" s="8" t="s">
        <v>8472</v>
      </c>
      <c r="D2318" s="8" t="s">
        <v>8473</v>
      </c>
      <c r="E2318" s="8" t="s">
        <v>8474</v>
      </c>
      <c r="F2318" s="8" t="s">
        <v>16</v>
      </c>
      <c r="G2318" s="9" t="str">
        <f aca="false">IF(B2660="Kit Estrazione Acidi Nucleici","KT",IF(B2660="Primers","Pr",IF(B2660="Materiale Riferimento Negativo","MN",IF(B2660="Materiale Riferimento Positivo","MP",IF(B2660="Reagenti Congelatore","RC",IF(B2660="Reagenti Frigorifero","RF",IF(B2660="Reagenti Infiammabili","RI",IF(B2660="Reagenti Room Temperature","RT",IF(B2660="Reagenti_Acidi e Basi","AB",IF(B2660="Sonde","So","err"))))))))))</f>
        <v>Pr</v>
      </c>
      <c r="H2318" s="8" t="str">
        <f aca="false">_xlfn.CONCAT(LEFT(D2318,6),"_",MID(D2318,SEARCH(" ",D2318,1)+1,4))</f>
        <v>Citrus_tris</v>
      </c>
      <c r="I2318" s="10" t="n">
        <f aca="false">COUNTIF(H2318:H7059,H2318)</f>
        <v>33</v>
      </c>
      <c r="J2318" s="8" t="str">
        <f aca="false">_xlfn.CONCAT(G2318,"_",H2318,"_",K2318)</f>
        <v>Pr_Citrus_tris_A033</v>
      </c>
      <c r="K2318" s="11" t="s">
        <v>47</v>
      </c>
    </row>
    <row r="2319" customFormat="false" ht="15.75" hidden="false" customHeight="true" outlineLevel="0" collapsed="false">
      <c r="A2319" s="8" t="s">
        <v>8475</v>
      </c>
      <c r="B2319" s="8" t="s">
        <v>23</v>
      </c>
      <c r="C2319" s="8" t="s">
        <v>8476</v>
      </c>
      <c r="D2319" s="8" t="s">
        <v>8477</v>
      </c>
      <c r="E2319" s="8" t="s">
        <v>8478</v>
      </c>
      <c r="F2319" s="8" t="s">
        <v>16</v>
      </c>
      <c r="G2319" s="9" t="str">
        <f aca="false">IF(B2670="Kit Estrazione Acidi Nucleici","KT",IF(B2670="Primers","Pr",IF(B2670="Materiale Riferimento Negativo","MN",IF(B2670="Materiale Riferimento Positivo","MP",IF(B2670="Reagenti Congelatore","RC",IF(B2670="Reagenti Frigorifero","RF",IF(B2670="Reagenti Infiammabili","RI",IF(B2670="Reagenti Room Temperature","RT",IF(B2670="Reagenti_Acidi e Basi","AB",IF(B2670="Sonde","So","err"))))))))))</f>
        <v>Pr</v>
      </c>
      <c r="H2319" s="8" t="str">
        <f aca="false">_xlfn.CONCAT(LEFT(D2319,6),"_",MID(D2319,SEARCH(" ",D2319,1)+1,4))</f>
        <v>Citrus_tris</v>
      </c>
      <c r="I2319" s="10" t="n">
        <f aca="false">COUNTIF(H2319:H7060,H2319)</f>
        <v>32</v>
      </c>
      <c r="J2319" s="8" t="str">
        <f aca="false">_xlfn.CONCAT(G2319,"_",H2319,"_",K2319)</f>
        <v>Pr_Citrus_tris_A032</v>
      </c>
      <c r="K2319" s="11" t="s">
        <v>52</v>
      </c>
    </row>
    <row r="2320" customFormat="false" ht="15.75" hidden="false" customHeight="true" outlineLevel="0" collapsed="false">
      <c r="A2320" s="8" t="s">
        <v>8479</v>
      </c>
      <c r="B2320" s="8" t="s">
        <v>23</v>
      </c>
      <c r="C2320" s="8" t="s">
        <v>8480</v>
      </c>
      <c r="D2320" s="8" t="s">
        <v>8481</v>
      </c>
      <c r="E2320" s="8" t="s">
        <v>8482</v>
      </c>
      <c r="F2320" s="8" t="s">
        <v>16</v>
      </c>
      <c r="G2320" s="9" t="str">
        <f aca="false">IF(B2680="Kit Estrazione Acidi Nucleici","KT",IF(B2680="Primers","Pr",IF(B2680="Materiale Riferimento Negativo","MN",IF(B2680="Materiale Riferimento Positivo","MP",IF(B2680="Reagenti Congelatore","RC",IF(B2680="Reagenti Frigorifero","RF",IF(B2680="Reagenti Infiammabili","RI",IF(B2680="Reagenti Room Temperature","RT",IF(B2680="Reagenti_Acidi e Basi","AB",IF(B2680="Sonde","So","err"))))))))))</f>
        <v>Pr</v>
      </c>
      <c r="H2320" s="8" t="str">
        <f aca="false">_xlfn.CONCAT(LEFT(D2320,6),"_",MID(D2320,SEARCH(" ",D2320,1)+1,4))</f>
        <v>Citrus_tris</v>
      </c>
      <c r="I2320" s="10" t="n">
        <f aca="false">COUNTIF(H2320:H7061,H2320)</f>
        <v>31</v>
      </c>
      <c r="J2320" s="8" t="str">
        <f aca="false">_xlfn.CONCAT(G2320,"_",H2320,"_",K2320)</f>
        <v>Pr_Citrus_tris_A031</v>
      </c>
      <c r="K2320" s="11" t="s">
        <v>251</v>
      </c>
    </row>
    <row r="2321" customFormat="false" ht="15.75" hidden="false" customHeight="true" outlineLevel="0" collapsed="false">
      <c r="A2321" s="8" t="s">
        <v>8483</v>
      </c>
      <c r="B2321" s="8" t="s">
        <v>23</v>
      </c>
      <c r="C2321" s="8" t="s">
        <v>8484</v>
      </c>
      <c r="D2321" s="8" t="s">
        <v>8485</v>
      </c>
      <c r="E2321" s="8" t="s">
        <v>8486</v>
      </c>
      <c r="F2321" s="8" t="s">
        <v>16</v>
      </c>
      <c r="G2321" s="9" t="str">
        <f aca="false">IF(B2690="Kit Estrazione Acidi Nucleici","KT",IF(B2690="Primers","Pr",IF(B2690="Materiale Riferimento Negativo","MN",IF(B2690="Materiale Riferimento Positivo","MP",IF(B2690="Reagenti Congelatore","RC",IF(B2690="Reagenti Frigorifero","RF",IF(B2690="Reagenti Infiammabili","RI",IF(B2690="Reagenti Room Temperature","RT",IF(B2690="Reagenti_Acidi e Basi","AB",IF(B2690="Sonde","So","err"))))))))))</f>
        <v>Pr</v>
      </c>
      <c r="H2321" s="8" t="str">
        <f aca="false">_xlfn.CONCAT(LEFT(D2321,6),"_",MID(D2321,SEARCH(" ",D2321,1)+1,4))</f>
        <v>Citrus_tris</v>
      </c>
      <c r="I2321" s="10" t="n">
        <f aca="false">COUNTIF(H2321:H7062,H2321)</f>
        <v>30</v>
      </c>
      <c r="J2321" s="8" t="str">
        <f aca="false">_xlfn.CONCAT(G2321,"_",H2321,"_",K2321)</f>
        <v>Pr_Citrus_tris_A030</v>
      </c>
      <c r="K2321" s="11" t="s">
        <v>256</v>
      </c>
    </row>
    <row r="2322" customFormat="false" ht="15.75" hidden="false" customHeight="true" outlineLevel="0" collapsed="false">
      <c r="A2322" s="8" t="s">
        <v>8487</v>
      </c>
      <c r="B2322" s="8" t="s">
        <v>23</v>
      </c>
      <c r="C2322" s="8" t="s">
        <v>8488</v>
      </c>
      <c r="D2322" s="8" t="s">
        <v>8489</v>
      </c>
      <c r="E2322" s="8" t="s">
        <v>8490</v>
      </c>
      <c r="F2322" s="8" t="s">
        <v>16</v>
      </c>
      <c r="G2322" s="9" t="str">
        <f aca="false">IF(B2700="Kit Estrazione Acidi Nucleici","KT",IF(B2700="Primers","Pr",IF(B2700="Materiale Riferimento Negativo","MN",IF(B2700="Materiale Riferimento Positivo","MP",IF(B2700="Reagenti Congelatore","RC",IF(B2700="Reagenti Frigorifero","RF",IF(B2700="Reagenti Infiammabili","RI",IF(B2700="Reagenti Room Temperature","RT",IF(B2700="Reagenti_Acidi e Basi","AB",IF(B2700="Sonde","So","err"))))))))))</f>
        <v>Pr</v>
      </c>
      <c r="H2322" s="8" t="str">
        <f aca="false">_xlfn.CONCAT(LEFT(D2322,6),"_",MID(D2322,SEARCH(" ",D2322,1)+1,4))</f>
        <v>Citrus_tris</v>
      </c>
      <c r="I2322" s="10" t="n">
        <f aca="false">COUNTIF(H2322:H7063,H2322)</f>
        <v>29</v>
      </c>
      <c r="J2322" s="8" t="str">
        <f aca="false">_xlfn.CONCAT(G2322,"_",H2322,"_",K2322)</f>
        <v>Pr_Citrus_tris_A029</v>
      </c>
      <c r="K2322" s="11" t="s">
        <v>260</v>
      </c>
    </row>
    <row r="2323" customFormat="false" ht="15.75" hidden="false" customHeight="true" outlineLevel="0" collapsed="false">
      <c r="A2323" s="8" t="s">
        <v>8491</v>
      </c>
      <c r="B2323" s="8" t="s">
        <v>23</v>
      </c>
      <c r="C2323" s="8" t="s">
        <v>8492</v>
      </c>
      <c r="D2323" s="8" t="s">
        <v>8493</v>
      </c>
      <c r="E2323" s="8" t="s">
        <v>8494</v>
      </c>
      <c r="F2323" s="8" t="s">
        <v>16</v>
      </c>
      <c r="G2323" s="9" t="str">
        <f aca="false">IF(B2710="Kit Estrazione Acidi Nucleici","KT",IF(B2710="Primers","Pr",IF(B2710="Materiale Riferimento Negativo","MN",IF(B2710="Materiale Riferimento Positivo","MP",IF(B2710="Reagenti Congelatore","RC",IF(B2710="Reagenti Frigorifero","RF",IF(B2710="Reagenti Infiammabili","RI",IF(B2710="Reagenti Room Temperature","RT",IF(B2710="Reagenti_Acidi e Basi","AB",IF(B2710="Sonde","So","err"))))))))))</f>
        <v>Pr</v>
      </c>
      <c r="H2323" s="8" t="str">
        <f aca="false">_xlfn.CONCAT(LEFT(D2323,6),"_",MID(D2323,SEARCH(" ",D2323,1)+1,4))</f>
        <v>Citrus_tris</v>
      </c>
      <c r="I2323" s="10" t="n">
        <f aca="false">COUNTIF(H2323:H7064,H2323)</f>
        <v>28</v>
      </c>
      <c r="J2323" s="8" t="str">
        <f aca="false">_xlfn.CONCAT(G2323,"_",H2323,"_",K2323)</f>
        <v>Pr_Citrus_tris_A028</v>
      </c>
      <c r="K2323" s="11" t="s">
        <v>265</v>
      </c>
    </row>
    <row r="2324" customFormat="false" ht="15.75" hidden="false" customHeight="true" outlineLevel="0" collapsed="false">
      <c r="A2324" s="8" t="s">
        <v>8495</v>
      </c>
      <c r="B2324" s="8" t="s">
        <v>23</v>
      </c>
      <c r="C2324" s="8" t="s">
        <v>8496</v>
      </c>
      <c r="D2324" s="8" t="s">
        <v>8497</v>
      </c>
      <c r="E2324" s="8" t="s">
        <v>8498</v>
      </c>
      <c r="F2324" s="8" t="s">
        <v>16</v>
      </c>
      <c r="G2324" s="9" t="str">
        <f aca="false">IF(B2720="Kit Estrazione Acidi Nucleici","KT",IF(B2720="Primers","Pr",IF(B2720="Materiale Riferimento Negativo","MN",IF(B2720="Materiale Riferimento Positivo","MP",IF(B2720="Reagenti Congelatore","RC",IF(B2720="Reagenti Frigorifero","RF",IF(B2720="Reagenti Infiammabili","RI",IF(B2720="Reagenti Room Temperature","RT",IF(B2720="Reagenti_Acidi e Basi","AB",IF(B2720="Sonde","So","err"))))))))))</f>
        <v>Pr</v>
      </c>
      <c r="H2324" s="8" t="str">
        <f aca="false">_xlfn.CONCAT(LEFT(D2324,6),"_",MID(D2324,SEARCH(" ",D2324,1)+1,4))</f>
        <v>Citrus_tris</v>
      </c>
      <c r="I2324" s="10" t="n">
        <f aca="false">COUNTIF(H2324:H7065,H2324)</f>
        <v>27</v>
      </c>
      <c r="J2324" s="8" t="str">
        <f aca="false">_xlfn.CONCAT(G2324,"_",H2324,"_",K2324)</f>
        <v>Pr_Citrus_tris_A027</v>
      </c>
      <c r="K2324" s="11" t="s">
        <v>269</v>
      </c>
    </row>
    <row r="2325" customFormat="false" ht="15.75" hidden="false" customHeight="true" outlineLevel="0" collapsed="false">
      <c r="A2325" s="8" t="s">
        <v>8499</v>
      </c>
      <c r="B2325" s="8" t="s">
        <v>23</v>
      </c>
      <c r="C2325" s="8" t="s">
        <v>8500</v>
      </c>
      <c r="D2325" s="8" t="s">
        <v>8501</v>
      </c>
      <c r="E2325" s="8" t="s">
        <v>8502</v>
      </c>
      <c r="F2325" s="8" t="s">
        <v>16</v>
      </c>
      <c r="G2325" s="9" t="str">
        <f aca="false">IF(B2730="Kit Estrazione Acidi Nucleici","KT",IF(B2730="Primers","Pr",IF(B2730="Materiale Riferimento Negativo","MN",IF(B2730="Materiale Riferimento Positivo","MP",IF(B2730="Reagenti Congelatore","RC",IF(B2730="Reagenti Frigorifero","RF",IF(B2730="Reagenti Infiammabili","RI",IF(B2730="Reagenti Room Temperature","RT",IF(B2730="Reagenti_Acidi e Basi","AB",IF(B2730="Sonde","So","err"))))))))))</f>
        <v>Pr</v>
      </c>
      <c r="H2325" s="8" t="str">
        <f aca="false">_xlfn.CONCAT(LEFT(D2325,6),"_",MID(D2325,SEARCH(" ",D2325,1)+1,4))</f>
        <v>Citrus_tris</v>
      </c>
      <c r="I2325" s="10" t="n">
        <f aca="false">COUNTIF(H2325:H7066,H2325)</f>
        <v>26</v>
      </c>
      <c r="J2325" s="8" t="str">
        <f aca="false">_xlfn.CONCAT(G2325,"_",H2325,"_",K2325)</f>
        <v>Pr_Citrus_tris_A026</v>
      </c>
      <c r="K2325" s="11" t="s">
        <v>161</v>
      </c>
    </row>
    <row r="2326" customFormat="false" ht="15.75" hidden="false" customHeight="true" outlineLevel="0" collapsed="false">
      <c r="A2326" s="8" t="s">
        <v>8503</v>
      </c>
      <c r="B2326" s="8" t="s">
        <v>23</v>
      </c>
      <c r="C2326" s="8" t="s">
        <v>8504</v>
      </c>
      <c r="D2326" s="8" t="s">
        <v>8505</v>
      </c>
      <c r="E2326" s="8" t="s">
        <v>8506</v>
      </c>
      <c r="F2326" s="8" t="s">
        <v>16</v>
      </c>
      <c r="G2326" s="9" t="str">
        <f aca="false">IF(B2740="Kit Estrazione Acidi Nucleici","KT",IF(B2740="Primers","Pr",IF(B2740="Materiale Riferimento Negativo","MN",IF(B2740="Materiale Riferimento Positivo","MP",IF(B2740="Reagenti Congelatore","RC",IF(B2740="Reagenti Frigorifero","RF",IF(B2740="Reagenti Infiammabili","RI",IF(B2740="Reagenti Room Temperature","RT",IF(B2740="Reagenti_Acidi e Basi","AB",IF(B2740="Sonde","So","err"))))))))))</f>
        <v>Pr</v>
      </c>
      <c r="H2326" s="8" t="str">
        <f aca="false">_xlfn.CONCAT(LEFT(D2326,6),"_",MID(D2326,SEARCH(" ",D2326,1)+1,4))</f>
        <v>Citrus_tris</v>
      </c>
      <c r="I2326" s="10" t="n">
        <f aca="false">COUNTIF(H2326:H7067,H2326)</f>
        <v>25</v>
      </c>
      <c r="J2326" s="8" t="str">
        <f aca="false">_xlfn.CONCAT(G2326,"_",H2326,"_",K2326)</f>
        <v>Pr_Citrus_tris_A025</v>
      </c>
      <c r="K2326" s="11" t="s">
        <v>166</v>
      </c>
    </row>
    <row r="2327" customFormat="false" ht="15.75" hidden="false" customHeight="true" outlineLevel="0" collapsed="false">
      <c r="A2327" s="8" t="s">
        <v>8507</v>
      </c>
      <c r="B2327" s="8" t="s">
        <v>23</v>
      </c>
      <c r="C2327" s="8" t="s">
        <v>8508</v>
      </c>
      <c r="D2327" s="8" t="s">
        <v>8509</v>
      </c>
      <c r="E2327" s="8" t="s">
        <v>8510</v>
      </c>
      <c r="F2327" s="8" t="s">
        <v>16</v>
      </c>
      <c r="G2327" s="9" t="str">
        <f aca="false">IF(B2750="Kit Estrazione Acidi Nucleici","KT",IF(B2750="Primers","Pr",IF(B2750="Materiale Riferimento Negativo","MN",IF(B2750="Materiale Riferimento Positivo","MP",IF(B2750="Reagenti Congelatore","RC",IF(B2750="Reagenti Frigorifero","RF",IF(B2750="Reagenti Infiammabili","RI",IF(B2750="Reagenti Room Temperature","RT",IF(B2750="Reagenti_Acidi e Basi","AB",IF(B2750="Sonde","So","err"))))))))))</f>
        <v>Pr</v>
      </c>
      <c r="H2327" s="8" t="str">
        <f aca="false">_xlfn.CONCAT(LEFT(D2327,6),"_",MID(D2327,SEARCH(" ",D2327,1)+1,4))</f>
        <v>Citrus_tris</v>
      </c>
      <c r="I2327" s="10" t="n">
        <f aca="false">COUNTIF(H2327:H7068,H2327)</f>
        <v>24</v>
      </c>
      <c r="J2327" s="8" t="str">
        <f aca="false">_xlfn.CONCAT(G2327,"_",H2327,"_",K2327)</f>
        <v>Pr_Citrus_tris_A024</v>
      </c>
      <c r="K2327" s="11" t="s">
        <v>171</v>
      </c>
    </row>
    <row r="2328" customFormat="false" ht="15.75" hidden="false" customHeight="true" outlineLevel="0" collapsed="false">
      <c r="A2328" s="8" t="s">
        <v>8511</v>
      </c>
      <c r="B2328" s="8" t="s">
        <v>23</v>
      </c>
      <c r="C2328" s="8" t="s">
        <v>8512</v>
      </c>
      <c r="D2328" s="8" t="s">
        <v>8513</v>
      </c>
      <c r="E2328" s="8" t="s">
        <v>8514</v>
      </c>
      <c r="F2328" s="8" t="s">
        <v>16</v>
      </c>
      <c r="G2328" s="9" t="str">
        <f aca="false">IF(B2760="Kit Estrazione Acidi Nucleici","KT",IF(B2760="Primers","Pr",IF(B2760="Materiale Riferimento Negativo","MN",IF(B2760="Materiale Riferimento Positivo","MP",IF(B2760="Reagenti Congelatore","RC",IF(B2760="Reagenti Frigorifero","RF",IF(B2760="Reagenti Infiammabili","RI",IF(B2760="Reagenti Room Temperature","RT",IF(B2760="Reagenti_Acidi e Basi","AB",IF(B2760="Sonde","So","err"))))))))))</f>
        <v>Pr</v>
      </c>
      <c r="H2328" s="8" t="str">
        <f aca="false">_xlfn.CONCAT(LEFT(D2328,6),"_",MID(D2328,SEARCH(" ",D2328,1)+1,4))</f>
        <v>Citrus_tris</v>
      </c>
      <c r="I2328" s="10" t="n">
        <f aca="false">COUNTIF(H2328:H7069,H2328)</f>
        <v>23</v>
      </c>
      <c r="J2328" s="8" t="str">
        <f aca="false">_xlfn.CONCAT(G2328,"_",H2328,"_",K2328)</f>
        <v>Pr_Citrus_tris_A023</v>
      </c>
      <c r="K2328" s="11" t="s">
        <v>87</v>
      </c>
    </row>
    <row r="2329" customFormat="false" ht="15.75" hidden="false" customHeight="true" outlineLevel="0" collapsed="false">
      <c r="A2329" s="8" t="s">
        <v>8515</v>
      </c>
      <c r="B2329" s="8" t="s">
        <v>23</v>
      </c>
      <c r="C2329" s="8" t="s">
        <v>8516</v>
      </c>
      <c r="D2329" s="8" t="s">
        <v>8517</v>
      </c>
      <c r="E2329" s="8" t="s">
        <v>8518</v>
      </c>
      <c r="F2329" s="8" t="s">
        <v>16</v>
      </c>
      <c r="G2329" s="9" t="str">
        <f aca="false">IF(B2770="Kit Estrazione Acidi Nucleici","KT",IF(B2770="Primers","Pr",IF(B2770="Materiale Riferimento Negativo","MN",IF(B2770="Materiale Riferimento Positivo","MP",IF(B2770="Reagenti Congelatore","RC",IF(B2770="Reagenti Frigorifero","RF",IF(B2770="Reagenti Infiammabili","RI",IF(B2770="Reagenti Room Temperature","RT",IF(B2770="Reagenti_Acidi e Basi","AB",IF(B2770="Sonde","So","err"))))))))))</f>
        <v>Pr</v>
      </c>
      <c r="H2329" s="8" t="str">
        <f aca="false">_xlfn.CONCAT(LEFT(D2329,6),"_",MID(D2329,SEARCH(" ",D2329,1)+1,4))</f>
        <v>Citrus_tris</v>
      </c>
      <c r="I2329" s="10" t="n">
        <f aca="false">COUNTIF(H2329:H7070,H2329)</f>
        <v>22</v>
      </c>
      <c r="J2329" s="8" t="str">
        <f aca="false">_xlfn.CONCAT(G2329,"_",H2329,"_",K2329)</f>
        <v>Pr_Citrus_tris_A022</v>
      </c>
      <c r="K2329" s="11" t="s">
        <v>92</v>
      </c>
    </row>
    <row r="2330" customFormat="false" ht="15.75" hidden="false" customHeight="true" outlineLevel="0" collapsed="false">
      <c r="A2330" s="8" t="s">
        <v>8519</v>
      </c>
      <c r="B2330" s="8" t="s">
        <v>23</v>
      </c>
      <c r="C2330" s="8" t="s">
        <v>8520</v>
      </c>
      <c r="D2330" s="8" t="s">
        <v>8521</v>
      </c>
      <c r="E2330" s="8" t="s">
        <v>8522</v>
      </c>
      <c r="F2330" s="8" t="s">
        <v>16</v>
      </c>
      <c r="G2330" s="9" t="str">
        <f aca="false">IF(B2780="Kit Estrazione Acidi Nucleici","KT",IF(B2780="Primers","Pr",IF(B2780="Materiale Riferimento Negativo","MN",IF(B2780="Materiale Riferimento Positivo","MP",IF(B2780="Reagenti Congelatore","RC",IF(B2780="Reagenti Frigorifero","RF",IF(B2780="Reagenti Infiammabili","RI",IF(B2780="Reagenti Room Temperature","RT",IF(B2780="Reagenti_Acidi e Basi","AB",IF(B2780="Sonde","So","err"))))))))))</f>
        <v>Pr</v>
      </c>
      <c r="H2330" s="8" t="str">
        <f aca="false">_xlfn.CONCAT(LEFT(D2330,6),"_",MID(D2330,SEARCH(" ",D2330,1)+1,4))</f>
        <v>Citrus_tris</v>
      </c>
      <c r="I2330" s="10" t="n">
        <f aca="false">COUNTIF(H2330:H7071,H2330)</f>
        <v>21</v>
      </c>
      <c r="J2330" s="8" t="str">
        <f aca="false">_xlfn.CONCAT(G2330,"_",H2330,"_",K2330)</f>
        <v>Pr_Citrus_tris_A021</v>
      </c>
      <c r="K2330" s="11" t="s">
        <v>97</v>
      </c>
    </row>
    <row r="2331" customFormat="false" ht="15.75" hidden="false" customHeight="true" outlineLevel="0" collapsed="false">
      <c r="A2331" s="8" t="s">
        <v>8523</v>
      </c>
      <c r="B2331" s="8" t="s">
        <v>23</v>
      </c>
      <c r="C2331" s="8" t="s">
        <v>8524</v>
      </c>
      <c r="D2331" s="8" t="s">
        <v>8525</v>
      </c>
      <c r="E2331" s="8" t="s">
        <v>8526</v>
      </c>
      <c r="F2331" s="8" t="s">
        <v>16</v>
      </c>
      <c r="G2331" s="9" t="str">
        <f aca="false">IF(B2790="Kit Estrazione Acidi Nucleici","KT",IF(B2790="Primers","Pr",IF(B2790="Materiale Riferimento Negativo","MN",IF(B2790="Materiale Riferimento Positivo","MP",IF(B2790="Reagenti Congelatore","RC",IF(B2790="Reagenti Frigorifero","RF",IF(B2790="Reagenti Infiammabili","RI",IF(B2790="Reagenti Room Temperature","RT",IF(B2790="Reagenti_Acidi e Basi","AB",IF(B2790="Sonde","So","err"))))))))))</f>
        <v>Pr</v>
      </c>
      <c r="H2331" s="8" t="str">
        <f aca="false">_xlfn.CONCAT(LEFT(D2331,6),"_",MID(D2331,SEARCH(" ",D2331,1)+1,4))</f>
        <v>Citrus_tris</v>
      </c>
      <c r="I2331" s="10" t="n">
        <f aca="false">COUNTIF(H2331:H7072,H2331)</f>
        <v>20</v>
      </c>
      <c r="J2331" s="8" t="str">
        <f aca="false">_xlfn.CONCAT(G2331,"_",H2331,"_",K2331)</f>
        <v>Pr_Citrus_tris_A020</v>
      </c>
      <c r="K2331" s="11" t="s">
        <v>102</v>
      </c>
    </row>
    <row r="2332" customFormat="false" ht="15.75" hidden="false" customHeight="true" outlineLevel="0" collapsed="false">
      <c r="A2332" s="8" t="s">
        <v>8527</v>
      </c>
      <c r="B2332" s="8" t="s">
        <v>23</v>
      </c>
      <c r="C2332" s="8" t="s">
        <v>8528</v>
      </c>
      <c r="D2332" s="8" t="s">
        <v>8529</v>
      </c>
      <c r="E2332" s="8" t="s">
        <v>8530</v>
      </c>
      <c r="F2332" s="8" t="s">
        <v>16</v>
      </c>
      <c r="G2332" s="9" t="str">
        <f aca="false">IF(B2800="Kit Estrazione Acidi Nucleici","KT",IF(B2800="Primers","Pr",IF(B2800="Materiale Riferimento Negativo","MN",IF(B2800="Materiale Riferimento Positivo","MP",IF(B2800="Reagenti Congelatore","RC",IF(B2800="Reagenti Frigorifero","RF",IF(B2800="Reagenti Infiammabili","RI",IF(B2800="Reagenti Room Temperature","RT",IF(B2800="Reagenti_Acidi e Basi","AB",IF(B2800="Sonde","So","err"))))))))))</f>
        <v>Pr</v>
      </c>
      <c r="H2332" s="8" t="str">
        <f aca="false">_xlfn.CONCAT(LEFT(D2332,6),"_",MID(D2332,SEARCH(" ",D2332,1)+1,4))</f>
        <v>Citrus_tris</v>
      </c>
      <c r="I2332" s="10" t="n">
        <f aca="false">COUNTIF(H2332:H7073,H2332)</f>
        <v>19</v>
      </c>
      <c r="J2332" s="8" t="str">
        <f aca="false">_xlfn.CONCAT(G2332,"_",H2332,"_",K2332)</f>
        <v>Pr_Citrus_tris_A019</v>
      </c>
      <c r="K2332" s="11" t="s">
        <v>107</v>
      </c>
    </row>
    <row r="2333" customFormat="false" ht="15.75" hidden="false" customHeight="true" outlineLevel="0" collapsed="false">
      <c r="A2333" s="8" t="s">
        <v>8531</v>
      </c>
      <c r="B2333" s="8" t="s">
        <v>23</v>
      </c>
      <c r="C2333" s="8" t="s">
        <v>8532</v>
      </c>
      <c r="D2333" s="8" t="s">
        <v>8533</v>
      </c>
      <c r="E2333" s="8" t="s">
        <v>3284</v>
      </c>
      <c r="F2333" s="8" t="s">
        <v>16</v>
      </c>
      <c r="G2333" s="9" t="str">
        <f aca="false">IF(B2810="Kit Estrazione Acidi Nucleici","KT",IF(B2810="Primers","Pr",IF(B2810="Materiale Riferimento Negativo","MN",IF(B2810="Materiale Riferimento Positivo","MP",IF(B2810="Reagenti Congelatore","RC",IF(B2810="Reagenti Frigorifero","RF",IF(B2810="Reagenti Infiammabili","RI",IF(B2810="Reagenti Room Temperature","RT",IF(B2810="Reagenti_Acidi e Basi","AB",IF(B2810="Sonde","So","err"))))))))))</f>
        <v>Pr</v>
      </c>
      <c r="H2333" s="8" t="str">
        <f aca="false">_xlfn.CONCAT(LEFT(D2333,6),"_",MID(D2333,SEARCH(" ",D2333,1)+1,4))</f>
        <v>Citrus_tris</v>
      </c>
      <c r="I2333" s="10" t="n">
        <f aca="false">COUNTIF(H2333:H7074,H2333)</f>
        <v>18</v>
      </c>
      <c r="J2333" s="8" t="str">
        <f aca="false">_xlfn.CONCAT(G2333,"_",H2333,"_",K2333)</f>
        <v>Pr_Citrus_tris_A018</v>
      </c>
      <c r="K2333" s="11" t="s">
        <v>112</v>
      </c>
    </row>
    <row r="2334" customFormat="false" ht="15.75" hidden="false" customHeight="true" outlineLevel="0" collapsed="false">
      <c r="A2334" s="8" t="s">
        <v>8534</v>
      </c>
      <c r="B2334" s="8" t="s">
        <v>23</v>
      </c>
      <c r="C2334" s="8" t="s">
        <v>8535</v>
      </c>
      <c r="D2334" s="8" t="s">
        <v>8536</v>
      </c>
      <c r="E2334" s="8" t="s">
        <v>3321</v>
      </c>
      <c r="F2334" s="8" t="s">
        <v>16</v>
      </c>
      <c r="G2334" s="9" t="str">
        <f aca="false">IF(B2820="Kit Estrazione Acidi Nucleici","KT",IF(B2820="Primers","Pr",IF(B2820="Materiale Riferimento Negativo","MN",IF(B2820="Materiale Riferimento Positivo","MP",IF(B2820="Reagenti Congelatore","RC",IF(B2820="Reagenti Frigorifero","RF",IF(B2820="Reagenti Infiammabili","RI",IF(B2820="Reagenti Room Temperature","RT",IF(B2820="Reagenti_Acidi e Basi","AB",IF(B2820="Sonde","So","err"))))))))))</f>
        <v>Pr</v>
      </c>
      <c r="H2334" s="8" t="str">
        <f aca="false">_xlfn.CONCAT(LEFT(D2334,6),"_",MID(D2334,SEARCH(" ",D2334,1)+1,4))</f>
        <v>Citrus_tris</v>
      </c>
      <c r="I2334" s="10" t="n">
        <f aca="false">COUNTIF(H2334:H7075,H2334)</f>
        <v>17</v>
      </c>
      <c r="J2334" s="8" t="str">
        <f aca="false">_xlfn.CONCAT(G2334,"_",H2334,"_",K2334)</f>
        <v>Pr_Citrus_tris_A017</v>
      </c>
      <c r="K2334" s="11" t="s">
        <v>134</v>
      </c>
    </row>
    <row r="2335" customFormat="false" ht="15.75" hidden="false" customHeight="true" outlineLevel="0" collapsed="false">
      <c r="A2335" s="8" t="s">
        <v>8537</v>
      </c>
      <c r="B2335" s="8" t="s">
        <v>23</v>
      </c>
      <c r="C2335" s="8" t="s">
        <v>8538</v>
      </c>
      <c r="D2335" s="8" t="s">
        <v>8539</v>
      </c>
      <c r="E2335" s="8" t="s">
        <v>8540</v>
      </c>
      <c r="F2335" s="8" t="s">
        <v>16</v>
      </c>
      <c r="G2335" s="9" t="str">
        <f aca="false">IF(B2830="Kit Estrazione Acidi Nucleici","KT",IF(B2830="Primers","Pr",IF(B2830="Materiale Riferimento Negativo","MN",IF(B2830="Materiale Riferimento Positivo","MP",IF(B2830="Reagenti Congelatore","RC",IF(B2830="Reagenti Frigorifero","RF",IF(B2830="Reagenti Infiammabili","RI",IF(B2830="Reagenti Room Temperature","RT",IF(B2830="Reagenti_Acidi e Basi","AB",IF(B2830="Sonde","So","err"))))))))))</f>
        <v>Pr</v>
      </c>
      <c r="H2335" s="8" t="str">
        <f aca="false">_xlfn.CONCAT(LEFT(D2335,6),"_",MID(D2335,SEARCH(" ",D2335,1)+1,4))</f>
        <v>Citrus_tris</v>
      </c>
      <c r="I2335" s="10" t="n">
        <f aca="false">COUNTIF(H2335:H7076,H2335)</f>
        <v>16</v>
      </c>
      <c r="J2335" s="8" t="str">
        <f aca="false">_xlfn.CONCAT(G2335,"_",H2335,"_",K2335)</f>
        <v>Pr_Citrus_tris_A016</v>
      </c>
      <c r="K2335" s="11" t="s">
        <v>139</v>
      </c>
    </row>
    <row r="2336" customFormat="false" ht="15.75" hidden="false" customHeight="true" outlineLevel="0" collapsed="false">
      <c r="A2336" s="8" t="s">
        <v>8541</v>
      </c>
      <c r="B2336" s="8" t="s">
        <v>23</v>
      </c>
      <c r="C2336" s="8" t="s">
        <v>8542</v>
      </c>
      <c r="D2336" s="8" t="s">
        <v>8543</v>
      </c>
      <c r="E2336" s="8" t="s">
        <v>8544</v>
      </c>
      <c r="F2336" s="8" t="s">
        <v>16</v>
      </c>
      <c r="G2336" s="9" t="str">
        <f aca="false">IF(B2840="Kit Estrazione Acidi Nucleici","KT",IF(B2840="Primers","Pr",IF(B2840="Materiale Riferimento Negativo","MN",IF(B2840="Materiale Riferimento Positivo","MP",IF(B2840="Reagenti Congelatore","RC",IF(B2840="Reagenti Frigorifero","RF",IF(B2840="Reagenti Infiammabili","RI",IF(B2840="Reagenti Room Temperature","RT",IF(B2840="Reagenti_Acidi e Basi","AB",IF(B2840="Sonde","So","err"))))))))))</f>
        <v>Pr</v>
      </c>
      <c r="H2336" s="8" t="str">
        <f aca="false">_xlfn.CONCAT(LEFT(D2336,6),"_",MID(D2336,SEARCH(" ",D2336,1)+1,4))</f>
        <v>Citrus_tris</v>
      </c>
      <c r="I2336" s="10" t="n">
        <f aca="false">COUNTIF(H2336:H7077,H2336)</f>
        <v>15</v>
      </c>
      <c r="J2336" s="8" t="str">
        <f aca="false">_xlfn.CONCAT(G2336,"_",H2336,"_",K2336)</f>
        <v>Pr_Citrus_tris_A015</v>
      </c>
      <c r="K2336" s="11" t="s">
        <v>57</v>
      </c>
    </row>
    <row r="2337" customFormat="false" ht="15.75" hidden="false" customHeight="true" outlineLevel="0" collapsed="false">
      <c r="A2337" s="8" t="s">
        <v>8545</v>
      </c>
      <c r="B2337" s="8" t="s">
        <v>23</v>
      </c>
      <c r="C2337" s="8" t="s">
        <v>8546</v>
      </c>
      <c r="D2337" s="8" t="s">
        <v>8547</v>
      </c>
      <c r="E2337" s="8" t="s">
        <v>3324</v>
      </c>
      <c r="F2337" s="8" t="s">
        <v>16</v>
      </c>
      <c r="G2337" s="9" t="str">
        <f aca="false">IF(B2850="Kit Estrazione Acidi Nucleici","KT",IF(B2850="Primers","Pr",IF(B2850="Materiale Riferimento Negativo","MN",IF(B2850="Materiale Riferimento Positivo","MP",IF(B2850="Reagenti Congelatore","RC",IF(B2850="Reagenti Frigorifero","RF",IF(B2850="Reagenti Infiammabili","RI",IF(B2850="Reagenti Room Temperature","RT",IF(B2850="Reagenti_Acidi e Basi","AB",IF(B2850="Sonde","So","err"))))))))))</f>
        <v>Pr</v>
      </c>
      <c r="H2337" s="8" t="str">
        <f aca="false">_xlfn.CONCAT(LEFT(D2337,6),"_",MID(D2337,SEARCH(" ",D2337,1)+1,4))</f>
        <v>Citrus_tris</v>
      </c>
      <c r="I2337" s="10" t="n">
        <f aca="false">COUNTIF(H2337:H7078,H2337)</f>
        <v>14</v>
      </c>
      <c r="J2337" s="8" t="str">
        <f aca="false">_xlfn.CONCAT(G2337,"_",H2337,"_",K2337)</f>
        <v>Pr_Citrus_tris_A014</v>
      </c>
      <c r="K2337" s="11" t="s">
        <v>62</v>
      </c>
    </row>
    <row r="2338" customFormat="false" ht="15.75" hidden="false" customHeight="true" outlineLevel="0" collapsed="false">
      <c r="A2338" s="8" t="s">
        <v>8548</v>
      </c>
      <c r="B2338" s="8" t="s">
        <v>23</v>
      </c>
      <c r="C2338" s="8" t="s">
        <v>8549</v>
      </c>
      <c r="D2338" s="8" t="s">
        <v>8550</v>
      </c>
      <c r="E2338" s="8" t="s">
        <v>3327</v>
      </c>
      <c r="F2338" s="8" t="s">
        <v>16</v>
      </c>
      <c r="G2338" s="9" t="str">
        <f aca="false">IF(B2860="Kit Estrazione Acidi Nucleici","KT",IF(B2860="Primers","Pr",IF(B2860="Materiale Riferimento Negativo","MN",IF(B2860="Materiale Riferimento Positivo","MP",IF(B2860="Reagenti Congelatore","RC",IF(B2860="Reagenti Frigorifero","RF",IF(B2860="Reagenti Infiammabili","RI",IF(B2860="Reagenti Room Temperature","RT",IF(B2860="Reagenti_Acidi e Basi","AB",IF(B2860="Sonde","So","err"))))))))))</f>
        <v>Pr</v>
      </c>
      <c r="H2338" s="8" t="str">
        <f aca="false">_xlfn.CONCAT(LEFT(D2338,6),"_",MID(D2338,SEARCH(" ",D2338,1)+1,4))</f>
        <v>Citrus_tris</v>
      </c>
      <c r="I2338" s="10" t="n">
        <f aca="false">COUNTIF(H2338:H7079,H2338)</f>
        <v>13</v>
      </c>
      <c r="J2338" s="8" t="str">
        <f aca="false">_xlfn.CONCAT(G2338,"_",H2338,"_",K2338)</f>
        <v>Pr_Citrus_tris_A013</v>
      </c>
      <c r="K2338" s="11" t="s">
        <v>67</v>
      </c>
    </row>
    <row r="2339" customFormat="false" ht="15.75" hidden="false" customHeight="true" outlineLevel="0" collapsed="false">
      <c r="A2339" s="8" t="s">
        <v>8551</v>
      </c>
      <c r="B2339" s="8" t="s">
        <v>23</v>
      </c>
      <c r="C2339" s="8" t="s">
        <v>8552</v>
      </c>
      <c r="D2339" s="8" t="s">
        <v>8553</v>
      </c>
      <c r="E2339" s="8" t="s">
        <v>8554</v>
      </c>
      <c r="F2339" s="8" t="s">
        <v>16</v>
      </c>
      <c r="G2339" s="9" t="str">
        <f aca="false">IF(B2870="Kit Estrazione Acidi Nucleici","KT",IF(B2870="Primers","Pr",IF(B2870="Materiale Riferimento Negativo","MN",IF(B2870="Materiale Riferimento Positivo","MP",IF(B2870="Reagenti Congelatore","RC",IF(B2870="Reagenti Frigorifero","RF",IF(B2870="Reagenti Infiammabili","RI",IF(B2870="Reagenti Room Temperature","RT",IF(B2870="Reagenti_Acidi e Basi","AB",IF(B2870="Sonde","So","err"))))))))))</f>
        <v>Pr</v>
      </c>
      <c r="H2339" s="8" t="str">
        <f aca="false">_xlfn.CONCAT(LEFT(D2339,6),"_",MID(D2339,SEARCH(" ",D2339,1)+1,4))</f>
        <v>Citrus_tris</v>
      </c>
      <c r="I2339" s="10" t="n">
        <f aca="false">COUNTIF(H2339:H7080,H2339)</f>
        <v>12</v>
      </c>
      <c r="J2339" s="8" t="str">
        <f aca="false">_xlfn.CONCAT(G2339,"_",H2339,"_",K2339)</f>
        <v>Pr_Citrus_tris_A012</v>
      </c>
      <c r="K2339" s="11" t="s">
        <v>72</v>
      </c>
    </row>
    <row r="2340" customFormat="false" ht="15.75" hidden="false" customHeight="true" outlineLevel="0" collapsed="false">
      <c r="A2340" s="8" t="s">
        <v>8555</v>
      </c>
      <c r="B2340" s="8" t="s">
        <v>23</v>
      </c>
      <c r="C2340" s="8" t="s">
        <v>8556</v>
      </c>
      <c r="D2340" s="8" t="s">
        <v>8557</v>
      </c>
      <c r="E2340" s="8" t="s">
        <v>8558</v>
      </c>
      <c r="F2340" s="8" t="s">
        <v>16</v>
      </c>
      <c r="G2340" s="9" t="str">
        <f aca="false">IF(B2880="Kit Estrazione Acidi Nucleici","KT",IF(B2880="Primers","Pr",IF(B2880="Materiale Riferimento Negativo","MN",IF(B2880="Materiale Riferimento Positivo","MP",IF(B2880="Reagenti Congelatore","RC",IF(B2880="Reagenti Frigorifero","RF",IF(B2880="Reagenti Infiammabili","RI",IF(B2880="Reagenti Room Temperature","RT",IF(B2880="Reagenti_Acidi e Basi","AB",IF(B2880="Sonde","So","err"))))))))))</f>
        <v>Pr</v>
      </c>
      <c r="H2340" s="8" t="str">
        <f aca="false">_xlfn.CONCAT(LEFT(D2340,6),"_",MID(D2340,SEARCH(" ",D2340,1)+1,4))</f>
        <v>Citrus_tris</v>
      </c>
      <c r="I2340" s="10" t="n">
        <f aca="false">COUNTIF(H2340:H7081,H2340)</f>
        <v>11</v>
      </c>
      <c r="J2340" s="8" t="str">
        <f aca="false">_xlfn.CONCAT(G2340,"_",H2340,"_",K2340)</f>
        <v>Pr_Citrus_tris_A011</v>
      </c>
      <c r="K2340" s="11" t="s">
        <v>77</v>
      </c>
    </row>
    <row r="2341" customFormat="false" ht="15.75" hidden="false" customHeight="true" outlineLevel="0" collapsed="false">
      <c r="A2341" s="8" t="s">
        <v>8559</v>
      </c>
      <c r="B2341" s="8" t="s">
        <v>23</v>
      </c>
      <c r="C2341" s="8" t="s">
        <v>8560</v>
      </c>
      <c r="D2341" s="8" t="s">
        <v>8561</v>
      </c>
      <c r="E2341" s="8" t="s">
        <v>8562</v>
      </c>
      <c r="F2341" s="8" t="s">
        <v>16</v>
      </c>
      <c r="G2341" s="9" t="str">
        <f aca="false">IF(B2890="Kit Estrazione Acidi Nucleici","KT",IF(B2890="Primers","Pr",IF(B2890="Materiale Riferimento Negativo","MN",IF(B2890="Materiale Riferimento Positivo","MP",IF(B2890="Reagenti Congelatore","RC",IF(B2890="Reagenti Frigorifero","RF",IF(B2890="Reagenti Infiammabili","RI",IF(B2890="Reagenti Room Temperature","RT",IF(B2890="Reagenti_Acidi e Basi","AB",IF(B2890="Sonde","So","err"))))))))))</f>
        <v>Pr</v>
      </c>
      <c r="H2341" s="8" t="str">
        <f aca="false">_xlfn.CONCAT(LEFT(D2341,6),"_",MID(D2341,SEARCH(" ",D2341,1)+1,4))</f>
        <v>Citrus_tris</v>
      </c>
      <c r="I2341" s="10" t="n">
        <f aca="false">COUNTIF(H2341:H7082,H2341)</f>
        <v>10</v>
      </c>
      <c r="J2341" s="8" t="str">
        <f aca="false">_xlfn.CONCAT(G2341,"_",H2341,"_",K2341)</f>
        <v>Pr_Citrus_tris_A010</v>
      </c>
      <c r="K2341" s="11" t="s">
        <v>82</v>
      </c>
    </row>
    <row r="2342" customFormat="false" ht="15.75" hidden="false" customHeight="true" outlineLevel="0" collapsed="false">
      <c r="A2342" s="8" t="s">
        <v>8563</v>
      </c>
      <c r="B2342" s="8" t="s">
        <v>23</v>
      </c>
      <c r="C2342" s="8" t="s">
        <v>8564</v>
      </c>
      <c r="D2342" s="8" t="s">
        <v>8565</v>
      </c>
      <c r="E2342" s="8" t="s">
        <v>8566</v>
      </c>
      <c r="F2342" s="8" t="s">
        <v>16</v>
      </c>
      <c r="G2342" s="9" t="str">
        <f aca="false">IF(B2900="Kit Estrazione Acidi Nucleici","KT",IF(B2900="Primers","Pr",IF(B2900="Materiale Riferimento Negativo","MN",IF(B2900="Materiale Riferimento Positivo","MP",IF(B2900="Reagenti Congelatore","RC",IF(B2900="Reagenti Frigorifero","RF",IF(B2900="Reagenti Infiammabili","RI",IF(B2900="Reagenti Room Temperature","RT",IF(B2900="Reagenti_Acidi e Basi","AB",IF(B2900="Sonde","So","err"))))))))))</f>
        <v>Pr</v>
      </c>
      <c r="H2342" s="8" t="str">
        <f aca="false">_xlfn.CONCAT(LEFT(D2342,6),"_",MID(D2342,SEARCH(" ",D2342,1)+1,4))</f>
        <v>Citrus_tris</v>
      </c>
      <c r="I2342" s="10" t="n">
        <f aca="false">COUNTIF(H2342:H7083,H2342)</f>
        <v>9</v>
      </c>
      <c r="J2342" s="8" t="str">
        <f aca="false">_xlfn.CONCAT(G2342,"_",H2342,"_",K2342)</f>
        <v>Pr_Citrus_tris_A009</v>
      </c>
      <c r="K2342" s="11" t="s">
        <v>192</v>
      </c>
    </row>
    <row r="2343" customFormat="false" ht="15.75" hidden="false" customHeight="true" outlineLevel="0" collapsed="false">
      <c r="A2343" s="8" t="s">
        <v>8567</v>
      </c>
      <c r="B2343" s="8" t="s">
        <v>23</v>
      </c>
      <c r="C2343" s="8" t="s">
        <v>8568</v>
      </c>
      <c r="D2343" s="8" t="s">
        <v>8569</v>
      </c>
      <c r="E2343" s="8" t="s">
        <v>3335</v>
      </c>
      <c r="F2343" s="8" t="s">
        <v>16</v>
      </c>
      <c r="G2343" s="9" t="str">
        <f aca="false">IF(B2910="Kit Estrazione Acidi Nucleici","KT",IF(B2910="Primers","Pr",IF(B2910="Materiale Riferimento Negativo","MN",IF(B2910="Materiale Riferimento Positivo","MP",IF(B2910="Reagenti Congelatore","RC",IF(B2910="Reagenti Frigorifero","RF",IF(B2910="Reagenti Infiammabili","RI",IF(B2910="Reagenti Room Temperature","RT",IF(B2910="Reagenti_Acidi e Basi","AB",IF(B2910="Sonde","So","err"))))))))))</f>
        <v>Pr</v>
      </c>
      <c r="H2343" s="8" t="str">
        <f aca="false">_xlfn.CONCAT(LEFT(D2343,6),"_",MID(D2343,SEARCH(" ",D2343,1)+1,4))</f>
        <v>Citrus_tris</v>
      </c>
      <c r="I2343" s="10" t="n">
        <f aca="false">COUNTIF(H2343:H7084,H2343)</f>
        <v>8</v>
      </c>
      <c r="J2343" s="8" t="str">
        <f aca="false">_xlfn.CONCAT(G2343,"_",H2343,"_",K2343)</f>
        <v>Pr_Citrus_tris_A008</v>
      </c>
      <c r="K2343" s="11" t="s">
        <v>197</v>
      </c>
    </row>
    <row r="2344" customFormat="false" ht="15.75" hidden="false" customHeight="true" outlineLevel="0" collapsed="false">
      <c r="A2344" s="8" t="s">
        <v>8570</v>
      </c>
      <c r="B2344" s="8" t="s">
        <v>23</v>
      </c>
      <c r="C2344" s="8" t="s">
        <v>8571</v>
      </c>
      <c r="D2344" s="8" t="s">
        <v>8572</v>
      </c>
      <c r="E2344" s="8" t="s">
        <v>3338</v>
      </c>
      <c r="F2344" s="8" t="s">
        <v>16</v>
      </c>
      <c r="G2344" s="9" t="str">
        <f aca="false">IF(B2344="Kit Estrazione Acidi Nucleici","KT",IF(B2344="Primers","Pr",IF(B2344="Materiale Riferimento Negativo","MN",IF(B2344="Materiale Riferimento Positivo","MP",IF(B2344="Reagenti Congelatore","RC",IF(B2344="Reagenti Frigorifero","RF",IF(B2344="Reagenti Infiammabili","RI",IF(B2344="Reagenti Room Temperature","RT",IF(B2344="Reagenti_Acidi e Basi","AB",IF(B2344="Sonde","So","err"))))))))))</f>
        <v>Pr</v>
      </c>
      <c r="H2344" s="8" t="str">
        <f aca="false">_xlfn.CONCAT(LEFT(D2344,6),"_",MID(D2344,SEARCH(" ",D2344,1)+1,4))</f>
        <v>Citrus_tris</v>
      </c>
      <c r="I2344" s="10" t="n">
        <f aca="false">COUNTIF(H2344:H7085,H2344)</f>
        <v>7</v>
      </c>
      <c r="J2344" s="8" t="str">
        <f aca="false">_xlfn.CONCAT(G2344,"_",H2344,"_",K2344)</f>
        <v>Pr_Citrus_tris_A007</v>
      </c>
      <c r="K2344" s="11" t="s">
        <v>202</v>
      </c>
    </row>
    <row r="2345" customFormat="false" ht="15.75" hidden="false" customHeight="true" outlineLevel="0" collapsed="false">
      <c r="A2345" s="8" t="s">
        <v>8573</v>
      </c>
      <c r="B2345" s="8" t="s">
        <v>23</v>
      </c>
      <c r="C2345" s="8" t="s">
        <v>8574</v>
      </c>
      <c r="D2345" s="8" t="s">
        <v>8575</v>
      </c>
      <c r="E2345" s="8" t="s">
        <v>8576</v>
      </c>
      <c r="F2345" s="8" t="s">
        <v>16</v>
      </c>
      <c r="G2345" s="9" t="str">
        <f aca="false">IF(B2354="Kit Estrazione Acidi Nucleici","KT",IF(B2354="Primers","Pr",IF(B2354="Materiale Riferimento Negativo","MN",IF(B2354="Materiale Riferimento Positivo","MP",IF(B2354="Reagenti Congelatore","RC",IF(B2354="Reagenti Frigorifero","RF",IF(B2354="Reagenti Infiammabili","RI",IF(B2354="Reagenti Room Temperature","RT",IF(B2354="Reagenti_Acidi e Basi","AB",IF(B2354="Sonde","So","err"))))))))))</f>
        <v>Pr</v>
      </c>
      <c r="H2345" s="8" t="str">
        <f aca="false">_xlfn.CONCAT(LEFT(D2345,6),"_",MID(D2345,SEARCH(" ",D2345,1)+1,4))</f>
        <v>Citrus_tris</v>
      </c>
      <c r="I2345" s="10" t="n">
        <f aca="false">COUNTIF(H2345:H7086,H2345)</f>
        <v>6</v>
      </c>
      <c r="J2345" s="8" t="str">
        <f aca="false">_xlfn.CONCAT(G2345,"_",H2345,"_",K2345)</f>
        <v>Pr_Citrus_tris_A006</v>
      </c>
      <c r="K2345" s="11" t="s">
        <v>207</v>
      </c>
    </row>
    <row r="2346" customFormat="false" ht="15.75" hidden="false" customHeight="true" outlineLevel="0" collapsed="false">
      <c r="A2346" s="8" t="s">
        <v>8577</v>
      </c>
      <c r="B2346" s="8" t="s">
        <v>23</v>
      </c>
      <c r="C2346" s="8" t="s">
        <v>8578</v>
      </c>
      <c r="D2346" s="8" t="s">
        <v>8579</v>
      </c>
      <c r="E2346" s="8" t="s">
        <v>8580</v>
      </c>
      <c r="F2346" s="8" t="s">
        <v>16</v>
      </c>
      <c r="G2346" s="9" t="str">
        <f aca="false">IF(B2364="Kit Estrazione Acidi Nucleici","KT",IF(B2364="Primers","Pr",IF(B2364="Materiale Riferimento Negativo","MN",IF(B2364="Materiale Riferimento Positivo","MP",IF(B2364="Reagenti Congelatore","RC",IF(B2364="Reagenti Frigorifero","RF",IF(B2364="Reagenti Infiammabili","RI",IF(B2364="Reagenti Room Temperature","RT",IF(B2364="Reagenti_Acidi e Basi","AB",IF(B2364="Sonde","So","err"))))))))))</f>
        <v>Pr</v>
      </c>
      <c r="H2346" s="8" t="str">
        <f aca="false">_xlfn.CONCAT(LEFT(D2346,6),"_",MID(D2346,SEARCH(" ",D2346,1)+1,4))</f>
        <v>Citrus_tris</v>
      </c>
      <c r="I2346" s="10" t="n">
        <f aca="false">COUNTIF(H2346:H7087,H2346)</f>
        <v>5</v>
      </c>
      <c r="J2346" s="8" t="str">
        <f aca="false">_xlfn.CONCAT(G2346,"_",H2346,"_",K2346)</f>
        <v>Pr_Citrus_tris_A005</v>
      </c>
      <c r="K2346" s="11" t="s">
        <v>212</v>
      </c>
    </row>
    <row r="2347" customFormat="false" ht="15.75" hidden="false" customHeight="true" outlineLevel="0" collapsed="false">
      <c r="A2347" s="8" t="s">
        <v>8581</v>
      </c>
      <c r="B2347" s="8" t="s">
        <v>23</v>
      </c>
      <c r="C2347" s="8" t="s">
        <v>8582</v>
      </c>
      <c r="D2347" s="8" t="s">
        <v>8583</v>
      </c>
      <c r="E2347" s="8" t="s">
        <v>8584</v>
      </c>
      <c r="F2347" s="8" t="s">
        <v>16</v>
      </c>
      <c r="G2347" s="9" t="str">
        <f aca="false">IF(B2374="Kit Estrazione Acidi Nucleici","KT",IF(B2374="Primers","Pr",IF(B2374="Materiale Riferimento Negativo","MN",IF(B2374="Materiale Riferimento Positivo","MP",IF(B2374="Reagenti Congelatore","RC",IF(B2374="Reagenti Frigorifero","RF",IF(B2374="Reagenti Infiammabili","RI",IF(B2374="Reagenti Room Temperature","RT",IF(B2374="Reagenti_Acidi e Basi","AB",IF(B2374="Sonde","So","err"))))))))))</f>
        <v>Pr</v>
      </c>
      <c r="H2347" s="8" t="str">
        <f aca="false">_xlfn.CONCAT(LEFT(D2347,6),"_",MID(D2347,SEARCH(" ",D2347,1)+1,4))</f>
        <v>Citrus_tris</v>
      </c>
      <c r="I2347" s="10" t="n">
        <f aca="false">COUNTIF(H2347:H7088,H2347)</f>
        <v>4</v>
      </c>
      <c r="J2347" s="8" t="str">
        <f aca="false">_xlfn.CONCAT(G2347,"_",H2347,"_",K2347)</f>
        <v>Pr_Citrus_tris_A004</v>
      </c>
      <c r="K2347" s="11" t="s">
        <v>511</v>
      </c>
    </row>
    <row r="2348" customFormat="false" ht="15.75" hidden="false" customHeight="true" outlineLevel="0" collapsed="false">
      <c r="A2348" s="8" t="s">
        <v>8585</v>
      </c>
      <c r="B2348" s="8" t="s">
        <v>23</v>
      </c>
      <c r="C2348" s="8" t="s">
        <v>8586</v>
      </c>
      <c r="D2348" s="8" t="s">
        <v>8587</v>
      </c>
      <c r="E2348" s="8" t="s">
        <v>8588</v>
      </c>
      <c r="F2348" s="8" t="s">
        <v>16</v>
      </c>
      <c r="G2348" s="9" t="str">
        <f aca="false">IF(B2384="Kit Estrazione Acidi Nucleici","KT",IF(B2384="Primers","Pr",IF(B2384="Materiale Riferimento Negativo","MN",IF(B2384="Materiale Riferimento Positivo","MP",IF(B2384="Reagenti Congelatore","RC",IF(B2384="Reagenti Frigorifero","RF",IF(B2384="Reagenti Infiammabili","RI",IF(B2384="Reagenti Room Temperature","RT",IF(B2384="Reagenti_Acidi e Basi","AB",IF(B2384="Sonde","So","err"))))))))))</f>
        <v>Pr</v>
      </c>
      <c r="H2348" s="8" t="str">
        <f aca="false">_xlfn.CONCAT(LEFT(D2348,6),"_",MID(D2348,SEARCH(" ",D2348,1)+1,4))</f>
        <v>Citrus_tris</v>
      </c>
      <c r="I2348" s="10" t="n">
        <f aca="false">COUNTIF(H2348:H7089,H2348)</f>
        <v>3</v>
      </c>
      <c r="J2348" s="8" t="str">
        <f aca="false">_xlfn.CONCAT(G2348,"_",H2348,"_",K2348)</f>
        <v>Pr_Citrus_tris_A003</v>
      </c>
      <c r="K2348" s="11" t="s">
        <v>516</v>
      </c>
    </row>
    <row r="2349" customFormat="false" ht="15.75" hidden="false" customHeight="true" outlineLevel="0" collapsed="false">
      <c r="A2349" s="8" t="s">
        <v>8589</v>
      </c>
      <c r="B2349" s="8" t="s">
        <v>23</v>
      </c>
      <c r="C2349" s="8" t="s">
        <v>8590</v>
      </c>
      <c r="D2349" s="8" t="s">
        <v>8591</v>
      </c>
      <c r="E2349" s="8" t="s">
        <v>8592</v>
      </c>
      <c r="F2349" s="8" t="s">
        <v>16</v>
      </c>
      <c r="G2349" s="9" t="str">
        <f aca="false">IF(B2394="Kit Estrazione Acidi Nucleici","KT",IF(B2394="Primers","Pr",IF(B2394="Materiale Riferimento Negativo","MN",IF(B2394="Materiale Riferimento Positivo","MP",IF(B2394="Reagenti Congelatore","RC",IF(B2394="Reagenti Frigorifero","RF",IF(B2394="Reagenti Infiammabili","RI",IF(B2394="Reagenti Room Temperature","RT",IF(B2394="Reagenti_Acidi e Basi","AB",IF(B2394="Sonde","So","err"))))))))))</f>
        <v>Pr</v>
      </c>
      <c r="H2349" s="8" t="str">
        <f aca="false">_xlfn.CONCAT(LEFT(D2349,6),"_",MID(D2349,SEARCH(" ",D2349,1)+1,4))</f>
        <v>Citrus_tris</v>
      </c>
      <c r="I2349" s="10" t="n">
        <f aca="false">COUNTIF(H2349:H7090,H2349)</f>
        <v>2</v>
      </c>
      <c r="J2349" s="8" t="str">
        <f aca="false">_xlfn.CONCAT(G2349,"_",H2349,"_",K2349)</f>
        <v>Pr_Citrus_tris_A002</v>
      </c>
      <c r="K2349" s="11" t="s">
        <v>521</v>
      </c>
    </row>
    <row r="2350" customFormat="false" ht="15.75" hidden="false" customHeight="true" outlineLevel="0" collapsed="false">
      <c r="A2350" s="8" t="s">
        <v>8593</v>
      </c>
      <c r="B2350" s="8" t="s">
        <v>23</v>
      </c>
      <c r="C2350" s="8" t="s">
        <v>8594</v>
      </c>
      <c r="D2350" s="8" t="s">
        <v>8595</v>
      </c>
      <c r="E2350" s="8" t="s">
        <v>8596</v>
      </c>
      <c r="F2350" s="8" t="s">
        <v>16</v>
      </c>
      <c r="G2350" s="9" t="str">
        <f aca="false">IF(B2404="Kit Estrazione Acidi Nucleici","KT",IF(B2404="Primers","Pr",IF(B2404="Materiale Riferimento Negativo","MN",IF(B2404="Materiale Riferimento Positivo","MP",IF(B2404="Reagenti Congelatore","RC",IF(B2404="Reagenti Frigorifero","RF",IF(B2404="Reagenti Infiammabili","RI",IF(B2404="Reagenti Room Temperature","RT",IF(B2404="Reagenti_Acidi e Basi","AB",IF(B2404="Sonde","So","err"))))))))))</f>
        <v>Pr</v>
      </c>
      <c r="H2350" s="8" t="str">
        <f aca="false">_xlfn.CONCAT(LEFT(D2350,6),"_",MID(D2350,SEARCH(" ",D2350,1)+1,4))</f>
        <v>Citrus_tris</v>
      </c>
      <c r="I2350" s="10" t="n">
        <f aca="false">COUNTIF(H2350:H7091,H2350)</f>
        <v>1</v>
      </c>
      <c r="J2350" s="8" t="str">
        <f aca="false">_xlfn.CONCAT(G2350,"_",H2350,"_",K2350)</f>
        <v>Pr_Citrus_tris_A001</v>
      </c>
      <c r="K2350" s="11" t="s">
        <v>17</v>
      </c>
    </row>
    <row r="2351" customFormat="false" ht="15.75" hidden="false" customHeight="true" outlineLevel="0" collapsed="false">
      <c r="A2351" s="8" t="s">
        <v>8597</v>
      </c>
      <c r="B2351" s="8" t="s">
        <v>23</v>
      </c>
      <c r="C2351" s="8" t="s">
        <v>8598</v>
      </c>
      <c r="D2351" s="8" t="s">
        <v>8599</v>
      </c>
      <c r="E2351" s="8" t="s">
        <v>3341</v>
      </c>
      <c r="F2351" s="8" t="s">
        <v>16</v>
      </c>
      <c r="G2351" s="9" t="str">
        <f aca="false">IF(B2414="Kit Estrazione Acidi Nucleici","KT",IF(B2414="Primers","Pr",IF(B2414="Materiale Riferimento Negativo","MN",IF(B2414="Materiale Riferimento Positivo","MP",IF(B2414="Reagenti Congelatore","RC",IF(B2414="Reagenti Frigorifero","RF",IF(B2414="Reagenti Infiammabili","RI",IF(B2414="Reagenti Room Temperature","RT",IF(B2414="Reagenti_Acidi e Basi","AB",IF(B2414="Sonde","So","err"))))))))))</f>
        <v>Pr</v>
      </c>
      <c r="H2351" s="8" t="str">
        <f aca="false">_xlfn.CONCAT(LEFT(D2351,6),"_",MID(D2351,SEARCH(" ",D2351,1)+1,4))</f>
        <v>Citrus_vari</v>
      </c>
      <c r="I2351" s="10" t="n">
        <f aca="false">COUNTIF(H2351:H7092,H2351)</f>
        <v>4</v>
      </c>
      <c r="J2351" s="8" t="str">
        <f aca="false">_xlfn.CONCAT(G2351,"_",H2351,"_",K2351)</f>
        <v>Pr_Citrus_vari_A004</v>
      </c>
      <c r="K2351" s="11" t="s">
        <v>511</v>
      </c>
    </row>
    <row r="2352" customFormat="false" ht="15.75" hidden="false" customHeight="true" outlineLevel="0" collapsed="false">
      <c r="A2352" s="8" t="s">
        <v>8600</v>
      </c>
      <c r="B2352" s="8" t="s">
        <v>23</v>
      </c>
      <c r="C2352" s="8" t="s">
        <v>8601</v>
      </c>
      <c r="D2352" s="8" t="s">
        <v>8602</v>
      </c>
      <c r="E2352" s="8" t="s">
        <v>3617</v>
      </c>
      <c r="F2352" s="8" t="s">
        <v>16</v>
      </c>
      <c r="G2352" s="9" t="str">
        <f aca="false">IF(B2424="Kit Estrazione Acidi Nucleici","KT",IF(B2424="Primers","Pr",IF(B2424="Materiale Riferimento Negativo","MN",IF(B2424="Materiale Riferimento Positivo","MP",IF(B2424="Reagenti Congelatore","RC",IF(B2424="Reagenti Frigorifero","RF",IF(B2424="Reagenti Infiammabili","RI",IF(B2424="Reagenti Room Temperature","RT",IF(B2424="Reagenti_Acidi e Basi","AB",IF(B2424="Sonde","So","err"))))))))))</f>
        <v>Pr</v>
      </c>
      <c r="H2352" s="8" t="str">
        <f aca="false">_xlfn.CONCAT(LEFT(D2352,6),"_",MID(D2352,SEARCH(" ",D2352,1)+1,4))</f>
        <v>Citrus_vari</v>
      </c>
      <c r="I2352" s="10" t="n">
        <f aca="false">COUNTIF(H2352:H7093,H2352)</f>
        <v>3</v>
      </c>
      <c r="J2352" s="8" t="str">
        <f aca="false">_xlfn.CONCAT(G2352,"_",H2352,"_",K2352)</f>
        <v>Pr_Citrus_vari_A003</v>
      </c>
      <c r="K2352" s="11" t="s">
        <v>516</v>
      </c>
    </row>
    <row r="2353" customFormat="false" ht="15.75" hidden="false" customHeight="true" outlineLevel="0" collapsed="false">
      <c r="A2353" s="8" t="s">
        <v>8603</v>
      </c>
      <c r="B2353" s="8" t="s">
        <v>23</v>
      </c>
      <c r="C2353" s="8" t="s">
        <v>8604</v>
      </c>
      <c r="D2353" s="8" t="s">
        <v>8605</v>
      </c>
      <c r="E2353" s="8" t="s">
        <v>3620</v>
      </c>
      <c r="F2353" s="8" t="s">
        <v>16</v>
      </c>
      <c r="G2353" s="9" t="str">
        <f aca="false">IF(B2434="Kit Estrazione Acidi Nucleici","KT",IF(B2434="Primers","Pr",IF(B2434="Materiale Riferimento Negativo","MN",IF(B2434="Materiale Riferimento Positivo","MP",IF(B2434="Reagenti Congelatore","RC",IF(B2434="Reagenti Frigorifero","RF",IF(B2434="Reagenti Infiammabili","RI",IF(B2434="Reagenti Room Temperature","RT",IF(B2434="Reagenti_Acidi e Basi","AB",IF(B2434="Sonde","So","err"))))))))))</f>
        <v>Pr</v>
      </c>
      <c r="H2353" s="8" t="str">
        <f aca="false">_xlfn.CONCAT(LEFT(D2353,6),"_",MID(D2353,SEARCH(" ",D2353,1)+1,4))</f>
        <v>Citrus_vari</v>
      </c>
      <c r="I2353" s="10" t="n">
        <f aca="false">COUNTIF(H2353:H7094,H2353)</f>
        <v>2</v>
      </c>
      <c r="J2353" s="8" t="str">
        <f aca="false">_xlfn.CONCAT(G2353,"_",H2353,"_",K2353)</f>
        <v>Pr_Citrus_vari_A002</v>
      </c>
      <c r="K2353" s="11" t="s">
        <v>521</v>
      </c>
    </row>
    <row r="2354" customFormat="false" ht="15.75" hidden="false" customHeight="true" outlineLevel="0" collapsed="false">
      <c r="A2354" s="8" t="s">
        <v>8606</v>
      </c>
      <c r="B2354" s="8" t="s">
        <v>23</v>
      </c>
      <c r="C2354" s="8" t="s">
        <v>8607</v>
      </c>
      <c r="D2354" s="8" t="s">
        <v>8608</v>
      </c>
      <c r="E2354" s="8" t="s">
        <v>3623</v>
      </c>
      <c r="F2354" s="8" t="s">
        <v>16</v>
      </c>
      <c r="G2354" s="9" t="str">
        <f aca="false">IF(B2444="Kit Estrazione Acidi Nucleici","KT",IF(B2444="Primers","Pr",IF(B2444="Materiale Riferimento Negativo","MN",IF(B2444="Materiale Riferimento Positivo","MP",IF(B2444="Reagenti Congelatore","RC",IF(B2444="Reagenti Frigorifero","RF",IF(B2444="Reagenti Infiammabili","RI",IF(B2444="Reagenti Room Temperature","RT",IF(B2444="Reagenti_Acidi e Basi","AB",IF(B2444="Sonde","So","err"))))))))))</f>
        <v>Pr</v>
      </c>
      <c r="H2354" s="8" t="str">
        <f aca="false">_xlfn.CONCAT(LEFT(D2354,6),"_",MID(D2354,SEARCH(" ",D2354,1)+1,4))</f>
        <v>Citrus_vari</v>
      </c>
      <c r="I2354" s="10" t="n">
        <f aca="false">COUNTIF(H2354:H7095,H2354)</f>
        <v>1</v>
      </c>
      <c r="J2354" s="8" t="str">
        <f aca="false">_xlfn.CONCAT(G2354,"_",H2354,"_",K2354)</f>
        <v>Pr_Citrus_vari_A001</v>
      </c>
      <c r="K2354" s="11" t="s">
        <v>17</v>
      </c>
    </row>
    <row r="2355" customFormat="false" ht="15.75" hidden="false" customHeight="true" outlineLevel="0" collapsed="false">
      <c r="A2355" s="8" t="s">
        <v>8609</v>
      </c>
      <c r="B2355" s="8" t="s">
        <v>23</v>
      </c>
      <c r="C2355" s="8" t="s">
        <v>8610</v>
      </c>
      <c r="D2355" s="8" t="s">
        <v>8611</v>
      </c>
      <c r="E2355" s="8" t="s">
        <v>8612</v>
      </c>
      <c r="F2355" s="8" t="s">
        <v>16</v>
      </c>
      <c r="G2355" s="9" t="str">
        <f aca="false">IF(B2454="Kit Estrazione Acidi Nucleici","KT",IF(B2454="Primers","Pr",IF(B2454="Materiale Riferimento Negativo","MN",IF(B2454="Materiale Riferimento Positivo","MP",IF(B2454="Reagenti Congelatore","RC",IF(B2454="Reagenti Frigorifero","RF",IF(B2454="Reagenti Infiammabili","RI",IF(B2454="Reagenti Room Temperature","RT",IF(B2454="Reagenti_Acidi e Basi","AB",IF(B2454="Sonde","So","err"))))))))))</f>
        <v>Pr</v>
      </c>
      <c r="H2355" s="8" t="str">
        <f aca="false">_xlfn.CONCAT(LEFT(D2355,6),"_",MID(D2355,SEARCH(" ",D2355,1)+1,4))</f>
        <v>Clavib_mich</v>
      </c>
      <c r="I2355" s="10" t="n">
        <f aca="false">COUNTIF(H2355:H7096,H2355)</f>
        <v>35</v>
      </c>
      <c r="J2355" s="8" t="str">
        <f aca="false">_xlfn.CONCAT(G2355,"_",H2355,"_",K2355)</f>
        <v>Pr_Clavib_mich_A035</v>
      </c>
      <c r="K2355" s="11" t="s">
        <v>37</v>
      </c>
    </row>
    <row r="2356" customFormat="false" ht="15.75" hidden="false" customHeight="true" outlineLevel="0" collapsed="false">
      <c r="A2356" s="8" t="s">
        <v>8613</v>
      </c>
      <c r="B2356" s="8" t="s">
        <v>23</v>
      </c>
      <c r="C2356" s="8" t="s">
        <v>8614</v>
      </c>
      <c r="D2356" s="8" t="s">
        <v>8615</v>
      </c>
      <c r="E2356" s="8" t="s">
        <v>8616</v>
      </c>
      <c r="F2356" s="8" t="s">
        <v>16</v>
      </c>
      <c r="G2356" s="9" t="str">
        <f aca="false">IF(B2464="Kit Estrazione Acidi Nucleici","KT",IF(B2464="Primers","Pr",IF(B2464="Materiale Riferimento Negativo","MN",IF(B2464="Materiale Riferimento Positivo","MP",IF(B2464="Reagenti Congelatore","RC",IF(B2464="Reagenti Frigorifero","RF",IF(B2464="Reagenti Infiammabili","RI",IF(B2464="Reagenti Room Temperature","RT",IF(B2464="Reagenti_Acidi e Basi","AB",IF(B2464="Sonde","So","err"))))))))))</f>
        <v>Pr</v>
      </c>
      <c r="H2356" s="8" t="str">
        <f aca="false">_xlfn.CONCAT(LEFT(D2356,6),"_",MID(D2356,SEARCH(" ",D2356,1)+1,4))</f>
        <v>Clavib_mich</v>
      </c>
      <c r="I2356" s="10" t="n">
        <f aca="false">COUNTIF(H2356:H7097,H2356)</f>
        <v>34</v>
      </c>
      <c r="J2356" s="8" t="str">
        <f aca="false">_xlfn.CONCAT(G2356,"_",H2356,"_",K2356)</f>
        <v>Pr_Clavib_mich_A034</v>
      </c>
      <c r="K2356" s="11" t="s">
        <v>42</v>
      </c>
    </row>
    <row r="2357" customFormat="false" ht="15.75" hidden="false" customHeight="true" outlineLevel="0" collapsed="false">
      <c r="A2357" s="8" t="s">
        <v>8617</v>
      </c>
      <c r="B2357" s="8" t="s">
        <v>23</v>
      </c>
      <c r="C2357" s="8" t="s">
        <v>8618</v>
      </c>
      <c r="D2357" s="8" t="s">
        <v>8619</v>
      </c>
      <c r="E2357" s="8" t="s">
        <v>8620</v>
      </c>
      <c r="F2357" s="8" t="s">
        <v>16</v>
      </c>
      <c r="G2357" s="9" t="str">
        <f aca="false">IF(B2474="Kit Estrazione Acidi Nucleici","KT",IF(B2474="Primers","Pr",IF(B2474="Materiale Riferimento Negativo","MN",IF(B2474="Materiale Riferimento Positivo","MP",IF(B2474="Reagenti Congelatore","RC",IF(B2474="Reagenti Frigorifero","RF",IF(B2474="Reagenti Infiammabili","RI",IF(B2474="Reagenti Room Temperature","RT",IF(B2474="Reagenti_Acidi e Basi","AB",IF(B2474="Sonde","So","err"))))))))))</f>
        <v>Pr</v>
      </c>
      <c r="H2357" s="8" t="str">
        <f aca="false">_xlfn.CONCAT(LEFT(D2357,6),"_",MID(D2357,SEARCH(" ",D2357,1)+1,4))</f>
        <v>Clavib_mich</v>
      </c>
      <c r="I2357" s="10" t="n">
        <f aca="false">COUNTIF(H2357:H7098,H2357)</f>
        <v>33</v>
      </c>
      <c r="J2357" s="8" t="str">
        <f aca="false">_xlfn.CONCAT(G2357,"_",H2357,"_",K2357)</f>
        <v>Pr_Clavib_mich_A033</v>
      </c>
      <c r="K2357" s="11" t="s">
        <v>47</v>
      </c>
    </row>
    <row r="2358" customFormat="false" ht="15.75" hidden="false" customHeight="true" outlineLevel="0" collapsed="false">
      <c r="A2358" s="8" t="s">
        <v>8621</v>
      </c>
      <c r="B2358" s="8" t="s">
        <v>23</v>
      </c>
      <c r="C2358" s="8" t="s">
        <v>8622</v>
      </c>
      <c r="D2358" s="8" t="s">
        <v>8623</v>
      </c>
      <c r="E2358" s="8" t="s">
        <v>8624</v>
      </c>
      <c r="F2358" s="8" t="s">
        <v>16</v>
      </c>
      <c r="G2358" s="9" t="str">
        <f aca="false">IF(B2484="Kit Estrazione Acidi Nucleici","KT",IF(B2484="Primers","Pr",IF(B2484="Materiale Riferimento Negativo","MN",IF(B2484="Materiale Riferimento Positivo","MP",IF(B2484="Reagenti Congelatore","RC",IF(B2484="Reagenti Frigorifero","RF",IF(B2484="Reagenti Infiammabili","RI",IF(B2484="Reagenti Room Temperature","RT",IF(B2484="Reagenti_Acidi e Basi","AB",IF(B2484="Sonde","So","err"))))))))))</f>
        <v>Pr</v>
      </c>
      <c r="H2358" s="8" t="str">
        <f aca="false">_xlfn.CONCAT(LEFT(D2358,6),"_",MID(D2358,SEARCH(" ",D2358,1)+1,4))</f>
        <v>Clavib_mich</v>
      </c>
      <c r="I2358" s="10" t="n">
        <f aca="false">COUNTIF(H2358:H7099,H2358)</f>
        <v>32</v>
      </c>
      <c r="J2358" s="8" t="str">
        <f aca="false">_xlfn.CONCAT(G2358,"_",H2358,"_",K2358)</f>
        <v>Pr_Clavib_mich_A032</v>
      </c>
      <c r="K2358" s="11" t="s">
        <v>52</v>
      </c>
    </row>
    <row r="2359" customFormat="false" ht="15.75" hidden="false" customHeight="true" outlineLevel="0" collapsed="false">
      <c r="A2359" s="8" t="s">
        <v>8625</v>
      </c>
      <c r="B2359" s="8" t="s">
        <v>23</v>
      </c>
      <c r="C2359" s="8" t="s">
        <v>8626</v>
      </c>
      <c r="D2359" s="8" t="s">
        <v>8627</v>
      </c>
      <c r="E2359" s="8" t="s">
        <v>5863</v>
      </c>
      <c r="F2359" s="8" t="s">
        <v>16</v>
      </c>
      <c r="G2359" s="9" t="str">
        <f aca="false">IF(B2494="Kit Estrazione Acidi Nucleici","KT",IF(B2494="Primers","Pr",IF(B2494="Materiale Riferimento Negativo","MN",IF(B2494="Materiale Riferimento Positivo","MP",IF(B2494="Reagenti Congelatore","RC",IF(B2494="Reagenti Frigorifero","RF",IF(B2494="Reagenti Infiammabili","RI",IF(B2494="Reagenti Room Temperature","RT",IF(B2494="Reagenti_Acidi e Basi","AB",IF(B2494="Sonde","So","err"))))))))))</f>
        <v>Pr</v>
      </c>
      <c r="H2359" s="8" t="str">
        <f aca="false">_xlfn.CONCAT(LEFT(D2359,6),"_",MID(D2359,SEARCH(" ",D2359,1)+1,4))</f>
        <v>Clavib_mich</v>
      </c>
      <c r="I2359" s="10" t="n">
        <f aca="false">COUNTIF(H2359:H7100,H2359)</f>
        <v>31</v>
      </c>
      <c r="J2359" s="8" t="str">
        <f aca="false">_xlfn.CONCAT(G2359,"_",H2359,"_",K2359)</f>
        <v>Pr_Clavib_mich_A031</v>
      </c>
      <c r="K2359" s="11" t="s">
        <v>251</v>
      </c>
    </row>
    <row r="2360" customFormat="false" ht="15.75" hidden="false" customHeight="true" outlineLevel="0" collapsed="false">
      <c r="A2360" s="8" t="s">
        <v>8628</v>
      </c>
      <c r="B2360" s="8" t="s">
        <v>23</v>
      </c>
      <c r="C2360" s="8" t="s">
        <v>8629</v>
      </c>
      <c r="D2360" s="8" t="s">
        <v>8630</v>
      </c>
      <c r="E2360" s="8" t="s">
        <v>5889</v>
      </c>
      <c r="F2360" s="8" t="s">
        <v>16</v>
      </c>
      <c r="G2360" s="9" t="str">
        <f aca="false">IF(B2504="Kit Estrazione Acidi Nucleici","KT",IF(B2504="Primers","Pr",IF(B2504="Materiale Riferimento Negativo","MN",IF(B2504="Materiale Riferimento Positivo","MP",IF(B2504="Reagenti Congelatore","RC",IF(B2504="Reagenti Frigorifero","RF",IF(B2504="Reagenti Infiammabili","RI",IF(B2504="Reagenti Room Temperature","RT",IF(B2504="Reagenti_Acidi e Basi","AB",IF(B2504="Sonde","So","err"))))))))))</f>
        <v>Pr</v>
      </c>
      <c r="H2360" s="8" t="str">
        <f aca="false">_xlfn.CONCAT(LEFT(D2360,6),"_",MID(D2360,SEARCH(" ",D2360,1)+1,4))</f>
        <v>Clavib_mich</v>
      </c>
      <c r="I2360" s="10" t="n">
        <f aca="false">COUNTIF(H2360:H7101,H2360)</f>
        <v>30</v>
      </c>
      <c r="J2360" s="8" t="str">
        <f aca="false">_xlfn.CONCAT(G2360,"_",H2360,"_",K2360)</f>
        <v>Pr_Clavib_mich_A030</v>
      </c>
      <c r="K2360" s="11" t="s">
        <v>256</v>
      </c>
    </row>
    <row r="2361" customFormat="false" ht="15.75" hidden="false" customHeight="true" outlineLevel="0" collapsed="false">
      <c r="A2361" s="8" t="s">
        <v>8631</v>
      </c>
      <c r="B2361" s="8" t="s">
        <v>23</v>
      </c>
      <c r="C2361" s="8" t="s">
        <v>8632</v>
      </c>
      <c r="D2361" s="8" t="s">
        <v>8633</v>
      </c>
      <c r="E2361" s="8" t="s">
        <v>5708</v>
      </c>
      <c r="F2361" s="8" t="s">
        <v>16</v>
      </c>
      <c r="G2361" s="9" t="str">
        <f aca="false">IF(B2514="Kit Estrazione Acidi Nucleici","KT",IF(B2514="Primers","Pr",IF(B2514="Materiale Riferimento Negativo","MN",IF(B2514="Materiale Riferimento Positivo","MP",IF(B2514="Reagenti Congelatore","RC",IF(B2514="Reagenti Frigorifero","RF",IF(B2514="Reagenti Infiammabili","RI",IF(B2514="Reagenti Room Temperature","RT",IF(B2514="Reagenti_Acidi e Basi","AB",IF(B2514="Sonde","So","err"))))))))))</f>
        <v>Pr</v>
      </c>
      <c r="H2361" s="8" t="str">
        <f aca="false">_xlfn.CONCAT(LEFT(D2361,6),"_",MID(D2361,SEARCH(" ",D2361,1)+1,4))</f>
        <v>Clavib_mich</v>
      </c>
      <c r="I2361" s="10" t="n">
        <f aca="false">COUNTIF(H2361:H7102,H2361)</f>
        <v>29</v>
      </c>
      <c r="J2361" s="8" t="str">
        <f aca="false">_xlfn.CONCAT(G2361,"_",H2361,"_",K2361)</f>
        <v>Pr_Clavib_mich_A029</v>
      </c>
      <c r="K2361" s="11" t="s">
        <v>260</v>
      </c>
    </row>
    <row r="2362" customFormat="false" ht="15.75" hidden="false" customHeight="true" outlineLevel="0" collapsed="false">
      <c r="A2362" s="8" t="s">
        <v>8634</v>
      </c>
      <c r="B2362" s="8" t="s">
        <v>23</v>
      </c>
      <c r="C2362" s="8" t="s">
        <v>8635</v>
      </c>
      <c r="D2362" s="8" t="s">
        <v>8636</v>
      </c>
      <c r="E2362" s="8" t="s">
        <v>5739</v>
      </c>
      <c r="F2362" s="8" t="s">
        <v>16</v>
      </c>
      <c r="G2362" s="9" t="str">
        <f aca="false">IF(B2524="Kit Estrazione Acidi Nucleici","KT",IF(B2524="Primers","Pr",IF(B2524="Materiale Riferimento Negativo","MN",IF(B2524="Materiale Riferimento Positivo","MP",IF(B2524="Reagenti Congelatore","RC",IF(B2524="Reagenti Frigorifero","RF",IF(B2524="Reagenti Infiammabili","RI",IF(B2524="Reagenti Room Temperature","RT",IF(B2524="Reagenti_Acidi e Basi","AB",IF(B2524="Sonde","So","err"))))))))))</f>
        <v>Pr</v>
      </c>
      <c r="H2362" s="8" t="str">
        <f aca="false">_xlfn.CONCAT(LEFT(D2362,6),"_",MID(D2362,SEARCH(" ",D2362,1)+1,4))</f>
        <v>Clavib_mich</v>
      </c>
      <c r="I2362" s="10" t="n">
        <f aca="false">COUNTIF(H2362:H7103,H2362)</f>
        <v>28</v>
      </c>
      <c r="J2362" s="8" t="str">
        <f aca="false">_xlfn.CONCAT(G2362,"_",H2362,"_",K2362)</f>
        <v>Pr_Clavib_mich_A028</v>
      </c>
      <c r="K2362" s="11" t="s">
        <v>265</v>
      </c>
    </row>
    <row r="2363" customFormat="false" ht="15.75" hidden="false" customHeight="true" outlineLevel="0" collapsed="false">
      <c r="A2363" s="8" t="s">
        <v>8637</v>
      </c>
      <c r="B2363" s="8" t="s">
        <v>23</v>
      </c>
      <c r="C2363" s="8" t="s">
        <v>8638</v>
      </c>
      <c r="D2363" s="8" t="s">
        <v>8639</v>
      </c>
      <c r="E2363" s="8" t="s">
        <v>5760</v>
      </c>
      <c r="F2363" s="8" t="s">
        <v>16</v>
      </c>
      <c r="G2363" s="9" t="str">
        <f aca="false">IF(B2534="Kit Estrazione Acidi Nucleici","KT",IF(B2534="Primers","Pr",IF(B2534="Materiale Riferimento Negativo","MN",IF(B2534="Materiale Riferimento Positivo","MP",IF(B2534="Reagenti Congelatore","RC",IF(B2534="Reagenti Frigorifero","RF",IF(B2534="Reagenti Infiammabili","RI",IF(B2534="Reagenti Room Temperature","RT",IF(B2534="Reagenti_Acidi e Basi","AB",IF(B2534="Sonde","So","err"))))))))))</f>
        <v>Pr</v>
      </c>
      <c r="H2363" s="8" t="str">
        <f aca="false">_xlfn.CONCAT(LEFT(D2363,6),"_",MID(D2363,SEARCH(" ",D2363,1)+1,4))</f>
        <v>Clavib_mich</v>
      </c>
      <c r="I2363" s="10" t="n">
        <f aca="false">COUNTIF(H2363:H7104,H2363)</f>
        <v>27</v>
      </c>
      <c r="J2363" s="8" t="str">
        <f aca="false">_xlfn.CONCAT(G2363,"_",H2363,"_",K2363)</f>
        <v>Pr_Clavib_mich_A027</v>
      </c>
      <c r="K2363" s="11" t="s">
        <v>269</v>
      </c>
    </row>
    <row r="2364" customFormat="false" ht="15.75" hidden="false" customHeight="true" outlineLevel="0" collapsed="false">
      <c r="A2364" s="8" t="s">
        <v>8640</v>
      </c>
      <c r="B2364" s="8" t="s">
        <v>23</v>
      </c>
      <c r="C2364" s="8" t="s">
        <v>8641</v>
      </c>
      <c r="D2364" s="8" t="s">
        <v>8642</v>
      </c>
      <c r="E2364" s="8" t="s">
        <v>5746</v>
      </c>
      <c r="F2364" s="8" t="s">
        <v>16</v>
      </c>
      <c r="G2364" s="9" t="str">
        <f aca="false">IF(B2544="Kit Estrazione Acidi Nucleici","KT",IF(B2544="Primers","Pr",IF(B2544="Materiale Riferimento Negativo","MN",IF(B2544="Materiale Riferimento Positivo","MP",IF(B2544="Reagenti Congelatore","RC",IF(B2544="Reagenti Frigorifero","RF",IF(B2544="Reagenti Infiammabili","RI",IF(B2544="Reagenti Room Temperature","RT",IF(B2544="Reagenti_Acidi e Basi","AB",IF(B2544="Sonde","So","err"))))))))))</f>
        <v>Pr</v>
      </c>
      <c r="H2364" s="8" t="str">
        <f aca="false">_xlfn.CONCAT(LEFT(D2364,6),"_",MID(D2364,SEARCH(" ",D2364,1)+1,4))</f>
        <v>Clavib_mich</v>
      </c>
      <c r="I2364" s="10" t="n">
        <f aca="false">COUNTIF(H2364:H7105,H2364)</f>
        <v>26</v>
      </c>
      <c r="J2364" s="8" t="str">
        <f aca="false">_xlfn.CONCAT(G2364,"_",H2364,"_",K2364)</f>
        <v>Pr_Clavib_mich_A026</v>
      </c>
      <c r="K2364" s="11" t="s">
        <v>161</v>
      </c>
    </row>
    <row r="2365" customFormat="false" ht="15.75" hidden="false" customHeight="true" outlineLevel="0" collapsed="false">
      <c r="A2365" s="8" t="s">
        <v>8643</v>
      </c>
      <c r="B2365" s="8" t="s">
        <v>23</v>
      </c>
      <c r="C2365" s="8" t="s">
        <v>8644</v>
      </c>
      <c r="D2365" s="8" t="s">
        <v>8645</v>
      </c>
      <c r="E2365" s="8" t="s">
        <v>5753</v>
      </c>
      <c r="F2365" s="8" t="s">
        <v>16</v>
      </c>
      <c r="G2365" s="9" t="str">
        <f aca="false">IF(B2554="Kit Estrazione Acidi Nucleici","KT",IF(B2554="Primers","Pr",IF(B2554="Materiale Riferimento Negativo","MN",IF(B2554="Materiale Riferimento Positivo","MP",IF(B2554="Reagenti Congelatore","RC",IF(B2554="Reagenti Frigorifero","RF",IF(B2554="Reagenti Infiammabili","RI",IF(B2554="Reagenti Room Temperature","RT",IF(B2554="Reagenti_Acidi e Basi","AB",IF(B2554="Sonde","So","err"))))))))))</f>
        <v>Pr</v>
      </c>
      <c r="H2365" s="8" t="str">
        <f aca="false">_xlfn.CONCAT(LEFT(D2365,6),"_",MID(D2365,SEARCH(" ",D2365,1)+1,4))</f>
        <v>Clavib_mich</v>
      </c>
      <c r="I2365" s="10" t="n">
        <f aca="false">COUNTIF(H2365:H7106,H2365)</f>
        <v>25</v>
      </c>
      <c r="J2365" s="8" t="str">
        <f aca="false">_xlfn.CONCAT(G2365,"_",H2365,"_",K2365)</f>
        <v>Pr_Clavib_mich_A025</v>
      </c>
      <c r="K2365" s="11" t="s">
        <v>166</v>
      </c>
    </row>
    <row r="2366" customFormat="false" ht="15.75" hidden="false" customHeight="true" outlineLevel="0" collapsed="false">
      <c r="A2366" s="8" t="s">
        <v>8646</v>
      </c>
      <c r="B2366" s="8" t="s">
        <v>23</v>
      </c>
      <c r="C2366" s="8" t="s">
        <v>8644</v>
      </c>
      <c r="D2366" s="8" t="s">
        <v>8647</v>
      </c>
      <c r="E2366" s="8" t="s">
        <v>5764</v>
      </c>
      <c r="F2366" s="8" t="s">
        <v>16</v>
      </c>
      <c r="G2366" s="9" t="str">
        <f aca="false">IF(B2564="Kit Estrazione Acidi Nucleici","KT",IF(B2564="Primers","Pr",IF(B2564="Materiale Riferimento Negativo","MN",IF(B2564="Materiale Riferimento Positivo","MP",IF(B2564="Reagenti Congelatore","RC",IF(B2564="Reagenti Frigorifero","RF",IF(B2564="Reagenti Infiammabili","RI",IF(B2564="Reagenti Room Temperature","RT",IF(B2564="Reagenti_Acidi e Basi","AB",IF(B2564="Sonde","So","err"))))))))))</f>
        <v>Pr</v>
      </c>
      <c r="H2366" s="8" t="str">
        <f aca="false">_xlfn.CONCAT(LEFT(D2366,6),"_",MID(D2366,SEARCH(" ",D2366,1)+1,4))</f>
        <v>Clavib_mich</v>
      </c>
      <c r="I2366" s="10" t="n">
        <f aca="false">COUNTIF(H2366:H7107,H2366)</f>
        <v>24</v>
      </c>
      <c r="J2366" s="8" t="str">
        <f aca="false">_xlfn.CONCAT(G2366,"_",H2366,"_",K2366)</f>
        <v>Pr_Clavib_mich_A024</v>
      </c>
      <c r="K2366" s="11" t="s">
        <v>171</v>
      </c>
    </row>
    <row r="2367" customFormat="false" ht="15.75" hidden="false" customHeight="true" outlineLevel="0" collapsed="false">
      <c r="A2367" s="8" t="s">
        <v>8648</v>
      </c>
      <c r="B2367" s="8" t="s">
        <v>23</v>
      </c>
      <c r="C2367" s="8" t="s">
        <v>8649</v>
      </c>
      <c r="D2367" s="8" t="s">
        <v>8650</v>
      </c>
      <c r="E2367" s="8" t="s">
        <v>5948</v>
      </c>
      <c r="F2367" s="8" t="s">
        <v>16</v>
      </c>
      <c r="G2367" s="9" t="str">
        <f aca="false">IF(B2574="Kit Estrazione Acidi Nucleici","KT",IF(B2574="Primers","Pr",IF(B2574="Materiale Riferimento Negativo","MN",IF(B2574="Materiale Riferimento Positivo","MP",IF(B2574="Reagenti Congelatore","RC",IF(B2574="Reagenti Frigorifero","RF",IF(B2574="Reagenti Infiammabili","RI",IF(B2574="Reagenti Room Temperature","RT",IF(B2574="Reagenti_Acidi e Basi","AB",IF(B2574="Sonde","So","err"))))))))))</f>
        <v>Pr</v>
      </c>
      <c r="H2367" s="8" t="str">
        <f aca="false">_xlfn.CONCAT(LEFT(D2367,6),"_",MID(D2367,SEARCH(" ",D2367,1)+1,4))</f>
        <v>Clavib_mich</v>
      </c>
      <c r="I2367" s="10" t="n">
        <f aca="false">COUNTIF(H2367:H7108,H2367)</f>
        <v>23</v>
      </c>
      <c r="J2367" s="8" t="str">
        <f aca="false">_xlfn.CONCAT(G2367,"_",H2367,"_",K2367)</f>
        <v>Pr_Clavib_mich_A023</v>
      </c>
      <c r="K2367" s="13" t="s">
        <v>87</v>
      </c>
    </row>
    <row r="2368" customFormat="false" ht="15.75" hidden="false" customHeight="true" outlineLevel="0" collapsed="false">
      <c r="A2368" s="8" t="s">
        <v>8651</v>
      </c>
      <c r="B2368" s="8" t="s">
        <v>23</v>
      </c>
      <c r="C2368" s="8" t="s">
        <v>8652</v>
      </c>
      <c r="D2368" s="8" t="s">
        <v>8653</v>
      </c>
      <c r="E2368" s="8" t="s">
        <v>5952</v>
      </c>
      <c r="F2368" s="8" t="s">
        <v>16</v>
      </c>
      <c r="G2368" s="9" t="str">
        <f aca="false">IF(B2584="Kit Estrazione Acidi Nucleici","KT",IF(B2584="Primers","Pr",IF(B2584="Materiale Riferimento Negativo","MN",IF(B2584="Materiale Riferimento Positivo","MP",IF(B2584="Reagenti Congelatore","RC",IF(B2584="Reagenti Frigorifero","RF",IF(B2584="Reagenti Infiammabili","RI",IF(B2584="Reagenti Room Temperature","RT",IF(B2584="Reagenti_Acidi e Basi","AB",IF(B2584="Sonde","So","err"))))))))))</f>
        <v>Pr</v>
      </c>
      <c r="H2368" s="8" t="str">
        <f aca="false">_xlfn.CONCAT(LEFT(D2368,6),"_",MID(D2368,SEARCH(" ",D2368,1)+1,4))</f>
        <v>Clavib_mich</v>
      </c>
      <c r="I2368" s="10" t="n">
        <f aca="false">COUNTIF(H2368:H7109,H2368)</f>
        <v>22</v>
      </c>
      <c r="J2368" s="8" t="str">
        <f aca="false">_xlfn.CONCAT(G2368,"_",H2368,"_",K2368)</f>
        <v>Pr_Clavib_mich_A022</v>
      </c>
      <c r="K2368" s="11" t="s">
        <v>92</v>
      </c>
    </row>
    <row r="2369" customFormat="false" ht="15.75" hidden="false" customHeight="true" outlineLevel="0" collapsed="false">
      <c r="A2369" s="8" t="s">
        <v>8654</v>
      </c>
      <c r="B2369" s="8" t="s">
        <v>23</v>
      </c>
      <c r="C2369" s="8" t="s">
        <v>8655</v>
      </c>
      <c r="D2369" s="8" t="s">
        <v>8656</v>
      </c>
      <c r="E2369" s="8" t="s">
        <v>3450</v>
      </c>
      <c r="F2369" s="8" t="s">
        <v>16</v>
      </c>
      <c r="G2369" s="9" t="str">
        <f aca="false">IF(B2594="Kit Estrazione Acidi Nucleici","KT",IF(B2594="Primers","Pr",IF(B2594="Materiale Riferimento Negativo","MN",IF(B2594="Materiale Riferimento Positivo","MP",IF(B2594="Reagenti Congelatore","RC",IF(B2594="Reagenti Frigorifero","RF",IF(B2594="Reagenti Infiammabili","RI",IF(B2594="Reagenti Room Temperature","RT",IF(B2594="Reagenti_Acidi e Basi","AB",IF(B2594="Sonde","So","err"))))))))))</f>
        <v>Pr</v>
      </c>
      <c r="H2369" s="8" t="str">
        <f aca="false">_xlfn.CONCAT(LEFT(D2369,6),"_",MID(D2369,SEARCH(" ",D2369,1)+1,4))</f>
        <v>Clavib_mich</v>
      </c>
      <c r="I2369" s="10" t="n">
        <f aca="false">COUNTIF(H2369:H7110,H2369)</f>
        <v>21</v>
      </c>
      <c r="J2369" s="8" t="str">
        <f aca="false">_xlfn.CONCAT(G2369,"_",H2369,"_",K2369)</f>
        <v>Pr_Clavib_mich_A021</v>
      </c>
      <c r="K2369" s="11" t="s">
        <v>97</v>
      </c>
    </row>
    <row r="2370" customFormat="false" ht="15.75" hidden="false" customHeight="true" outlineLevel="0" collapsed="false">
      <c r="A2370" s="8" t="s">
        <v>8657</v>
      </c>
      <c r="B2370" s="8" t="s">
        <v>23</v>
      </c>
      <c r="C2370" s="8" t="s">
        <v>8658</v>
      </c>
      <c r="D2370" s="8" t="s">
        <v>8659</v>
      </c>
      <c r="E2370" s="8" t="s">
        <v>8660</v>
      </c>
      <c r="F2370" s="8" t="s">
        <v>16</v>
      </c>
      <c r="G2370" s="9" t="str">
        <f aca="false">IF(B2604="Kit Estrazione Acidi Nucleici","KT",IF(B2604="Primers","Pr",IF(B2604="Materiale Riferimento Negativo","MN",IF(B2604="Materiale Riferimento Positivo","MP",IF(B2604="Reagenti Congelatore","RC",IF(B2604="Reagenti Frigorifero","RF",IF(B2604="Reagenti Infiammabili","RI",IF(B2604="Reagenti Room Temperature","RT",IF(B2604="Reagenti_Acidi e Basi","AB",IF(B2604="Sonde","So","err"))))))))))</f>
        <v>Pr</v>
      </c>
      <c r="H2370" s="8" t="str">
        <f aca="false">_xlfn.CONCAT(LEFT(D2370,6),"_",MID(D2370,SEARCH(" ",D2370,1)+1,4))</f>
        <v>Clavib_mich</v>
      </c>
      <c r="I2370" s="10" t="n">
        <f aca="false">COUNTIF(H2370:H7111,H2370)</f>
        <v>20</v>
      </c>
      <c r="J2370" s="8" t="str">
        <f aca="false">_xlfn.CONCAT(G2370,"_",H2370,"_",K2370)</f>
        <v>Pr_Clavib_mich_A020</v>
      </c>
      <c r="K2370" s="11" t="s">
        <v>102</v>
      </c>
    </row>
    <row r="2371" customFormat="false" ht="15.75" hidden="false" customHeight="true" outlineLevel="0" collapsed="false">
      <c r="A2371" s="8" t="s">
        <v>8661</v>
      </c>
      <c r="B2371" s="8" t="s">
        <v>23</v>
      </c>
      <c r="C2371" s="8" t="s">
        <v>8662</v>
      </c>
      <c r="D2371" s="8" t="s">
        <v>8663</v>
      </c>
      <c r="E2371" s="8" t="s">
        <v>2660</v>
      </c>
      <c r="F2371" s="8" t="s">
        <v>16</v>
      </c>
      <c r="G2371" s="9" t="str">
        <f aca="false">IF(B2614="Kit Estrazione Acidi Nucleici","KT",IF(B2614="Primers","Pr",IF(B2614="Materiale Riferimento Negativo","MN",IF(B2614="Materiale Riferimento Positivo","MP",IF(B2614="Reagenti Congelatore","RC",IF(B2614="Reagenti Frigorifero","RF",IF(B2614="Reagenti Infiammabili","RI",IF(B2614="Reagenti Room Temperature","RT",IF(B2614="Reagenti_Acidi e Basi","AB",IF(B2614="Sonde","So","err"))))))))))</f>
        <v>Pr</v>
      </c>
      <c r="H2371" s="8" t="str">
        <f aca="false">_xlfn.CONCAT(LEFT(D2371,6),"_",MID(D2371,SEARCH(" ",D2371,1)+1,4))</f>
        <v>Clavib_mich</v>
      </c>
      <c r="I2371" s="10" t="n">
        <f aca="false">COUNTIF(H2371:H7112,H2371)</f>
        <v>19</v>
      </c>
      <c r="J2371" s="8" t="str">
        <f aca="false">_xlfn.CONCAT(G2371,"_",H2371,"_",K2371)</f>
        <v>Pr_Clavib_mich_A019</v>
      </c>
      <c r="K2371" s="11" t="s">
        <v>107</v>
      </c>
    </row>
    <row r="2372" customFormat="false" ht="15.75" hidden="false" customHeight="true" outlineLevel="0" collapsed="false">
      <c r="A2372" s="8" t="s">
        <v>8664</v>
      </c>
      <c r="B2372" s="8" t="s">
        <v>23</v>
      </c>
      <c r="C2372" s="8" t="s">
        <v>8665</v>
      </c>
      <c r="D2372" s="8" t="s">
        <v>8666</v>
      </c>
      <c r="E2372" s="8" t="s">
        <v>3190</v>
      </c>
      <c r="F2372" s="8" t="s">
        <v>16</v>
      </c>
      <c r="G2372" s="9" t="str">
        <f aca="false">IF(B2624="Kit Estrazione Acidi Nucleici","KT",IF(B2624="Primers","Pr",IF(B2624="Materiale Riferimento Negativo","MN",IF(B2624="Materiale Riferimento Positivo","MP",IF(B2624="Reagenti Congelatore","RC",IF(B2624="Reagenti Frigorifero","RF",IF(B2624="Reagenti Infiammabili","RI",IF(B2624="Reagenti Room Temperature","RT",IF(B2624="Reagenti_Acidi e Basi","AB",IF(B2624="Sonde","So","err"))))))))))</f>
        <v>Pr</v>
      </c>
      <c r="H2372" s="8" t="str">
        <f aca="false">_xlfn.CONCAT(LEFT(D2372,6),"_",MID(D2372,SEARCH(" ",D2372,1)+1,4))</f>
        <v>Clavib_mich</v>
      </c>
      <c r="I2372" s="10" t="n">
        <f aca="false">COUNTIF(H2372:H7113,H2372)</f>
        <v>18</v>
      </c>
      <c r="J2372" s="8" t="str">
        <f aca="false">_xlfn.CONCAT(G2372,"_",H2372,"_",K2372)</f>
        <v>Pr_Clavib_mich_A018</v>
      </c>
      <c r="K2372" s="11" t="s">
        <v>112</v>
      </c>
    </row>
    <row r="2373" customFormat="false" ht="15.75" hidden="false" customHeight="true" outlineLevel="0" collapsed="false">
      <c r="A2373" s="8" t="s">
        <v>8667</v>
      </c>
      <c r="B2373" s="8" t="s">
        <v>23</v>
      </c>
      <c r="C2373" s="8" t="s">
        <v>8668</v>
      </c>
      <c r="D2373" s="8" t="s">
        <v>8669</v>
      </c>
      <c r="E2373" s="8" t="s">
        <v>3204</v>
      </c>
      <c r="F2373" s="8" t="s">
        <v>16</v>
      </c>
      <c r="G2373" s="9" t="str">
        <f aca="false">IF(B2634="Kit Estrazione Acidi Nucleici","KT",IF(B2634="Primers","Pr",IF(B2634="Materiale Riferimento Negativo","MN",IF(B2634="Materiale Riferimento Positivo","MP",IF(B2634="Reagenti Congelatore","RC",IF(B2634="Reagenti Frigorifero","RF",IF(B2634="Reagenti Infiammabili","RI",IF(B2634="Reagenti Room Temperature","RT",IF(B2634="Reagenti_Acidi e Basi","AB",IF(B2634="Sonde","So","err"))))))))))</f>
        <v>Pr</v>
      </c>
      <c r="H2373" s="8" t="str">
        <f aca="false">_xlfn.CONCAT(LEFT(D2373,6),"_",MID(D2373,SEARCH(" ",D2373,1)+1,4))</f>
        <v>Clavib_mich</v>
      </c>
      <c r="I2373" s="10" t="n">
        <f aca="false">COUNTIF(H2373:H7114,H2373)</f>
        <v>17</v>
      </c>
      <c r="J2373" s="8" t="str">
        <f aca="false">_xlfn.CONCAT(G2373,"_",H2373,"_",K2373)</f>
        <v>Pr_Clavib_mich_A017</v>
      </c>
      <c r="K2373" s="11" t="s">
        <v>134</v>
      </c>
    </row>
    <row r="2374" customFormat="false" ht="15.75" hidden="false" customHeight="true" outlineLevel="0" collapsed="false">
      <c r="A2374" s="8" t="s">
        <v>8670</v>
      </c>
      <c r="B2374" s="8" t="s">
        <v>23</v>
      </c>
      <c r="C2374" s="8" t="s">
        <v>8671</v>
      </c>
      <c r="D2374" s="8" t="s">
        <v>8672</v>
      </c>
      <c r="E2374" s="8" t="s">
        <v>3211</v>
      </c>
      <c r="F2374" s="8" t="s">
        <v>16</v>
      </c>
      <c r="G2374" s="9" t="str">
        <f aca="false">IF(B2644="Kit Estrazione Acidi Nucleici","KT",IF(B2644="Primers","Pr",IF(B2644="Materiale Riferimento Negativo","MN",IF(B2644="Materiale Riferimento Positivo","MP",IF(B2644="Reagenti Congelatore","RC",IF(B2644="Reagenti Frigorifero","RF",IF(B2644="Reagenti Infiammabili","RI",IF(B2644="Reagenti Room Temperature","RT",IF(B2644="Reagenti_Acidi e Basi","AB",IF(B2644="Sonde","So","err"))))))))))</f>
        <v>Pr</v>
      </c>
      <c r="H2374" s="8" t="str">
        <f aca="false">_xlfn.CONCAT(LEFT(D2374,6),"_",MID(D2374,SEARCH(" ",D2374,1)+1,4))</f>
        <v>Clavib_mich</v>
      </c>
      <c r="I2374" s="10" t="n">
        <f aca="false">COUNTIF(H2374:H7115,H2374)</f>
        <v>16</v>
      </c>
      <c r="J2374" s="8" t="str">
        <f aca="false">_xlfn.CONCAT(G2374,"_",H2374,"_",K2374)</f>
        <v>Pr_Clavib_mich_A016</v>
      </c>
      <c r="K2374" s="11" t="s">
        <v>139</v>
      </c>
    </row>
    <row r="2375" customFormat="false" ht="15.75" hidden="false" customHeight="true" outlineLevel="0" collapsed="false">
      <c r="A2375" s="8" t="s">
        <v>8673</v>
      </c>
      <c r="B2375" s="8" t="s">
        <v>23</v>
      </c>
      <c r="C2375" s="8" t="s">
        <v>8674</v>
      </c>
      <c r="D2375" s="8" t="s">
        <v>8675</v>
      </c>
      <c r="E2375" s="8" t="s">
        <v>5771</v>
      </c>
      <c r="F2375" s="8" t="s">
        <v>16</v>
      </c>
      <c r="G2375" s="9" t="str">
        <f aca="false">IF(B2654="Kit Estrazione Acidi Nucleici","KT",IF(B2654="Primers","Pr",IF(B2654="Materiale Riferimento Negativo","MN",IF(B2654="Materiale Riferimento Positivo","MP",IF(B2654="Reagenti Congelatore","RC",IF(B2654="Reagenti Frigorifero","RF",IF(B2654="Reagenti Infiammabili","RI",IF(B2654="Reagenti Room Temperature","RT",IF(B2654="Reagenti_Acidi e Basi","AB",IF(B2654="Sonde","So","err"))))))))))</f>
        <v>Pr</v>
      </c>
      <c r="H2375" s="8" t="str">
        <f aca="false">_xlfn.CONCAT(LEFT(D2375,6),"_",MID(D2375,SEARCH(" ",D2375,1)+1,4))</f>
        <v>Clavib_mich</v>
      </c>
      <c r="I2375" s="10" t="n">
        <f aca="false">COUNTIF(H2375:H7116,H2375)</f>
        <v>15</v>
      </c>
      <c r="J2375" s="8" t="str">
        <f aca="false">_xlfn.CONCAT(G2375,"_",H2375,"_",K2375)</f>
        <v>Pr_Clavib_mich_A015</v>
      </c>
      <c r="K2375" s="11" t="s">
        <v>57</v>
      </c>
    </row>
    <row r="2376" customFormat="false" ht="15.75" hidden="false" customHeight="true" outlineLevel="0" collapsed="false">
      <c r="A2376" s="8" t="s">
        <v>8676</v>
      </c>
      <c r="B2376" s="8" t="s">
        <v>23</v>
      </c>
      <c r="C2376" s="8" t="s">
        <v>8644</v>
      </c>
      <c r="D2376" s="8" t="s">
        <v>8677</v>
      </c>
      <c r="E2376" s="8" t="s">
        <v>5856</v>
      </c>
      <c r="F2376" s="8" t="s">
        <v>16</v>
      </c>
      <c r="G2376" s="9" t="str">
        <f aca="false">IF(B2664="Kit Estrazione Acidi Nucleici","KT",IF(B2664="Primers","Pr",IF(B2664="Materiale Riferimento Negativo","MN",IF(B2664="Materiale Riferimento Positivo","MP",IF(B2664="Reagenti Congelatore","RC",IF(B2664="Reagenti Frigorifero","RF",IF(B2664="Reagenti Infiammabili","RI",IF(B2664="Reagenti Room Temperature","RT",IF(B2664="Reagenti_Acidi e Basi","AB",IF(B2664="Sonde","So","err"))))))))))</f>
        <v>Pr</v>
      </c>
      <c r="H2376" s="8" t="str">
        <f aca="false">_xlfn.CONCAT(LEFT(D2376,6),"_",MID(D2376,SEARCH(" ",D2376,1)+1,4))</f>
        <v>Clavib_mich</v>
      </c>
      <c r="I2376" s="10" t="n">
        <f aca="false">COUNTIF(H2376:H7117,H2376)</f>
        <v>14</v>
      </c>
      <c r="J2376" s="8" t="str">
        <f aca="false">_xlfn.CONCAT(G2376,"_",H2376,"_",K2376)</f>
        <v>Pr_Clavib_mich_A014</v>
      </c>
      <c r="K2376" s="11" t="s">
        <v>62</v>
      </c>
    </row>
    <row r="2377" customFormat="false" ht="15.75" hidden="false" customHeight="true" outlineLevel="0" collapsed="false">
      <c r="A2377" s="8" t="s">
        <v>8678</v>
      </c>
      <c r="B2377" s="8" t="s">
        <v>23</v>
      </c>
      <c r="C2377" s="8" t="s">
        <v>8679</v>
      </c>
      <c r="D2377" s="8" t="s">
        <v>8680</v>
      </c>
      <c r="E2377" s="8" t="s">
        <v>5685</v>
      </c>
      <c r="F2377" s="8" t="s">
        <v>16</v>
      </c>
      <c r="G2377" s="9" t="str">
        <f aca="false">IF(B2674="Kit Estrazione Acidi Nucleici","KT",IF(B2674="Primers","Pr",IF(B2674="Materiale Riferimento Negativo","MN",IF(B2674="Materiale Riferimento Positivo","MP",IF(B2674="Reagenti Congelatore","RC",IF(B2674="Reagenti Frigorifero","RF",IF(B2674="Reagenti Infiammabili","RI",IF(B2674="Reagenti Room Temperature","RT",IF(B2674="Reagenti_Acidi e Basi","AB",IF(B2674="Sonde","So","err"))))))))))</f>
        <v>Pr</v>
      </c>
      <c r="H2377" s="8" t="str">
        <f aca="false">_xlfn.CONCAT(LEFT(D2377,6),"_",MID(D2377,SEARCH(" ",D2377,1)+1,4))</f>
        <v>Clavib_mich</v>
      </c>
      <c r="I2377" s="10" t="n">
        <f aca="false">COUNTIF(H2377:H7118,H2377)</f>
        <v>13</v>
      </c>
      <c r="J2377" s="8" t="str">
        <f aca="false">_xlfn.CONCAT(G2377,"_",H2377,"_",K2377)</f>
        <v>Pr_Clavib_mich_A013</v>
      </c>
      <c r="K2377" s="11" t="s">
        <v>67</v>
      </c>
    </row>
    <row r="2378" customFormat="false" ht="15.75" hidden="false" customHeight="true" outlineLevel="0" collapsed="false">
      <c r="A2378" s="8" t="s">
        <v>8681</v>
      </c>
      <c r="B2378" s="8" t="s">
        <v>23</v>
      </c>
      <c r="C2378" s="8" t="s">
        <v>8682</v>
      </c>
      <c r="D2378" s="8" t="s">
        <v>8683</v>
      </c>
      <c r="E2378" s="8" t="s">
        <v>5692</v>
      </c>
      <c r="F2378" s="8" t="s">
        <v>16</v>
      </c>
      <c r="G2378" s="9" t="str">
        <f aca="false">IF(B2684="Kit Estrazione Acidi Nucleici","KT",IF(B2684="Primers","Pr",IF(B2684="Materiale Riferimento Negativo","MN",IF(B2684="Materiale Riferimento Positivo","MP",IF(B2684="Reagenti Congelatore","RC",IF(B2684="Reagenti Frigorifero","RF",IF(B2684="Reagenti Infiammabili","RI",IF(B2684="Reagenti Room Temperature","RT",IF(B2684="Reagenti_Acidi e Basi","AB",IF(B2684="Sonde","So","err"))))))))))</f>
        <v>Pr</v>
      </c>
      <c r="H2378" s="8" t="str">
        <f aca="false">_xlfn.CONCAT(LEFT(D2378,6),"_",MID(D2378,SEARCH(" ",D2378,1)+1,4))</f>
        <v>Clavib_mich</v>
      </c>
      <c r="I2378" s="10" t="n">
        <f aca="false">COUNTIF(H2378:H7119,H2378)</f>
        <v>12</v>
      </c>
      <c r="J2378" s="8" t="str">
        <f aca="false">_xlfn.CONCAT(G2378,"_",H2378,"_",K2378)</f>
        <v>Pr_Clavib_mich_A012</v>
      </c>
      <c r="K2378" s="11" t="s">
        <v>72</v>
      </c>
    </row>
    <row r="2379" customFormat="false" ht="15.75" hidden="false" customHeight="true" outlineLevel="0" collapsed="false">
      <c r="A2379" s="8" t="s">
        <v>8684</v>
      </c>
      <c r="B2379" s="8" t="s">
        <v>23</v>
      </c>
      <c r="C2379" s="8" t="s">
        <v>8685</v>
      </c>
      <c r="D2379" s="8" t="s">
        <v>8686</v>
      </c>
      <c r="E2379" s="8" t="s">
        <v>8687</v>
      </c>
      <c r="F2379" s="8" t="s">
        <v>16</v>
      </c>
      <c r="G2379" s="9" t="str">
        <f aca="false">IF(B2694="Kit Estrazione Acidi Nucleici","KT",IF(B2694="Primers","Pr",IF(B2694="Materiale Riferimento Negativo","MN",IF(B2694="Materiale Riferimento Positivo","MP",IF(B2694="Reagenti Congelatore","RC",IF(B2694="Reagenti Frigorifero","RF",IF(B2694="Reagenti Infiammabili","RI",IF(B2694="Reagenti Room Temperature","RT",IF(B2694="Reagenti_Acidi e Basi","AB",IF(B2694="Sonde","So","err"))))))))))</f>
        <v>Pr</v>
      </c>
      <c r="H2379" s="8" t="e">
        <f aca="false">_xlfn.CONCAT(LEFT(D2379,6),"_",MID(D2379,SEARCH(" ",D2379,1)+1,4))</f>
        <v>#VALUE!</v>
      </c>
      <c r="I2379" s="10" t="e">
        <f aca="false">COUNTIF(H2379:H7120,H2379)</f>
        <v>#VALUE!</v>
      </c>
      <c r="J2379" s="8" t="e">
        <f aca="false">_xlfn.CONCAT(G2379,"_",H2379,"_",K2379)</f>
        <v>#VALUE!</v>
      </c>
      <c r="K2379" s="11" t="s">
        <v>8688</v>
      </c>
    </row>
    <row r="2380" customFormat="false" ht="15.75" hidden="false" customHeight="true" outlineLevel="0" collapsed="false">
      <c r="A2380" s="8" t="s">
        <v>8689</v>
      </c>
      <c r="B2380" s="8" t="s">
        <v>23</v>
      </c>
      <c r="C2380" s="8" t="s">
        <v>8690</v>
      </c>
      <c r="D2380" s="8" t="s">
        <v>8691</v>
      </c>
      <c r="E2380" s="8" t="s">
        <v>5305</v>
      </c>
      <c r="F2380" s="8" t="s">
        <v>16</v>
      </c>
      <c r="G2380" s="9" t="str">
        <f aca="false">IF(B2704="Kit Estrazione Acidi Nucleici","KT",IF(B2704="Primers","Pr",IF(B2704="Materiale Riferimento Negativo","MN",IF(B2704="Materiale Riferimento Positivo","MP",IF(B2704="Reagenti Congelatore","RC",IF(B2704="Reagenti Frigorifero","RF",IF(B2704="Reagenti Infiammabili","RI",IF(B2704="Reagenti Room Temperature","RT",IF(B2704="Reagenti_Acidi e Basi","AB",IF(B2704="Sonde","So","err"))))))))))</f>
        <v>Pr</v>
      </c>
      <c r="H2380" s="8" t="e">
        <f aca="false">_xlfn.CONCAT(LEFT(D2380,6),"_",MID(D2380,SEARCH(" ",D2380,1)+1,4))</f>
        <v>#VALUE!</v>
      </c>
      <c r="I2380" s="10" t="e">
        <f aca="false">COUNTIF(H2380:H7121,H2380)</f>
        <v>#VALUE!</v>
      </c>
      <c r="J2380" s="8" t="e">
        <f aca="false">_xlfn.CONCAT(G2380,"_",H2380,"_",K2380)</f>
        <v>#VALUE!</v>
      </c>
      <c r="K2380" s="11" t="s">
        <v>8692</v>
      </c>
    </row>
    <row r="2381" customFormat="false" ht="15.75" hidden="false" customHeight="true" outlineLevel="0" collapsed="false">
      <c r="A2381" s="8" t="s">
        <v>8693</v>
      </c>
      <c r="B2381" s="8" t="s">
        <v>23</v>
      </c>
      <c r="C2381" s="8" t="s">
        <v>8694</v>
      </c>
      <c r="D2381" s="8" t="s">
        <v>8695</v>
      </c>
      <c r="E2381" s="8" t="s">
        <v>5403</v>
      </c>
      <c r="F2381" s="8" t="s">
        <v>16</v>
      </c>
      <c r="G2381" s="9" t="str">
        <f aca="false">IF(B2714="Kit Estrazione Acidi Nucleici","KT",IF(B2714="Primers","Pr",IF(B2714="Materiale Riferimento Negativo","MN",IF(B2714="Materiale Riferimento Positivo","MP",IF(B2714="Reagenti Congelatore","RC",IF(B2714="Reagenti Frigorifero","RF",IF(B2714="Reagenti Infiammabili","RI",IF(B2714="Reagenti Room Temperature","RT",IF(B2714="Reagenti_Acidi e Basi","AB",IF(B2714="Sonde","So","err"))))))))))</f>
        <v>Pr</v>
      </c>
      <c r="H2381" s="8" t="e">
        <f aca="false">_xlfn.CONCAT(LEFT(D2381,6),"_",MID(D2381,SEARCH(" ",D2381,1)+1,4))</f>
        <v>#VALUE!</v>
      </c>
      <c r="I2381" s="10" t="e">
        <f aca="false">COUNTIF(H2381:H7122,H2381)</f>
        <v>#VALUE!</v>
      </c>
      <c r="J2381" s="8" t="e">
        <f aca="false">_xlfn.CONCAT(G2381,"_",H2381,"_",K2381)</f>
        <v>#VALUE!</v>
      </c>
      <c r="K2381" s="11" t="s">
        <v>8696</v>
      </c>
    </row>
    <row r="2382" customFormat="false" ht="15.75" hidden="false" customHeight="true" outlineLevel="0" collapsed="false">
      <c r="A2382" s="8" t="s">
        <v>8697</v>
      </c>
      <c r="B2382" s="8" t="s">
        <v>23</v>
      </c>
      <c r="C2382" s="8" t="s">
        <v>8698</v>
      </c>
      <c r="D2382" s="8" t="s">
        <v>8699</v>
      </c>
      <c r="E2382" s="8" t="s">
        <v>4784</v>
      </c>
      <c r="F2382" s="8" t="s">
        <v>16</v>
      </c>
      <c r="G2382" s="9" t="str">
        <f aca="false">IF(B2724="Kit Estrazione Acidi Nucleici","KT",IF(B2724="Primers","Pr",IF(B2724="Materiale Riferimento Negativo","MN",IF(B2724="Materiale Riferimento Positivo","MP",IF(B2724="Reagenti Congelatore","RC",IF(B2724="Reagenti Frigorifero","RF",IF(B2724="Reagenti Infiammabili","RI",IF(B2724="Reagenti Room Temperature","RT",IF(B2724="Reagenti_Acidi e Basi","AB",IF(B2724="Sonde","So","err"))))))))))</f>
        <v>Pr</v>
      </c>
      <c r="H2382" s="8" t="e">
        <f aca="false">_xlfn.CONCAT(LEFT(D2382,6),"_",MID(D2382,SEARCH(" ",D2382,1)+1,4))</f>
        <v>#VALUE!</v>
      </c>
      <c r="I2382" s="10" t="e">
        <f aca="false">COUNTIF(H2382:H7123,H2382)</f>
        <v>#VALUE!</v>
      </c>
      <c r="J2382" s="8" t="e">
        <f aca="false">_xlfn.CONCAT(G2382,"_",H2382,"_",K2382)</f>
        <v>#VALUE!</v>
      </c>
      <c r="K2382" s="11" t="s">
        <v>8700</v>
      </c>
    </row>
    <row r="2383" customFormat="false" ht="15.75" hidden="false" customHeight="true" outlineLevel="0" collapsed="false">
      <c r="A2383" s="8" t="s">
        <v>8701</v>
      </c>
      <c r="B2383" s="8" t="s">
        <v>23</v>
      </c>
      <c r="C2383" s="8" t="s">
        <v>8702</v>
      </c>
      <c r="D2383" s="8" t="s">
        <v>8703</v>
      </c>
      <c r="E2383" s="8" t="s">
        <v>5406</v>
      </c>
      <c r="F2383" s="8" t="s">
        <v>16</v>
      </c>
      <c r="G2383" s="9" t="str">
        <f aca="false">IF(B2734="Kit Estrazione Acidi Nucleici","KT",IF(B2734="Primers","Pr",IF(B2734="Materiale Riferimento Negativo","MN",IF(B2734="Materiale Riferimento Positivo","MP",IF(B2734="Reagenti Congelatore","RC",IF(B2734="Reagenti Frigorifero","RF",IF(B2734="Reagenti Infiammabili","RI",IF(B2734="Reagenti Room Temperature","RT",IF(B2734="Reagenti_Acidi e Basi","AB",IF(B2734="Sonde","So","err"))))))))))</f>
        <v>Pr</v>
      </c>
      <c r="H2383" s="8" t="e">
        <f aca="false">_xlfn.CONCAT(LEFT(D2383,6),"_",MID(D2383,SEARCH(" ",D2383,1)+1,4))</f>
        <v>#VALUE!</v>
      </c>
      <c r="I2383" s="10" t="e">
        <f aca="false">COUNTIF(H2383:H7124,H2383)</f>
        <v>#VALUE!</v>
      </c>
      <c r="J2383" s="8" t="e">
        <f aca="false">_xlfn.CONCAT(G2383,"_",H2383,"_",K2383)</f>
        <v>#VALUE!</v>
      </c>
      <c r="K2383" s="11" t="s">
        <v>8704</v>
      </c>
    </row>
    <row r="2384" customFormat="false" ht="15.75" hidden="false" customHeight="true" outlineLevel="0" collapsed="false">
      <c r="A2384" s="8" t="s">
        <v>8705</v>
      </c>
      <c r="B2384" s="8" t="s">
        <v>23</v>
      </c>
      <c r="C2384" s="8" t="s">
        <v>8706</v>
      </c>
      <c r="D2384" s="8" t="s">
        <v>8707</v>
      </c>
      <c r="E2384" s="8" t="s">
        <v>2788</v>
      </c>
      <c r="F2384" s="8" t="s">
        <v>16</v>
      </c>
      <c r="G2384" s="9" t="str">
        <f aca="false">IF(B2744="Kit Estrazione Acidi Nucleici","KT",IF(B2744="Primers","Pr",IF(B2744="Materiale Riferimento Negativo","MN",IF(B2744="Materiale Riferimento Positivo","MP",IF(B2744="Reagenti Congelatore","RC",IF(B2744="Reagenti Frigorifero","RF",IF(B2744="Reagenti Infiammabili","RI",IF(B2744="Reagenti Room Temperature","RT",IF(B2744="Reagenti_Acidi e Basi","AB",IF(B2744="Sonde","So","err"))))))))))</f>
        <v>Pr</v>
      </c>
      <c r="H2384" s="8" t="e">
        <f aca="false">_xlfn.CONCAT(LEFT(D2384,6),"_",MID(D2384,SEARCH(" ",D2384,1)+1,4))</f>
        <v>#VALUE!</v>
      </c>
      <c r="I2384" s="10" t="e">
        <f aca="false">COUNTIF(H2384:H7125,H2384)</f>
        <v>#VALUE!</v>
      </c>
      <c r="J2384" s="8" t="e">
        <f aca="false">_xlfn.CONCAT(G2384,"_",H2384,"_",K2384)</f>
        <v>#VALUE!</v>
      </c>
      <c r="K2384" s="11" t="s">
        <v>8708</v>
      </c>
    </row>
    <row r="2385" customFormat="false" ht="15.75" hidden="false" customHeight="true" outlineLevel="0" collapsed="false">
      <c r="A2385" s="8" t="s">
        <v>8709</v>
      </c>
      <c r="B2385" s="8" t="s">
        <v>23</v>
      </c>
      <c r="C2385" s="8" t="s">
        <v>8710</v>
      </c>
      <c r="D2385" s="8" t="s">
        <v>8711</v>
      </c>
      <c r="E2385" s="8" t="s">
        <v>2791</v>
      </c>
      <c r="F2385" s="8" t="s">
        <v>16</v>
      </c>
      <c r="G2385" s="9" t="str">
        <f aca="false">IF(B2754="Kit Estrazione Acidi Nucleici","KT",IF(B2754="Primers","Pr",IF(B2754="Materiale Riferimento Negativo","MN",IF(B2754="Materiale Riferimento Positivo","MP",IF(B2754="Reagenti Congelatore","RC",IF(B2754="Reagenti Frigorifero","RF",IF(B2754="Reagenti Infiammabili","RI",IF(B2754="Reagenti Room Temperature","RT",IF(B2754="Reagenti_Acidi e Basi","AB",IF(B2754="Sonde","So","err"))))))))))</f>
        <v>Pr</v>
      </c>
      <c r="H2385" s="8" t="e">
        <f aca="false">_xlfn.CONCAT(LEFT(D2385,6),"_",MID(D2385,SEARCH(" ",D2385,1)+1,4))</f>
        <v>#VALUE!</v>
      </c>
      <c r="I2385" s="10" t="e">
        <f aca="false">COUNTIF(H2385:H7126,H2385)</f>
        <v>#VALUE!</v>
      </c>
      <c r="J2385" s="8" t="e">
        <f aca="false">_xlfn.CONCAT(G2385,"_",H2385,"_",K2385)</f>
        <v>#VALUE!</v>
      </c>
      <c r="K2385" s="11" t="s">
        <v>8712</v>
      </c>
    </row>
    <row r="2386" customFormat="false" ht="15.75" hidden="false" customHeight="true" outlineLevel="0" collapsed="false">
      <c r="A2386" s="8" t="s">
        <v>8713</v>
      </c>
      <c r="B2386" s="8" t="s">
        <v>23</v>
      </c>
      <c r="C2386" s="8" t="s">
        <v>8714</v>
      </c>
      <c r="D2386" s="8" t="s">
        <v>8715</v>
      </c>
      <c r="E2386" s="8" t="s">
        <v>2794</v>
      </c>
      <c r="F2386" s="8" t="s">
        <v>16</v>
      </c>
      <c r="G2386" s="9" t="str">
        <f aca="false">IF(B2764="Kit Estrazione Acidi Nucleici","KT",IF(B2764="Primers","Pr",IF(B2764="Materiale Riferimento Negativo","MN",IF(B2764="Materiale Riferimento Positivo","MP",IF(B2764="Reagenti Congelatore","RC",IF(B2764="Reagenti Frigorifero","RF",IF(B2764="Reagenti Infiammabili","RI",IF(B2764="Reagenti Room Temperature","RT",IF(B2764="Reagenti_Acidi e Basi","AB",IF(B2764="Sonde","So","err"))))))))))</f>
        <v>Pr</v>
      </c>
      <c r="H2386" s="8" t="str">
        <f aca="false">_xlfn.CONCAT(LEFT(D2386,6),"_",MID(D2386,SEARCH(" ",D2386,1)+1,4))</f>
        <v>CMBVCM_ORF_</v>
      </c>
      <c r="I2386" s="10" t="n">
        <f aca="false">COUNTIF(H2386:H7127,H2386)</f>
        <v>2</v>
      </c>
      <c r="J2386" s="8" t="str">
        <f aca="false">_xlfn.CONCAT(G2386,"_",H2386,"_",K2386)</f>
        <v>Pr_CMBVCM_ORF__A002</v>
      </c>
      <c r="K2386" s="11" t="s">
        <v>521</v>
      </c>
    </row>
    <row r="2387" customFormat="false" ht="15.75" hidden="false" customHeight="true" outlineLevel="0" collapsed="false">
      <c r="A2387" s="8" t="s">
        <v>8716</v>
      </c>
      <c r="B2387" s="8" t="s">
        <v>23</v>
      </c>
      <c r="C2387" s="8" t="s">
        <v>8717</v>
      </c>
      <c r="D2387" s="8" t="s">
        <v>8718</v>
      </c>
      <c r="E2387" s="8" t="s">
        <v>2808</v>
      </c>
      <c r="F2387" s="8" t="s">
        <v>16</v>
      </c>
      <c r="G2387" s="9" t="str">
        <f aca="false">IF(B2774="Kit Estrazione Acidi Nucleici","KT",IF(B2774="Primers","Pr",IF(B2774="Materiale Riferimento Negativo","MN",IF(B2774="Materiale Riferimento Positivo","MP",IF(B2774="Reagenti Congelatore","RC",IF(B2774="Reagenti Frigorifero","RF",IF(B2774="Reagenti Infiammabili","RI",IF(B2774="Reagenti Room Temperature","RT",IF(B2774="Reagenti_Acidi e Basi","AB",IF(B2774="Sonde","So","err"))))))))))</f>
        <v>Pr</v>
      </c>
      <c r="H2387" s="8" t="str">
        <f aca="false">_xlfn.CONCAT(LEFT(D2387,6),"_",MID(D2387,SEARCH(" ",D2387,1)+1,4))</f>
        <v>CMBVCM_ORF_</v>
      </c>
      <c r="I2387" s="10" t="n">
        <f aca="false">COUNTIF(H2387:H7128,H2387)</f>
        <v>1</v>
      </c>
      <c r="J2387" s="8" t="str">
        <f aca="false">_xlfn.CONCAT(G2387,"_",H2387,"_",K2387)</f>
        <v>Pr_CMBVCM_ORF__A001</v>
      </c>
      <c r="K2387" s="11" t="s">
        <v>17</v>
      </c>
    </row>
    <row r="2388" customFormat="false" ht="15.75" hidden="false" customHeight="true" outlineLevel="0" collapsed="false">
      <c r="A2388" s="8" t="s">
        <v>8719</v>
      </c>
      <c r="B2388" s="8" t="s">
        <v>23</v>
      </c>
      <c r="C2388" s="8" t="s">
        <v>8720</v>
      </c>
      <c r="D2388" s="8" t="s">
        <v>8721</v>
      </c>
      <c r="E2388" s="8" t="s">
        <v>3084</v>
      </c>
      <c r="F2388" s="8" t="s">
        <v>16</v>
      </c>
      <c r="G2388" s="9" t="str">
        <f aca="false">IF(B2784="Kit Estrazione Acidi Nucleici","KT",IF(B2784="Primers","Pr",IF(B2784="Materiale Riferimento Negativo","MN",IF(B2784="Materiale Riferimento Positivo","MP",IF(B2784="Reagenti Congelatore","RC",IF(B2784="Reagenti Frigorifero","RF",IF(B2784="Reagenti Infiammabili","RI",IF(B2784="Reagenti Room Temperature","RT",IF(B2784="Reagenti_Acidi e Basi","AB",IF(B2784="Sonde","So","err"))))))))))</f>
        <v>Pr</v>
      </c>
      <c r="H2388" s="8" t="e">
        <f aca="false">_xlfn.CONCAT(LEFT(D2388,6),"_",MID(D2388,SEARCH(" ",D2388,1)+1,4))</f>
        <v>#VALUE!</v>
      </c>
      <c r="I2388" s="10" t="e">
        <f aca="false">COUNTIF(H2388:H7129,H2388)</f>
        <v>#VALUE!</v>
      </c>
      <c r="J2388" s="8" t="e">
        <f aca="false">_xlfn.CONCAT(G2388,"_",H2388,"_",K2388)</f>
        <v>#VALUE!</v>
      </c>
      <c r="K2388" s="11" t="s">
        <v>8722</v>
      </c>
    </row>
    <row r="2389" customFormat="false" ht="15.75" hidden="false" customHeight="true" outlineLevel="0" collapsed="false">
      <c r="A2389" s="8" t="s">
        <v>8723</v>
      </c>
      <c r="B2389" s="8" t="s">
        <v>23</v>
      </c>
      <c r="C2389" s="8" t="s">
        <v>8724</v>
      </c>
      <c r="D2389" s="8" t="s">
        <v>8725</v>
      </c>
      <c r="E2389" s="8" t="s">
        <v>3088</v>
      </c>
      <c r="F2389" s="8" t="s">
        <v>16</v>
      </c>
      <c r="G2389" s="9" t="str">
        <f aca="false">IF(B2794="Kit Estrazione Acidi Nucleici","KT",IF(B2794="Primers","Pr",IF(B2794="Materiale Riferimento Negativo","MN",IF(B2794="Materiale Riferimento Positivo","MP",IF(B2794="Reagenti Congelatore","RC",IF(B2794="Reagenti Frigorifero","RF",IF(B2794="Reagenti Infiammabili","RI",IF(B2794="Reagenti Room Temperature","RT",IF(B2794="Reagenti_Acidi e Basi","AB",IF(B2794="Sonde","So","err"))))))))))</f>
        <v>Pr</v>
      </c>
      <c r="H2389" s="8" t="e">
        <f aca="false">_xlfn.CONCAT(LEFT(D2389,6),"_",MID(D2389,SEARCH(" ",D2389,1)+1,4))</f>
        <v>#VALUE!</v>
      </c>
      <c r="I2389" s="10" t="e">
        <f aca="false">COUNTIF(H2389:H7130,H2389)</f>
        <v>#VALUE!</v>
      </c>
      <c r="J2389" s="8" t="e">
        <f aca="false">_xlfn.CONCAT(G2389,"_",H2389,"_",K2389)</f>
        <v>#VALUE!</v>
      </c>
      <c r="K2389" s="11" t="s">
        <v>8726</v>
      </c>
    </row>
    <row r="2390" customFormat="false" ht="15.75" hidden="false" customHeight="true" outlineLevel="0" collapsed="false">
      <c r="A2390" s="8" t="s">
        <v>8727</v>
      </c>
      <c r="B2390" s="8" t="s">
        <v>23</v>
      </c>
      <c r="C2390" s="8" t="s">
        <v>8728</v>
      </c>
      <c r="D2390" s="8" t="s">
        <v>8729</v>
      </c>
      <c r="E2390" s="8" t="s">
        <v>2397</v>
      </c>
      <c r="F2390" s="8" t="s">
        <v>16</v>
      </c>
      <c r="G2390" s="9" t="str">
        <f aca="false">IF(B2804="Kit Estrazione Acidi Nucleici","KT",IF(B2804="Primers","Pr",IF(B2804="Materiale Riferimento Negativo","MN",IF(B2804="Materiale Riferimento Positivo","MP",IF(B2804="Reagenti Congelatore","RC",IF(B2804="Reagenti Frigorifero","RF",IF(B2804="Reagenti Infiammabili","RI",IF(B2804="Reagenti Room Temperature","RT",IF(B2804="Reagenti_Acidi e Basi","AB",IF(B2804="Sonde","So","err"))))))))))</f>
        <v>Pr</v>
      </c>
      <c r="H2390" s="8" t="e">
        <f aca="false">_xlfn.CONCAT(LEFT(D2390,6),"_",MID(D2390,SEARCH(" ",D2390,1)+1,4))</f>
        <v>#VALUE!</v>
      </c>
      <c r="I2390" s="10" t="e">
        <f aca="false">COUNTIF(H2390:H7131,H2390)</f>
        <v>#VALUE!</v>
      </c>
      <c r="J2390" s="8" t="e">
        <f aca="false">_xlfn.CONCAT(G2390,"_",H2390,"_",K2390)</f>
        <v>#VALUE!</v>
      </c>
      <c r="K2390" s="11" t="s">
        <v>8730</v>
      </c>
    </row>
    <row r="2391" customFormat="false" ht="15.75" hidden="false" customHeight="true" outlineLevel="0" collapsed="false">
      <c r="A2391" s="8" t="s">
        <v>8731</v>
      </c>
      <c r="B2391" s="8" t="s">
        <v>23</v>
      </c>
      <c r="C2391" s="8" t="s">
        <v>8732</v>
      </c>
      <c r="D2391" s="8" t="s">
        <v>8733</v>
      </c>
      <c r="E2391" s="8" t="s">
        <v>2132</v>
      </c>
      <c r="F2391" s="8" t="s">
        <v>16</v>
      </c>
      <c r="G2391" s="9" t="str">
        <f aca="false">IF(B2814="Kit Estrazione Acidi Nucleici","KT",IF(B2814="Primers","Pr",IF(B2814="Materiale Riferimento Negativo","MN",IF(B2814="Materiale Riferimento Positivo","MP",IF(B2814="Reagenti Congelatore","RC",IF(B2814="Reagenti Frigorifero","RF",IF(B2814="Reagenti Infiammabili","RI",IF(B2814="Reagenti Room Temperature","RT",IF(B2814="Reagenti_Acidi e Basi","AB",IF(B2814="Sonde","So","err"))))))))))</f>
        <v>Pr</v>
      </c>
      <c r="H2391" s="8" t="e">
        <f aca="false">_xlfn.CONCAT(LEFT(D2391,6),"_",MID(D2391,SEARCH(" ",D2391,1)+1,4))</f>
        <v>#VALUE!</v>
      </c>
      <c r="I2391" s="10" t="e">
        <f aca="false">COUNTIF(H2391:H7132,H2391)</f>
        <v>#VALUE!</v>
      </c>
      <c r="J2391" s="8" t="e">
        <f aca="false">_xlfn.CONCAT(G2391,"_",H2391,"_",K2391)</f>
        <v>#VALUE!</v>
      </c>
      <c r="K2391" s="11" t="s">
        <v>8734</v>
      </c>
    </row>
    <row r="2392" customFormat="false" ht="15.75" hidden="false" customHeight="true" outlineLevel="0" collapsed="false">
      <c r="A2392" s="8" t="s">
        <v>8735</v>
      </c>
      <c r="B2392" s="8" t="s">
        <v>23</v>
      </c>
      <c r="C2392" s="8" t="s">
        <v>8736</v>
      </c>
      <c r="D2392" s="8" t="s">
        <v>8737</v>
      </c>
      <c r="E2392" s="8" t="s">
        <v>8738</v>
      </c>
      <c r="F2392" s="8" t="s">
        <v>16</v>
      </c>
      <c r="G2392" s="9" t="str">
        <f aca="false">IF(B2824="Kit Estrazione Acidi Nucleici","KT",IF(B2824="Primers","Pr",IF(B2824="Materiale Riferimento Negativo","MN",IF(B2824="Materiale Riferimento Positivo","MP",IF(B2824="Reagenti Congelatore","RC",IF(B2824="Reagenti Frigorifero","RF",IF(B2824="Reagenti Infiammabili","RI",IF(B2824="Reagenti Room Temperature","RT",IF(B2824="Reagenti_Acidi e Basi","AB",IF(B2824="Sonde","So","err"))))))))))</f>
        <v>Pr</v>
      </c>
      <c r="H2392" s="8" t="e">
        <f aca="false">_xlfn.CONCAT(LEFT(D2392,6),"_",MID(D2392,SEARCH(" ",D2392,1)+1,4))</f>
        <v>#VALUE!</v>
      </c>
      <c r="I2392" s="10" t="e">
        <f aca="false">COUNTIF(H2392:H7133,H2392)</f>
        <v>#VALUE!</v>
      </c>
      <c r="J2392" s="8" t="e">
        <f aca="false">_xlfn.CONCAT(G2392,"_",H2392,"_",K2392)</f>
        <v>#VALUE!</v>
      </c>
      <c r="K2392" s="11" t="s">
        <v>8739</v>
      </c>
    </row>
    <row r="2393" customFormat="false" ht="15.75" hidden="false" customHeight="true" outlineLevel="0" collapsed="false">
      <c r="A2393" s="8" t="s">
        <v>8740</v>
      </c>
      <c r="B2393" s="8" t="s">
        <v>23</v>
      </c>
      <c r="C2393" s="8" t="s">
        <v>8741</v>
      </c>
      <c r="D2393" s="8" t="s">
        <v>8742</v>
      </c>
      <c r="E2393" s="8" t="s">
        <v>8743</v>
      </c>
      <c r="F2393" s="8" t="s">
        <v>16</v>
      </c>
      <c r="G2393" s="9" t="str">
        <f aca="false">IF(B2834="Kit Estrazione Acidi Nucleici","KT",IF(B2834="Primers","Pr",IF(B2834="Materiale Riferimento Negativo","MN",IF(B2834="Materiale Riferimento Positivo","MP",IF(B2834="Reagenti Congelatore","RC",IF(B2834="Reagenti Frigorifero","RF",IF(B2834="Reagenti Infiammabili","RI",IF(B2834="Reagenti Room Temperature","RT",IF(B2834="Reagenti_Acidi e Basi","AB",IF(B2834="Sonde","So","err"))))))))))</f>
        <v>Pr</v>
      </c>
      <c r="H2393" s="8" t="e">
        <f aca="false">_xlfn.CONCAT(LEFT(D2393,6),"_",MID(D2393,SEARCH(" ",D2393,1)+1,4))</f>
        <v>#VALUE!</v>
      </c>
      <c r="I2393" s="10" t="e">
        <f aca="false">COUNTIF(H2393:H7134,H2393)</f>
        <v>#VALUE!</v>
      </c>
      <c r="J2393" s="8" t="e">
        <f aca="false">_xlfn.CONCAT(G2393,"_",H2393,"_",K2393)</f>
        <v>#VALUE!</v>
      </c>
      <c r="K2393" s="11" t="s">
        <v>8744</v>
      </c>
    </row>
    <row r="2394" customFormat="false" ht="15.75" hidden="false" customHeight="true" outlineLevel="0" collapsed="false">
      <c r="A2394" s="8" t="s">
        <v>8745</v>
      </c>
      <c r="B2394" s="8" t="s">
        <v>23</v>
      </c>
      <c r="C2394" s="8" t="s">
        <v>8746</v>
      </c>
      <c r="D2394" s="8" t="s">
        <v>8747</v>
      </c>
      <c r="E2394" s="8" t="s">
        <v>8748</v>
      </c>
      <c r="F2394" s="8" t="s">
        <v>16</v>
      </c>
      <c r="G2394" s="9" t="str">
        <f aca="false">IF(B2844="Kit Estrazione Acidi Nucleici","KT",IF(B2844="Primers","Pr",IF(B2844="Materiale Riferimento Negativo","MN",IF(B2844="Materiale Riferimento Positivo","MP",IF(B2844="Reagenti Congelatore","RC",IF(B2844="Reagenti Frigorifero","RF",IF(B2844="Reagenti Infiammabili","RI",IF(B2844="Reagenti Room Temperature","RT",IF(B2844="Reagenti_Acidi e Basi","AB",IF(B2844="Sonde","So","err"))))))))))</f>
        <v>Pr</v>
      </c>
      <c r="H2394" s="8" t="e">
        <f aca="false">_xlfn.CONCAT(LEFT(D2394,6),"_",MID(D2394,SEARCH(" ",D2394,1)+1,4))</f>
        <v>#VALUE!</v>
      </c>
      <c r="I2394" s="10" t="e">
        <f aca="false">COUNTIF(H2394:H7135,H2394)</f>
        <v>#VALUE!</v>
      </c>
      <c r="J2394" s="8" t="e">
        <f aca="false">_xlfn.CONCAT(G2394,"_",H2394,"_",K2394)</f>
        <v>#VALUE!</v>
      </c>
      <c r="K2394" s="11" t="s">
        <v>8749</v>
      </c>
    </row>
    <row r="2395" customFormat="false" ht="15.75" hidden="false" customHeight="true" outlineLevel="0" collapsed="false">
      <c r="A2395" s="8" t="s">
        <v>8750</v>
      </c>
      <c r="B2395" s="8" t="s">
        <v>23</v>
      </c>
      <c r="C2395" s="8" t="s">
        <v>8751</v>
      </c>
      <c r="D2395" s="8" t="s">
        <v>8752</v>
      </c>
      <c r="E2395" s="8" t="s">
        <v>8753</v>
      </c>
      <c r="F2395" s="8" t="s">
        <v>16</v>
      </c>
      <c r="G2395" s="9" t="str">
        <f aca="false">IF(B2854="Kit Estrazione Acidi Nucleici","KT",IF(B2854="Primers","Pr",IF(B2854="Materiale Riferimento Negativo","MN",IF(B2854="Materiale Riferimento Positivo","MP",IF(B2854="Reagenti Congelatore","RC",IF(B2854="Reagenti Frigorifero","RF",IF(B2854="Reagenti Infiammabili","RI",IF(B2854="Reagenti Room Temperature","RT",IF(B2854="Reagenti_Acidi e Basi","AB",IF(B2854="Sonde","So","err"))))))))))</f>
        <v>Pr</v>
      </c>
      <c r="H2395" s="8" t="e">
        <f aca="false">_xlfn.CONCAT(LEFT(D2395,6),"_",MID(D2395,SEARCH(" ",D2395,1)+1,4))</f>
        <v>#VALUE!</v>
      </c>
      <c r="I2395" s="10" t="e">
        <f aca="false">COUNTIF(H2395:H7136,H2395)</f>
        <v>#VALUE!</v>
      </c>
      <c r="J2395" s="8" t="e">
        <f aca="false">_xlfn.CONCAT(G2395,"_",H2395,"_",K2395)</f>
        <v>#VALUE!</v>
      </c>
      <c r="K2395" s="11" t="s">
        <v>8754</v>
      </c>
    </row>
    <row r="2396" customFormat="false" ht="15.75" hidden="false" customHeight="true" outlineLevel="0" collapsed="false">
      <c r="A2396" s="8" t="s">
        <v>8755</v>
      </c>
      <c r="B2396" s="8" t="s">
        <v>23</v>
      </c>
      <c r="C2396" s="8" t="s">
        <v>8756</v>
      </c>
      <c r="D2396" s="8" t="s">
        <v>8757</v>
      </c>
      <c r="E2396" s="8" t="s">
        <v>3933</v>
      </c>
      <c r="F2396" s="8" t="s">
        <v>16</v>
      </c>
      <c r="G2396" s="9" t="str">
        <f aca="false">IF(B2864="Kit Estrazione Acidi Nucleici","KT",IF(B2864="Primers","Pr",IF(B2864="Materiale Riferimento Negativo","MN",IF(B2864="Materiale Riferimento Positivo","MP",IF(B2864="Reagenti Congelatore","RC",IF(B2864="Reagenti Frigorifero","RF",IF(B2864="Reagenti Infiammabili","RI",IF(B2864="Reagenti Room Temperature","RT",IF(B2864="Reagenti_Acidi e Basi","AB",IF(B2864="Sonde","So","err"))))))))))</f>
        <v>Pr</v>
      </c>
      <c r="H2396" s="8" t="str">
        <f aca="false">_xlfn.CONCAT(LEFT(D2396,6),"_",MID(D2396,SEARCH(" ",D2396,1)+1,4))</f>
        <v>Coconu_Yell</v>
      </c>
      <c r="I2396" s="10" t="n">
        <f aca="false">COUNTIF(H2396:H7137,H2396)</f>
        <v>3</v>
      </c>
      <c r="J2396" s="8" t="str">
        <f aca="false">_xlfn.CONCAT(G2396,"_",H2396,"_",K2396)</f>
        <v>Pr_Coconu_Yell_A003</v>
      </c>
      <c r="K2396" s="11" t="s">
        <v>516</v>
      </c>
    </row>
    <row r="2397" customFormat="false" ht="15.75" hidden="false" customHeight="true" outlineLevel="0" collapsed="false">
      <c r="A2397" s="8" t="s">
        <v>8758</v>
      </c>
      <c r="B2397" s="8" t="s">
        <v>23</v>
      </c>
      <c r="C2397" s="8" t="s">
        <v>8759</v>
      </c>
      <c r="D2397" s="8" t="s">
        <v>8760</v>
      </c>
      <c r="E2397" s="8" t="s">
        <v>3925</v>
      </c>
      <c r="F2397" s="8" t="s">
        <v>16</v>
      </c>
      <c r="G2397" s="9" t="str">
        <f aca="false">IF(B2874="Kit Estrazione Acidi Nucleici","KT",IF(B2874="Primers","Pr",IF(B2874="Materiale Riferimento Negativo","MN",IF(B2874="Materiale Riferimento Positivo","MP",IF(B2874="Reagenti Congelatore","RC",IF(B2874="Reagenti Frigorifero","RF",IF(B2874="Reagenti Infiammabili","RI",IF(B2874="Reagenti Room Temperature","RT",IF(B2874="Reagenti_Acidi e Basi","AB",IF(B2874="Sonde","So","err"))))))))))</f>
        <v>Pr</v>
      </c>
      <c r="H2397" s="8" t="str">
        <f aca="false">_xlfn.CONCAT(LEFT(D2397,6),"_",MID(D2397,SEARCH(" ",D2397,1)+1,4))</f>
        <v>Coconu_Yell</v>
      </c>
      <c r="I2397" s="10" t="n">
        <f aca="false">COUNTIF(H2397:H7138,H2397)</f>
        <v>2</v>
      </c>
      <c r="J2397" s="8" t="str">
        <f aca="false">_xlfn.CONCAT(G2397,"_",H2397,"_",K2397)</f>
        <v>Pr_Coconu_Yell_A002</v>
      </c>
      <c r="K2397" s="11" t="s">
        <v>521</v>
      </c>
    </row>
    <row r="2398" customFormat="false" ht="15.75" hidden="false" customHeight="true" outlineLevel="0" collapsed="false">
      <c r="A2398" s="8" t="s">
        <v>8761</v>
      </c>
      <c r="B2398" s="8" t="s">
        <v>23</v>
      </c>
      <c r="C2398" s="8" t="s">
        <v>8762</v>
      </c>
      <c r="D2398" s="8" t="s">
        <v>8763</v>
      </c>
      <c r="E2398" s="8" t="s">
        <v>8764</v>
      </c>
      <c r="F2398" s="8" t="s">
        <v>16</v>
      </c>
      <c r="G2398" s="9" t="str">
        <f aca="false">IF(B2884="Kit Estrazione Acidi Nucleici","KT",IF(B2884="Primers","Pr",IF(B2884="Materiale Riferimento Negativo","MN",IF(B2884="Materiale Riferimento Positivo","MP",IF(B2884="Reagenti Congelatore","RC",IF(B2884="Reagenti Frigorifero","RF",IF(B2884="Reagenti Infiammabili","RI",IF(B2884="Reagenti Room Temperature","RT",IF(B2884="Reagenti_Acidi e Basi","AB",IF(B2884="Sonde","So","err"))))))))))</f>
        <v>Pr</v>
      </c>
      <c r="H2398" s="8" t="str">
        <f aca="false">_xlfn.CONCAT(LEFT(D2398,6),"_",MID(D2398,SEARCH(" ",D2398,1)+1,4))</f>
        <v>COI ge_gene</v>
      </c>
      <c r="I2398" s="10" t="n">
        <f aca="false">COUNTIF(H2398:H7139,H2398)</f>
        <v>2</v>
      </c>
      <c r="J2398" s="8" t="str">
        <f aca="false">_xlfn.CONCAT(G2398,"_",H2398,"_",K2398)</f>
        <v>Pr_COI ge_gene_A002</v>
      </c>
      <c r="K2398" s="11" t="s">
        <v>521</v>
      </c>
    </row>
    <row r="2399" customFormat="false" ht="15.75" hidden="false" customHeight="true" outlineLevel="0" collapsed="false">
      <c r="A2399" s="8" t="s">
        <v>8765</v>
      </c>
      <c r="B2399" s="8" t="s">
        <v>23</v>
      </c>
      <c r="C2399" s="8" t="s">
        <v>8766</v>
      </c>
      <c r="D2399" s="8" t="s">
        <v>8767</v>
      </c>
      <c r="E2399" s="8" t="s">
        <v>8768</v>
      </c>
      <c r="F2399" s="8" t="s">
        <v>16</v>
      </c>
      <c r="G2399" s="9" t="str">
        <f aca="false">IF(B2894="Kit Estrazione Acidi Nucleici","KT",IF(B2894="Primers","Pr",IF(B2894="Materiale Riferimento Negativo","MN",IF(B2894="Materiale Riferimento Positivo","MP",IF(B2894="Reagenti Congelatore","RC",IF(B2894="Reagenti Frigorifero","RF",IF(B2894="Reagenti Infiammabili","RI",IF(B2894="Reagenti Room Temperature","RT",IF(B2894="Reagenti_Acidi e Basi","AB",IF(B2894="Sonde","So","err"))))))))))</f>
        <v>Pr</v>
      </c>
      <c r="H2399" s="8" t="str">
        <f aca="false">_xlfn.CONCAT(LEFT(D2399,6),"_",MID(D2399,SEARCH(" ",D2399,1)+1,4))</f>
        <v>COI ge_gene</v>
      </c>
      <c r="I2399" s="10" t="n">
        <f aca="false">COUNTIF(H2399:H7140,H2399)</f>
        <v>1</v>
      </c>
      <c r="J2399" s="8" t="str">
        <f aca="false">_xlfn.CONCAT(G2399,"_",H2399,"_",K2399)</f>
        <v>Pr_COI ge_gene_A001</v>
      </c>
      <c r="K2399" s="11" t="s">
        <v>17</v>
      </c>
    </row>
    <row r="2400" customFormat="false" ht="15.75" hidden="false" customHeight="true" outlineLevel="0" collapsed="false">
      <c r="A2400" s="8" t="s">
        <v>8769</v>
      </c>
      <c r="B2400" s="8" t="s">
        <v>23</v>
      </c>
      <c r="C2400" s="8" t="s">
        <v>8770</v>
      </c>
      <c r="D2400" s="8" t="s">
        <v>8771</v>
      </c>
      <c r="E2400" s="8" t="s">
        <v>3530</v>
      </c>
      <c r="F2400" s="8" t="s">
        <v>16</v>
      </c>
      <c r="G2400" s="9" t="str">
        <f aca="false">IF(B2904="Kit Estrazione Acidi Nucleici","KT",IF(B2904="Primers","Pr",IF(B2904="Materiale Riferimento Negativo","MN",IF(B2904="Materiale Riferimento Positivo","MP",IF(B2904="Reagenti Congelatore","RC",IF(B2904="Reagenti Frigorifero","RF",IF(B2904="Reagenti Infiammabili","RI",IF(B2904="Reagenti Room Temperature","RT",IF(B2904="Reagenti_Acidi e Basi","AB",IF(B2904="Sonde","So","err"))))))))))</f>
        <v>Pr</v>
      </c>
      <c r="H2400" s="8" t="str">
        <f aca="false">_xlfn.CONCAT(LEFT(D2400,6),"_",MID(D2400,SEARCH(" ",D2400,1)+1,4))</f>
        <v>Collet_acut</v>
      </c>
      <c r="I2400" s="10" t="n">
        <f aca="false">COUNTIF(H2400:H7141,H2400)</f>
        <v>6</v>
      </c>
      <c r="J2400" s="8" t="str">
        <f aca="false">_xlfn.CONCAT(G2400,"_",H2400,"_",K2400)</f>
        <v>Pr_Collet_acut_A006</v>
      </c>
      <c r="K2400" s="11" t="s">
        <v>207</v>
      </c>
    </row>
    <row r="2401" customFormat="false" ht="15.75" hidden="false" customHeight="true" outlineLevel="0" collapsed="false">
      <c r="A2401" s="8" t="s">
        <v>8772</v>
      </c>
      <c r="B2401" s="8" t="s">
        <v>23</v>
      </c>
      <c r="C2401" s="8" t="s">
        <v>8773</v>
      </c>
      <c r="D2401" s="8" t="s">
        <v>8774</v>
      </c>
      <c r="E2401" s="8" t="s">
        <v>3472</v>
      </c>
      <c r="F2401" s="8" t="s">
        <v>16</v>
      </c>
      <c r="G2401" s="9" t="str">
        <f aca="false">IF(B2914="Kit Estrazione Acidi Nucleici","KT",IF(B2914="Primers","Pr",IF(B2914="Materiale Riferimento Negativo","MN",IF(B2914="Materiale Riferimento Positivo","MP",IF(B2914="Reagenti Congelatore","RC",IF(B2914="Reagenti Frigorifero","RF",IF(B2914="Reagenti Infiammabili","RI",IF(B2914="Reagenti Room Temperature","RT",IF(B2914="Reagenti_Acidi e Basi","AB",IF(B2914="Sonde","So","err"))))))))))</f>
        <v>Pr</v>
      </c>
      <c r="H2401" s="8" t="str">
        <f aca="false">_xlfn.CONCAT(LEFT(D2401,6),"_",MID(D2401,SEARCH(" ",D2401,1)+1,4))</f>
        <v>Collet_acut</v>
      </c>
      <c r="I2401" s="10" t="n">
        <f aca="false">COUNTIF(H2401:H7142,H2401)</f>
        <v>5</v>
      </c>
      <c r="J2401" s="8" t="str">
        <f aca="false">_xlfn.CONCAT(G2401,"_",H2401,"_",K2401)</f>
        <v>Pr_Collet_acut_A005</v>
      </c>
      <c r="K2401" s="11" t="s">
        <v>212</v>
      </c>
    </row>
    <row r="2402" customFormat="false" ht="15.75" hidden="false" customHeight="true" outlineLevel="0" collapsed="false">
      <c r="A2402" s="8" t="s">
        <v>8775</v>
      </c>
      <c r="B2402" s="8" t="s">
        <v>23</v>
      </c>
      <c r="C2402" s="8" t="s">
        <v>8776</v>
      </c>
      <c r="D2402" s="8" t="s">
        <v>8777</v>
      </c>
      <c r="E2402" s="8" t="s">
        <v>3400</v>
      </c>
      <c r="F2402" s="8" t="s">
        <v>16</v>
      </c>
      <c r="G2402" s="9" t="str">
        <f aca="false">IF(B2924="Kit Estrazione Acidi Nucleici","KT",IF(B2924="Primers","Pr",IF(B2924="Materiale Riferimento Negativo","MN",IF(B2924="Materiale Riferimento Positivo","MP",IF(B2924="Reagenti Congelatore","RC",IF(B2924="Reagenti Frigorifero","RF",IF(B2924="Reagenti Infiammabili","RI",IF(B2924="Reagenti Room Temperature","RT",IF(B2924="Reagenti_Acidi e Basi","AB",IF(B2924="Sonde","So","err"))))))))))</f>
        <v>Pr</v>
      </c>
      <c r="H2402" s="8" t="str">
        <f aca="false">_xlfn.CONCAT(LEFT(D2402,6),"_",MID(D2402,SEARCH(" ",D2402,1)+1,4))</f>
        <v>Collet_acut</v>
      </c>
      <c r="I2402" s="10" t="n">
        <f aca="false">COUNTIF(H2402:H7143,H2402)</f>
        <v>4</v>
      </c>
      <c r="J2402" s="8" t="str">
        <f aca="false">_xlfn.CONCAT(G2402,"_",H2402,"_",K2402)</f>
        <v>Pr_Collet_acut_A004</v>
      </c>
      <c r="K2402" s="11" t="s">
        <v>511</v>
      </c>
    </row>
    <row r="2403" customFormat="false" ht="15.75" hidden="false" customHeight="true" outlineLevel="0" collapsed="false">
      <c r="A2403" s="8" t="s">
        <v>8778</v>
      </c>
      <c r="B2403" s="8" t="s">
        <v>23</v>
      </c>
      <c r="C2403" s="8" t="s">
        <v>8779</v>
      </c>
      <c r="D2403" s="8" t="s">
        <v>8780</v>
      </c>
      <c r="E2403" s="8" t="s">
        <v>3534</v>
      </c>
      <c r="F2403" s="8" t="s">
        <v>16</v>
      </c>
      <c r="G2403" s="9" t="str">
        <f aca="false">IF(B2934="Kit Estrazione Acidi Nucleici","KT",IF(B2934="Primers","Pr",IF(B2934="Materiale Riferimento Negativo","MN",IF(B2934="Materiale Riferimento Positivo","MP",IF(B2934="Reagenti Congelatore","RC",IF(B2934="Reagenti Frigorifero","RF",IF(B2934="Reagenti Infiammabili","RI",IF(B2934="Reagenti Room Temperature","RT",IF(B2934="Reagenti_Acidi e Basi","AB",IF(B2934="Sonde","So","err"))))))))))</f>
        <v>Pr</v>
      </c>
      <c r="H2403" s="8" t="str">
        <f aca="false">_xlfn.CONCAT(LEFT(D2403,6),"_",MID(D2403,SEARCH(" ",D2403,1)+1,4))</f>
        <v>Collet_acut</v>
      </c>
      <c r="I2403" s="10" t="n">
        <f aca="false">COUNTIF(H2403:H7144,H2403)</f>
        <v>3</v>
      </c>
      <c r="J2403" s="8" t="str">
        <f aca="false">_xlfn.CONCAT(G2403,"_",H2403,"_",K2403)</f>
        <v>Pr_Collet_acut_A003</v>
      </c>
      <c r="K2403" s="11" t="s">
        <v>516</v>
      </c>
    </row>
    <row r="2404" customFormat="false" ht="15.75" hidden="false" customHeight="true" outlineLevel="0" collapsed="false">
      <c r="A2404" s="8" t="s">
        <v>8781</v>
      </c>
      <c r="B2404" s="8" t="s">
        <v>23</v>
      </c>
      <c r="C2404" s="8" t="s">
        <v>8782</v>
      </c>
      <c r="D2404" s="8" t="s">
        <v>8783</v>
      </c>
      <c r="E2404" s="8" t="s">
        <v>3557</v>
      </c>
      <c r="F2404" s="8" t="s">
        <v>16</v>
      </c>
      <c r="G2404" s="9" t="str">
        <f aca="false">IF(B2944="Kit Estrazione Acidi Nucleici","KT",IF(B2944="Primers","Pr",IF(B2944="Materiale Riferimento Negativo","MN",IF(B2944="Materiale Riferimento Positivo","MP",IF(B2944="Reagenti Congelatore","RC",IF(B2944="Reagenti Frigorifero","RF",IF(B2944="Reagenti Infiammabili","RI",IF(B2944="Reagenti Room Temperature","RT",IF(B2944="Reagenti_Acidi e Basi","AB",IF(B2944="Sonde","So","err"))))))))))</f>
        <v>Pr</v>
      </c>
      <c r="H2404" s="8" t="str">
        <f aca="false">_xlfn.CONCAT(LEFT(D2404,6),"_",MID(D2404,SEARCH(" ",D2404,1)+1,4))</f>
        <v>Collet_acut</v>
      </c>
      <c r="I2404" s="10" t="n">
        <f aca="false">COUNTIF(H2404:H7145,H2404)</f>
        <v>2</v>
      </c>
      <c r="J2404" s="8" t="str">
        <f aca="false">_xlfn.CONCAT(G2404,"_",H2404,"_",K2404)</f>
        <v>Pr_Collet_acut_A002</v>
      </c>
      <c r="K2404" s="11" t="s">
        <v>521</v>
      </c>
    </row>
    <row r="2405" customFormat="false" ht="15.75" hidden="false" customHeight="true" outlineLevel="0" collapsed="false">
      <c r="A2405" s="8" t="s">
        <v>8784</v>
      </c>
      <c r="B2405" s="8" t="s">
        <v>23</v>
      </c>
      <c r="C2405" s="8" t="s">
        <v>8785</v>
      </c>
      <c r="D2405" s="8" t="s">
        <v>8786</v>
      </c>
      <c r="E2405" s="8" t="s">
        <v>4420</v>
      </c>
      <c r="F2405" s="8" t="s">
        <v>16</v>
      </c>
      <c r="G2405" s="9" t="str">
        <f aca="false">IF(B2954="Kit Estrazione Acidi Nucleici","KT",IF(B2954="Primers","Pr",IF(B2954="Materiale Riferimento Negativo","MN",IF(B2954="Materiale Riferimento Positivo","MP",IF(B2954="Reagenti Congelatore","RC",IF(B2954="Reagenti Frigorifero","RF",IF(B2954="Reagenti Infiammabili","RI",IF(B2954="Reagenti Room Temperature","RT",IF(B2954="Reagenti_Acidi e Basi","AB",IF(B2954="Sonde","So","err"))))))))))</f>
        <v>Pr</v>
      </c>
      <c r="H2405" s="8" t="str">
        <f aca="false">_xlfn.CONCAT(LEFT(D2405,6),"_",MID(D2405,SEARCH(" ",D2405,1)+1,4))</f>
        <v>Collet_gloe</v>
      </c>
      <c r="I2405" s="10" t="n">
        <f aca="false">COUNTIF(H2405:H7146,H2405)</f>
        <v>4</v>
      </c>
      <c r="J2405" s="8" t="str">
        <f aca="false">_xlfn.CONCAT(G2405,"_",H2405,"_",K2405)</f>
        <v>Pr_Collet_gloe_A004</v>
      </c>
      <c r="K2405" s="11" t="s">
        <v>511</v>
      </c>
    </row>
    <row r="2406" customFormat="false" ht="15.75" hidden="false" customHeight="true" outlineLevel="0" collapsed="false">
      <c r="A2406" s="8" t="s">
        <v>8787</v>
      </c>
      <c r="B2406" s="8" t="s">
        <v>23</v>
      </c>
      <c r="C2406" s="8" t="s">
        <v>8788</v>
      </c>
      <c r="D2406" s="8" t="s">
        <v>8789</v>
      </c>
      <c r="E2406" s="8" t="s">
        <v>3602</v>
      </c>
      <c r="F2406" s="8" t="s">
        <v>16</v>
      </c>
      <c r="G2406" s="9" t="str">
        <f aca="false">IF(B2964="Kit Estrazione Acidi Nucleici","KT",IF(B2964="Primers","Pr",IF(B2964="Materiale Riferimento Negativo","MN",IF(B2964="Materiale Riferimento Positivo","MP",IF(B2964="Reagenti Congelatore","RC",IF(B2964="Reagenti Frigorifero","RF",IF(B2964="Reagenti Infiammabili","RI",IF(B2964="Reagenti Room Temperature","RT",IF(B2964="Reagenti_Acidi e Basi","AB",IF(B2964="Sonde","So","err"))))))))))</f>
        <v>Pr</v>
      </c>
      <c r="H2406" s="8" t="str">
        <f aca="false">_xlfn.CONCAT(LEFT(D2406,6),"_",MID(D2406,SEARCH(" ",D2406,1)+1,4))</f>
        <v>Collet_gloe</v>
      </c>
      <c r="I2406" s="10" t="n">
        <f aca="false">COUNTIF(H2406:H7147,H2406)</f>
        <v>3</v>
      </c>
      <c r="J2406" s="8" t="str">
        <f aca="false">_xlfn.CONCAT(G2406,"_",H2406,"_",K2406)</f>
        <v>Pr_Collet_gloe_A003</v>
      </c>
      <c r="K2406" s="11" t="s">
        <v>516</v>
      </c>
    </row>
    <row r="2407" customFormat="false" ht="15.75" hidden="false" customHeight="true" outlineLevel="0" collapsed="false">
      <c r="A2407" s="8" t="s">
        <v>8790</v>
      </c>
      <c r="B2407" s="8" t="s">
        <v>23</v>
      </c>
      <c r="C2407" s="8" t="s">
        <v>8791</v>
      </c>
      <c r="D2407" s="8" t="s">
        <v>8792</v>
      </c>
      <c r="E2407" s="8" t="s">
        <v>3564</v>
      </c>
      <c r="F2407" s="8" t="s">
        <v>16</v>
      </c>
      <c r="G2407" s="9" t="str">
        <f aca="false">IF(B2974="Kit Estrazione Acidi Nucleici","KT",IF(B2974="Primers","Pr",IF(B2974="Materiale Riferimento Negativo","MN",IF(B2974="Materiale Riferimento Positivo","MP",IF(B2974="Reagenti Congelatore","RC",IF(B2974="Reagenti Frigorifero","RF",IF(B2974="Reagenti Infiammabili","RI",IF(B2974="Reagenti Room Temperature","RT",IF(B2974="Reagenti_Acidi e Basi","AB",IF(B2974="Sonde","So","err"))))))))))</f>
        <v>Pr</v>
      </c>
      <c r="H2407" s="8" t="str">
        <f aca="false">_xlfn.CONCAT(LEFT(D2407,6),"_",MID(D2407,SEARCH(" ",D2407,1)+1,4))</f>
        <v>Collet_gloe</v>
      </c>
      <c r="I2407" s="10" t="n">
        <f aca="false">COUNTIF(H2407:H7148,H2407)</f>
        <v>2</v>
      </c>
      <c r="J2407" s="8" t="str">
        <f aca="false">_xlfn.CONCAT(G2407,"_",H2407,"_",K2407)</f>
        <v>Pr_Collet_gloe_A002</v>
      </c>
      <c r="K2407" s="11" t="s">
        <v>521</v>
      </c>
    </row>
    <row r="2408" customFormat="false" ht="15.75" hidden="false" customHeight="true" outlineLevel="0" collapsed="false">
      <c r="A2408" s="8" t="s">
        <v>8793</v>
      </c>
      <c r="B2408" s="8" t="s">
        <v>23</v>
      </c>
      <c r="C2408" s="8" t="s">
        <v>8794</v>
      </c>
      <c r="D2408" s="8" t="s">
        <v>8795</v>
      </c>
      <c r="E2408" s="8" t="s">
        <v>3901</v>
      </c>
      <c r="F2408" s="8" t="s">
        <v>16</v>
      </c>
      <c r="G2408" s="9" t="str">
        <f aca="false">IF(B2408="Kit Estrazione Acidi Nucleici","KT",IF(B2408="Primers","Pr",IF(B2408="Materiale Riferimento Negativo","MN",IF(B2408="Materiale Riferimento Positivo","MP",IF(B2408="Reagenti Congelatore","RC",IF(B2408="Reagenti Frigorifero","RF",IF(B2408="Reagenti Infiammabili","RI",IF(B2408="Reagenti Room Temperature","RT",IF(B2408="Reagenti_Acidi e Basi","AB",IF(B2408="Sonde","So","err"))))))))))</f>
        <v>Pr</v>
      </c>
      <c r="H2408" s="8" t="str">
        <f aca="false">_xlfn.CONCAT(LEFT(D2408,6),"_",MID(D2408,SEARCH(" ",D2408,1)+1,4))</f>
        <v>Collet_sppC</v>
      </c>
      <c r="I2408" s="10" t="n">
        <f aca="false">COUNTIF(H2408:H7149,H2408)</f>
        <v>5</v>
      </c>
      <c r="J2408" s="8" t="str">
        <f aca="false">_xlfn.CONCAT(G2408,"_",H2408,"_",K2408)</f>
        <v>Pr_Collet_sppC_A005</v>
      </c>
      <c r="K2408" s="11" t="s">
        <v>212</v>
      </c>
    </row>
    <row r="2409" customFormat="false" ht="15.75" hidden="false" customHeight="true" outlineLevel="0" collapsed="false">
      <c r="A2409" s="8" t="s">
        <v>8796</v>
      </c>
      <c r="B2409" s="8" t="s">
        <v>23</v>
      </c>
      <c r="C2409" s="8" t="s">
        <v>8797</v>
      </c>
      <c r="D2409" s="8" t="s">
        <v>8798</v>
      </c>
      <c r="E2409" s="8" t="s">
        <v>3834</v>
      </c>
      <c r="F2409" s="8" t="s">
        <v>16</v>
      </c>
      <c r="G2409" s="9" t="str">
        <f aca="false">IF(B2418="Kit Estrazione Acidi Nucleici","KT",IF(B2418="Primers","Pr",IF(B2418="Materiale Riferimento Negativo","MN",IF(B2418="Materiale Riferimento Positivo","MP",IF(B2418="Reagenti Congelatore","RC",IF(B2418="Reagenti Frigorifero","RF",IF(B2418="Reagenti Infiammabili","RI",IF(B2418="Reagenti Room Temperature","RT",IF(B2418="Reagenti_Acidi e Basi","AB",IF(B2418="Sonde","So","err"))))))))))</f>
        <v>Pr</v>
      </c>
      <c r="H2409" s="8" t="str">
        <f aca="false">_xlfn.CONCAT(LEFT(D2409,6),"_",MID(D2409,SEARCH(" ",D2409,1)+1,4))</f>
        <v>Collet_sppC</v>
      </c>
      <c r="I2409" s="10" t="n">
        <f aca="false">COUNTIF(H2409:H7150,H2409)</f>
        <v>4</v>
      </c>
      <c r="J2409" s="8" t="str">
        <f aca="false">_xlfn.CONCAT(G2409,"_",H2409,"_",K2409)</f>
        <v>Pr_Collet_sppC_A004</v>
      </c>
      <c r="K2409" s="11" t="s">
        <v>511</v>
      </c>
    </row>
    <row r="2410" customFormat="false" ht="15.75" hidden="false" customHeight="true" outlineLevel="0" collapsed="false">
      <c r="A2410" s="8" t="s">
        <v>8799</v>
      </c>
      <c r="B2410" s="8" t="s">
        <v>23</v>
      </c>
      <c r="C2410" s="8" t="s">
        <v>8800</v>
      </c>
      <c r="D2410" s="8" t="s">
        <v>8801</v>
      </c>
      <c r="E2410" s="8" t="s">
        <v>3760</v>
      </c>
      <c r="F2410" s="8" t="s">
        <v>16</v>
      </c>
      <c r="G2410" s="9" t="str">
        <f aca="false">IF(B2428="Kit Estrazione Acidi Nucleici","KT",IF(B2428="Primers","Pr",IF(B2428="Materiale Riferimento Negativo","MN",IF(B2428="Materiale Riferimento Positivo","MP",IF(B2428="Reagenti Congelatore","RC",IF(B2428="Reagenti Frigorifero","RF",IF(B2428="Reagenti Infiammabili","RI",IF(B2428="Reagenti Room Temperature","RT",IF(B2428="Reagenti_Acidi e Basi","AB",IF(B2428="Sonde","So","err"))))))))))</f>
        <v>Pr</v>
      </c>
      <c r="H2410" s="8" t="str">
        <f aca="false">_xlfn.CONCAT(LEFT(D2410,6),"_",MID(D2410,SEARCH(" ",D2410,1)+1,4))</f>
        <v>Collet_sppC</v>
      </c>
      <c r="I2410" s="10" t="n">
        <f aca="false">COUNTIF(H2410:H7151,H2410)</f>
        <v>3</v>
      </c>
      <c r="J2410" s="8" t="str">
        <f aca="false">_xlfn.CONCAT(G2410,"_",H2410,"_",K2410)</f>
        <v>Pr_Collet_sppC_A003</v>
      </c>
      <c r="K2410" s="11" t="s">
        <v>516</v>
      </c>
    </row>
    <row r="2411" customFormat="false" ht="15.75" hidden="false" customHeight="true" outlineLevel="0" collapsed="false">
      <c r="A2411" s="8" t="s">
        <v>8802</v>
      </c>
      <c r="B2411" s="8" t="s">
        <v>23</v>
      </c>
      <c r="C2411" s="8" t="s">
        <v>8803</v>
      </c>
      <c r="D2411" s="8" t="s">
        <v>8804</v>
      </c>
      <c r="E2411" s="8" t="s">
        <v>3909</v>
      </c>
      <c r="F2411" s="8" t="s">
        <v>16</v>
      </c>
      <c r="G2411" s="9" t="str">
        <f aca="false">IF(B2438="Kit Estrazione Acidi Nucleici","KT",IF(B2438="Primers","Pr",IF(B2438="Materiale Riferimento Negativo","MN",IF(B2438="Materiale Riferimento Positivo","MP",IF(B2438="Reagenti Congelatore","RC",IF(B2438="Reagenti Frigorifero","RF",IF(B2438="Reagenti Infiammabili","RI",IF(B2438="Reagenti Room Temperature","RT",IF(B2438="Reagenti_Acidi e Basi","AB",IF(B2438="Sonde","So","err"))))))))))</f>
        <v>Pr</v>
      </c>
      <c r="H2411" s="8" t="str">
        <f aca="false">_xlfn.CONCAT(LEFT(D2411,6),"_",MID(D2411,SEARCH(" ",D2411,1)+1,4))</f>
        <v>Collet_sppC</v>
      </c>
      <c r="I2411" s="10" t="n">
        <f aca="false">COUNTIF(H2411:H7152,H2411)</f>
        <v>2</v>
      </c>
      <c r="J2411" s="8" t="str">
        <f aca="false">_xlfn.CONCAT(G2411,"_",H2411,"_",K2411)</f>
        <v>Pr_Collet_sppC_A002</v>
      </c>
      <c r="K2411" s="11" t="s">
        <v>521</v>
      </c>
    </row>
    <row r="2412" customFormat="false" ht="15.75" hidden="false" customHeight="true" outlineLevel="0" collapsed="false">
      <c r="A2412" s="8" t="s">
        <v>8805</v>
      </c>
      <c r="B2412" s="8" t="s">
        <v>23</v>
      </c>
      <c r="C2412" s="8" t="s">
        <v>8806</v>
      </c>
      <c r="D2412" s="8" t="s">
        <v>8807</v>
      </c>
      <c r="E2412" s="8" t="s">
        <v>8808</v>
      </c>
      <c r="F2412" s="8" t="s">
        <v>16</v>
      </c>
      <c r="G2412" s="9" t="str">
        <f aca="false">IF(B2448="Kit Estrazione Acidi Nucleici","KT",IF(B2448="Primers","Pr",IF(B2448="Materiale Riferimento Negativo","MN",IF(B2448="Materiale Riferimento Positivo","MP",IF(B2448="Reagenti Congelatore","RC",IF(B2448="Reagenti Frigorifero","RF",IF(B2448="Reagenti Infiammabili","RI",IF(B2448="Reagenti Room Temperature","RT",IF(B2448="Reagenti_Acidi e Basi","AB",IF(B2448="Sonde","So","err"))))))))))</f>
        <v>Pr</v>
      </c>
      <c r="H2412" s="8" t="str">
        <f aca="false">_xlfn.CONCAT(LEFT(D2412,6),"_",MID(D2412,SEARCH(" ",D2412,1)+1,4))</f>
        <v>Conotr_nenu</v>
      </c>
      <c r="I2412" s="10" t="n">
        <f aca="false">COUNTIF(H2412:H7153,H2412)</f>
        <v>3</v>
      </c>
      <c r="J2412" s="8" t="str">
        <f aca="false">_xlfn.CONCAT(G2412,"_",H2412,"_",K2412)</f>
        <v>Pr_Conotr_nenu_A003</v>
      </c>
      <c r="K2412" s="11" t="s">
        <v>516</v>
      </c>
    </row>
    <row r="2413" customFormat="false" ht="15.75" hidden="false" customHeight="true" outlineLevel="0" collapsed="false">
      <c r="A2413" s="8" t="s">
        <v>8809</v>
      </c>
      <c r="B2413" s="8" t="s">
        <v>23</v>
      </c>
      <c r="C2413" s="8" t="s">
        <v>8810</v>
      </c>
      <c r="D2413" s="8" t="s">
        <v>8811</v>
      </c>
      <c r="E2413" s="8" t="s">
        <v>8812</v>
      </c>
      <c r="F2413" s="8" t="s">
        <v>16</v>
      </c>
      <c r="G2413" s="9" t="str">
        <f aca="false">IF(B2458="Kit Estrazione Acidi Nucleici","KT",IF(B2458="Primers","Pr",IF(B2458="Materiale Riferimento Negativo","MN",IF(B2458="Materiale Riferimento Positivo","MP",IF(B2458="Reagenti Congelatore","RC",IF(B2458="Reagenti Frigorifero","RF",IF(B2458="Reagenti Infiammabili","RI",IF(B2458="Reagenti Room Temperature","RT",IF(B2458="Reagenti_Acidi e Basi","AB",IF(B2458="Sonde","So","err"))))))))))</f>
        <v>Pr</v>
      </c>
      <c r="H2413" s="8" t="str">
        <f aca="false">_xlfn.CONCAT(LEFT(D2413,6),"_",MID(D2413,SEARCH(" ",D2413,1)+1,4))</f>
        <v>Conotr_nenu</v>
      </c>
      <c r="I2413" s="10" t="n">
        <f aca="false">COUNTIF(H2413:H7154,H2413)</f>
        <v>2</v>
      </c>
      <c r="J2413" s="8" t="str">
        <f aca="false">_xlfn.CONCAT(G2413,"_",H2413,"_",K2413)</f>
        <v>Pr_Conotr_nenu_A002</v>
      </c>
      <c r="K2413" s="11" t="s">
        <v>521</v>
      </c>
    </row>
    <row r="2414" customFormat="false" ht="15.75" hidden="false" customHeight="true" outlineLevel="0" collapsed="false">
      <c r="A2414" s="8" t="s">
        <v>8813</v>
      </c>
      <c r="B2414" s="8" t="s">
        <v>23</v>
      </c>
      <c r="C2414" s="8" t="s">
        <v>8814</v>
      </c>
      <c r="D2414" s="8" t="s">
        <v>8815</v>
      </c>
      <c r="E2414" s="8" t="s">
        <v>3782</v>
      </c>
      <c r="F2414" s="8" t="s">
        <v>16</v>
      </c>
      <c r="G2414" s="9" t="str">
        <f aca="false">IF(B2468="Kit Estrazione Acidi Nucleici","KT",IF(B2468="Primers","Pr",IF(B2468="Materiale Riferimento Negativo","MN",IF(B2468="Materiale Riferimento Positivo","MP",IF(B2468="Reagenti Congelatore","RC",IF(B2468="Reagenti Frigorifero","RF",IF(B2468="Reagenti Infiammabili","RI",IF(B2468="Reagenti Room Temperature","RT",IF(B2468="Reagenti_Acidi e Basi","AB",IF(B2468="Sonde","So","err"))))))))))</f>
        <v>Pr</v>
      </c>
      <c r="H2414" s="8" t="str">
        <f aca="false">_xlfn.CONCAT(LEFT(D2414,6),"_",MID(D2414,SEARCH(" ",D2414,1)+1,4))</f>
        <v>Cossus_coss</v>
      </c>
      <c r="I2414" s="10" t="n">
        <f aca="false">COUNTIF(H2414:H7155,H2414)</f>
        <v>2</v>
      </c>
      <c r="J2414" s="8" t="str">
        <f aca="false">_xlfn.CONCAT(G2414,"_",H2414,"_",K2414)</f>
        <v>Pr_Cossus_coss_A002</v>
      </c>
      <c r="K2414" s="11" t="s">
        <v>521</v>
      </c>
    </row>
    <row r="2415" customFormat="false" ht="15.75" hidden="false" customHeight="true" outlineLevel="0" collapsed="false">
      <c r="A2415" s="8" t="s">
        <v>8816</v>
      </c>
      <c r="B2415" s="8" t="s">
        <v>23</v>
      </c>
      <c r="C2415" s="8" t="s">
        <v>8817</v>
      </c>
      <c r="D2415" s="8" t="s">
        <v>8818</v>
      </c>
      <c r="E2415" s="8" t="s">
        <v>4153</v>
      </c>
      <c r="F2415" s="8" t="s">
        <v>16</v>
      </c>
      <c r="G2415" s="9" t="str">
        <f aca="false">IF(B2478="Kit Estrazione Acidi Nucleici","KT",IF(B2478="Primers","Pr",IF(B2478="Materiale Riferimento Negativo","MN",IF(B2478="Materiale Riferimento Positivo","MP",IF(B2478="Reagenti Congelatore","RC",IF(B2478="Reagenti Frigorifero","RF",IF(B2478="Reagenti Infiammabili","RI",IF(B2478="Reagenti Room Temperature","RT",IF(B2478="Reagenti_Acidi e Basi","AB",IF(B2478="Sonde","So","err"))))))))))</f>
        <v>Pr</v>
      </c>
      <c r="H2415" s="8" t="str">
        <f aca="false">_xlfn.CONCAT(LEFT(D2415,6),"_",MID(D2415,SEARCH(" ",D2415,1)+1,4))</f>
        <v>Cossus_coss</v>
      </c>
      <c r="I2415" s="10" t="n">
        <f aca="false">COUNTIF(H2415:H7156,H2415)</f>
        <v>1</v>
      </c>
      <c r="J2415" s="8" t="str">
        <f aca="false">_xlfn.CONCAT(G2415,"_",H2415,"_",K2415)</f>
        <v>Pr_Cossus_coss_A001</v>
      </c>
      <c r="K2415" s="11" t="s">
        <v>17</v>
      </c>
    </row>
    <row r="2416" customFormat="false" ht="15.75" hidden="false" customHeight="true" outlineLevel="0" collapsed="false">
      <c r="A2416" s="8" t="s">
        <v>8819</v>
      </c>
      <c r="B2416" s="8" t="s">
        <v>23</v>
      </c>
      <c r="C2416" s="8" t="s">
        <v>8820</v>
      </c>
      <c r="D2416" s="8" t="s">
        <v>8821</v>
      </c>
      <c r="E2416" s="8" t="s">
        <v>8822</v>
      </c>
      <c r="F2416" s="8" t="s">
        <v>16</v>
      </c>
      <c r="G2416" s="9" t="str">
        <f aca="false">IF(B2488="Kit Estrazione Acidi Nucleici","KT",IF(B2488="Primers","Pr",IF(B2488="Materiale Riferimento Negativo","MN",IF(B2488="Materiale Riferimento Positivo","MP",IF(B2488="Reagenti Congelatore","RC",IF(B2488="Reagenti Frigorifero","RF",IF(B2488="Reagenti Infiammabili","RI",IF(B2488="Reagenti Room Temperature","RT",IF(B2488="Reagenti_Acidi e Basi","AB",IF(B2488="Sonde","So","err"))))))))))</f>
        <v>Pr</v>
      </c>
      <c r="H2416" s="8" t="e">
        <f aca="false">_xlfn.CONCAT(LEFT(D2416,6),"_",MID(D2416,SEARCH(" ",D2416,1)+1,4))</f>
        <v>#VALUE!</v>
      </c>
      <c r="I2416" s="10" t="e">
        <f aca="false">COUNTIF(H2416:H7157,H2416)</f>
        <v>#VALUE!</v>
      </c>
      <c r="J2416" s="8" t="e">
        <f aca="false">_xlfn.CONCAT(G2416,"_",H2416,"_",K2416)</f>
        <v>#VALUE!</v>
      </c>
      <c r="K2416" s="11" t="s">
        <v>8823</v>
      </c>
    </row>
    <row r="2417" customFormat="false" ht="15.75" hidden="false" customHeight="true" outlineLevel="0" collapsed="false">
      <c r="A2417" s="8" t="s">
        <v>8824</v>
      </c>
      <c r="B2417" s="8" t="s">
        <v>23</v>
      </c>
      <c r="C2417" s="8" t="s">
        <v>8825</v>
      </c>
      <c r="D2417" s="8" t="s">
        <v>8826</v>
      </c>
      <c r="E2417" s="8" t="s">
        <v>8827</v>
      </c>
      <c r="F2417" s="8" t="s">
        <v>16</v>
      </c>
      <c r="G2417" s="9" t="str">
        <f aca="false">IF(B2498="Kit Estrazione Acidi Nucleici","KT",IF(B2498="Primers","Pr",IF(B2498="Materiale Riferimento Negativo","MN",IF(B2498="Materiale Riferimento Positivo","MP",IF(B2498="Reagenti Congelatore","RC",IF(B2498="Reagenti Frigorifero","RF",IF(B2498="Reagenti Infiammabili","RI",IF(B2498="Reagenti Room Temperature","RT",IF(B2498="Reagenti_Acidi e Basi","AB",IF(B2498="Sonde","So","err"))))))))))</f>
        <v>Pr</v>
      </c>
      <c r="H2417" s="8" t="e">
        <f aca="false">_xlfn.CONCAT(LEFT(D2417,6),"_",MID(D2417,SEARCH(" ",D2417,1)+1,4))</f>
        <v>#VALUE!</v>
      </c>
      <c r="I2417" s="10" t="e">
        <f aca="false">COUNTIF(H2417:H7158,H2417)</f>
        <v>#VALUE!</v>
      </c>
      <c r="J2417" s="8" t="e">
        <f aca="false">_xlfn.CONCAT(G2417,"_",H2417,"_",K2417)</f>
        <v>#VALUE!</v>
      </c>
      <c r="K2417" s="11" t="s">
        <v>8828</v>
      </c>
    </row>
    <row r="2418" customFormat="false" ht="15.75" hidden="false" customHeight="true" outlineLevel="0" collapsed="false">
      <c r="A2418" s="8" t="s">
        <v>8829</v>
      </c>
      <c r="B2418" s="8" t="s">
        <v>23</v>
      </c>
      <c r="C2418" s="8" t="s">
        <v>8830</v>
      </c>
      <c r="D2418" s="8" t="s">
        <v>8831</v>
      </c>
      <c r="E2418" s="8" t="s">
        <v>8832</v>
      </c>
      <c r="F2418" s="8" t="s">
        <v>16</v>
      </c>
      <c r="G2418" s="9" t="str">
        <f aca="false">IF(B2508="Kit Estrazione Acidi Nucleici","KT",IF(B2508="Primers","Pr",IF(B2508="Materiale Riferimento Negativo","MN",IF(B2508="Materiale Riferimento Positivo","MP",IF(B2508="Reagenti Congelatore","RC",IF(B2508="Reagenti Frigorifero","RF",IF(B2508="Reagenti Infiammabili","RI",IF(B2508="Reagenti Room Temperature","RT",IF(B2508="Reagenti_Acidi e Basi","AB",IF(B2508="Sonde","So","err"))))))))))</f>
        <v>Pr</v>
      </c>
      <c r="H2418" s="8" t="str">
        <f aca="false">_xlfn.CONCAT(LEFT(D2418,6),"_",MID(D2418,SEARCH(" ",D2418,1)+1,4))</f>
        <v>COX_ve_di a</v>
      </c>
      <c r="I2418" s="10" t="n">
        <f aca="false">COUNTIF(H2418:H7159,H2418)</f>
        <v>5</v>
      </c>
      <c r="J2418" s="8" t="str">
        <f aca="false">_xlfn.CONCAT(G2418,"_",H2418,"_",K2418)</f>
        <v>Pr_COX_ve_di a_A005</v>
      </c>
      <c r="K2418" s="11" t="s">
        <v>212</v>
      </c>
    </row>
    <row r="2419" customFormat="false" ht="15.75" hidden="false" customHeight="true" outlineLevel="0" collapsed="false">
      <c r="A2419" s="8" t="s">
        <v>8833</v>
      </c>
      <c r="B2419" s="8" t="s">
        <v>23</v>
      </c>
      <c r="C2419" s="8" t="s">
        <v>8834</v>
      </c>
      <c r="D2419" s="8" t="s">
        <v>8835</v>
      </c>
      <c r="E2419" s="8" t="s">
        <v>8836</v>
      </c>
      <c r="F2419" s="8" t="s">
        <v>16</v>
      </c>
      <c r="G2419" s="9" t="str">
        <f aca="false">IF(B2518="Kit Estrazione Acidi Nucleici","KT",IF(B2518="Primers","Pr",IF(B2518="Materiale Riferimento Negativo","MN",IF(B2518="Materiale Riferimento Positivo","MP",IF(B2518="Reagenti Congelatore","RC",IF(B2518="Reagenti Frigorifero","RF",IF(B2518="Reagenti Infiammabili","RI",IF(B2518="Reagenti Room Temperature","RT",IF(B2518="Reagenti_Acidi e Basi","AB",IF(B2518="Sonde","So","err"))))))))))</f>
        <v>Pr</v>
      </c>
      <c r="H2419" s="8" t="str">
        <f aca="false">_xlfn.CONCAT(LEFT(D2419,6),"_",MID(D2419,SEARCH(" ",D2419,1)+1,4))</f>
        <v>COX_ve_di a</v>
      </c>
      <c r="I2419" s="10" t="n">
        <f aca="false">COUNTIF(H2419:H7160,H2419)</f>
        <v>4</v>
      </c>
      <c r="J2419" s="8" t="str">
        <f aca="false">_xlfn.CONCAT(G2419,"_",H2419,"_",K2419)</f>
        <v>Pr_COX_ve_di a_A004</v>
      </c>
      <c r="K2419" s="11" t="s">
        <v>511</v>
      </c>
    </row>
    <row r="2420" customFormat="false" ht="15.75" hidden="false" customHeight="true" outlineLevel="0" collapsed="false">
      <c r="A2420" s="8" t="s">
        <v>8837</v>
      </c>
      <c r="B2420" s="8" t="s">
        <v>23</v>
      </c>
      <c r="C2420" s="8" t="s">
        <v>8838</v>
      </c>
      <c r="D2420" s="8" t="s">
        <v>8839</v>
      </c>
      <c r="E2420" s="8" t="s">
        <v>2968</v>
      </c>
      <c r="F2420" s="8" t="s">
        <v>16</v>
      </c>
      <c r="G2420" s="9" t="str">
        <f aca="false">IF(B2528="Kit Estrazione Acidi Nucleici","KT",IF(B2528="Primers","Pr",IF(B2528="Materiale Riferimento Negativo","MN",IF(B2528="Materiale Riferimento Positivo","MP",IF(B2528="Reagenti Congelatore","RC",IF(B2528="Reagenti Frigorifero","RF",IF(B2528="Reagenti Infiammabili","RI",IF(B2528="Reagenti Room Temperature","RT",IF(B2528="Reagenti_Acidi e Basi","AB",IF(B2528="Sonde","So","err"))))))))))</f>
        <v>Pr</v>
      </c>
      <c r="H2420" s="8" t="e">
        <f aca="false">_xlfn.CONCAT(LEFT(D2420,6),"_",MID(D2420,SEARCH(" ",D2420,1)+1,4))</f>
        <v>#VALUE!</v>
      </c>
      <c r="I2420" s="10" t="e">
        <f aca="false">COUNTIF(H2420:H7161,H2420)</f>
        <v>#VALUE!</v>
      </c>
      <c r="J2420" s="8" t="e">
        <f aca="false">_xlfn.CONCAT(G2420,"_",H2420,"_",K2420)</f>
        <v>#VALUE!</v>
      </c>
      <c r="K2420" s="11" t="s">
        <v>8840</v>
      </c>
    </row>
    <row r="2421" customFormat="false" ht="15.75" hidden="false" customHeight="true" outlineLevel="0" collapsed="false">
      <c r="A2421" s="8" t="s">
        <v>8841</v>
      </c>
      <c r="B2421" s="8" t="s">
        <v>23</v>
      </c>
      <c r="C2421" s="8" t="s">
        <v>8842</v>
      </c>
      <c r="D2421" s="8" t="s">
        <v>8843</v>
      </c>
      <c r="E2421" s="8" t="s">
        <v>2971</v>
      </c>
      <c r="F2421" s="8" t="s">
        <v>16</v>
      </c>
      <c r="G2421" s="9" t="str">
        <f aca="false">IF(B2538="Kit Estrazione Acidi Nucleici","KT",IF(B2538="Primers","Pr",IF(B2538="Materiale Riferimento Negativo","MN",IF(B2538="Materiale Riferimento Positivo","MP",IF(B2538="Reagenti Congelatore","RC",IF(B2538="Reagenti Frigorifero","RF",IF(B2538="Reagenti Infiammabili","RI",IF(B2538="Reagenti Room Temperature","RT",IF(B2538="Reagenti_Acidi e Basi","AB",IF(B2538="Sonde","So","err"))))))))))</f>
        <v>Pr</v>
      </c>
      <c r="H2421" s="8" t="e">
        <f aca="false">_xlfn.CONCAT(LEFT(D2421,6),"_",MID(D2421,SEARCH(" ",D2421,1)+1,4))</f>
        <v>#VALUE!</v>
      </c>
      <c r="I2421" s="10" t="e">
        <f aca="false">COUNTIF(H2421:H7162,H2421)</f>
        <v>#VALUE!</v>
      </c>
      <c r="J2421" s="8" t="e">
        <f aca="false">_xlfn.CONCAT(G2421,"_",H2421,"_",K2421)</f>
        <v>#VALUE!</v>
      </c>
      <c r="K2421" s="11" t="s">
        <v>8844</v>
      </c>
    </row>
    <row r="2422" customFormat="false" ht="15.75" hidden="false" customHeight="true" outlineLevel="0" collapsed="false">
      <c r="A2422" s="8" t="s">
        <v>8845</v>
      </c>
      <c r="B2422" s="8" t="s">
        <v>23</v>
      </c>
      <c r="C2422" s="8" t="s">
        <v>8846</v>
      </c>
      <c r="D2422" s="8" t="s">
        <v>8847</v>
      </c>
      <c r="E2422" s="8" t="s">
        <v>3030</v>
      </c>
      <c r="F2422" s="8" t="s">
        <v>16</v>
      </c>
      <c r="G2422" s="9" t="str">
        <f aca="false">IF(B2548="Kit Estrazione Acidi Nucleici","KT",IF(B2548="Primers","Pr",IF(B2548="Materiale Riferimento Negativo","MN",IF(B2548="Materiale Riferimento Positivo","MP",IF(B2548="Reagenti Congelatore","RC",IF(B2548="Reagenti Frigorifero","RF",IF(B2548="Reagenti Infiammabili","RI",IF(B2548="Reagenti Room Temperature","RT",IF(B2548="Reagenti_Acidi e Basi","AB",IF(B2548="Sonde","So","err"))))))))))</f>
        <v>Pr</v>
      </c>
      <c r="H2422" s="8" t="e">
        <f aca="false">_xlfn.CONCAT(LEFT(D2422,6),"_",MID(D2422,SEARCH(" ",D2422,1)+1,4))</f>
        <v>#VALUE!</v>
      </c>
      <c r="I2422" s="10" t="e">
        <f aca="false">COUNTIF(H2422:H7163,H2422)</f>
        <v>#VALUE!</v>
      </c>
      <c r="J2422" s="8" t="e">
        <f aca="false">_xlfn.CONCAT(G2422,"_",H2422,"_",K2422)</f>
        <v>#VALUE!</v>
      </c>
      <c r="K2422" s="11" t="s">
        <v>8848</v>
      </c>
    </row>
    <row r="2423" customFormat="false" ht="15.75" hidden="false" customHeight="true" outlineLevel="0" collapsed="false">
      <c r="A2423" s="8" t="s">
        <v>8849</v>
      </c>
      <c r="B2423" s="8" t="s">
        <v>23</v>
      </c>
      <c r="C2423" s="8" t="s">
        <v>8850</v>
      </c>
      <c r="D2423" s="8" t="s">
        <v>8851</v>
      </c>
      <c r="E2423" s="8" t="s">
        <v>3033</v>
      </c>
      <c r="F2423" s="8" t="s">
        <v>16</v>
      </c>
      <c r="G2423" s="9" t="str">
        <f aca="false">IF(B2558="Kit Estrazione Acidi Nucleici","KT",IF(B2558="Primers","Pr",IF(B2558="Materiale Riferimento Negativo","MN",IF(B2558="Materiale Riferimento Positivo","MP",IF(B2558="Reagenti Congelatore","RC",IF(B2558="Reagenti Frigorifero","RF",IF(B2558="Reagenti Infiammabili","RI",IF(B2558="Reagenti Room Temperature","RT",IF(B2558="Reagenti_Acidi e Basi","AB",IF(B2558="Sonde","So","err"))))))))))</f>
        <v>Pr</v>
      </c>
      <c r="H2423" s="8" t="e">
        <f aca="false">_xlfn.CONCAT(LEFT(D2423,6),"_",MID(D2423,SEARCH(" ",D2423,1)+1,4))</f>
        <v>#VALUE!</v>
      </c>
      <c r="I2423" s="10" t="e">
        <f aca="false">COUNTIF(H2423:H7164,H2423)</f>
        <v>#VALUE!</v>
      </c>
      <c r="J2423" s="8" t="e">
        <f aca="false">_xlfn.CONCAT(G2423,"_",H2423,"_",K2423)</f>
        <v>#VALUE!</v>
      </c>
      <c r="K2423" s="11" t="s">
        <v>8852</v>
      </c>
    </row>
    <row r="2424" customFormat="false" ht="15.75" hidden="false" customHeight="true" outlineLevel="0" collapsed="false">
      <c r="A2424" s="8" t="s">
        <v>8853</v>
      </c>
      <c r="B2424" s="8" t="s">
        <v>23</v>
      </c>
      <c r="C2424" s="8" t="s">
        <v>8854</v>
      </c>
      <c r="D2424" s="8" t="s">
        <v>8855</v>
      </c>
      <c r="E2424" s="8" t="s">
        <v>5191</v>
      </c>
      <c r="F2424" s="8" t="s">
        <v>16</v>
      </c>
      <c r="G2424" s="9" t="str">
        <f aca="false">IF(B2568="Kit Estrazione Acidi Nucleici","KT",IF(B2568="Primers","Pr",IF(B2568="Materiale Riferimento Negativo","MN",IF(B2568="Materiale Riferimento Positivo","MP",IF(B2568="Reagenti Congelatore","RC",IF(B2568="Reagenti Frigorifero","RF",IF(B2568="Reagenti Infiammabili","RI",IF(B2568="Reagenti Room Temperature","RT",IF(B2568="Reagenti_Acidi e Basi","AB",IF(B2568="Sonde","So","err"))))))))))</f>
        <v>Pr</v>
      </c>
      <c r="H2424" s="8" t="str">
        <f aca="false">_xlfn.CONCAT(LEFT(D2424,6),"_",MID(D2424,SEARCH(" ",D2424,1)+1,4))</f>
        <v>Crisic_pini</v>
      </c>
      <c r="I2424" s="10" t="n">
        <f aca="false">COUNTIF(H2424:H7165,H2424)</f>
        <v>4</v>
      </c>
      <c r="J2424" s="8" t="str">
        <f aca="false">_xlfn.CONCAT(G2424,"_",H2424,"_",K2424)</f>
        <v>Pr_Crisic_pini_A004</v>
      </c>
      <c r="K2424" s="11" t="s">
        <v>511</v>
      </c>
    </row>
    <row r="2425" customFormat="false" ht="15.75" hidden="false" customHeight="true" outlineLevel="0" collapsed="false">
      <c r="A2425" s="8" t="s">
        <v>8856</v>
      </c>
      <c r="B2425" s="8" t="s">
        <v>23</v>
      </c>
      <c r="C2425" s="8" t="s">
        <v>8857</v>
      </c>
      <c r="D2425" s="8" t="s">
        <v>8858</v>
      </c>
      <c r="E2425" s="8" t="s">
        <v>2839</v>
      </c>
      <c r="F2425" s="8" t="s">
        <v>16</v>
      </c>
      <c r="G2425" s="9" t="str">
        <f aca="false">IF(B2578="Kit Estrazione Acidi Nucleici","KT",IF(B2578="Primers","Pr",IF(B2578="Materiale Riferimento Negativo","MN",IF(B2578="Materiale Riferimento Positivo","MP",IF(B2578="Reagenti Congelatore","RC",IF(B2578="Reagenti Frigorifero","RF",IF(B2578="Reagenti Infiammabili","RI",IF(B2578="Reagenti Room Temperature","RT",IF(B2578="Reagenti_Acidi e Basi","AB",IF(B2578="Sonde","So","err"))))))))))</f>
        <v>Pr</v>
      </c>
      <c r="H2425" s="8" t="str">
        <f aca="false">_xlfn.CONCAT(LEFT(D2425,6),"_",MID(D2425,SEARCH(" ",D2425,1)+1,4))</f>
        <v>Crisic_pini</v>
      </c>
      <c r="I2425" s="10" t="n">
        <f aca="false">COUNTIF(H2425:H7166,H2425)</f>
        <v>3</v>
      </c>
      <c r="J2425" s="8" t="str">
        <f aca="false">_xlfn.CONCAT(G2425,"_",H2425,"_",K2425)</f>
        <v>Pr_Crisic_pini_A003</v>
      </c>
      <c r="K2425" s="11" t="s">
        <v>516</v>
      </c>
    </row>
    <row r="2426" customFormat="false" ht="15.75" hidden="false" customHeight="true" outlineLevel="0" collapsed="false">
      <c r="A2426" s="8" t="s">
        <v>8859</v>
      </c>
      <c r="B2426" s="8" t="s">
        <v>23</v>
      </c>
      <c r="C2426" s="8" t="s">
        <v>8860</v>
      </c>
      <c r="D2426" s="8" t="s">
        <v>8861</v>
      </c>
      <c r="E2426" s="8" t="s">
        <v>2843</v>
      </c>
      <c r="F2426" s="8" t="s">
        <v>16</v>
      </c>
      <c r="G2426" s="9" t="str">
        <f aca="false">IF(B2588="Kit Estrazione Acidi Nucleici","KT",IF(B2588="Primers","Pr",IF(B2588="Materiale Riferimento Negativo","MN",IF(B2588="Materiale Riferimento Positivo","MP",IF(B2588="Reagenti Congelatore","RC",IF(B2588="Reagenti Frigorifero","RF",IF(B2588="Reagenti Infiammabili","RI",IF(B2588="Reagenti Room Temperature","RT",IF(B2588="Reagenti_Acidi e Basi","AB",IF(B2588="Sonde","So","err"))))))))))</f>
        <v>Pr</v>
      </c>
      <c r="H2426" s="8" t="str">
        <f aca="false">_xlfn.CONCAT(LEFT(D2426,6),"_",MID(D2426,SEARCH(" ",D2426,1)+1,4))</f>
        <v>Crisic_pini</v>
      </c>
      <c r="I2426" s="10" t="n">
        <f aca="false">COUNTIF(H2426:H7167,H2426)</f>
        <v>2</v>
      </c>
      <c r="J2426" s="8" t="str">
        <f aca="false">_xlfn.CONCAT(G2426,"_",H2426,"_",K2426)</f>
        <v>Pr_Crisic_pini_A002</v>
      </c>
      <c r="K2426" s="11" t="s">
        <v>521</v>
      </c>
    </row>
    <row r="2427" customFormat="false" ht="15.75" hidden="false" customHeight="true" outlineLevel="0" collapsed="false">
      <c r="A2427" s="8" t="s">
        <v>8862</v>
      </c>
      <c r="B2427" s="8" t="s">
        <v>23</v>
      </c>
      <c r="C2427" s="8" t="s">
        <v>8863</v>
      </c>
      <c r="D2427" s="8" t="s">
        <v>8864</v>
      </c>
      <c r="E2427" s="8" t="s">
        <v>2832</v>
      </c>
      <c r="F2427" s="8" t="s">
        <v>16</v>
      </c>
      <c r="G2427" s="9" t="str">
        <f aca="false">IF(B2598="Kit Estrazione Acidi Nucleici","KT",IF(B2598="Primers","Pr",IF(B2598="Materiale Riferimento Negativo","MN",IF(B2598="Materiale Riferimento Positivo","MP",IF(B2598="Reagenti Congelatore","RC",IF(B2598="Reagenti Frigorifero","RF",IF(B2598="Reagenti Infiammabili","RI",IF(B2598="Reagenti Room Temperature","RT",IF(B2598="Reagenti_Acidi e Basi","AB",IF(B2598="Sonde","So","err"))))))))))</f>
        <v>Pr</v>
      </c>
      <c r="H2427" s="8" t="str">
        <f aca="false">_xlfn.CONCAT(LEFT(D2427,6),"_",MID(D2427,SEARCH(" ",D2427,1)+1,4))</f>
        <v>Crisic_pini</v>
      </c>
      <c r="I2427" s="10" t="n">
        <f aca="false">COUNTIF(H2427:H7168,H2427)</f>
        <v>1</v>
      </c>
      <c r="J2427" s="8" t="str">
        <f aca="false">_xlfn.CONCAT(G2427,"_",H2427,"_",K2427)</f>
        <v>Pr_Crisic_pini_A001</v>
      </c>
      <c r="K2427" s="11" t="s">
        <v>17</v>
      </c>
    </row>
    <row r="2428" customFormat="false" ht="15.75" hidden="false" customHeight="true" outlineLevel="0" collapsed="false">
      <c r="A2428" s="8" t="s">
        <v>8865</v>
      </c>
      <c r="B2428" s="8" t="s">
        <v>23</v>
      </c>
      <c r="C2428" s="8" t="s">
        <v>8866</v>
      </c>
      <c r="D2428" s="8" t="s">
        <v>8867</v>
      </c>
      <c r="E2428" s="8" t="s">
        <v>8868</v>
      </c>
      <c r="F2428" s="8" t="s">
        <v>16</v>
      </c>
      <c r="G2428" s="9" t="str">
        <f aca="false">IF(B2608="Kit Estrazione Acidi Nucleici","KT",IF(B2608="Primers","Pr",IF(B2608="Materiale Riferimento Negativo","MN",IF(B2608="Materiale Riferimento Positivo","MP",IF(B2608="Reagenti Congelatore","RC",IF(B2608="Reagenti Frigorifero","RF",IF(B2608="Reagenti Infiammabili","RI",IF(B2608="Reagenti Room Temperature","RT",IF(B2608="Reagenti_Acidi e Basi","AB",IF(B2608="Sonde","So","err"))))))))))</f>
        <v>Pr</v>
      </c>
      <c r="H2428" s="8" t="e">
        <f aca="false">_xlfn.CONCAT(LEFT(D2428,6),"_",MID(D2428,SEARCH(" ",D2428,1)+1,4))</f>
        <v>#VALUE!</v>
      </c>
      <c r="I2428" s="10" t="e">
        <f aca="false">COUNTIF(H2428:H7169,H2428)</f>
        <v>#VALUE!</v>
      </c>
      <c r="J2428" s="8" t="e">
        <f aca="false">_xlfn.CONCAT(G2428,"_",H2428,"_",K2428)</f>
        <v>#VALUE!</v>
      </c>
      <c r="K2428" s="11" t="s">
        <v>8869</v>
      </c>
    </row>
    <row r="2429" customFormat="false" ht="15.75" hidden="false" customHeight="true" outlineLevel="0" collapsed="false">
      <c r="A2429" s="8" t="s">
        <v>8870</v>
      </c>
      <c r="B2429" s="8" t="s">
        <v>23</v>
      </c>
      <c r="C2429" s="8" t="s">
        <v>8871</v>
      </c>
      <c r="D2429" s="8" t="s">
        <v>8872</v>
      </c>
      <c r="E2429" s="8" t="s">
        <v>8873</v>
      </c>
      <c r="F2429" s="8" t="s">
        <v>16</v>
      </c>
      <c r="G2429" s="9" t="str">
        <f aca="false">IF(B2618="Kit Estrazione Acidi Nucleici","KT",IF(B2618="Primers","Pr",IF(B2618="Materiale Riferimento Negativo","MN",IF(B2618="Materiale Riferimento Positivo","MP",IF(B2618="Reagenti Congelatore","RC",IF(B2618="Reagenti Frigorifero","RF",IF(B2618="Reagenti Infiammabili","RI",IF(B2618="Reagenti Room Temperature","RT",IF(B2618="Reagenti_Acidi e Basi","AB",IF(B2618="Sonde","So","err"))))))))))</f>
        <v>Pr</v>
      </c>
      <c r="H2429" s="8" t="e">
        <f aca="false">_xlfn.CONCAT(LEFT(D2429,6),"_",MID(D2429,SEARCH(" ",D2429,1)+1,4))</f>
        <v>#VALUE!</v>
      </c>
      <c r="I2429" s="10" t="e">
        <f aca="false">COUNTIF(H2429:H7170,H2429)</f>
        <v>#VALUE!</v>
      </c>
      <c r="J2429" s="8" t="e">
        <f aca="false">_xlfn.CONCAT(G2429,"_",H2429,"_",K2429)</f>
        <v>#VALUE!</v>
      </c>
      <c r="K2429" s="11" t="s">
        <v>8874</v>
      </c>
    </row>
    <row r="2430" customFormat="false" ht="15.75" hidden="false" customHeight="true" outlineLevel="0" collapsed="false">
      <c r="A2430" s="8" t="s">
        <v>8875</v>
      </c>
      <c r="B2430" s="8" t="s">
        <v>23</v>
      </c>
      <c r="C2430" s="8" t="s">
        <v>8876</v>
      </c>
      <c r="D2430" s="8" t="s">
        <v>8877</v>
      </c>
      <c r="E2430" s="8" t="s">
        <v>3037</v>
      </c>
      <c r="F2430" s="8" t="s">
        <v>16</v>
      </c>
      <c r="G2430" s="9" t="str">
        <f aca="false">IF(B2628="Kit Estrazione Acidi Nucleici","KT",IF(B2628="Primers","Pr",IF(B2628="Materiale Riferimento Negativo","MN",IF(B2628="Materiale Riferimento Positivo","MP",IF(B2628="Reagenti Congelatore","RC",IF(B2628="Reagenti Frigorifero","RF",IF(B2628="Reagenti Infiammabili","RI",IF(B2628="Reagenti Room Temperature","RT",IF(B2628="Reagenti_Acidi e Basi","AB",IF(B2628="Sonde","So","err"))))))))))</f>
        <v>Pr</v>
      </c>
      <c r="H2430" s="8" t="e">
        <f aca="false">_xlfn.CONCAT(LEFT(D2430,6),"_",MID(D2430,SEARCH(" ",D2430,1)+1,4))</f>
        <v>#VALUE!</v>
      </c>
      <c r="I2430" s="10" t="e">
        <f aca="false">COUNTIF(H2430:H7171,H2430)</f>
        <v>#VALUE!</v>
      </c>
      <c r="J2430" s="8" t="e">
        <f aca="false">_xlfn.CONCAT(G2430,"_",H2430,"_",K2430)</f>
        <v>#VALUE!</v>
      </c>
      <c r="K2430" s="11" t="s">
        <v>8878</v>
      </c>
    </row>
    <row r="2431" customFormat="false" ht="15.75" hidden="false" customHeight="true" outlineLevel="0" collapsed="false">
      <c r="A2431" s="8" t="s">
        <v>8879</v>
      </c>
      <c r="B2431" s="8" t="s">
        <v>23</v>
      </c>
      <c r="C2431" s="8" t="s">
        <v>8880</v>
      </c>
      <c r="D2431" s="8" t="s">
        <v>8881</v>
      </c>
      <c r="E2431" s="8" t="s">
        <v>3044</v>
      </c>
      <c r="F2431" s="8" t="s">
        <v>16</v>
      </c>
      <c r="G2431" s="9" t="str">
        <f aca="false">IF(B2638="Kit Estrazione Acidi Nucleici","KT",IF(B2638="Primers","Pr",IF(B2638="Materiale Riferimento Negativo","MN",IF(B2638="Materiale Riferimento Positivo","MP",IF(B2638="Reagenti Congelatore","RC",IF(B2638="Reagenti Frigorifero","RF",IF(B2638="Reagenti Infiammabili","RI",IF(B2638="Reagenti Room Temperature","RT",IF(B2638="Reagenti_Acidi e Basi","AB",IF(B2638="Sonde","So","err"))))))))))</f>
        <v>Pr</v>
      </c>
      <c r="H2431" s="8" t="e">
        <f aca="false">_xlfn.CONCAT(LEFT(D2431,6),"_",MID(D2431,SEARCH(" ",D2431,1)+1,4))</f>
        <v>#VALUE!</v>
      </c>
      <c r="I2431" s="10" t="e">
        <f aca="false">COUNTIF(H2431:H7172,H2431)</f>
        <v>#VALUE!</v>
      </c>
      <c r="J2431" s="8" t="e">
        <f aca="false">_xlfn.CONCAT(G2431,"_",H2431,"_",K2431)</f>
        <v>#VALUE!</v>
      </c>
      <c r="K2431" s="11" t="s">
        <v>8882</v>
      </c>
    </row>
    <row r="2432" customFormat="false" ht="15.75" hidden="false" customHeight="true" outlineLevel="0" collapsed="false">
      <c r="A2432" s="8" t="s">
        <v>8883</v>
      </c>
      <c r="B2432" s="8" t="s">
        <v>23</v>
      </c>
      <c r="C2432" s="8" t="s">
        <v>8884</v>
      </c>
      <c r="D2432" s="8" t="s">
        <v>8885</v>
      </c>
      <c r="E2432" s="8" t="s">
        <v>3048</v>
      </c>
      <c r="F2432" s="8" t="s">
        <v>16</v>
      </c>
      <c r="G2432" s="9" t="str">
        <f aca="false">IF(B2648="Kit Estrazione Acidi Nucleici","KT",IF(B2648="Primers","Pr",IF(B2648="Materiale Riferimento Negativo","MN",IF(B2648="Materiale Riferimento Positivo","MP",IF(B2648="Reagenti Congelatore","RC",IF(B2648="Reagenti Frigorifero","RF",IF(B2648="Reagenti Infiammabili","RI",IF(B2648="Reagenti Room Temperature","RT",IF(B2648="Reagenti_Acidi e Basi","AB",IF(B2648="Sonde","So","err"))))))))))</f>
        <v>Pr</v>
      </c>
      <c r="H2432" s="8" t="e">
        <f aca="false">_xlfn.CONCAT(LEFT(D2432,6),"_",MID(D2432,SEARCH(" ",D2432,1)+1,4))</f>
        <v>#VALUE!</v>
      </c>
      <c r="I2432" s="10" t="e">
        <f aca="false">COUNTIF(H2432:H7173,H2432)</f>
        <v>#VALUE!</v>
      </c>
      <c r="J2432" s="8" t="e">
        <f aca="false">_xlfn.CONCAT(G2432,"_",H2432,"_",K2432)</f>
        <v>#VALUE!</v>
      </c>
      <c r="K2432" s="11" t="s">
        <v>8886</v>
      </c>
    </row>
    <row r="2433" customFormat="false" ht="15.75" hidden="false" customHeight="true" outlineLevel="0" collapsed="false">
      <c r="A2433" s="8" t="s">
        <v>8887</v>
      </c>
      <c r="B2433" s="8" t="s">
        <v>23</v>
      </c>
      <c r="C2433" s="8" t="s">
        <v>8888</v>
      </c>
      <c r="D2433" s="8" t="s">
        <v>8889</v>
      </c>
      <c r="E2433" s="8" t="s">
        <v>3127</v>
      </c>
      <c r="F2433" s="8" t="s">
        <v>16</v>
      </c>
      <c r="G2433" s="9" t="str">
        <f aca="false">IF(B2658="Kit Estrazione Acidi Nucleici","KT",IF(B2658="Primers","Pr",IF(B2658="Materiale Riferimento Negativo","MN",IF(B2658="Materiale Riferimento Positivo","MP",IF(B2658="Reagenti Congelatore","RC",IF(B2658="Reagenti Frigorifero","RF",IF(B2658="Reagenti Infiammabili","RI",IF(B2658="Reagenti Room Temperature","RT",IF(B2658="Reagenti_Acidi e Basi","AB",IF(B2658="Sonde","So","err"))))))))))</f>
        <v>Pr</v>
      </c>
      <c r="H2433" s="8" t="e">
        <f aca="false">_xlfn.CONCAT(LEFT(D2433,6),"_",MID(D2433,SEARCH(" ",D2433,1)+1,4))</f>
        <v>#VALUE!</v>
      </c>
      <c r="I2433" s="10" t="e">
        <f aca="false">COUNTIF(H2433:H7174,H2433)</f>
        <v>#VALUE!</v>
      </c>
      <c r="J2433" s="8" t="e">
        <f aca="false">_xlfn.CONCAT(G2433,"_",H2433,"_",K2433)</f>
        <v>#VALUE!</v>
      </c>
      <c r="K2433" s="11" t="s">
        <v>8890</v>
      </c>
    </row>
    <row r="2434" customFormat="false" ht="15.75" hidden="false" customHeight="true" outlineLevel="0" collapsed="false">
      <c r="A2434" s="8" t="s">
        <v>8891</v>
      </c>
      <c r="B2434" s="8" t="s">
        <v>23</v>
      </c>
      <c r="C2434" s="8" t="s">
        <v>8892</v>
      </c>
      <c r="D2434" s="8" t="s">
        <v>8893</v>
      </c>
      <c r="E2434" s="8" t="s">
        <v>4081</v>
      </c>
      <c r="F2434" s="8" t="s">
        <v>16</v>
      </c>
      <c r="G2434" s="9" t="str">
        <f aca="false">IF(B2668="Kit Estrazione Acidi Nucleici","KT",IF(B2668="Primers","Pr",IF(B2668="Materiale Riferimento Negativo","MN",IF(B2668="Materiale Riferimento Positivo","MP",IF(B2668="Reagenti Congelatore","RC",IF(B2668="Reagenti Frigorifero","RF",IF(B2668="Reagenti Infiammabili","RI",IF(B2668="Reagenti Room Temperature","RT",IF(B2668="Reagenti_Acidi e Basi","AB",IF(B2668="Sonde","So","err"))))))))))</f>
        <v>Pr</v>
      </c>
      <c r="H2434" s="8" t="str">
        <f aca="false">_xlfn.CONCAT(LEFT(D2434,6),"_",MID(D2434,SEARCH(" ",D2434,1)+1,4))</f>
        <v>Crypto_ampe</v>
      </c>
      <c r="I2434" s="10" t="n">
        <f aca="false">COUNTIF(H2434:H7175,H2434)</f>
        <v>2</v>
      </c>
      <c r="J2434" s="8" t="str">
        <f aca="false">_xlfn.CONCAT(G2434,"_",H2434,"_",K2434)</f>
        <v>Pr_Crypto_ampe_A002</v>
      </c>
      <c r="K2434" s="11" t="s">
        <v>521</v>
      </c>
    </row>
    <row r="2435" customFormat="false" ht="15.75" hidden="false" customHeight="true" outlineLevel="0" collapsed="false">
      <c r="A2435" s="8" t="s">
        <v>8894</v>
      </c>
      <c r="B2435" s="8" t="s">
        <v>23</v>
      </c>
      <c r="C2435" s="8" t="s">
        <v>8895</v>
      </c>
      <c r="D2435" s="8" t="s">
        <v>8896</v>
      </c>
      <c r="E2435" s="8" t="s">
        <v>3917</v>
      </c>
      <c r="F2435" s="8" t="s">
        <v>16</v>
      </c>
      <c r="G2435" s="9" t="str">
        <f aca="false">IF(B2678="Kit Estrazione Acidi Nucleici","KT",IF(B2678="Primers","Pr",IF(B2678="Materiale Riferimento Negativo","MN",IF(B2678="Materiale Riferimento Positivo","MP",IF(B2678="Reagenti Congelatore","RC",IF(B2678="Reagenti Frigorifero","RF",IF(B2678="Reagenti Infiammabili","RI",IF(B2678="Reagenti Room Temperature","RT",IF(B2678="Reagenti_Acidi e Basi","AB",IF(B2678="Sonde","So","err"))))))))))</f>
        <v>Pr</v>
      </c>
      <c r="H2435" s="8" t="str">
        <f aca="false">_xlfn.CONCAT(LEFT(D2435,6),"_",MID(D2435,SEARCH(" ",D2435,1)+1,4))</f>
        <v>Crypto_ampe</v>
      </c>
      <c r="I2435" s="10" t="n">
        <f aca="false">COUNTIF(H2435:H7176,H2435)</f>
        <v>1</v>
      </c>
      <c r="J2435" s="8" t="str">
        <f aca="false">_xlfn.CONCAT(G2435,"_",H2435,"_",K2435)</f>
        <v>Pr_Crypto_ampe_A001</v>
      </c>
      <c r="K2435" s="11" t="s">
        <v>17</v>
      </c>
    </row>
    <row r="2436" customFormat="false" ht="15.75" hidden="false" customHeight="true" outlineLevel="0" collapsed="false">
      <c r="A2436" s="8" t="s">
        <v>8897</v>
      </c>
      <c r="B2436" s="8" t="s">
        <v>23</v>
      </c>
      <c r="C2436" s="8" t="s">
        <v>8898</v>
      </c>
      <c r="D2436" s="8" t="s">
        <v>8899</v>
      </c>
      <c r="E2436" s="8" t="s">
        <v>3130</v>
      </c>
      <c r="F2436" s="8" t="s">
        <v>16</v>
      </c>
      <c r="G2436" s="9" t="str">
        <f aca="false">IF(B2688="Kit Estrazione Acidi Nucleici","KT",IF(B2688="Primers","Pr",IF(B2688="Materiale Riferimento Negativo","MN",IF(B2688="Materiale Riferimento Positivo","MP",IF(B2688="Reagenti Congelatore","RC",IF(B2688="Reagenti Frigorifero","RF",IF(B2688="Reagenti Infiammabili","RI",IF(B2688="Reagenti Room Temperature","RT",IF(B2688="Reagenti_Acidi e Basi","AB",IF(B2688="Sonde","So","err"))))))))))</f>
        <v>Pr</v>
      </c>
      <c r="H2436" s="8" t="e">
        <f aca="false">_xlfn.CONCAT(LEFT(D2436,6),"_",MID(D2436,SEARCH(" ",D2436,1)+1,4))</f>
        <v>#VALUE!</v>
      </c>
      <c r="I2436" s="10" t="e">
        <f aca="false">COUNTIF(H2436:H7177,H2436)</f>
        <v>#VALUE!</v>
      </c>
      <c r="J2436" s="8" t="e">
        <f aca="false">_xlfn.CONCAT(G2436,"_",H2436,"_",K2436)</f>
        <v>#VALUE!</v>
      </c>
      <c r="K2436" s="11" t="s">
        <v>8900</v>
      </c>
    </row>
    <row r="2437" customFormat="false" ht="15.75" hidden="false" customHeight="true" outlineLevel="0" collapsed="false">
      <c r="A2437" s="8" t="s">
        <v>8901</v>
      </c>
      <c r="B2437" s="8" t="s">
        <v>23</v>
      </c>
      <c r="C2437" s="8" t="s">
        <v>8902</v>
      </c>
      <c r="D2437" s="8" t="s">
        <v>8903</v>
      </c>
      <c r="E2437" s="8" t="s">
        <v>3252</v>
      </c>
      <c r="F2437" s="8" t="s">
        <v>16</v>
      </c>
      <c r="G2437" s="9" t="str">
        <f aca="false">IF(B2698="Kit Estrazione Acidi Nucleici","KT",IF(B2698="Primers","Pr",IF(B2698="Materiale Riferimento Negativo","MN",IF(B2698="Materiale Riferimento Positivo","MP",IF(B2698="Reagenti Congelatore","RC",IF(B2698="Reagenti Frigorifero","RF",IF(B2698="Reagenti Infiammabili","RI",IF(B2698="Reagenti Room Temperature","RT",IF(B2698="Reagenti_Acidi e Basi","AB",IF(B2698="Sonde","So","err"))))))))))</f>
        <v>Pr</v>
      </c>
      <c r="H2437" s="8" t="e">
        <f aca="false">_xlfn.CONCAT(LEFT(D2437,6),"_",MID(D2437,SEARCH(" ",D2437,1)+1,4))</f>
        <v>#VALUE!</v>
      </c>
      <c r="I2437" s="10" t="e">
        <f aca="false">COUNTIF(H2437:H7178,H2437)</f>
        <v>#VALUE!</v>
      </c>
      <c r="J2437" s="8" t="e">
        <f aca="false">_xlfn.CONCAT(G2437,"_",H2437,"_",K2437)</f>
        <v>#VALUE!</v>
      </c>
      <c r="K2437" s="11" t="s">
        <v>8904</v>
      </c>
    </row>
    <row r="2438" customFormat="false" ht="15.75" hidden="false" customHeight="true" outlineLevel="0" collapsed="false">
      <c r="A2438" s="8" t="s">
        <v>8905</v>
      </c>
      <c r="B2438" s="8" t="s">
        <v>23</v>
      </c>
      <c r="C2438" s="8" t="s">
        <v>8906</v>
      </c>
      <c r="D2438" s="8" t="s">
        <v>8907</v>
      </c>
      <c r="E2438" s="8" t="s">
        <v>3255</v>
      </c>
      <c r="F2438" s="8" t="s">
        <v>16</v>
      </c>
      <c r="G2438" s="9" t="str">
        <f aca="false">IF(B2708="Kit Estrazione Acidi Nucleici","KT",IF(B2708="Primers","Pr",IF(B2708="Materiale Riferimento Negativo","MN",IF(B2708="Materiale Riferimento Positivo","MP",IF(B2708="Reagenti Congelatore","RC",IF(B2708="Reagenti Frigorifero","RF",IF(B2708="Reagenti Infiammabili","RI",IF(B2708="Reagenti Room Temperature","RT",IF(B2708="Reagenti_Acidi e Basi","AB",IF(B2708="Sonde","So","err"))))))))))</f>
        <v>Pr</v>
      </c>
      <c r="H2438" s="8" t="e">
        <f aca="false">_xlfn.CONCAT(LEFT(D2438,6),"_",MID(D2438,SEARCH(" ",D2438,1)+1,4))</f>
        <v>#VALUE!</v>
      </c>
      <c r="I2438" s="10" t="e">
        <f aca="false">COUNTIF(H2438:H7179,H2438)</f>
        <v>#VALUE!</v>
      </c>
      <c r="J2438" s="8" t="e">
        <f aca="false">_xlfn.CONCAT(G2438,"_",H2438,"_",K2438)</f>
        <v>#VALUE!</v>
      </c>
      <c r="K2438" s="11" t="s">
        <v>8908</v>
      </c>
    </row>
    <row r="2439" customFormat="false" ht="15.75" hidden="false" customHeight="true" outlineLevel="0" collapsed="false">
      <c r="A2439" s="8" t="s">
        <v>8909</v>
      </c>
      <c r="B2439" s="8" t="s">
        <v>23</v>
      </c>
      <c r="C2439" s="8" t="s">
        <v>8910</v>
      </c>
      <c r="D2439" s="8" t="s">
        <v>8911</v>
      </c>
      <c r="E2439" s="8" t="s">
        <v>3259</v>
      </c>
      <c r="F2439" s="8" t="s">
        <v>16</v>
      </c>
      <c r="G2439" s="9" t="str">
        <f aca="false">IF(B2718="Kit Estrazione Acidi Nucleici","KT",IF(B2718="Primers","Pr",IF(B2718="Materiale Riferimento Negativo","MN",IF(B2718="Materiale Riferimento Positivo","MP",IF(B2718="Reagenti Congelatore","RC",IF(B2718="Reagenti Frigorifero","RF",IF(B2718="Reagenti Infiammabili","RI",IF(B2718="Reagenti Room Temperature","RT",IF(B2718="Reagenti_Acidi e Basi","AB",IF(B2718="Sonde","So","err"))))))))))</f>
        <v>Pr</v>
      </c>
      <c r="H2439" s="8" t="e">
        <f aca="false">_xlfn.CONCAT(LEFT(D2439,6),"_",MID(D2439,SEARCH(" ",D2439,1)+1,4))</f>
        <v>#VALUE!</v>
      </c>
      <c r="I2439" s="10" t="e">
        <f aca="false">COUNTIF(H2439:H7180,H2439)</f>
        <v>#VALUE!</v>
      </c>
      <c r="J2439" s="8" t="e">
        <f aca="false">_xlfn.CONCAT(G2439,"_",H2439,"_",K2439)</f>
        <v>#VALUE!</v>
      </c>
      <c r="K2439" s="11" t="s">
        <v>1438</v>
      </c>
    </row>
    <row r="2440" customFormat="false" ht="15.75" hidden="false" customHeight="true" outlineLevel="0" collapsed="false">
      <c r="A2440" s="8" t="s">
        <v>8912</v>
      </c>
      <c r="B2440" s="8" t="s">
        <v>23</v>
      </c>
      <c r="C2440" s="8" t="s">
        <v>8913</v>
      </c>
      <c r="D2440" s="8" t="s">
        <v>8914</v>
      </c>
      <c r="E2440" s="8" t="s">
        <v>3262</v>
      </c>
      <c r="F2440" s="8" t="s">
        <v>16</v>
      </c>
      <c r="G2440" s="9" t="str">
        <f aca="false">IF(B2728="Kit Estrazione Acidi Nucleici","KT",IF(B2728="Primers","Pr",IF(B2728="Materiale Riferimento Negativo","MN",IF(B2728="Materiale Riferimento Positivo","MP",IF(B2728="Reagenti Congelatore","RC",IF(B2728="Reagenti Frigorifero","RF",IF(B2728="Reagenti Infiammabili","RI",IF(B2728="Reagenti Room Temperature","RT",IF(B2728="Reagenti_Acidi e Basi","AB",IF(B2728="Sonde","So","err"))))))))))</f>
        <v>Pr</v>
      </c>
      <c r="H2440" s="8" t="e">
        <f aca="false">_xlfn.CONCAT(LEFT(D2440,6),"_",MID(D2440,SEARCH(" ",D2440,1)+1,4))</f>
        <v>#VALUE!</v>
      </c>
      <c r="I2440" s="10" t="e">
        <f aca="false">COUNTIF(H2440:H7181,H2440)</f>
        <v>#VALUE!</v>
      </c>
      <c r="J2440" s="8" t="e">
        <f aca="false">_xlfn.CONCAT(G2440,"_",H2440,"_",K2440)</f>
        <v>#VALUE!</v>
      </c>
      <c r="K2440" s="11" t="s">
        <v>1443</v>
      </c>
    </row>
    <row r="2441" customFormat="false" ht="15.75" hidden="false" customHeight="true" outlineLevel="0" collapsed="false">
      <c r="A2441" s="8" t="s">
        <v>8915</v>
      </c>
      <c r="B2441" s="8" t="s">
        <v>23</v>
      </c>
      <c r="C2441" s="8" t="s">
        <v>8916</v>
      </c>
      <c r="D2441" s="8" t="s">
        <v>8917</v>
      </c>
      <c r="E2441" s="8" t="s">
        <v>3265</v>
      </c>
      <c r="F2441" s="8" t="s">
        <v>16</v>
      </c>
      <c r="G2441" s="9" t="str">
        <f aca="false">IF(B2738="Kit Estrazione Acidi Nucleici","KT",IF(B2738="Primers","Pr",IF(B2738="Materiale Riferimento Negativo","MN",IF(B2738="Materiale Riferimento Positivo","MP",IF(B2738="Reagenti Congelatore","RC",IF(B2738="Reagenti Frigorifero","RF",IF(B2738="Reagenti Infiammabili","RI",IF(B2738="Reagenti Room Temperature","RT",IF(B2738="Reagenti_Acidi e Basi","AB",IF(B2738="Sonde","So","err"))))))))))</f>
        <v>Pr</v>
      </c>
      <c r="H2441" s="8" t="e">
        <f aca="false">_xlfn.CONCAT(LEFT(D2441,6),"_",MID(D2441,SEARCH(" ",D2441,1)+1,4))</f>
        <v>#VALUE!</v>
      </c>
      <c r="I2441" s="10" t="e">
        <f aca="false">COUNTIF(H2441:H7182,H2441)</f>
        <v>#VALUE!</v>
      </c>
      <c r="J2441" s="8" t="e">
        <f aca="false">_xlfn.CONCAT(G2441,"_",H2441,"_",K2441)</f>
        <v>#VALUE!</v>
      </c>
      <c r="K2441" s="11" t="s">
        <v>1448</v>
      </c>
    </row>
    <row r="2442" customFormat="false" ht="15.75" hidden="false" customHeight="true" outlineLevel="0" collapsed="false">
      <c r="A2442" s="8" t="s">
        <v>8918</v>
      </c>
      <c r="B2442" s="8" t="s">
        <v>23</v>
      </c>
      <c r="C2442" s="8" t="s">
        <v>8919</v>
      </c>
      <c r="D2442" s="8" t="s">
        <v>8920</v>
      </c>
      <c r="E2442" s="8" t="s">
        <v>5466</v>
      </c>
      <c r="F2442" s="8" t="s">
        <v>16</v>
      </c>
      <c r="G2442" s="9" t="str">
        <f aca="false">IF(B2748="Kit Estrazione Acidi Nucleici","KT",IF(B2748="Primers","Pr",IF(B2748="Materiale Riferimento Negativo","MN",IF(B2748="Materiale Riferimento Positivo","MP",IF(B2748="Reagenti Congelatore","RC",IF(B2748="Reagenti Frigorifero","RF",IF(B2748="Reagenti Infiammabili","RI",IF(B2748="Reagenti Room Temperature","RT",IF(B2748="Reagenti_Acidi e Basi","AB",IF(B2748="Sonde","So","err"))))))))))</f>
        <v>Pr</v>
      </c>
      <c r="H2442" s="8" t="str">
        <f aca="false">_xlfn.CONCAT(LEFT(D2442,6),"_",MID(D2442,SEARCH(" ",D2442,1)+1,4))</f>
        <v>CSVdCS_1Vd0</v>
      </c>
      <c r="I2442" s="10" t="n">
        <f aca="false">COUNTIF(H2442:H7183,H2442)</f>
        <v>1</v>
      </c>
      <c r="J2442" s="8" t="str">
        <f aca="false">_xlfn.CONCAT(G2442,"_",H2442,"_",K2442)</f>
        <v>Pr_CSVdCS_1Vd0_A001</v>
      </c>
      <c r="K2442" s="11" t="s">
        <v>17</v>
      </c>
    </row>
    <row r="2443" customFormat="false" ht="15.75" hidden="false" customHeight="true" outlineLevel="0" collapsed="false">
      <c r="A2443" s="8" t="s">
        <v>8921</v>
      </c>
      <c r="B2443" s="8" t="s">
        <v>23</v>
      </c>
      <c r="C2443" s="8" t="s">
        <v>8922</v>
      </c>
      <c r="D2443" s="8" t="s">
        <v>8923</v>
      </c>
      <c r="E2443" s="8" t="s">
        <v>5510</v>
      </c>
      <c r="F2443" s="8" t="s">
        <v>16</v>
      </c>
      <c r="G2443" s="9" t="str">
        <f aca="false">IF(B2758="Kit Estrazione Acidi Nucleici","KT",IF(B2758="Primers","Pr",IF(B2758="Materiale Riferimento Negativo","MN",IF(B2758="Materiale Riferimento Positivo","MP",IF(B2758="Reagenti Congelatore","RC",IF(B2758="Reagenti Frigorifero","RF",IF(B2758="Reagenti Infiammabili","RI",IF(B2758="Reagenti Room Temperature","RT",IF(B2758="Reagenti_Acidi e Basi","AB",IF(B2758="Sonde","So","err"))))))))))</f>
        <v>Pr</v>
      </c>
      <c r="H2443" s="8" t="str">
        <f aca="false">_xlfn.CONCAT(LEFT(D2443,6),"_",MID(D2443,SEARCH(" ",D2443,1)+1,4))</f>
        <v>CSVdCS_2Vd0</v>
      </c>
      <c r="I2443" s="10" t="n">
        <f aca="false">COUNTIF(H2443:H7184,H2443)</f>
        <v>1</v>
      </c>
      <c r="J2443" s="8" t="str">
        <f aca="false">_xlfn.CONCAT(G2443,"_",H2443,"_",K2443)</f>
        <v>Pr_CSVdCS_2Vd0_A001</v>
      </c>
      <c r="K2443" s="11" t="s">
        <v>17</v>
      </c>
    </row>
    <row r="2444" customFormat="false" ht="15.75" hidden="false" customHeight="true" outlineLevel="0" collapsed="false">
      <c r="A2444" s="8" t="s">
        <v>8924</v>
      </c>
      <c r="B2444" s="8" t="s">
        <v>23</v>
      </c>
      <c r="C2444" s="8" t="s">
        <v>8925</v>
      </c>
      <c r="D2444" s="8" t="s">
        <v>8926</v>
      </c>
      <c r="E2444" s="8" t="s">
        <v>3076</v>
      </c>
      <c r="F2444" s="8" t="s">
        <v>16</v>
      </c>
      <c r="G2444" s="9" t="str">
        <f aca="false">IF(B2768="Kit Estrazione Acidi Nucleici","KT",IF(B2768="Primers","Pr",IF(B2768="Materiale Riferimento Negativo","MN",IF(B2768="Materiale Riferimento Positivo","MP",IF(B2768="Reagenti Congelatore","RC",IF(B2768="Reagenti Frigorifero","RF",IF(B2768="Reagenti Infiammabili","RI",IF(B2768="Reagenti Room Temperature","RT",IF(B2768="Reagenti_Acidi e Basi","AB",IF(B2768="Sonde","So","err"))))))))))</f>
        <v>Pr</v>
      </c>
      <c r="H2444" s="8" t="str">
        <f aca="false">_xlfn.CONCAT(LEFT(D2444,6),"_",MID(D2444,SEARCH(" ",D2444,1)+1,4))</f>
        <v>CTLVTL_1FV4</v>
      </c>
      <c r="I2444" s="10" t="n">
        <f aca="false">COUNTIF(H2444:H7185,H2444)</f>
        <v>1</v>
      </c>
      <c r="J2444" s="8" t="str">
        <f aca="false">_xlfn.CONCAT(G2444,"_",H2444,"_",K2444)</f>
        <v>Pr_CTLVTL_1FV4_A001</v>
      </c>
      <c r="K2444" s="11" t="s">
        <v>17</v>
      </c>
    </row>
    <row r="2445" customFormat="false" ht="15.75" hidden="false" customHeight="true" outlineLevel="0" collapsed="false">
      <c r="A2445" s="8" t="s">
        <v>8927</v>
      </c>
      <c r="B2445" s="8" t="s">
        <v>23</v>
      </c>
      <c r="C2445" s="8" t="s">
        <v>8928</v>
      </c>
      <c r="D2445" s="8" t="s">
        <v>8929</v>
      </c>
      <c r="E2445" s="8" t="s">
        <v>4275</v>
      </c>
      <c r="F2445" s="8" t="s">
        <v>16</v>
      </c>
      <c r="G2445" s="9" t="str">
        <f aca="false">IF(B2778="Kit Estrazione Acidi Nucleici","KT",IF(B2778="Primers","Pr",IF(B2778="Materiale Riferimento Negativo","MN",IF(B2778="Materiale Riferimento Positivo","MP",IF(B2778="Reagenti Congelatore","RC",IF(B2778="Reagenti Frigorifero","RF",IF(B2778="Reagenti Infiammabili","RI",IF(B2778="Reagenti Room Temperature","RT",IF(B2778="Reagenti_Acidi e Basi","AB",IF(B2778="Sonde","So","err"))))))))))</f>
        <v>Pr</v>
      </c>
      <c r="H2445" s="8" t="str">
        <f aca="false">_xlfn.CONCAT(LEFT(D2445,6),"_",MID(D2445,SEARCH(" ",D2445,1)+1,4))</f>
        <v>CTLVTL_1RV4</v>
      </c>
      <c r="I2445" s="10" t="n">
        <f aca="false">COUNTIF(H2445:H7186,H2445)</f>
        <v>1</v>
      </c>
      <c r="J2445" s="8" t="str">
        <f aca="false">_xlfn.CONCAT(G2445,"_",H2445,"_",K2445)</f>
        <v>Pr_CTLVTL_1RV4_A001</v>
      </c>
      <c r="K2445" s="11" t="s">
        <v>17</v>
      </c>
    </row>
    <row r="2446" customFormat="false" ht="15.75" hidden="false" customHeight="true" outlineLevel="0" collapsed="false">
      <c r="A2446" s="8" t="s">
        <v>8930</v>
      </c>
      <c r="B2446" s="8" t="s">
        <v>23</v>
      </c>
      <c r="C2446" s="8" t="s">
        <v>8931</v>
      </c>
      <c r="D2446" s="8" t="s">
        <v>8932</v>
      </c>
      <c r="E2446" s="8" t="s">
        <v>2811</v>
      </c>
      <c r="F2446" s="8" t="s">
        <v>16</v>
      </c>
      <c r="G2446" s="9" t="str">
        <f aca="false">IF(B2788="Kit Estrazione Acidi Nucleici","KT",IF(B2788="Primers","Pr",IF(B2788="Materiale Riferimento Negativo","MN",IF(B2788="Materiale Riferimento Positivo","MP",IF(B2788="Reagenti Congelatore","RC",IF(B2788="Reagenti Frigorifero","RF",IF(B2788="Reagenti Infiammabili","RI",IF(B2788="Reagenti Room Temperature","RT",IF(B2788="Reagenti_Acidi e Basi","AB",IF(B2788="Sonde","So","err"))))))))))</f>
        <v>Pr</v>
      </c>
      <c r="H2446" s="8" t="str">
        <f aca="false">_xlfn.CONCAT(LEFT(D2446,6),"_",MID(D2446,SEARCH(" ",D2446,1)+1,4))</f>
        <v>Cucumb_mosa</v>
      </c>
      <c r="I2446" s="10" t="n">
        <f aca="false">COUNTIF(H2446:H7187,H2446)</f>
        <v>6</v>
      </c>
      <c r="J2446" s="8" t="str">
        <f aca="false">_xlfn.CONCAT(G2446,"_",H2446,"_",K2446)</f>
        <v>Pr_Cucumb_mosa_A006</v>
      </c>
      <c r="K2446" s="11" t="s">
        <v>207</v>
      </c>
    </row>
    <row r="2447" customFormat="false" ht="15.75" hidden="false" customHeight="true" outlineLevel="0" collapsed="false">
      <c r="A2447" s="8" t="s">
        <v>8933</v>
      </c>
      <c r="B2447" s="8" t="s">
        <v>23</v>
      </c>
      <c r="C2447" s="8" t="s">
        <v>8934</v>
      </c>
      <c r="D2447" s="8" t="s">
        <v>8935</v>
      </c>
      <c r="E2447" s="8" t="s">
        <v>2814</v>
      </c>
      <c r="F2447" s="8" t="s">
        <v>16</v>
      </c>
      <c r="G2447" s="9" t="str">
        <f aca="false">IF(B2798="Kit Estrazione Acidi Nucleici","KT",IF(B2798="Primers","Pr",IF(B2798="Materiale Riferimento Negativo","MN",IF(B2798="Materiale Riferimento Positivo","MP",IF(B2798="Reagenti Congelatore","RC",IF(B2798="Reagenti Frigorifero","RF",IF(B2798="Reagenti Infiammabili","RI",IF(B2798="Reagenti Room Temperature","RT",IF(B2798="Reagenti_Acidi e Basi","AB",IF(B2798="Sonde","So","err"))))))))))</f>
        <v>Pr</v>
      </c>
      <c r="H2447" s="8" t="str">
        <f aca="false">_xlfn.CONCAT(LEFT(D2447,6),"_",MID(D2447,SEARCH(" ",D2447,1)+1,4))</f>
        <v>Cucumb_mosa</v>
      </c>
      <c r="I2447" s="10" t="n">
        <f aca="false">COUNTIF(H2447:H7188,H2447)</f>
        <v>5</v>
      </c>
      <c r="J2447" s="8" t="str">
        <f aca="false">_xlfn.CONCAT(G2447,"_",H2447,"_",K2447)</f>
        <v>Pr_Cucumb_mosa_A005</v>
      </c>
      <c r="K2447" s="11" t="s">
        <v>212</v>
      </c>
    </row>
    <row r="2448" customFormat="false" ht="15.75" hidden="false" customHeight="true" outlineLevel="0" collapsed="false">
      <c r="A2448" s="8" t="s">
        <v>8936</v>
      </c>
      <c r="B2448" s="8" t="s">
        <v>23</v>
      </c>
      <c r="C2448" s="8" t="s">
        <v>8937</v>
      </c>
      <c r="D2448" s="8" t="s">
        <v>8938</v>
      </c>
      <c r="E2448" s="8" t="s">
        <v>2933</v>
      </c>
      <c r="F2448" s="8" t="s">
        <v>16</v>
      </c>
      <c r="G2448" s="9" t="str">
        <f aca="false">IF(B2808="Kit Estrazione Acidi Nucleici","KT",IF(B2808="Primers","Pr",IF(B2808="Materiale Riferimento Negativo","MN",IF(B2808="Materiale Riferimento Positivo","MP",IF(B2808="Reagenti Congelatore","RC",IF(B2808="Reagenti Frigorifero","RF",IF(B2808="Reagenti Infiammabili","RI",IF(B2808="Reagenti Room Temperature","RT",IF(B2808="Reagenti_Acidi e Basi","AB",IF(B2808="Sonde","So","err"))))))))))</f>
        <v>Pr</v>
      </c>
      <c r="H2448" s="8" t="str">
        <f aca="false">_xlfn.CONCAT(LEFT(D2448,6),"_",MID(D2448,SEARCH(" ",D2448,1)+1,4))</f>
        <v>Cucumb_mosa</v>
      </c>
      <c r="I2448" s="10" t="n">
        <f aca="false">COUNTIF(H2448:H7189,H2448)</f>
        <v>4</v>
      </c>
      <c r="J2448" s="8" t="str">
        <f aca="false">_xlfn.CONCAT(G2448,"_",H2448,"_",K2448)</f>
        <v>Pr_Cucumb_mosa_A004</v>
      </c>
      <c r="K2448" s="11" t="s">
        <v>511</v>
      </c>
    </row>
    <row r="2449" customFormat="false" ht="15.75" hidden="false" customHeight="true" outlineLevel="0" collapsed="false">
      <c r="A2449" s="8" t="s">
        <v>8939</v>
      </c>
      <c r="B2449" s="8" t="s">
        <v>23</v>
      </c>
      <c r="C2449" s="8" t="s">
        <v>8940</v>
      </c>
      <c r="D2449" s="8" t="s">
        <v>8941</v>
      </c>
      <c r="E2449" s="8" t="s">
        <v>2936</v>
      </c>
      <c r="F2449" s="8" t="s">
        <v>16</v>
      </c>
      <c r="G2449" s="9" t="str">
        <f aca="false">IF(B2818="Kit Estrazione Acidi Nucleici","KT",IF(B2818="Primers","Pr",IF(B2818="Materiale Riferimento Negativo","MN",IF(B2818="Materiale Riferimento Positivo","MP",IF(B2818="Reagenti Congelatore","RC",IF(B2818="Reagenti Frigorifero","RF",IF(B2818="Reagenti Infiammabili","RI",IF(B2818="Reagenti Room Temperature","RT",IF(B2818="Reagenti_Acidi e Basi","AB",IF(B2818="Sonde","So","err"))))))))))</f>
        <v>Pr</v>
      </c>
      <c r="H2449" s="8" t="str">
        <f aca="false">_xlfn.CONCAT(LEFT(D2449,6),"_",MID(D2449,SEARCH(" ",D2449,1)+1,4))</f>
        <v>Cucumb_mosa</v>
      </c>
      <c r="I2449" s="10" t="n">
        <f aca="false">COUNTIF(H2449:H7190,H2449)</f>
        <v>3</v>
      </c>
      <c r="J2449" s="8" t="str">
        <f aca="false">_xlfn.CONCAT(G2449,"_",H2449,"_",K2449)</f>
        <v>Pr_Cucumb_mosa_A003</v>
      </c>
      <c r="K2449" s="11" t="s">
        <v>516</v>
      </c>
    </row>
    <row r="2450" customFormat="false" ht="15.75" hidden="false" customHeight="true" outlineLevel="0" collapsed="false">
      <c r="A2450" s="8" t="s">
        <v>8942</v>
      </c>
      <c r="B2450" s="8" t="s">
        <v>23</v>
      </c>
      <c r="C2450" s="8" t="s">
        <v>8943</v>
      </c>
      <c r="D2450" s="8" t="s">
        <v>8944</v>
      </c>
      <c r="E2450" s="8" t="s">
        <v>2939</v>
      </c>
      <c r="F2450" s="8" t="s">
        <v>16</v>
      </c>
      <c r="G2450" s="9" t="str">
        <f aca="false">IF(B2828="Kit Estrazione Acidi Nucleici","KT",IF(B2828="Primers","Pr",IF(B2828="Materiale Riferimento Negativo","MN",IF(B2828="Materiale Riferimento Positivo","MP",IF(B2828="Reagenti Congelatore","RC",IF(B2828="Reagenti Frigorifero","RF",IF(B2828="Reagenti Infiammabili","RI",IF(B2828="Reagenti Room Temperature","RT",IF(B2828="Reagenti_Acidi e Basi","AB",IF(B2828="Sonde","So","err"))))))))))</f>
        <v>Pr</v>
      </c>
      <c r="H2450" s="8" t="str">
        <f aca="false">_xlfn.CONCAT(LEFT(D2450,6),"_",MID(D2450,SEARCH(" ",D2450,1)+1,4))</f>
        <v>Cucumb_mosa</v>
      </c>
      <c r="I2450" s="10" t="n">
        <f aca="false">COUNTIF(H2450:H7191,H2450)</f>
        <v>2</v>
      </c>
      <c r="J2450" s="8" t="str">
        <f aca="false">_xlfn.CONCAT(G2450,"_",H2450,"_",K2450)</f>
        <v>Pr_Cucumb_mosa_A002</v>
      </c>
      <c r="K2450" s="11" t="s">
        <v>521</v>
      </c>
    </row>
    <row r="2451" customFormat="false" ht="15.75" hidden="false" customHeight="true" outlineLevel="0" collapsed="false">
      <c r="A2451" s="8" t="s">
        <v>8945</v>
      </c>
      <c r="B2451" s="8" t="s">
        <v>23</v>
      </c>
      <c r="C2451" s="8" t="s">
        <v>8946</v>
      </c>
      <c r="D2451" s="8" t="s">
        <v>8947</v>
      </c>
      <c r="E2451" s="8" t="s">
        <v>2965</v>
      </c>
      <c r="F2451" s="8" t="s">
        <v>16</v>
      </c>
      <c r="G2451" s="9" t="str">
        <f aca="false">IF(B2838="Kit Estrazione Acidi Nucleici","KT",IF(B2838="Primers","Pr",IF(B2838="Materiale Riferimento Negativo","MN",IF(B2838="Materiale Riferimento Positivo","MP",IF(B2838="Reagenti Congelatore","RC",IF(B2838="Reagenti Frigorifero","RF",IF(B2838="Reagenti Infiammabili","RI",IF(B2838="Reagenti Room Temperature","RT",IF(B2838="Reagenti_Acidi e Basi","AB",IF(B2838="Sonde","So","err"))))))))))</f>
        <v>Pr</v>
      </c>
      <c r="H2451" s="8" t="str">
        <f aca="false">_xlfn.CONCAT(LEFT(D2451,6),"_",MID(D2451,SEARCH(" ",D2451,1)+1,4))</f>
        <v>Cucumb_mosa</v>
      </c>
      <c r="I2451" s="10" t="n">
        <f aca="false">COUNTIF(H2451:H7192,H2451)</f>
        <v>1</v>
      </c>
      <c r="J2451" s="8" t="str">
        <f aca="false">_xlfn.CONCAT(G2451,"_",H2451,"_",K2451)</f>
        <v>Pr_Cucumb_mosa_A001</v>
      </c>
      <c r="K2451" s="11" t="s">
        <v>17</v>
      </c>
    </row>
    <row r="2452" customFormat="false" ht="15.75" hidden="false" customHeight="true" outlineLevel="0" collapsed="false">
      <c r="A2452" s="8" t="s">
        <v>8948</v>
      </c>
      <c r="B2452" s="8" t="s">
        <v>23</v>
      </c>
      <c r="C2452" s="8" t="s">
        <v>8949</v>
      </c>
      <c r="D2452" s="8" t="s">
        <v>8950</v>
      </c>
      <c r="E2452" s="8" t="s">
        <v>8951</v>
      </c>
      <c r="F2452" s="8" t="s">
        <v>16</v>
      </c>
      <c r="G2452" s="9" t="str">
        <f aca="false">IF(B2848="Kit Estrazione Acidi Nucleici","KT",IF(B2848="Primers","Pr",IF(B2848="Materiale Riferimento Negativo","MN",IF(B2848="Materiale Riferimento Positivo","MP",IF(B2848="Reagenti Congelatore","RC",IF(B2848="Reagenti Frigorifero","RF",IF(B2848="Reagenti Infiammabili","RI",IF(B2848="Reagenti Room Temperature","RT",IF(B2848="Reagenti_Acidi e Basi","AB",IF(B2848="Sonde","So","err"))))))))))</f>
        <v>Pr</v>
      </c>
      <c r="H2452" s="8" t="str">
        <f aca="false">_xlfn.CONCAT(LEFT(D2452,6),"_",MID(D2452,SEARCH(" ",D2452,1)+1,4))</f>
        <v>Cucurb_aphi</v>
      </c>
      <c r="I2452" s="10" t="n">
        <f aca="false">COUNTIF(H2452:H7193,H2452)</f>
        <v>2</v>
      </c>
      <c r="J2452" s="8" t="str">
        <f aca="false">_xlfn.CONCAT(G2452,"_",H2452,"_",K2452)</f>
        <v>Pr_Cucurb_aphi_A002</v>
      </c>
      <c r="K2452" s="11" t="s">
        <v>521</v>
      </c>
    </row>
    <row r="2453" customFormat="false" ht="15.75" hidden="false" customHeight="true" outlineLevel="0" collapsed="false">
      <c r="A2453" s="8" t="s">
        <v>8952</v>
      </c>
      <c r="B2453" s="8" t="s">
        <v>23</v>
      </c>
      <c r="C2453" s="8" t="s">
        <v>8953</v>
      </c>
      <c r="D2453" s="8" t="s">
        <v>8954</v>
      </c>
      <c r="E2453" s="8" t="s">
        <v>8955</v>
      </c>
      <c r="F2453" s="8" t="s">
        <v>16</v>
      </c>
      <c r="G2453" s="9" t="str">
        <f aca="false">IF(B2858="Kit Estrazione Acidi Nucleici","KT",IF(B2858="Primers","Pr",IF(B2858="Materiale Riferimento Negativo","MN",IF(B2858="Materiale Riferimento Positivo","MP",IF(B2858="Reagenti Congelatore","RC",IF(B2858="Reagenti Frigorifero","RF",IF(B2858="Reagenti Infiammabili","RI",IF(B2858="Reagenti Room Temperature","RT",IF(B2858="Reagenti_Acidi e Basi","AB",IF(B2858="Sonde","So","err"))))))))))</f>
        <v>Pr</v>
      </c>
      <c r="H2453" s="8" t="str">
        <f aca="false">_xlfn.CONCAT(LEFT(D2453,6),"_",MID(D2453,SEARCH(" ",D2453,1)+1,4))</f>
        <v>Cucurb_aphi</v>
      </c>
      <c r="I2453" s="10" t="n">
        <f aca="false">COUNTIF(H2453:H7194,H2453)</f>
        <v>1</v>
      </c>
      <c r="J2453" s="8" t="str">
        <f aca="false">_xlfn.CONCAT(G2453,"_",H2453,"_",K2453)</f>
        <v>Pr_Cucurb_aphi_A001</v>
      </c>
      <c r="K2453" s="11" t="s">
        <v>17</v>
      </c>
    </row>
    <row r="2454" customFormat="false" ht="15.75" hidden="false" customHeight="true" outlineLevel="0" collapsed="false">
      <c r="A2454" s="8" t="s">
        <v>8956</v>
      </c>
      <c r="B2454" s="8" t="s">
        <v>23</v>
      </c>
      <c r="C2454" s="8" t="s">
        <v>8957</v>
      </c>
      <c r="D2454" s="8" t="s">
        <v>8958</v>
      </c>
      <c r="E2454" s="8" t="s">
        <v>8959</v>
      </c>
      <c r="F2454" s="8" t="s">
        <v>16</v>
      </c>
      <c r="G2454" s="9" t="str">
        <f aca="false">IF(B2868="Kit Estrazione Acidi Nucleici","KT",IF(B2868="Primers","Pr",IF(B2868="Materiale Riferimento Negativo","MN",IF(B2868="Materiale Riferimento Positivo","MP",IF(B2868="Reagenti Congelatore","RC",IF(B2868="Reagenti Frigorifero","RF",IF(B2868="Reagenti Infiammabili","RI",IF(B2868="Reagenti Room Temperature","RT",IF(B2868="Reagenti_Acidi e Basi","AB",IF(B2868="Sonde","So","err"))))))))))</f>
        <v>Pr</v>
      </c>
      <c r="H2454" s="8" t="str">
        <f aca="false">_xlfn.CONCAT(LEFT(D2454,6),"_",MID(D2454,SEARCH(" ",D2454,1)+1,4))</f>
        <v>Curtob_flac</v>
      </c>
      <c r="I2454" s="10" t="n">
        <f aca="false">COUNTIF(H2454:H7195,H2454)</f>
        <v>4</v>
      </c>
      <c r="J2454" s="8" t="str">
        <f aca="false">_xlfn.CONCAT(G2454,"_",H2454,"_",K2454)</f>
        <v>Pr_Curtob_flac_A004</v>
      </c>
      <c r="K2454" s="11" t="s">
        <v>511</v>
      </c>
    </row>
    <row r="2455" customFormat="false" ht="15.75" hidden="false" customHeight="true" outlineLevel="0" collapsed="false">
      <c r="A2455" s="8" t="s">
        <v>8960</v>
      </c>
      <c r="B2455" s="8" t="s">
        <v>23</v>
      </c>
      <c r="C2455" s="8" t="s">
        <v>8961</v>
      </c>
      <c r="D2455" s="8" t="s">
        <v>8962</v>
      </c>
      <c r="E2455" s="8" t="s">
        <v>8963</v>
      </c>
      <c r="F2455" s="8" t="s">
        <v>16</v>
      </c>
      <c r="G2455" s="9" t="str">
        <f aca="false">IF(B2878="Kit Estrazione Acidi Nucleici","KT",IF(B2878="Primers","Pr",IF(B2878="Materiale Riferimento Negativo","MN",IF(B2878="Materiale Riferimento Positivo","MP",IF(B2878="Reagenti Congelatore","RC",IF(B2878="Reagenti Frigorifero","RF",IF(B2878="Reagenti Infiammabili","RI",IF(B2878="Reagenti Room Temperature","RT",IF(B2878="Reagenti_Acidi e Basi","AB",IF(B2878="Sonde","So","err"))))))))))</f>
        <v>Pr</v>
      </c>
      <c r="H2455" s="8" t="str">
        <f aca="false">_xlfn.CONCAT(LEFT(D2455,6),"_",MID(D2455,SEARCH(" ",D2455,1)+1,4))</f>
        <v>Curtob_flac</v>
      </c>
      <c r="I2455" s="10" t="n">
        <f aca="false">COUNTIF(H2455:H7196,H2455)</f>
        <v>3</v>
      </c>
      <c r="J2455" s="8" t="str">
        <f aca="false">_xlfn.CONCAT(G2455,"_",H2455,"_",K2455)</f>
        <v>Pr_Curtob_flac_A003</v>
      </c>
      <c r="K2455" s="11" t="s">
        <v>516</v>
      </c>
    </row>
    <row r="2456" customFormat="false" ht="15.75" hidden="false" customHeight="true" outlineLevel="0" collapsed="false">
      <c r="A2456" s="8" t="s">
        <v>8964</v>
      </c>
      <c r="B2456" s="8" t="s">
        <v>23</v>
      </c>
      <c r="C2456" s="8" t="s">
        <v>8965</v>
      </c>
      <c r="D2456" s="8" t="s">
        <v>8966</v>
      </c>
      <c r="E2456" s="8" t="s">
        <v>3461</v>
      </c>
      <c r="F2456" s="8" t="s">
        <v>16</v>
      </c>
      <c r="G2456" s="9" t="str">
        <f aca="false">IF(B2888="Kit Estrazione Acidi Nucleici","KT",IF(B2888="Primers","Pr",IF(B2888="Materiale Riferimento Negativo","MN",IF(B2888="Materiale Riferimento Positivo","MP",IF(B2888="Reagenti Congelatore","RC",IF(B2888="Reagenti Frigorifero","RF",IF(B2888="Reagenti Infiammabili","RI",IF(B2888="Reagenti Room Temperature","RT",IF(B2888="Reagenti_Acidi e Basi","AB",IF(B2888="Sonde","So","err"))))))))))</f>
        <v>Pr</v>
      </c>
      <c r="H2456" s="8" t="str">
        <f aca="false">_xlfn.CONCAT(LEFT(D2456,6),"_",MID(D2456,SEARCH(" ",D2456,1)+1,4))</f>
        <v>Curtob_flac</v>
      </c>
      <c r="I2456" s="10" t="n">
        <f aca="false">COUNTIF(H2456:H7197,H2456)</f>
        <v>2</v>
      </c>
      <c r="J2456" s="8" t="str">
        <f aca="false">_xlfn.CONCAT(G2456,"_",H2456,"_",K2456)</f>
        <v>Pr_Curtob_flac_A002</v>
      </c>
      <c r="K2456" s="11" t="s">
        <v>521</v>
      </c>
    </row>
    <row r="2457" customFormat="false" ht="15.75" hidden="false" customHeight="true" outlineLevel="0" collapsed="false">
      <c r="A2457" s="8" t="s">
        <v>8967</v>
      </c>
      <c r="B2457" s="8" t="s">
        <v>23</v>
      </c>
      <c r="C2457" s="8" t="s">
        <v>8968</v>
      </c>
      <c r="D2457" s="8" t="s">
        <v>8969</v>
      </c>
      <c r="E2457" s="8" t="s">
        <v>8970</v>
      </c>
      <c r="F2457" s="8" t="s">
        <v>16</v>
      </c>
      <c r="G2457" s="9" t="str">
        <f aca="false">IF(B2898="Kit Estrazione Acidi Nucleici","KT",IF(B2898="Primers","Pr",IF(B2898="Materiale Riferimento Negativo","MN",IF(B2898="Materiale Riferimento Positivo","MP",IF(B2898="Reagenti Congelatore","RC",IF(B2898="Reagenti Frigorifero","RF",IF(B2898="Reagenti Infiammabili","RI",IF(B2898="Reagenti Room Temperature","RT",IF(B2898="Reagenti_Acidi e Basi","AB",IF(B2898="Sonde","So","err"))))))))))</f>
        <v>Pr</v>
      </c>
      <c r="H2457" s="8" t="str">
        <f aca="false">_xlfn.CONCAT(LEFT(D2457,6),"_",MID(D2457,SEARCH(" ",D2457,1)+1,4))</f>
        <v>Curtob_flac</v>
      </c>
      <c r="I2457" s="10" t="n">
        <f aca="false">COUNTIF(H2457:H7198,H2457)</f>
        <v>1</v>
      </c>
      <c r="J2457" s="8" t="str">
        <f aca="false">_xlfn.CONCAT(G2457,"_",H2457,"_",K2457)</f>
        <v>Pr_Curtob_flac_A001</v>
      </c>
      <c r="K2457" s="11" t="s">
        <v>17</v>
      </c>
    </row>
    <row r="2458" customFormat="false" ht="15.75" hidden="false" customHeight="true" outlineLevel="0" collapsed="false">
      <c r="A2458" s="8" t="s">
        <v>8971</v>
      </c>
      <c r="B2458" s="8" t="s">
        <v>23</v>
      </c>
      <c r="C2458" s="8" t="s">
        <v>8972</v>
      </c>
      <c r="D2458" s="8" t="s">
        <v>8973</v>
      </c>
      <c r="E2458" s="8" t="s">
        <v>3800</v>
      </c>
      <c r="F2458" s="8" t="s">
        <v>16</v>
      </c>
      <c r="G2458" s="9" t="str">
        <f aca="false">IF(B2908="Kit Estrazione Acidi Nucleici","KT",IF(B2908="Primers","Pr",IF(B2908="Materiale Riferimento Negativo","MN",IF(B2908="Materiale Riferimento Positivo","MP",IF(B2908="Reagenti Congelatore","RC",IF(B2908="Reagenti Frigorifero","RF",IF(B2908="Reagenti Infiammabili","RI",IF(B2908="Reagenti Room Temperature","RT",IF(B2908="Reagenti_Acidi e Basi","AB",IF(B2908="Sonde","So","err"))))))))))</f>
        <v>Pr</v>
      </c>
      <c r="H2458" s="8" t="str">
        <f aca="false">_xlfn.CONCAT(LEFT(D2458,6),"_",MID(D2458,SEARCH(" ",D2458,1)+1,4))</f>
        <v>CVd-II_(271</v>
      </c>
      <c r="I2458" s="10" t="n">
        <f aca="false">COUNTIF(H2458:H7199,H2458)</f>
        <v>2</v>
      </c>
      <c r="J2458" s="8" t="str">
        <f aca="false">_xlfn.CONCAT(G2458,"_",H2458,"_",K2458)</f>
        <v>Pr_CVd-II_(271_A002</v>
      </c>
      <c r="K2458" s="11" t="s">
        <v>521</v>
      </c>
    </row>
    <row r="2459" customFormat="false" ht="15.75" hidden="false" customHeight="true" outlineLevel="0" collapsed="false">
      <c r="A2459" s="8" t="s">
        <v>8974</v>
      </c>
      <c r="B2459" s="8" t="s">
        <v>23</v>
      </c>
      <c r="C2459" s="8" t="s">
        <v>8975</v>
      </c>
      <c r="D2459" s="8" t="s">
        <v>8976</v>
      </c>
      <c r="E2459" s="8" t="s">
        <v>8977</v>
      </c>
      <c r="F2459" s="8" t="s">
        <v>16</v>
      </c>
      <c r="G2459" s="9" t="str">
        <f aca="false">IF(B2918="Kit Estrazione Acidi Nucleici","KT",IF(B2918="Primers","Pr",IF(B2918="Materiale Riferimento Negativo","MN",IF(B2918="Materiale Riferimento Positivo","MP",IF(B2918="Reagenti Congelatore","RC",IF(B2918="Reagenti Frigorifero","RF",IF(B2918="Reagenti Infiammabili","RI",IF(B2918="Reagenti Room Temperature","RT",IF(B2918="Reagenti_Acidi e Basi","AB",IF(B2918="Sonde","So","err"))))))))))</f>
        <v>Pr</v>
      </c>
      <c r="H2459" s="8" t="str">
        <f aca="false">_xlfn.CONCAT(LEFT(D2459,6),"_",MID(D2459,SEARCH(" ",D2459,1)+1,4))</f>
        <v>CVd-II_(271</v>
      </c>
      <c r="I2459" s="10" t="n">
        <f aca="false">COUNTIF(H2459:H7200,H2459)</f>
        <v>1</v>
      </c>
      <c r="J2459" s="8" t="str">
        <f aca="false">_xlfn.CONCAT(G2459,"_",H2459,"_",K2459)</f>
        <v>Pr_CVd-II_(271_A001</v>
      </c>
      <c r="K2459" s="11" t="s">
        <v>17</v>
      </c>
    </row>
    <row r="2460" customFormat="false" ht="15.75" hidden="false" customHeight="true" outlineLevel="0" collapsed="false">
      <c r="A2460" s="8" t="s">
        <v>8978</v>
      </c>
      <c r="B2460" s="8" t="s">
        <v>23</v>
      </c>
      <c r="C2460" s="8" t="s">
        <v>8979</v>
      </c>
      <c r="D2460" s="8" t="s">
        <v>8980</v>
      </c>
      <c r="E2460" s="8" t="s">
        <v>4287</v>
      </c>
      <c r="F2460" s="8" t="s">
        <v>16</v>
      </c>
      <c r="G2460" s="9" t="str">
        <f aca="false">IF(B2928="Kit Estrazione Acidi Nucleici","KT",IF(B2928="Primers","Pr",IF(B2928="Materiale Riferimento Negativo","MN",IF(B2928="Materiale Riferimento Positivo","MP",IF(B2928="Reagenti Congelatore","RC",IF(B2928="Reagenti Frigorifero","RF",IF(B2928="Reagenti Infiammabili","RI",IF(B2928="Reagenti Room Temperature","RT",IF(B2928="Reagenti_Acidi e Basi","AB",IF(B2928="Sonde","So","err"))))))))))</f>
        <v>Pr</v>
      </c>
      <c r="H2460" s="8" t="str">
        <f aca="false">_xlfn.CONCAT(LEFT(D2460,6),"_",MID(D2460,SEARCH(" ",D2460,1)+1,4))</f>
        <v>CVd-II_III </v>
      </c>
      <c r="I2460" s="10" t="n">
        <f aca="false">COUNTIF(H2460:H7201,H2460)</f>
        <v>1</v>
      </c>
      <c r="J2460" s="8" t="str">
        <f aca="false">_xlfn.CONCAT(G2460,"_",H2460,"_",K2460)</f>
        <v>Pr_CVd-II_III _A001</v>
      </c>
      <c r="K2460" s="11" t="s">
        <v>17</v>
      </c>
    </row>
    <row r="2461" customFormat="false" ht="15.75" hidden="false" customHeight="true" outlineLevel="0" collapsed="false">
      <c r="A2461" s="8" t="s">
        <v>8981</v>
      </c>
      <c r="B2461" s="8" t="s">
        <v>23</v>
      </c>
      <c r="C2461" s="8" t="s">
        <v>8982</v>
      </c>
      <c r="D2461" s="8" t="s">
        <v>8983</v>
      </c>
      <c r="E2461" s="8" t="s">
        <v>2954</v>
      </c>
      <c r="F2461" s="8" t="s">
        <v>16</v>
      </c>
      <c r="G2461" s="9" t="str">
        <f aca="false">IF(B2938="Kit Estrazione Acidi Nucleici","KT",IF(B2938="Primers","Pr",IF(B2938="Materiale Riferimento Negativo","MN",IF(B2938="Materiale Riferimento Positivo","MP",IF(B2938="Reagenti Congelatore","RC",IF(B2938="Reagenti Frigorifero","RF",IF(B2938="Reagenti Infiammabili","RI",IF(B2938="Reagenti Room Temperature","RT",IF(B2938="Reagenti_Acidi e Basi","AB",IF(B2938="Sonde","So","err"))))))))))</f>
        <v>Pr</v>
      </c>
      <c r="H2461" s="8" t="e">
        <f aca="false">_xlfn.CONCAT(LEFT(D2461,6),"_",MID(D2461,SEARCH(" ",D2461,1)+1,4))</f>
        <v>#VALUE!</v>
      </c>
      <c r="I2461" s="10" t="e">
        <f aca="false">COUNTIF(H2461:H7202,H2461)</f>
        <v>#VALUE!</v>
      </c>
      <c r="J2461" s="8" t="e">
        <f aca="false">_xlfn.CONCAT(G2461,"_",H2461,"_",K2461)</f>
        <v>#VALUE!</v>
      </c>
      <c r="K2461" s="11" t="s">
        <v>1453</v>
      </c>
    </row>
    <row r="2462" customFormat="false" ht="15.75" hidden="false" customHeight="true" outlineLevel="0" collapsed="false">
      <c r="A2462" s="8" t="s">
        <v>8984</v>
      </c>
      <c r="B2462" s="8" t="s">
        <v>23</v>
      </c>
      <c r="C2462" s="8" t="s">
        <v>8985</v>
      </c>
      <c r="D2462" s="8" t="s">
        <v>8986</v>
      </c>
      <c r="E2462" s="8" t="s">
        <v>3797</v>
      </c>
      <c r="F2462" s="8" t="s">
        <v>16</v>
      </c>
      <c r="G2462" s="9" t="str">
        <f aca="false">IF(B2948="Kit Estrazione Acidi Nucleici","KT",IF(B2948="Primers","Pr",IF(B2948="Materiale Riferimento Negativo","MN",IF(B2948="Materiale Riferimento Positivo","MP",IF(B2948="Reagenti Congelatore","RC",IF(B2948="Reagenti Frigorifero","RF",IF(B2948="Reagenti Infiammabili","RI",IF(B2948="Reagenti Room Temperature","RT",IF(B2948="Reagenti_Acidi e Basi","AB",IF(B2948="Sonde","So","err"))))))))))</f>
        <v>Pr</v>
      </c>
      <c r="H2462" s="8" t="e">
        <f aca="false">_xlfn.CONCAT(LEFT(D2462,6),"_",MID(D2462,SEARCH(" ",D2462,1)+1,4))</f>
        <v>#VALUE!</v>
      </c>
      <c r="I2462" s="10" t="e">
        <f aca="false">COUNTIF(H2462:H7203,H2462)</f>
        <v>#VALUE!</v>
      </c>
      <c r="J2462" s="8" t="e">
        <f aca="false">_xlfn.CONCAT(G2462,"_",H2462,"_",K2462)</f>
        <v>#VALUE!</v>
      </c>
      <c r="K2462" s="11" t="s">
        <v>1458</v>
      </c>
    </row>
    <row r="2463" customFormat="false" ht="15.75" hidden="false" customHeight="true" outlineLevel="0" collapsed="false">
      <c r="A2463" s="8" t="s">
        <v>8987</v>
      </c>
      <c r="B2463" s="8" t="s">
        <v>23</v>
      </c>
      <c r="C2463" s="8" t="s">
        <v>8988</v>
      </c>
      <c r="D2463" s="8" t="s">
        <v>8989</v>
      </c>
      <c r="E2463" s="8" t="s">
        <v>5469</v>
      </c>
      <c r="F2463" s="8" t="s">
        <v>16</v>
      </c>
      <c r="G2463" s="9" t="str">
        <f aca="false">IF(B2958="Kit Estrazione Acidi Nucleici","KT",IF(B2958="Primers","Pr",IF(B2958="Materiale Riferimento Negativo","MN",IF(B2958="Materiale Riferimento Positivo","MP",IF(B2958="Reagenti Congelatore","RC",IF(B2958="Reagenti Frigorifero","RF",IF(B2958="Reagenti Infiammabili","RI",IF(B2958="Reagenti Room Temperature","RT",IF(B2958="Reagenti_Acidi e Basi","AB",IF(B2958="Sonde","So","err"))))))))))</f>
        <v>Pr</v>
      </c>
      <c r="H2463" s="8" t="e">
        <f aca="false">_xlfn.CONCAT(LEFT(D2463,6),"_",MID(D2463,SEARCH(" ",D2463,1)+1,4))</f>
        <v>#VALUE!</v>
      </c>
      <c r="I2463" s="10" t="e">
        <f aca="false">COUNTIF(H2463:H7204,H2463)</f>
        <v>#VALUE!</v>
      </c>
      <c r="J2463" s="8" t="e">
        <f aca="false">_xlfn.CONCAT(G2463,"_",H2463,"_",K2463)</f>
        <v>#VALUE!</v>
      </c>
      <c r="K2463" s="11" t="s">
        <v>1463</v>
      </c>
    </row>
    <row r="2464" customFormat="false" ht="15.75" hidden="false" customHeight="true" outlineLevel="0" collapsed="false">
      <c r="A2464" s="8" t="s">
        <v>8990</v>
      </c>
      <c r="B2464" s="8" t="s">
        <v>23</v>
      </c>
      <c r="C2464" s="8" t="s">
        <v>8991</v>
      </c>
      <c r="D2464" s="8" t="s">
        <v>8992</v>
      </c>
      <c r="E2464" s="8" t="s">
        <v>4787</v>
      </c>
      <c r="F2464" s="8" t="s">
        <v>16</v>
      </c>
      <c r="G2464" s="9" t="str">
        <f aca="false">IF(B2968="Kit Estrazione Acidi Nucleici","KT",IF(B2968="Primers","Pr",IF(B2968="Materiale Riferimento Negativo","MN",IF(B2968="Materiale Riferimento Positivo","MP",IF(B2968="Reagenti Congelatore","RC",IF(B2968="Reagenti Frigorifero","RF",IF(B2968="Reagenti Infiammabili","RI",IF(B2968="Reagenti Room Temperature","RT",IF(B2968="Reagenti_Acidi e Basi","AB",IF(B2968="Sonde","So","err"))))))))))</f>
        <v>Pr</v>
      </c>
      <c r="H2464" s="8" t="e">
        <f aca="false">_xlfn.CONCAT(LEFT(D2464,6),"_",MID(D2464,SEARCH(" ",D2464,1)+1,4))</f>
        <v>#VALUE!</v>
      </c>
      <c r="I2464" s="10" t="e">
        <f aca="false">COUNTIF(H2464:H7205,H2464)</f>
        <v>#VALUE!</v>
      </c>
      <c r="J2464" s="8" t="e">
        <f aca="false">_xlfn.CONCAT(G2464,"_",H2464,"_",K2464)</f>
        <v>#VALUE!</v>
      </c>
      <c r="K2464" s="11" t="s">
        <v>1468</v>
      </c>
    </row>
    <row r="2465" customFormat="false" ht="15.75" hidden="false" customHeight="true" outlineLevel="0" collapsed="false">
      <c r="A2465" s="8" t="s">
        <v>8993</v>
      </c>
      <c r="B2465" s="8" t="s">
        <v>23</v>
      </c>
      <c r="C2465" s="8" t="s">
        <v>8994</v>
      </c>
      <c r="D2465" s="8" t="s">
        <v>8995</v>
      </c>
      <c r="E2465" s="8" t="s">
        <v>8996</v>
      </c>
      <c r="F2465" s="8" t="s">
        <v>16</v>
      </c>
      <c r="G2465" s="9" t="str">
        <f aca="false">IF(B2978="Kit Estrazione Acidi Nucleici","KT",IF(B2978="Primers","Pr",IF(B2978="Materiale Riferimento Negativo","MN",IF(B2978="Materiale Riferimento Positivo","MP",IF(B2978="Reagenti Congelatore","RC",IF(B2978="Reagenti Frigorifero","RF",IF(B2978="Reagenti Infiammabili","RI",IF(B2978="Reagenti Room Temperature","RT",IF(B2978="Reagenti_Acidi e Basi","AB",IF(B2978="Sonde","So","err"))))))))))</f>
        <v>Pr</v>
      </c>
      <c r="H2465" s="8" t="e">
        <f aca="false">_xlfn.CONCAT(LEFT(D2465,6),"_",MID(D2465,SEARCH(" ",D2465,1)+1,4))</f>
        <v>#VALUE!</v>
      </c>
      <c r="I2465" s="10" t="e">
        <f aca="false">COUNTIF(H2465:H7206,H2465)</f>
        <v>#VALUE!</v>
      </c>
      <c r="J2465" s="8" t="e">
        <f aca="false">_xlfn.CONCAT(G2465,"_",H2465,"_",K2465)</f>
        <v>#VALUE!</v>
      </c>
      <c r="K2465" s="11" t="s">
        <v>1473</v>
      </c>
    </row>
    <row r="2466" customFormat="false" ht="15.75" hidden="false" customHeight="true" outlineLevel="0" collapsed="false">
      <c r="A2466" s="8" t="s">
        <v>8997</v>
      </c>
      <c r="B2466" s="8" t="s">
        <v>23</v>
      </c>
      <c r="C2466" s="8" t="s">
        <v>8998</v>
      </c>
      <c r="D2466" s="8" t="s">
        <v>8999</v>
      </c>
      <c r="E2466" s="8" t="s">
        <v>9000</v>
      </c>
      <c r="F2466" s="8" t="s">
        <v>16</v>
      </c>
      <c r="G2466" s="9" t="str">
        <f aca="false">IF(B2988="Kit Estrazione Acidi Nucleici","KT",IF(B2988="Primers","Pr",IF(B2988="Materiale Riferimento Negativo","MN",IF(B2988="Materiale Riferimento Positivo","MP",IF(B2988="Reagenti Congelatore","RC",IF(B2988="Reagenti Frigorifero","RF",IF(B2988="Reagenti Infiammabili","RI",IF(B2988="Reagenti Room Temperature","RT",IF(B2988="Reagenti_Acidi e Basi","AB",IF(B2988="Sonde","So","err"))))))))))</f>
        <v>Pr</v>
      </c>
      <c r="H2466" s="8" t="e">
        <f aca="false">_xlfn.CONCAT(LEFT(D2466,6),"_",MID(D2466,SEARCH(" ",D2466,1)+1,4))</f>
        <v>#VALUE!</v>
      </c>
      <c r="I2466" s="10" t="e">
        <f aca="false">COUNTIF(H2466:H7207,H2466)</f>
        <v>#VALUE!</v>
      </c>
      <c r="J2466" s="8" t="e">
        <f aca="false">_xlfn.CONCAT(G2466,"_",H2466,"_",K2466)</f>
        <v>#VALUE!</v>
      </c>
      <c r="K2466" s="11" t="s">
        <v>1478</v>
      </c>
    </row>
    <row r="2467" customFormat="false" ht="15.75" hidden="false" customHeight="true" outlineLevel="0" collapsed="false">
      <c r="A2467" s="8" t="s">
        <v>9001</v>
      </c>
      <c r="B2467" s="8" t="s">
        <v>23</v>
      </c>
      <c r="C2467" s="8" t="s">
        <v>9002</v>
      </c>
      <c r="D2467" s="8" t="s">
        <v>9003</v>
      </c>
      <c r="E2467" s="8" t="s">
        <v>9004</v>
      </c>
      <c r="F2467" s="8" t="s">
        <v>16</v>
      </c>
      <c r="G2467" s="9" t="str">
        <f aca="false">IF(B2998="Kit Estrazione Acidi Nucleici","KT",IF(B2998="Primers","Pr",IF(B2998="Materiale Riferimento Negativo","MN",IF(B2998="Materiale Riferimento Positivo","MP",IF(B2998="Reagenti Congelatore","RC",IF(B2998="Reagenti Frigorifero","RF",IF(B2998="Reagenti Infiammabili","RI",IF(B2998="Reagenti Room Temperature","RT",IF(B2998="Reagenti_Acidi e Basi","AB",IF(B2998="Sonde","So","err"))))))))))</f>
        <v>Pr</v>
      </c>
      <c r="H2467" s="8" t="str">
        <f aca="false">_xlfn.CONCAT(LEFT(D2467,6),"_",MID(D2467,SEARCH(" ",D2467,1)+1,4))</f>
        <v>CVd-IV_(209</v>
      </c>
      <c r="I2467" s="10" t="n">
        <f aca="false">COUNTIF(H2467:H7208,H2467)</f>
        <v>2</v>
      </c>
      <c r="J2467" s="8" t="str">
        <f aca="false">_xlfn.CONCAT(G2467,"_",H2467,"_",K2467)</f>
        <v>Pr_CVd-IV_(209_A002</v>
      </c>
      <c r="K2467" s="11" t="s">
        <v>521</v>
      </c>
    </row>
    <row r="2468" customFormat="false" ht="15.75" hidden="false" customHeight="true" outlineLevel="0" collapsed="false">
      <c r="A2468" s="8" t="s">
        <v>9005</v>
      </c>
      <c r="B2468" s="8" t="s">
        <v>23</v>
      </c>
      <c r="C2468" s="8" t="s">
        <v>9006</v>
      </c>
      <c r="D2468" s="8" t="s">
        <v>9007</v>
      </c>
      <c r="E2468" s="8" t="s">
        <v>9008</v>
      </c>
      <c r="F2468" s="8" t="s">
        <v>16</v>
      </c>
      <c r="G2468" s="9" t="str">
        <f aca="false">IF(B3008="Kit Estrazione Acidi Nucleici","KT",IF(B3008="Primers","Pr",IF(B3008="Materiale Riferimento Negativo","MN",IF(B3008="Materiale Riferimento Positivo","MP",IF(B3008="Reagenti Congelatore","RC",IF(B3008="Reagenti Frigorifero","RF",IF(B3008="Reagenti Infiammabili","RI",IF(B3008="Reagenti Room Temperature","RT",IF(B3008="Reagenti_Acidi e Basi","AB",IF(B3008="Sonde","So","err"))))))))))</f>
        <v>Pr</v>
      </c>
      <c r="H2468" s="8" t="str">
        <f aca="false">_xlfn.CONCAT(LEFT(D2468,6),"_",MID(D2468,SEARCH(" ",D2468,1)+1,4))</f>
        <v>CVd-IV_(209</v>
      </c>
      <c r="I2468" s="10" t="n">
        <f aca="false">COUNTIF(H2468:H7209,H2468)</f>
        <v>1</v>
      </c>
      <c r="J2468" s="8" t="str">
        <f aca="false">_xlfn.CONCAT(G2468,"_",H2468,"_",K2468)</f>
        <v>Pr_CVd-IV_(209_A001</v>
      </c>
      <c r="K2468" s="11" t="s">
        <v>17</v>
      </c>
    </row>
    <row r="2469" customFormat="false" ht="15.75" hidden="false" customHeight="true" outlineLevel="0" collapsed="false">
      <c r="A2469" s="8" t="s">
        <v>9009</v>
      </c>
      <c r="B2469" s="8" t="s">
        <v>23</v>
      </c>
      <c r="C2469" s="8" t="s">
        <v>9010</v>
      </c>
      <c r="D2469" s="8" t="s">
        <v>9011</v>
      </c>
      <c r="E2469" s="8" t="s">
        <v>9012</v>
      </c>
      <c r="F2469" s="8" t="s">
        <v>16</v>
      </c>
      <c r="G2469" s="9" t="str">
        <f aca="false">IF(B3018="Kit Estrazione Acidi Nucleici","KT",IF(B3018="Primers","Pr",IF(B3018="Materiale Riferimento Negativo","MN",IF(B3018="Materiale Riferimento Positivo","MP",IF(B3018="Reagenti Congelatore","RC",IF(B3018="Reagenti Frigorifero","RF",IF(B3018="Reagenti Infiammabili","RI",IF(B3018="Reagenti Room Temperature","RT",IF(B3018="Reagenti_Acidi e Basi","AB",IF(B3018="Sonde","So","err"))))))))))</f>
        <v>Pr</v>
      </c>
      <c r="H2469" s="8" t="e">
        <f aca="false">_xlfn.CONCAT(LEFT(D2469,6),"_",MID(D2469,SEARCH(" ",D2469,1)+1,4))</f>
        <v>#VALUE!</v>
      </c>
      <c r="I2469" s="10" t="e">
        <f aca="false">COUNTIF(H2469:H7210,H2469)</f>
        <v>#VALUE!</v>
      </c>
      <c r="J2469" s="8" t="e">
        <f aca="false">_xlfn.CONCAT(G2469,"_",H2469,"_",K2469)</f>
        <v>#VALUE!</v>
      </c>
      <c r="K2469" s="11" t="s">
        <v>1483</v>
      </c>
    </row>
    <row r="2470" customFormat="false" ht="15.75" hidden="false" customHeight="true" outlineLevel="0" collapsed="false">
      <c r="A2470" s="8" t="s">
        <v>9013</v>
      </c>
      <c r="B2470" s="8" t="s">
        <v>23</v>
      </c>
      <c r="C2470" s="8" t="s">
        <v>9014</v>
      </c>
      <c r="D2470" s="8" t="s">
        <v>9015</v>
      </c>
      <c r="E2470" s="8" t="s">
        <v>9016</v>
      </c>
      <c r="F2470" s="8" t="s">
        <v>16</v>
      </c>
      <c r="G2470" s="9" t="str">
        <f aca="false">IF(B3028="Kit Estrazione Acidi Nucleici","KT",IF(B3028="Primers","Pr",IF(B3028="Materiale Riferimento Negativo","MN",IF(B3028="Materiale Riferimento Positivo","MP",IF(B3028="Reagenti Congelatore","RC",IF(B3028="Reagenti Frigorifero","RF",IF(B3028="Reagenti Infiammabili","RI",IF(B3028="Reagenti Room Temperature","RT",IF(B3028="Reagenti_Acidi e Basi","AB",IF(B3028="Sonde","So","err"))))))))))</f>
        <v>Pr</v>
      </c>
      <c r="H2470" s="8" t="e">
        <f aca="false">_xlfn.CONCAT(LEFT(D2470,6),"_",MID(D2470,SEARCH(" ",D2470,1)+1,4))</f>
        <v>#VALUE!</v>
      </c>
      <c r="I2470" s="10" t="e">
        <f aca="false">COUNTIF(H2470:H7211,H2470)</f>
        <v>#VALUE!</v>
      </c>
      <c r="J2470" s="8" t="e">
        <f aca="false">_xlfn.CONCAT(G2470,"_",H2470,"_",K2470)</f>
        <v>#VALUE!</v>
      </c>
      <c r="K2470" s="11" t="s">
        <v>1488</v>
      </c>
    </row>
    <row r="2471" customFormat="false" ht="15.75" hidden="false" customHeight="true" outlineLevel="0" collapsed="false">
      <c r="A2471" s="8" t="s">
        <v>9017</v>
      </c>
      <c r="B2471" s="8" t="s">
        <v>23</v>
      </c>
      <c r="C2471" s="8" t="s">
        <v>9018</v>
      </c>
      <c r="D2471" s="8" t="s">
        <v>9019</v>
      </c>
      <c r="E2471" s="8" t="s">
        <v>9020</v>
      </c>
      <c r="F2471" s="8" t="s">
        <v>16</v>
      </c>
      <c r="G2471" s="9" t="str">
        <f aca="false">IF(B3038="Kit Estrazione Acidi Nucleici","KT",IF(B3038="Primers","Pr",IF(B3038="Materiale Riferimento Negativo","MN",IF(B3038="Materiale Riferimento Positivo","MP",IF(B3038="Reagenti Congelatore","RC",IF(B3038="Reagenti Frigorifero","RF",IF(B3038="Reagenti Infiammabili","RI",IF(B3038="Reagenti Room Temperature","RT",IF(B3038="Reagenti_Acidi e Basi","AB",IF(B3038="Sonde","So","err"))))))))))</f>
        <v>Pr</v>
      </c>
      <c r="H2471" s="8" t="str">
        <f aca="false">_xlfn.CONCAT(LEFT(D2471,6),"_",MID(D2471,SEARCH(" ",D2471,1)+1,4))</f>
        <v>CVd-OS_(166</v>
      </c>
      <c r="I2471" s="10" t="n">
        <f aca="false">COUNTIF(H2471:H7212,H2471)</f>
        <v>2</v>
      </c>
      <c r="J2471" s="8" t="str">
        <f aca="false">_xlfn.CONCAT(G2471,"_",H2471,"_",K2471)</f>
        <v>Pr_CVd-OS_(166_A002</v>
      </c>
      <c r="K2471" s="11" t="s">
        <v>521</v>
      </c>
    </row>
    <row r="2472" customFormat="false" ht="15.75" hidden="false" customHeight="true" outlineLevel="0" collapsed="false">
      <c r="A2472" s="8" t="s">
        <v>9021</v>
      </c>
      <c r="B2472" s="8" t="s">
        <v>23</v>
      </c>
      <c r="C2472" s="8" t="s">
        <v>9022</v>
      </c>
      <c r="D2472" s="8" t="s">
        <v>9023</v>
      </c>
      <c r="E2472" s="8" t="s">
        <v>9024</v>
      </c>
      <c r="F2472" s="8" t="s">
        <v>16</v>
      </c>
      <c r="G2472" s="9" t="str">
        <f aca="false">IF(B2472="Kit Estrazione Acidi Nucleici","KT",IF(B2472="Primers","Pr",IF(B2472="Materiale Riferimento Negativo","MN",IF(B2472="Materiale Riferimento Positivo","MP",IF(B2472="Reagenti Congelatore","RC",IF(B2472="Reagenti Frigorifero","RF",IF(B2472="Reagenti Infiammabili","RI",IF(B2472="Reagenti Room Temperature","RT",IF(B2472="Reagenti_Acidi e Basi","AB",IF(B2472="Sonde","So","err"))))))))))</f>
        <v>Pr</v>
      </c>
      <c r="H2472" s="8" t="str">
        <f aca="false">_xlfn.CONCAT(LEFT(D2472,6),"_",MID(D2472,SEARCH(" ",D2472,1)+1,4))</f>
        <v>CVd-OS_(166</v>
      </c>
      <c r="I2472" s="10" t="n">
        <f aca="false">COUNTIF(H2472:H7213,H2472)</f>
        <v>1</v>
      </c>
      <c r="J2472" s="8" t="str">
        <f aca="false">_xlfn.CONCAT(G2472,"_",H2472,"_",K2472)</f>
        <v>Pr_CVd-OS_(166_A001</v>
      </c>
      <c r="K2472" s="11" t="s">
        <v>17</v>
      </c>
    </row>
    <row r="2473" customFormat="false" ht="15.75" hidden="false" customHeight="true" outlineLevel="0" collapsed="false">
      <c r="A2473" s="8" t="s">
        <v>9025</v>
      </c>
      <c r="B2473" s="8" t="s">
        <v>23</v>
      </c>
      <c r="C2473" s="8" t="s">
        <v>9026</v>
      </c>
      <c r="D2473" s="8" t="s">
        <v>9027</v>
      </c>
      <c r="E2473" s="8" t="s">
        <v>3637</v>
      </c>
      <c r="F2473" s="8" t="s">
        <v>16</v>
      </c>
      <c r="G2473" s="9" t="str">
        <f aca="false">IF(B2482="Kit Estrazione Acidi Nucleici","KT",IF(B2482="Primers","Pr",IF(B2482="Materiale Riferimento Negativo","MN",IF(B2482="Materiale Riferimento Positivo","MP",IF(B2482="Reagenti Congelatore","RC",IF(B2482="Reagenti Frigorifero","RF",IF(B2482="Reagenti Infiammabili","RI",IF(B2482="Reagenti Room Temperature","RT",IF(B2482="Reagenti_Acidi e Basi","AB",IF(B2482="Sonde","So","err"))))))))))</f>
        <v>Pr</v>
      </c>
      <c r="H2473" s="8" t="e">
        <f aca="false">_xlfn.CONCAT(LEFT(D2473,6),"_",MID(D2473,SEARCH(" ",D2473,1)+1,4))</f>
        <v>#VALUE!</v>
      </c>
      <c r="I2473" s="10" t="e">
        <f aca="false">COUNTIF(H2473:H7214,H2473)</f>
        <v>#VALUE!</v>
      </c>
      <c r="J2473" s="8" t="e">
        <f aca="false">_xlfn.CONCAT(G2473,"_",H2473,"_",K2473)</f>
        <v>#VALUE!</v>
      </c>
      <c r="K2473" s="11" t="s">
        <v>1493</v>
      </c>
    </row>
    <row r="2474" customFormat="false" ht="15.75" hidden="false" customHeight="true" outlineLevel="0" collapsed="false">
      <c r="A2474" s="8" t="s">
        <v>9028</v>
      </c>
      <c r="B2474" s="8" t="s">
        <v>23</v>
      </c>
      <c r="C2474" s="8" t="s">
        <v>9029</v>
      </c>
      <c r="D2474" s="8" t="s">
        <v>9030</v>
      </c>
      <c r="E2474" s="8" t="s">
        <v>3640</v>
      </c>
      <c r="F2474" s="8" t="s">
        <v>16</v>
      </c>
      <c r="G2474" s="9" t="str">
        <f aca="false">IF(B2492="Kit Estrazione Acidi Nucleici","KT",IF(B2492="Primers","Pr",IF(B2492="Materiale Riferimento Negativo","MN",IF(B2492="Materiale Riferimento Positivo","MP",IF(B2492="Reagenti Congelatore","RC",IF(B2492="Reagenti Frigorifero","RF",IF(B2492="Reagenti Infiammabili","RI",IF(B2492="Reagenti Room Temperature","RT",IF(B2492="Reagenti_Acidi e Basi","AB",IF(B2492="Sonde","So","err"))))))))))</f>
        <v>Pr</v>
      </c>
      <c r="H2474" s="8" t="e">
        <f aca="false">_xlfn.CONCAT(LEFT(D2474,6),"_",MID(D2474,SEARCH(" ",D2474,1)+1,4))</f>
        <v>#VALUE!</v>
      </c>
      <c r="I2474" s="10" t="e">
        <f aca="false">COUNTIF(H2474:H7215,H2474)</f>
        <v>#VALUE!</v>
      </c>
      <c r="J2474" s="8" t="e">
        <f aca="false">_xlfn.CONCAT(G2474,"_",H2474,"_",K2474)</f>
        <v>#VALUE!</v>
      </c>
      <c r="K2474" s="11" t="s">
        <v>1764</v>
      </c>
    </row>
    <row r="2475" customFormat="false" ht="15.75" hidden="false" customHeight="true" outlineLevel="0" collapsed="false">
      <c r="A2475" s="8" t="s">
        <v>9031</v>
      </c>
      <c r="B2475" s="8" t="s">
        <v>23</v>
      </c>
      <c r="C2475" s="8" t="s">
        <v>9032</v>
      </c>
      <c r="D2475" s="8" t="s">
        <v>9033</v>
      </c>
      <c r="E2475" s="8" t="s">
        <v>4092</v>
      </c>
      <c r="F2475" s="8" t="s">
        <v>16</v>
      </c>
      <c r="G2475" s="9" t="str">
        <f aca="false">IF(B2502="Kit Estrazione Acidi Nucleici","KT",IF(B2502="Primers","Pr",IF(B2502="Materiale Riferimento Negativo","MN",IF(B2502="Materiale Riferimento Positivo","MP",IF(B2502="Reagenti Congelatore","RC",IF(B2502="Reagenti Frigorifero","RF",IF(B2502="Reagenti Infiammabili","RI",IF(B2502="Reagenti Room Temperature","RT",IF(B2502="Reagenti_Acidi e Basi","AB",IF(B2502="Sonde","So","err"))))))))))</f>
        <v>Pr</v>
      </c>
      <c r="H2475" s="8" t="str">
        <f aca="false">_xlfn.CONCAT(LEFT(D2475,6),"_",MID(D2475,SEARCH(" ",D2475,1)+1,4))</f>
        <v>Cylind_dest</v>
      </c>
      <c r="I2475" s="10" t="n">
        <f aca="false">COUNTIF(H2475:H7216,H2475)</f>
        <v>2</v>
      </c>
      <c r="J2475" s="8" t="str">
        <f aca="false">_xlfn.CONCAT(G2475,"_",H2475,"_",K2475)</f>
        <v>Pr_Cylind_dest_A002</v>
      </c>
      <c r="K2475" s="11" t="s">
        <v>521</v>
      </c>
    </row>
    <row r="2476" customFormat="false" ht="15.75" hidden="false" customHeight="true" outlineLevel="0" collapsed="false">
      <c r="A2476" s="8" t="s">
        <v>9034</v>
      </c>
      <c r="B2476" s="8" t="s">
        <v>23</v>
      </c>
      <c r="C2476" s="8" t="s">
        <v>9035</v>
      </c>
      <c r="D2476" s="8" t="s">
        <v>9036</v>
      </c>
      <c r="E2476" s="8" t="s">
        <v>4088</v>
      </c>
      <c r="F2476" s="8" t="s">
        <v>16</v>
      </c>
      <c r="G2476" s="9" t="str">
        <f aca="false">IF(B2512="Kit Estrazione Acidi Nucleici","KT",IF(B2512="Primers","Pr",IF(B2512="Materiale Riferimento Negativo","MN",IF(B2512="Materiale Riferimento Positivo","MP",IF(B2512="Reagenti Congelatore","RC",IF(B2512="Reagenti Frigorifero","RF",IF(B2512="Reagenti Infiammabili","RI",IF(B2512="Reagenti Room Temperature","RT",IF(B2512="Reagenti_Acidi e Basi","AB",IF(B2512="Sonde","So","err"))))))))))</f>
        <v>Pr</v>
      </c>
      <c r="H2476" s="8" t="str">
        <f aca="false">_xlfn.CONCAT(LEFT(D2476,6),"_",MID(D2476,SEARCH(" ",D2476,1)+1,4))</f>
        <v>Cylind_dest</v>
      </c>
      <c r="I2476" s="10" t="n">
        <f aca="false">COUNTIF(H2476:H7217,H2476)</f>
        <v>1</v>
      </c>
      <c r="J2476" s="8" t="str">
        <f aca="false">_xlfn.CONCAT(G2476,"_",H2476,"_",K2476)</f>
        <v>Pr_Cylind_dest_A001</v>
      </c>
      <c r="K2476" s="11" t="s">
        <v>17</v>
      </c>
    </row>
    <row r="2477" customFormat="false" ht="15.75" hidden="false" customHeight="true" outlineLevel="0" collapsed="false">
      <c r="A2477" s="8" t="s">
        <v>9037</v>
      </c>
      <c r="B2477" s="8" t="s">
        <v>23</v>
      </c>
      <c r="C2477" s="8" t="s">
        <v>9038</v>
      </c>
      <c r="D2477" s="8" t="s">
        <v>9039</v>
      </c>
      <c r="E2477" s="8" t="s">
        <v>4165</v>
      </c>
      <c r="F2477" s="8" t="s">
        <v>16</v>
      </c>
      <c r="G2477" s="9" t="str">
        <f aca="false">IF(B2522="Kit Estrazione Acidi Nucleici","KT",IF(B2522="Primers","Pr",IF(B2522="Materiale Riferimento Negativo","MN",IF(B2522="Materiale Riferimento Positivo","MP",IF(B2522="Reagenti Congelatore","RC",IF(B2522="Reagenti Frigorifero","RF",IF(B2522="Reagenti Infiammabili","RI",IF(B2522="Reagenti Room Temperature","RT",IF(B2522="Reagenti_Acidi e Basi","AB",IF(B2522="Sonde","So","err"))))))))))</f>
        <v>Pr</v>
      </c>
      <c r="H2477" s="8" t="str">
        <f aca="false">_xlfn.CONCAT(LEFT(D2477,6),"_",MID(D2477,SEARCH(" ",D2477,1)+1,4))</f>
        <v>Cylind_flor</v>
      </c>
      <c r="I2477" s="10" t="n">
        <f aca="false">COUNTIF(H2477:H7218,H2477)</f>
        <v>2</v>
      </c>
      <c r="J2477" s="8" t="str">
        <f aca="false">_xlfn.CONCAT(G2477,"_",H2477,"_",K2477)</f>
        <v>Pr_Cylind_flor_A002</v>
      </c>
      <c r="K2477" s="11" t="s">
        <v>521</v>
      </c>
    </row>
    <row r="2478" customFormat="false" ht="15.75" hidden="false" customHeight="true" outlineLevel="0" collapsed="false">
      <c r="A2478" s="8" t="s">
        <v>9040</v>
      </c>
      <c r="B2478" s="8" t="s">
        <v>23</v>
      </c>
      <c r="C2478" s="8" t="s">
        <v>9041</v>
      </c>
      <c r="D2478" s="8" t="s">
        <v>9042</v>
      </c>
      <c r="E2478" s="8" t="s">
        <v>4161</v>
      </c>
      <c r="F2478" s="8" t="s">
        <v>16</v>
      </c>
      <c r="G2478" s="9" t="str">
        <f aca="false">IF(B2532="Kit Estrazione Acidi Nucleici","KT",IF(B2532="Primers","Pr",IF(B2532="Materiale Riferimento Negativo","MN",IF(B2532="Materiale Riferimento Positivo","MP",IF(B2532="Reagenti Congelatore","RC",IF(B2532="Reagenti Frigorifero","RF",IF(B2532="Reagenti Infiammabili","RI",IF(B2532="Reagenti Room Temperature","RT",IF(B2532="Reagenti_Acidi e Basi","AB",IF(B2532="Sonde","So","err"))))))))))</f>
        <v>Pr</v>
      </c>
      <c r="H2478" s="8" t="str">
        <f aca="false">_xlfn.CONCAT(LEFT(D2478,6),"_",MID(D2478,SEARCH(" ",D2478,1)+1,4))</f>
        <v>Cylind_flor</v>
      </c>
      <c r="I2478" s="10" t="n">
        <f aca="false">COUNTIF(H2478:H7219,H2478)</f>
        <v>1</v>
      </c>
      <c r="J2478" s="8" t="str">
        <f aca="false">_xlfn.CONCAT(G2478,"_",H2478,"_",K2478)</f>
        <v>Pr_Cylind_flor_A001</v>
      </c>
      <c r="K2478" s="11" t="s">
        <v>17</v>
      </c>
    </row>
    <row r="2479" customFormat="false" ht="15.75" hidden="false" customHeight="true" outlineLevel="0" collapsed="false">
      <c r="A2479" s="8" t="s">
        <v>9043</v>
      </c>
      <c r="B2479" s="8" t="s">
        <v>23</v>
      </c>
      <c r="C2479" s="8" t="s">
        <v>9044</v>
      </c>
      <c r="D2479" s="8" t="s">
        <v>9045</v>
      </c>
      <c r="E2479" s="8" t="s">
        <v>4169</v>
      </c>
      <c r="F2479" s="8" t="s">
        <v>16</v>
      </c>
      <c r="G2479" s="9" t="str">
        <f aca="false">IF(B2542="Kit Estrazione Acidi Nucleici","KT",IF(B2542="Primers","Pr",IF(B2542="Materiale Riferimento Negativo","MN",IF(B2542="Materiale Riferimento Positivo","MP",IF(B2542="Reagenti Congelatore","RC",IF(B2542="Reagenti Frigorifero","RF",IF(B2542="Reagenti Infiammabili","RI",IF(B2542="Reagenti Room Temperature","RT",IF(B2542="Reagenti_Acidi e Basi","AB",IF(B2542="Sonde","So","err"))))))))))</f>
        <v>Pr</v>
      </c>
      <c r="H2479" s="8" t="str">
        <f aca="false">_xlfn.CONCAT(LEFT(D2479,6),"_",MID(D2479,SEARCH(" ",D2479,1)+1,4))</f>
        <v>Cylind_liri</v>
      </c>
      <c r="I2479" s="10" t="n">
        <f aca="false">COUNTIF(H2479:H7220,H2479)</f>
        <v>2</v>
      </c>
      <c r="J2479" s="8" t="str">
        <f aca="false">_xlfn.CONCAT(G2479,"_",H2479,"_",K2479)</f>
        <v>Pr_Cylind_liri_A002</v>
      </c>
      <c r="K2479" s="11" t="s">
        <v>521</v>
      </c>
    </row>
    <row r="2480" customFormat="false" ht="15.75" hidden="false" customHeight="true" outlineLevel="0" collapsed="false">
      <c r="A2480" s="8" t="s">
        <v>9046</v>
      </c>
      <c r="B2480" s="8" t="s">
        <v>23</v>
      </c>
      <c r="C2480" s="8" t="s">
        <v>9047</v>
      </c>
      <c r="D2480" s="8" t="s">
        <v>9048</v>
      </c>
      <c r="E2480" s="8" t="s">
        <v>4173</v>
      </c>
      <c r="F2480" s="8" t="s">
        <v>16</v>
      </c>
      <c r="G2480" s="9" t="str">
        <f aca="false">IF(B2552="Kit Estrazione Acidi Nucleici","KT",IF(B2552="Primers","Pr",IF(B2552="Materiale Riferimento Negativo","MN",IF(B2552="Materiale Riferimento Positivo","MP",IF(B2552="Reagenti Congelatore","RC",IF(B2552="Reagenti Frigorifero","RF",IF(B2552="Reagenti Infiammabili","RI",IF(B2552="Reagenti Room Temperature","RT",IF(B2552="Reagenti_Acidi e Basi","AB",IF(B2552="Sonde","So","err"))))))))))</f>
        <v>Pr</v>
      </c>
      <c r="H2480" s="8" t="str">
        <f aca="false">_xlfn.CONCAT(LEFT(D2480,6),"_",MID(D2480,SEARCH(" ",D2480,1)+1,4))</f>
        <v>Cylind_liri</v>
      </c>
      <c r="I2480" s="10" t="n">
        <f aca="false">COUNTIF(H2480:H7221,H2480)</f>
        <v>1</v>
      </c>
      <c r="J2480" s="8" t="str">
        <f aca="false">_xlfn.CONCAT(G2480,"_",H2480,"_",K2480)</f>
        <v>Pr_Cylind_liri_A001</v>
      </c>
      <c r="K2480" s="11" t="s">
        <v>17</v>
      </c>
    </row>
    <row r="2481" customFormat="false" ht="15.75" hidden="false" customHeight="true" outlineLevel="0" collapsed="false">
      <c r="A2481" s="8" t="s">
        <v>9049</v>
      </c>
      <c r="B2481" s="8" t="s">
        <v>23</v>
      </c>
      <c r="C2481" s="8" t="s">
        <v>9050</v>
      </c>
      <c r="D2481" s="8" t="s">
        <v>9051</v>
      </c>
      <c r="E2481" s="8" t="s">
        <v>4354</v>
      </c>
      <c r="F2481" s="8" t="s">
        <v>16</v>
      </c>
      <c r="G2481" s="9" t="str">
        <f aca="false">IF(B2562="Kit Estrazione Acidi Nucleici","KT",IF(B2562="Primers","Pr",IF(B2562="Materiale Riferimento Negativo","MN",IF(B2562="Materiale Riferimento Positivo","MP",IF(B2562="Reagenti Congelatore","RC",IF(B2562="Reagenti Frigorifero","RF",IF(B2562="Reagenti Infiammabili","RI",IF(B2562="Reagenti Room Temperature","RT",IF(B2562="Reagenti_Acidi e Basi","AB",IF(B2562="Sonde","So","err"))))))))))</f>
        <v>Pr</v>
      </c>
      <c r="H2481" s="8" t="str">
        <f aca="false">_xlfn.CONCAT(LEFT(D2481,6),"_",MID(D2481,SEARCH(" ",D2481,1)+1,4))</f>
        <v>Cylind_macr</v>
      </c>
      <c r="I2481" s="10" t="n">
        <f aca="false">COUNTIF(H2481:H7222,H2481)</f>
        <v>2</v>
      </c>
      <c r="J2481" s="8" t="str">
        <f aca="false">_xlfn.CONCAT(G2481,"_",H2481,"_",K2481)</f>
        <v>Pr_Cylind_macr_A002</v>
      </c>
      <c r="K2481" s="11" t="s">
        <v>521</v>
      </c>
    </row>
    <row r="2482" customFormat="false" ht="15.75" hidden="false" customHeight="true" outlineLevel="0" collapsed="false">
      <c r="A2482" s="8" t="s">
        <v>9052</v>
      </c>
      <c r="B2482" s="8" t="s">
        <v>23</v>
      </c>
      <c r="C2482" s="8" t="s">
        <v>9053</v>
      </c>
      <c r="D2482" s="8" t="s">
        <v>9054</v>
      </c>
      <c r="E2482" s="8" t="s">
        <v>4358</v>
      </c>
      <c r="F2482" s="8" t="s">
        <v>16</v>
      </c>
      <c r="G2482" s="9" t="str">
        <f aca="false">IF(B2572="Kit Estrazione Acidi Nucleici","KT",IF(B2572="Primers","Pr",IF(B2572="Materiale Riferimento Negativo","MN",IF(B2572="Materiale Riferimento Positivo","MP",IF(B2572="Reagenti Congelatore","RC",IF(B2572="Reagenti Frigorifero","RF",IF(B2572="Reagenti Infiammabili","RI",IF(B2572="Reagenti Room Temperature","RT",IF(B2572="Reagenti_Acidi e Basi","AB",IF(B2572="Sonde","So","err"))))))))))</f>
        <v>Pr</v>
      </c>
      <c r="H2482" s="8" t="str">
        <f aca="false">_xlfn.CONCAT(LEFT(D2482,6),"_",MID(D2482,SEARCH(" ",D2482,1)+1,4))</f>
        <v>Cylind_macr</v>
      </c>
      <c r="I2482" s="10" t="n">
        <f aca="false">COUNTIF(H2482:H7223,H2482)</f>
        <v>1</v>
      </c>
      <c r="J2482" s="8" t="str">
        <f aca="false">_xlfn.CONCAT(G2482,"_",H2482,"_",K2482)</f>
        <v>Pr_Cylind_macr_A001</v>
      </c>
      <c r="K2482" s="11" t="s">
        <v>17</v>
      </c>
    </row>
    <row r="2483" customFormat="false" ht="15.75" hidden="false" customHeight="true" outlineLevel="0" collapsed="false">
      <c r="A2483" s="8" t="s">
        <v>9055</v>
      </c>
      <c r="B2483" s="8" t="s">
        <v>23</v>
      </c>
      <c r="C2483" s="8" t="s">
        <v>9053</v>
      </c>
      <c r="D2483" s="8" t="s">
        <v>9056</v>
      </c>
      <c r="E2483" s="8" t="s">
        <v>4408</v>
      </c>
      <c r="F2483" s="8" t="s">
        <v>16</v>
      </c>
      <c r="G2483" s="9" t="str">
        <f aca="false">IF(B2582="Kit Estrazione Acidi Nucleici","KT",IF(B2582="Primers","Pr",IF(B2582="Materiale Riferimento Negativo","MN",IF(B2582="Materiale Riferimento Positivo","MP",IF(B2582="Reagenti Congelatore","RC",IF(B2582="Reagenti Frigorifero","RF",IF(B2582="Reagenti Infiammabili","RI",IF(B2582="Reagenti Room Temperature","RT",IF(B2582="Reagenti_Acidi e Basi","AB",IF(B2582="Sonde","So","err"))))))))))</f>
        <v>Pr</v>
      </c>
      <c r="H2483" s="8" t="str">
        <f aca="false">_xlfn.CONCAT(LEFT(D2483,6),"_",MID(D2483,SEARCH(" ",D2483,1)+1,4))</f>
        <v>Cylind_pauc</v>
      </c>
      <c r="I2483" s="10" t="n">
        <f aca="false">COUNTIF(H2483:H7224,H2483)</f>
        <v>2</v>
      </c>
      <c r="J2483" s="8" t="str">
        <f aca="false">_xlfn.CONCAT(G2483,"_",H2483,"_",K2483)</f>
        <v>Pr_Cylind_pauc_A002</v>
      </c>
      <c r="K2483" s="11" t="s">
        <v>521</v>
      </c>
    </row>
    <row r="2484" customFormat="false" ht="15.75" hidden="false" customHeight="true" outlineLevel="0" collapsed="false">
      <c r="A2484" s="8" t="s">
        <v>9057</v>
      </c>
      <c r="B2484" s="8" t="s">
        <v>23</v>
      </c>
      <c r="C2484" s="8" t="s">
        <v>9058</v>
      </c>
      <c r="D2484" s="8" t="s">
        <v>9059</v>
      </c>
      <c r="E2484" s="8" t="s">
        <v>4404</v>
      </c>
      <c r="F2484" s="8" t="s">
        <v>16</v>
      </c>
      <c r="G2484" s="9" t="str">
        <f aca="false">IF(B2592="Kit Estrazione Acidi Nucleici","KT",IF(B2592="Primers","Pr",IF(B2592="Materiale Riferimento Negativo","MN",IF(B2592="Materiale Riferimento Positivo","MP",IF(B2592="Reagenti Congelatore","RC",IF(B2592="Reagenti Frigorifero","RF",IF(B2592="Reagenti Infiammabili","RI",IF(B2592="Reagenti Room Temperature","RT",IF(B2592="Reagenti_Acidi e Basi","AB",IF(B2592="Sonde","So","err"))))))))))</f>
        <v>Pr</v>
      </c>
      <c r="H2484" s="8" t="str">
        <f aca="false">_xlfn.CONCAT(LEFT(D2484,6),"_",MID(D2484,SEARCH(" ",D2484,1)+1,4))</f>
        <v>Cylind_pauc</v>
      </c>
      <c r="I2484" s="10" t="n">
        <f aca="false">COUNTIF(H2484:H7225,H2484)</f>
        <v>1</v>
      </c>
      <c r="J2484" s="8" t="str">
        <f aca="false">_xlfn.CONCAT(G2484,"_",H2484,"_",K2484)</f>
        <v>Pr_Cylind_pauc_A001</v>
      </c>
      <c r="K2484" s="11" t="s">
        <v>17</v>
      </c>
    </row>
    <row r="2485" customFormat="false" ht="15.75" hidden="false" customHeight="true" outlineLevel="0" collapsed="false">
      <c r="A2485" s="8" t="s">
        <v>9060</v>
      </c>
      <c r="B2485" s="8" t="s">
        <v>23</v>
      </c>
      <c r="C2485" s="8" t="s">
        <v>9061</v>
      </c>
      <c r="D2485" s="8" t="s">
        <v>9062</v>
      </c>
      <c r="E2485" s="8" t="s">
        <v>4471</v>
      </c>
      <c r="F2485" s="8" t="s">
        <v>16</v>
      </c>
      <c r="G2485" s="9" t="str">
        <f aca="false">IF(B2602="Kit Estrazione Acidi Nucleici","KT",IF(B2602="Primers","Pr",IF(B2602="Materiale Riferimento Negativo","MN",IF(B2602="Materiale Riferimento Positivo","MP",IF(B2602="Reagenti Congelatore","RC",IF(B2602="Reagenti Frigorifero","RF",IF(B2602="Reagenti Infiammabili","RI",IF(B2602="Reagenti Room Temperature","RT",IF(B2602="Reagenti_Acidi e Basi","AB",IF(B2602="Sonde","So","err"))))))))))</f>
        <v>Pr</v>
      </c>
      <c r="H2485" s="8" t="str">
        <f aca="false">_xlfn.CONCAT(LEFT(D2485,6),"_",MID(D2485,SEARCH(" ",D2485,1)+1,4))</f>
        <v>Cylind_paur</v>
      </c>
      <c r="I2485" s="10" t="n">
        <f aca="false">COUNTIF(H2485:H7226,H2485)</f>
        <v>2</v>
      </c>
      <c r="J2485" s="8" t="str">
        <f aca="false">_xlfn.CONCAT(G2485,"_",H2485,"_",K2485)</f>
        <v>Pr_Cylind_paur_A002</v>
      </c>
      <c r="K2485" s="11" t="s">
        <v>521</v>
      </c>
    </row>
    <row r="2486" customFormat="false" ht="15.75" hidden="false" customHeight="true" outlineLevel="0" collapsed="false">
      <c r="A2486" s="8" t="s">
        <v>9063</v>
      </c>
      <c r="B2486" s="8" t="s">
        <v>23</v>
      </c>
      <c r="C2486" s="8" t="s">
        <v>9064</v>
      </c>
      <c r="D2486" s="8" t="s">
        <v>9065</v>
      </c>
      <c r="E2486" s="8" t="s">
        <v>4412</v>
      </c>
      <c r="F2486" s="8" t="s">
        <v>16</v>
      </c>
      <c r="G2486" s="9" t="str">
        <f aca="false">IF(B2612="Kit Estrazione Acidi Nucleici","KT",IF(B2612="Primers","Pr",IF(B2612="Materiale Riferimento Negativo","MN",IF(B2612="Materiale Riferimento Positivo","MP",IF(B2612="Reagenti Congelatore","RC",IF(B2612="Reagenti Frigorifero","RF",IF(B2612="Reagenti Infiammabili","RI",IF(B2612="Reagenti Room Temperature","RT",IF(B2612="Reagenti_Acidi e Basi","AB",IF(B2612="Sonde","So","err"))))))))))</f>
        <v>Pr</v>
      </c>
      <c r="H2486" s="8" t="str">
        <f aca="false">_xlfn.CONCAT(LEFT(D2486,6),"_",MID(D2486,SEARCH(" ",D2486,1)+1,4))</f>
        <v>Cylind_paur</v>
      </c>
      <c r="I2486" s="10" t="n">
        <f aca="false">COUNTIF(H2486:H7227,H2486)</f>
        <v>1</v>
      </c>
      <c r="J2486" s="8" t="str">
        <f aca="false">_xlfn.CONCAT(G2486,"_",H2486,"_",K2486)</f>
        <v>Pr_Cylind_paur_A001</v>
      </c>
      <c r="K2486" s="11" t="s">
        <v>17</v>
      </c>
    </row>
    <row r="2487" customFormat="false" ht="15.75" hidden="false" customHeight="true" outlineLevel="0" collapsed="false">
      <c r="A2487" s="8" t="s">
        <v>9066</v>
      </c>
      <c r="B2487" s="8" t="s">
        <v>23</v>
      </c>
      <c r="C2487" s="8" t="s">
        <v>9067</v>
      </c>
      <c r="D2487" s="8" t="s">
        <v>9068</v>
      </c>
      <c r="E2487" s="8" t="s">
        <v>3643</v>
      </c>
      <c r="F2487" s="8" t="s">
        <v>16</v>
      </c>
      <c r="G2487" s="9" t="str">
        <f aca="false">IF(B2622="Kit Estrazione Acidi Nucleici","KT",IF(B2622="Primers","Pr",IF(B2622="Materiale Riferimento Negativo","MN",IF(B2622="Materiale Riferimento Positivo","MP",IF(B2622="Reagenti Congelatore","RC",IF(B2622="Reagenti Frigorifero","RF",IF(B2622="Reagenti Infiammabili","RI",IF(B2622="Reagenti Room Temperature","RT",IF(B2622="Reagenti_Acidi e Basi","AB",IF(B2622="Sonde","So","err"))))))))))</f>
        <v>Pr</v>
      </c>
      <c r="H2487" s="8" t="e">
        <f aca="false">_xlfn.CONCAT(LEFT(D2487,6),"_",MID(D2487,SEARCH(" ",D2487,1)+1,4))</f>
        <v>#VALUE!</v>
      </c>
      <c r="I2487" s="10" t="e">
        <f aca="false">COUNTIF(H2487:H7228,H2487)</f>
        <v>#VALUE!</v>
      </c>
      <c r="J2487" s="8" t="e">
        <f aca="false">_xlfn.CONCAT(G2487,"_",H2487,"_",K2487)</f>
        <v>#VALUE!</v>
      </c>
      <c r="K2487" s="11" t="s">
        <v>1767</v>
      </c>
    </row>
    <row r="2488" customFormat="false" ht="15.75" hidden="false" customHeight="true" outlineLevel="0" collapsed="false">
      <c r="A2488" s="8" t="s">
        <v>9069</v>
      </c>
      <c r="B2488" s="8" t="s">
        <v>23</v>
      </c>
      <c r="C2488" s="8" t="s">
        <v>9070</v>
      </c>
      <c r="D2488" s="8" t="s">
        <v>9071</v>
      </c>
      <c r="E2488" s="8" t="s">
        <v>3647</v>
      </c>
      <c r="F2488" s="8" t="s">
        <v>16</v>
      </c>
      <c r="G2488" s="9" t="str">
        <f aca="false">IF(B2632="Kit Estrazione Acidi Nucleici","KT",IF(B2632="Primers","Pr",IF(B2632="Materiale Riferimento Negativo","MN",IF(B2632="Materiale Riferimento Positivo","MP",IF(B2632="Reagenti Congelatore","RC",IF(B2632="Reagenti Frigorifero","RF",IF(B2632="Reagenti Infiammabili","RI",IF(B2632="Reagenti Room Temperature","RT",IF(B2632="Reagenti_Acidi e Basi","AB",IF(B2632="Sonde","So","err"))))))))))</f>
        <v>Pr</v>
      </c>
      <c r="H2488" s="8" t="e">
        <f aca="false">_xlfn.CONCAT(LEFT(D2488,6),"_",MID(D2488,SEARCH(" ",D2488,1)+1,4))</f>
        <v>#VALUE!</v>
      </c>
      <c r="I2488" s="10" t="e">
        <f aca="false">COUNTIF(H2488:H7229,H2488)</f>
        <v>#VALUE!</v>
      </c>
      <c r="J2488" s="8" t="e">
        <f aca="false">_xlfn.CONCAT(G2488,"_",H2488,"_",K2488)</f>
        <v>#VALUE!</v>
      </c>
      <c r="K2488" s="11" t="s">
        <v>1770</v>
      </c>
    </row>
    <row r="2489" customFormat="false" ht="15.75" hidden="false" customHeight="true" outlineLevel="0" collapsed="false">
      <c r="A2489" s="8" t="s">
        <v>9072</v>
      </c>
      <c r="B2489" s="8" t="s">
        <v>23</v>
      </c>
      <c r="C2489" s="8" t="s">
        <v>9073</v>
      </c>
      <c r="D2489" s="8" t="s">
        <v>9074</v>
      </c>
      <c r="E2489" s="8" t="s">
        <v>9075</v>
      </c>
      <c r="F2489" s="8" t="s">
        <v>16</v>
      </c>
      <c r="G2489" s="9" t="str">
        <f aca="false">IF(B2642="Kit Estrazione Acidi Nucleici","KT",IF(B2642="Primers","Pr",IF(B2642="Materiale Riferimento Negativo","MN",IF(B2642="Materiale Riferimento Positivo","MP",IF(B2642="Reagenti Congelatore","RC",IF(B2642="Reagenti Frigorifero","RF",IF(B2642="Reagenti Infiammabili","RI",IF(B2642="Reagenti Room Temperature","RT",IF(B2642="Reagenti_Acidi e Basi","AB",IF(B2642="Sonde","So","err"))))))))))</f>
        <v>Pr</v>
      </c>
      <c r="H2489" s="8" t="str">
        <f aca="false">_xlfn.CONCAT(LEFT(D2489,6),"_",MID(D2489,SEARCH(" ",D2489,1)+1,4))</f>
        <v>Dacus _cili</v>
      </c>
      <c r="I2489" s="10" t="n">
        <f aca="false">COUNTIF(H2489:H7230,H2489)</f>
        <v>3</v>
      </c>
      <c r="J2489" s="8" t="str">
        <f aca="false">_xlfn.CONCAT(G2489,"_",H2489,"_",K2489)</f>
        <v>Pr_Dacus _cili_A003</v>
      </c>
      <c r="K2489" s="11" t="s">
        <v>516</v>
      </c>
    </row>
    <row r="2490" customFormat="false" ht="15.75" hidden="false" customHeight="true" outlineLevel="0" collapsed="false">
      <c r="A2490" s="8" t="s">
        <v>9076</v>
      </c>
      <c r="B2490" s="8" t="s">
        <v>23</v>
      </c>
      <c r="C2490" s="8" t="s">
        <v>9077</v>
      </c>
      <c r="D2490" s="8" t="s">
        <v>9078</v>
      </c>
      <c r="E2490" s="8" t="s">
        <v>9079</v>
      </c>
      <c r="F2490" s="8" t="s">
        <v>16</v>
      </c>
      <c r="G2490" s="9" t="str">
        <f aca="false">IF(B2652="Kit Estrazione Acidi Nucleici","KT",IF(B2652="Primers","Pr",IF(B2652="Materiale Riferimento Negativo","MN",IF(B2652="Materiale Riferimento Positivo","MP",IF(B2652="Reagenti Congelatore","RC",IF(B2652="Reagenti Frigorifero","RF",IF(B2652="Reagenti Infiammabili","RI",IF(B2652="Reagenti Room Temperature","RT",IF(B2652="Reagenti_Acidi e Basi","AB",IF(B2652="Sonde","So","err"))))))))))</f>
        <v>Pr</v>
      </c>
      <c r="H2490" s="8" t="str">
        <f aca="false">_xlfn.CONCAT(LEFT(D2490,6),"_",MID(D2490,SEARCH(" ",D2490,1)+1,4))</f>
        <v>Dacus _cili</v>
      </c>
      <c r="I2490" s="10" t="n">
        <f aca="false">COUNTIF(H2490:H7231,H2490)</f>
        <v>2</v>
      </c>
      <c r="J2490" s="8" t="str">
        <f aca="false">_xlfn.CONCAT(G2490,"_",H2490,"_",K2490)</f>
        <v>Pr_Dacus _cili_A002</v>
      </c>
      <c r="K2490" s="11" t="s">
        <v>521</v>
      </c>
    </row>
    <row r="2491" customFormat="false" ht="15.75" hidden="false" customHeight="true" outlineLevel="0" collapsed="false">
      <c r="A2491" s="8" t="s">
        <v>9080</v>
      </c>
      <c r="B2491" s="8" t="s">
        <v>23</v>
      </c>
      <c r="C2491" s="8" t="s">
        <v>9081</v>
      </c>
      <c r="D2491" s="8" t="s">
        <v>9082</v>
      </c>
      <c r="E2491" s="8" t="s">
        <v>9083</v>
      </c>
      <c r="F2491" s="8" t="s">
        <v>16</v>
      </c>
      <c r="G2491" s="9" t="str">
        <f aca="false">IF(B2662="Kit Estrazione Acidi Nucleici","KT",IF(B2662="Primers","Pr",IF(B2662="Materiale Riferimento Negativo","MN",IF(B2662="Materiale Riferimento Positivo","MP",IF(B2662="Reagenti Congelatore","RC",IF(B2662="Reagenti Frigorifero","RF",IF(B2662="Reagenti Infiammabili","RI",IF(B2662="Reagenti Room Temperature","RT",IF(B2662="Reagenti_Acidi e Basi","AB",IF(B2662="Sonde","So","err"))))))))))</f>
        <v>Pr</v>
      </c>
      <c r="H2491" s="8" t="e">
        <f aca="false">_xlfn.CONCAT(LEFT(D2491,6),"_",MID(D2491,SEARCH(" ",D2491,1)+1,4))</f>
        <v>#VALUE!</v>
      </c>
      <c r="I2491" s="10" t="e">
        <f aca="false">COUNTIF(H2491:H7232,H2491)</f>
        <v>#VALUE!</v>
      </c>
      <c r="J2491" s="8" t="e">
        <f aca="false">_xlfn.CONCAT(G2491,"_",H2491,"_",K2491)</f>
        <v>#VALUE!</v>
      </c>
      <c r="K2491" s="11" t="s">
        <v>1773</v>
      </c>
    </row>
    <row r="2492" customFormat="false" ht="15.75" hidden="false" customHeight="true" outlineLevel="0" collapsed="false">
      <c r="A2492" s="8" t="s">
        <v>9084</v>
      </c>
      <c r="B2492" s="8" t="s">
        <v>23</v>
      </c>
      <c r="C2492" s="8" t="s">
        <v>9085</v>
      </c>
      <c r="D2492" s="8" t="s">
        <v>9086</v>
      </c>
      <c r="E2492" s="8" t="s">
        <v>9087</v>
      </c>
      <c r="F2492" s="8" t="s">
        <v>16</v>
      </c>
      <c r="G2492" s="9" t="str">
        <f aca="false">IF(B2672="Kit Estrazione Acidi Nucleici","KT",IF(B2672="Primers","Pr",IF(B2672="Materiale Riferimento Negativo","MN",IF(B2672="Materiale Riferimento Positivo","MP",IF(B2672="Reagenti Congelatore","RC",IF(B2672="Reagenti Frigorifero","RF",IF(B2672="Reagenti Infiammabili","RI",IF(B2672="Reagenti Room Temperature","RT",IF(B2672="Reagenti_Acidi e Basi","AB",IF(B2672="Sonde","So","err"))))))))))</f>
        <v>Pr</v>
      </c>
      <c r="H2492" s="8" t="e">
        <f aca="false">_xlfn.CONCAT(LEFT(D2492,6),"_",MID(D2492,SEARCH(" ",D2492,1)+1,4))</f>
        <v>#VALUE!</v>
      </c>
      <c r="I2492" s="10" t="e">
        <f aca="false">COUNTIF(H2492:H7233,H2492)</f>
        <v>#VALUE!</v>
      </c>
      <c r="J2492" s="8" t="e">
        <f aca="false">_xlfn.CONCAT(G2492,"_",H2492,"_",K2492)</f>
        <v>#VALUE!</v>
      </c>
      <c r="K2492" s="11" t="s">
        <v>1776</v>
      </c>
    </row>
    <row r="2493" customFormat="false" ht="15.75" hidden="false" customHeight="true" outlineLevel="0" collapsed="false">
      <c r="A2493" s="8" t="s">
        <v>9088</v>
      </c>
      <c r="B2493" s="8" t="s">
        <v>23</v>
      </c>
      <c r="C2493" s="8" t="s">
        <v>9089</v>
      </c>
      <c r="D2493" s="8" t="s">
        <v>9090</v>
      </c>
      <c r="E2493" s="8" t="s">
        <v>3650</v>
      </c>
      <c r="F2493" s="8" t="s">
        <v>16</v>
      </c>
      <c r="G2493" s="9" t="str">
        <f aca="false">IF(B2682="Kit Estrazione Acidi Nucleici","KT",IF(B2682="Primers","Pr",IF(B2682="Materiale Riferimento Negativo","MN",IF(B2682="Materiale Riferimento Positivo","MP",IF(B2682="Reagenti Congelatore","RC",IF(B2682="Reagenti Frigorifero","RF",IF(B2682="Reagenti Infiammabili","RI",IF(B2682="Reagenti Room Temperature","RT",IF(B2682="Reagenti_Acidi e Basi","AB",IF(B2682="Sonde","So","err"))))))))))</f>
        <v>Pr</v>
      </c>
      <c r="H2493" s="8" t="str">
        <f aca="false">_xlfn.CONCAT(LEFT(D2493,6),"_",MID(D2493,SEARCH(" ",D2493,1)+1,4))</f>
        <v>Dashee_mosa</v>
      </c>
      <c r="I2493" s="10" t="n">
        <f aca="false">COUNTIF(H2493:H7234,H2493)</f>
        <v>2</v>
      </c>
      <c r="J2493" s="8" t="str">
        <f aca="false">_xlfn.CONCAT(G2493,"_",H2493,"_",K2493)</f>
        <v>Pr_Dashee_mosa_A002</v>
      </c>
      <c r="K2493" s="11" t="s">
        <v>521</v>
      </c>
    </row>
    <row r="2494" customFormat="false" ht="15.75" hidden="false" customHeight="true" outlineLevel="0" collapsed="false">
      <c r="A2494" s="8" t="s">
        <v>9091</v>
      </c>
      <c r="B2494" s="8" t="s">
        <v>23</v>
      </c>
      <c r="C2494" s="8" t="s">
        <v>9092</v>
      </c>
      <c r="D2494" s="8" t="s">
        <v>9093</v>
      </c>
      <c r="E2494" s="8" t="s">
        <v>3653</v>
      </c>
      <c r="F2494" s="8" t="s">
        <v>16</v>
      </c>
      <c r="G2494" s="9" t="str">
        <f aca="false">IF(B2692="Kit Estrazione Acidi Nucleici","KT",IF(B2692="Primers","Pr",IF(B2692="Materiale Riferimento Negativo","MN",IF(B2692="Materiale Riferimento Positivo","MP",IF(B2692="Reagenti Congelatore","RC",IF(B2692="Reagenti Frigorifero","RF",IF(B2692="Reagenti Infiammabili","RI",IF(B2692="Reagenti Room Temperature","RT",IF(B2692="Reagenti_Acidi e Basi","AB",IF(B2692="Sonde","So","err"))))))))))</f>
        <v>Pr</v>
      </c>
      <c r="H2494" s="8" t="str">
        <f aca="false">_xlfn.CONCAT(LEFT(D2494,6),"_",MID(D2494,SEARCH(" ",D2494,1)+1,4))</f>
        <v>Dashee_mosa</v>
      </c>
      <c r="I2494" s="10" t="n">
        <f aca="false">COUNTIF(H2494:H7235,H2494)</f>
        <v>1</v>
      </c>
      <c r="J2494" s="8" t="str">
        <f aca="false">_xlfn.CONCAT(G2494,"_",H2494,"_",K2494)</f>
        <v>Pr_Dashee_mosa_A001</v>
      </c>
      <c r="K2494" s="11" t="s">
        <v>17</v>
      </c>
    </row>
    <row r="2495" customFormat="false" ht="15.75" hidden="false" customHeight="true" outlineLevel="0" collapsed="false">
      <c r="A2495" s="8" t="s">
        <v>9094</v>
      </c>
      <c r="B2495" s="8" t="s">
        <v>23</v>
      </c>
      <c r="C2495" s="8" t="s">
        <v>9095</v>
      </c>
      <c r="D2495" s="8" t="s">
        <v>9096</v>
      </c>
      <c r="E2495" s="8" t="s">
        <v>9097</v>
      </c>
      <c r="F2495" s="8" t="s">
        <v>16</v>
      </c>
      <c r="G2495" s="9" t="str">
        <f aca="false">IF(B2702="Kit Estrazione Acidi Nucleici","KT",IF(B2702="Primers","Pr",IF(B2702="Materiale Riferimento Negativo","MN",IF(B2702="Materiale Riferimento Positivo","MP",IF(B2702="Reagenti Congelatore","RC",IF(B2702="Reagenti Frigorifero","RF",IF(B2702="Reagenti Infiammabili","RI",IF(B2702="Reagenti Room Temperature","RT",IF(B2702="Reagenti_Acidi e Basi","AB",IF(B2702="Sonde","So","err"))))))))))</f>
        <v>Pr</v>
      </c>
      <c r="H2495" s="8" t="str">
        <f aca="false">_xlfn.CONCAT(LEFT(D2495,6),"_",MID(D2495,SEARCH(" ",D2495,1)+1,4))</f>
        <v>Dendro_pini</v>
      </c>
      <c r="I2495" s="10" t="n">
        <f aca="false">COUNTIF(H2495:H7236,H2495)</f>
        <v>3</v>
      </c>
      <c r="J2495" s="8" t="str">
        <f aca="false">_xlfn.CONCAT(G2495,"_",H2495,"_",K2495)</f>
        <v>Pr_Dendro_pini_A003</v>
      </c>
      <c r="K2495" s="11" t="s">
        <v>516</v>
      </c>
    </row>
    <row r="2496" customFormat="false" ht="15.75" hidden="false" customHeight="true" outlineLevel="0" collapsed="false">
      <c r="A2496" s="8" t="s">
        <v>9098</v>
      </c>
      <c r="B2496" s="8" t="s">
        <v>23</v>
      </c>
      <c r="C2496" s="8" t="s">
        <v>9099</v>
      </c>
      <c r="D2496" s="8" t="s">
        <v>9100</v>
      </c>
      <c r="E2496" s="8" t="s">
        <v>9101</v>
      </c>
      <c r="F2496" s="8" t="s">
        <v>16</v>
      </c>
      <c r="G2496" s="9" t="str">
        <f aca="false">IF(B2712="Kit Estrazione Acidi Nucleici","KT",IF(B2712="Primers","Pr",IF(B2712="Materiale Riferimento Negativo","MN",IF(B2712="Materiale Riferimento Positivo","MP",IF(B2712="Reagenti Congelatore","RC",IF(B2712="Reagenti Frigorifero","RF",IF(B2712="Reagenti Infiammabili","RI",IF(B2712="Reagenti Room Temperature","RT",IF(B2712="Reagenti_Acidi e Basi","AB",IF(B2712="Sonde","So","err"))))))))))</f>
        <v>Pr</v>
      </c>
      <c r="H2496" s="8" t="str">
        <f aca="false">_xlfn.CONCAT(LEFT(D2496,6),"_",MID(D2496,SEARCH(" ",D2496,1)+1,4))</f>
        <v>Dendro_pini</v>
      </c>
      <c r="I2496" s="10" t="n">
        <f aca="false">COUNTIF(H2496:H7237,H2496)</f>
        <v>2</v>
      </c>
      <c r="J2496" s="8" t="str">
        <f aca="false">_xlfn.CONCAT(G2496,"_",H2496,"_",K2496)</f>
        <v>Pr_Dendro_pini_A002</v>
      </c>
      <c r="K2496" s="11" t="s">
        <v>521</v>
      </c>
    </row>
    <row r="2497" customFormat="false" ht="15.75" hidden="false" customHeight="true" outlineLevel="0" collapsed="false">
      <c r="A2497" s="8" t="s">
        <v>9102</v>
      </c>
      <c r="B2497" s="8" t="s">
        <v>23</v>
      </c>
      <c r="C2497" s="8" t="s">
        <v>9103</v>
      </c>
      <c r="D2497" s="8" t="s">
        <v>9104</v>
      </c>
      <c r="E2497" s="8" t="s">
        <v>9105</v>
      </c>
      <c r="F2497" s="8" t="s">
        <v>16</v>
      </c>
      <c r="G2497" s="9" t="str">
        <f aca="false">IF(B2722="Kit Estrazione Acidi Nucleici","KT",IF(B2722="Primers","Pr",IF(B2722="Materiale Riferimento Negativo","MN",IF(B2722="Materiale Riferimento Positivo","MP",IF(B2722="Reagenti Congelatore","RC",IF(B2722="Reagenti Frigorifero","RF",IF(B2722="Reagenti Infiammabili","RI",IF(B2722="Reagenti Room Temperature","RT",IF(B2722="Reagenti_Acidi e Basi","AB",IF(B2722="Sonde","So","err"))))))))))</f>
        <v>Pr</v>
      </c>
      <c r="H2497" s="8" t="str">
        <f aca="false">_xlfn.CONCAT(LEFT(D2497,6),"_",MID(D2497,SEARCH(" ",D2497,1)+1,4))</f>
        <v>Dendro_sibi</v>
      </c>
      <c r="I2497" s="10" t="n">
        <f aca="false">COUNTIF(H2497:H7238,H2497)</f>
        <v>7</v>
      </c>
      <c r="J2497" s="8" t="str">
        <f aca="false">_xlfn.CONCAT(G2497,"_",H2497,"_",K2497)</f>
        <v>Pr_Dendro_sibi_A007</v>
      </c>
      <c r="K2497" s="11" t="s">
        <v>202</v>
      </c>
    </row>
    <row r="2498" customFormat="false" ht="15.75" hidden="false" customHeight="true" outlineLevel="0" collapsed="false">
      <c r="A2498" s="8" t="s">
        <v>9106</v>
      </c>
      <c r="B2498" s="8" t="s">
        <v>23</v>
      </c>
      <c r="C2498" s="8" t="s">
        <v>9107</v>
      </c>
      <c r="D2498" s="8" t="s">
        <v>9108</v>
      </c>
      <c r="E2498" s="8" t="s">
        <v>9109</v>
      </c>
      <c r="F2498" s="8" t="s">
        <v>16</v>
      </c>
      <c r="G2498" s="9" t="str">
        <f aca="false">IF(B2732="Kit Estrazione Acidi Nucleici","KT",IF(B2732="Primers","Pr",IF(B2732="Materiale Riferimento Negativo","MN",IF(B2732="Materiale Riferimento Positivo","MP",IF(B2732="Reagenti Congelatore","RC",IF(B2732="Reagenti Frigorifero","RF",IF(B2732="Reagenti Infiammabili","RI",IF(B2732="Reagenti Room Temperature","RT",IF(B2732="Reagenti_Acidi e Basi","AB",IF(B2732="Sonde","So","err"))))))))))</f>
        <v>Pr</v>
      </c>
      <c r="H2498" s="8" t="str">
        <f aca="false">_xlfn.CONCAT(LEFT(D2498,6),"_",MID(D2498,SEARCH(" ",D2498,1)+1,4))</f>
        <v>Dendro_sibi</v>
      </c>
      <c r="I2498" s="10" t="n">
        <f aca="false">COUNTIF(H2498:H7239,H2498)</f>
        <v>6</v>
      </c>
      <c r="J2498" s="8" t="str">
        <f aca="false">_xlfn.CONCAT(G2498,"_",H2498,"_",K2498)</f>
        <v>Pr_Dendro_sibi_A006</v>
      </c>
      <c r="K2498" s="11" t="s">
        <v>207</v>
      </c>
    </row>
    <row r="2499" customFormat="false" ht="15.75" hidden="false" customHeight="true" outlineLevel="0" collapsed="false">
      <c r="A2499" s="8" t="s">
        <v>9110</v>
      </c>
      <c r="B2499" s="8" t="s">
        <v>23</v>
      </c>
      <c r="C2499" s="8" t="s">
        <v>9111</v>
      </c>
      <c r="D2499" s="8" t="s">
        <v>9112</v>
      </c>
      <c r="E2499" s="8" t="s">
        <v>9113</v>
      </c>
      <c r="F2499" s="8" t="s">
        <v>16</v>
      </c>
      <c r="G2499" s="9" t="str">
        <f aca="false">IF(B2742="Kit Estrazione Acidi Nucleici","KT",IF(B2742="Primers","Pr",IF(B2742="Materiale Riferimento Negativo","MN",IF(B2742="Materiale Riferimento Positivo","MP",IF(B2742="Reagenti Congelatore","RC",IF(B2742="Reagenti Frigorifero","RF",IF(B2742="Reagenti Infiammabili","RI",IF(B2742="Reagenti Room Temperature","RT",IF(B2742="Reagenti_Acidi e Basi","AB",IF(B2742="Sonde","So","err"))))))))))</f>
        <v>Pr</v>
      </c>
      <c r="H2499" s="8" t="str">
        <f aca="false">_xlfn.CONCAT(LEFT(D2499,6),"_",MID(D2499,SEARCH(" ",D2499,1)+1,4))</f>
        <v>Dendro_sibi</v>
      </c>
      <c r="I2499" s="10" t="n">
        <f aca="false">COUNTIF(H2499:H7240,H2499)</f>
        <v>5</v>
      </c>
      <c r="J2499" s="8" t="str">
        <f aca="false">_xlfn.CONCAT(G2499,"_",H2499,"_",K2499)</f>
        <v>Pr_Dendro_sibi_A005</v>
      </c>
      <c r="K2499" s="11" t="s">
        <v>212</v>
      </c>
    </row>
    <row r="2500" customFormat="false" ht="15.75" hidden="false" customHeight="true" outlineLevel="0" collapsed="false">
      <c r="A2500" s="8" t="s">
        <v>9114</v>
      </c>
      <c r="B2500" s="8" t="s">
        <v>23</v>
      </c>
      <c r="C2500" s="8" t="s">
        <v>9115</v>
      </c>
      <c r="D2500" s="8" t="s">
        <v>9116</v>
      </c>
      <c r="E2500" s="8" t="s">
        <v>2504</v>
      </c>
      <c r="F2500" s="8" t="s">
        <v>16</v>
      </c>
      <c r="G2500" s="9" t="str">
        <f aca="false">IF(B2752="Kit Estrazione Acidi Nucleici","KT",IF(B2752="Primers","Pr",IF(B2752="Materiale Riferimento Negativo","MN",IF(B2752="Materiale Riferimento Positivo","MP",IF(B2752="Reagenti Congelatore","RC",IF(B2752="Reagenti Frigorifero","RF",IF(B2752="Reagenti Infiammabili","RI",IF(B2752="Reagenti Room Temperature","RT",IF(B2752="Reagenti_Acidi e Basi","AB",IF(B2752="Sonde","So","err"))))))))))</f>
        <v>Pr</v>
      </c>
      <c r="H2500" s="8" t="str">
        <f aca="false">_xlfn.CONCAT(LEFT(D2500,6),"_",MID(D2500,SEARCH(" ",D2500,1)+1,4))</f>
        <v>Dendro_sibi</v>
      </c>
      <c r="I2500" s="10" t="n">
        <f aca="false">COUNTIF(H2500:H7241,H2500)</f>
        <v>4</v>
      </c>
      <c r="J2500" s="8" t="str">
        <f aca="false">_xlfn.CONCAT(G2500,"_",H2500,"_",K2500)</f>
        <v>Pr_Dendro_sibi_A004</v>
      </c>
      <c r="K2500" s="11" t="s">
        <v>511</v>
      </c>
    </row>
    <row r="2501" customFormat="false" ht="15.75" hidden="false" customHeight="true" outlineLevel="0" collapsed="false">
      <c r="A2501" s="8" t="s">
        <v>9117</v>
      </c>
      <c r="B2501" s="8" t="s">
        <v>23</v>
      </c>
      <c r="C2501" s="8" t="s">
        <v>9118</v>
      </c>
      <c r="D2501" s="8" t="s">
        <v>9119</v>
      </c>
      <c r="E2501" s="8" t="s">
        <v>2693</v>
      </c>
      <c r="F2501" s="8" t="s">
        <v>16</v>
      </c>
      <c r="G2501" s="9" t="str">
        <f aca="false">IF(B2762="Kit Estrazione Acidi Nucleici","KT",IF(B2762="Primers","Pr",IF(B2762="Materiale Riferimento Negativo","MN",IF(B2762="Materiale Riferimento Positivo","MP",IF(B2762="Reagenti Congelatore","RC",IF(B2762="Reagenti Frigorifero","RF",IF(B2762="Reagenti Infiammabili","RI",IF(B2762="Reagenti Room Temperature","RT",IF(B2762="Reagenti_Acidi e Basi","AB",IF(B2762="Sonde","So","err"))))))))))</f>
        <v>Pr</v>
      </c>
      <c r="H2501" s="8" t="str">
        <f aca="false">_xlfn.CONCAT(LEFT(D2501,6),"_",MID(D2501,SEARCH(" ",D2501,1)+1,4))</f>
        <v>Dendro_sibi</v>
      </c>
      <c r="I2501" s="10" t="n">
        <f aca="false">COUNTIF(H2501:H7242,H2501)</f>
        <v>3</v>
      </c>
      <c r="J2501" s="8" t="str">
        <f aca="false">_xlfn.CONCAT(G2501,"_",H2501,"_",K2501)</f>
        <v>Pr_Dendro_sibi_A003</v>
      </c>
      <c r="K2501" s="11" t="s">
        <v>516</v>
      </c>
    </row>
    <row r="2502" customFormat="false" ht="15.75" hidden="false" customHeight="true" outlineLevel="0" collapsed="false">
      <c r="A2502" s="8" t="s">
        <v>9120</v>
      </c>
      <c r="B2502" s="8" t="s">
        <v>23</v>
      </c>
      <c r="C2502" s="8" t="s">
        <v>9121</v>
      </c>
      <c r="D2502" s="8" t="s">
        <v>9122</v>
      </c>
      <c r="E2502" s="8" t="s">
        <v>9123</v>
      </c>
      <c r="F2502" s="8" t="s">
        <v>16</v>
      </c>
      <c r="G2502" s="9" t="str">
        <f aca="false">IF(B2772="Kit Estrazione Acidi Nucleici","KT",IF(B2772="Primers","Pr",IF(B2772="Materiale Riferimento Negativo","MN",IF(B2772="Materiale Riferimento Positivo","MP",IF(B2772="Reagenti Congelatore","RC",IF(B2772="Reagenti Frigorifero","RF",IF(B2772="Reagenti Infiammabili","RI",IF(B2772="Reagenti Room Temperature","RT",IF(B2772="Reagenti_Acidi e Basi","AB",IF(B2772="Sonde","So","err"))))))))))</f>
        <v>Pr</v>
      </c>
      <c r="H2502" s="8" t="str">
        <f aca="false">_xlfn.CONCAT(LEFT(D2502,6),"_",MID(D2502,SEARCH(" ",D2502,1)+1,4))</f>
        <v>Dichey_sp (</v>
      </c>
      <c r="I2502" s="10" t="n">
        <f aca="false">COUNTIF(H2502:H7243,H2502)</f>
        <v>2</v>
      </c>
      <c r="J2502" s="8" t="str">
        <f aca="false">_xlfn.CONCAT(G2502,"_",H2502,"_",K2502)</f>
        <v>Pr_Dichey_sp (_A002</v>
      </c>
      <c r="K2502" s="11" t="s">
        <v>521</v>
      </c>
    </row>
    <row r="2503" customFormat="false" ht="15.75" hidden="false" customHeight="true" outlineLevel="0" collapsed="false">
      <c r="A2503" s="8" t="s">
        <v>9124</v>
      </c>
      <c r="B2503" s="8" t="s">
        <v>23</v>
      </c>
      <c r="C2503" s="8" t="s">
        <v>9125</v>
      </c>
      <c r="D2503" s="8" t="s">
        <v>9126</v>
      </c>
      <c r="E2503" s="8" t="s">
        <v>9127</v>
      </c>
      <c r="F2503" s="8" t="s">
        <v>16</v>
      </c>
      <c r="G2503" s="9" t="str">
        <f aca="false">IF(B2782="Kit Estrazione Acidi Nucleici","KT",IF(B2782="Primers","Pr",IF(B2782="Materiale Riferimento Negativo","MN",IF(B2782="Materiale Riferimento Positivo","MP",IF(B2782="Reagenti Congelatore","RC",IF(B2782="Reagenti Frigorifero","RF",IF(B2782="Reagenti Infiammabili","RI",IF(B2782="Reagenti Room Temperature","RT",IF(B2782="Reagenti_Acidi e Basi","AB",IF(B2782="Sonde","So","err"))))))))))</f>
        <v>Pr</v>
      </c>
      <c r="H2503" s="8" t="str">
        <f aca="false">_xlfn.CONCAT(LEFT(D2503,6),"_",MID(D2503,SEARCH(" ",D2503,1)+1,4))</f>
        <v>Dichey_sp (</v>
      </c>
      <c r="I2503" s="10" t="n">
        <f aca="false">COUNTIF(H2503:H7244,H2503)</f>
        <v>1</v>
      </c>
      <c r="J2503" s="8" t="str">
        <f aca="false">_xlfn.CONCAT(G2503,"_",H2503,"_",K2503)</f>
        <v>Pr_Dichey_sp (_A001</v>
      </c>
      <c r="K2503" s="11" t="s">
        <v>17</v>
      </c>
    </row>
    <row r="2504" customFormat="false" ht="15.75" hidden="false" customHeight="true" outlineLevel="0" collapsed="false">
      <c r="A2504" s="8" t="s">
        <v>9128</v>
      </c>
      <c r="B2504" s="8" t="s">
        <v>23</v>
      </c>
      <c r="C2504" s="8" t="s">
        <v>9129</v>
      </c>
      <c r="D2504" s="8" t="s">
        <v>9130</v>
      </c>
      <c r="E2504" s="8" t="s">
        <v>9131</v>
      </c>
      <c r="F2504" s="8" t="s">
        <v>16</v>
      </c>
      <c r="G2504" s="9" t="str">
        <f aca="false">IF(B2792="Kit Estrazione Acidi Nucleici","KT",IF(B2792="Primers","Pr",IF(B2792="Materiale Riferimento Negativo","MN",IF(B2792="Materiale Riferimento Positivo","MP",IF(B2792="Reagenti Congelatore","RC",IF(B2792="Reagenti Frigorifero","RF",IF(B2792="Reagenti Infiammabili","RI",IF(B2792="Reagenti Room Temperature","RT",IF(B2792="Reagenti_Acidi e Basi","AB",IF(B2792="Sonde","So","err"))))))))))</f>
        <v>Pr</v>
      </c>
      <c r="H2504" s="8" t="str">
        <f aca="false">_xlfn.CONCAT(LEFT(D2504,6),"_",MID(D2504,SEARCH(" ",D2504,1)+1,4))</f>
        <v>Dictyo_euro</v>
      </c>
      <c r="I2504" s="10" t="n">
        <f aca="false">COUNTIF(H2504:H7245,H2504)</f>
        <v>2</v>
      </c>
      <c r="J2504" s="8" t="str">
        <f aca="false">_xlfn.CONCAT(G2504,"_",H2504,"_",K2504)</f>
        <v>Pr_Dictyo_euro_A002</v>
      </c>
      <c r="K2504" s="11" t="s">
        <v>521</v>
      </c>
    </row>
    <row r="2505" customFormat="false" ht="15.75" hidden="false" customHeight="true" outlineLevel="0" collapsed="false">
      <c r="A2505" s="8" t="s">
        <v>9132</v>
      </c>
      <c r="B2505" s="8" t="s">
        <v>23</v>
      </c>
      <c r="C2505" s="8" t="s">
        <v>9133</v>
      </c>
      <c r="D2505" s="8" t="s">
        <v>9134</v>
      </c>
      <c r="E2505" s="8" t="s">
        <v>9135</v>
      </c>
      <c r="F2505" s="8" t="s">
        <v>16</v>
      </c>
      <c r="G2505" s="9" t="str">
        <f aca="false">IF(B2802="Kit Estrazione Acidi Nucleici","KT",IF(B2802="Primers","Pr",IF(B2802="Materiale Riferimento Negativo","MN",IF(B2802="Materiale Riferimento Positivo","MP",IF(B2802="Reagenti Congelatore","RC",IF(B2802="Reagenti Frigorifero","RF",IF(B2802="Reagenti Infiammabili","RI",IF(B2802="Reagenti Room Temperature","RT",IF(B2802="Reagenti_Acidi e Basi","AB",IF(B2802="Sonde","So","err"))))))))))</f>
        <v>Pr</v>
      </c>
      <c r="H2505" s="8" t="str">
        <f aca="false">_xlfn.CONCAT(LEFT(D2505,6),"_",MID(D2505,SEARCH(" ",D2505,1)+1,4))</f>
        <v>Dictyo_euro</v>
      </c>
      <c r="I2505" s="10" t="n">
        <f aca="false">COUNTIF(H2505:H7246,H2505)</f>
        <v>1</v>
      </c>
      <c r="J2505" s="8" t="str">
        <f aca="false">_xlfn.CONCAT(G2505,"_",H2505,"_",K2505)</f>
        <v>Pr_Dictyo_euro_A001</v>
      </c>
      <c r="K2505" s="11" t="s">
        <v>17</v>
      </c>
    </row>
    <row r="2506" customFormat="false" ht="15.75" hidden="false" customHeight="true" outlineLevel="0" collapsed="false">
      <c r="A2506" s="8" t="s">
        <v>9136</v>
      </c>
      <c r="B2506" s="8" t="s">
        <v>23</v>
      </c>
      <c r="C2506" s="8" t="s">
        <v>9137</v>
      </c>
      <c r="D2506" s="8" t="s">
        <v>9138</v>
      </c>
      <c r="E2506" s="8" t="s">
        <v>4487</v>
      </c>
      <c r="F2506" s="8" t="s">
        <v>16</v>
      </c>
      <c r="G2506" s="9" t="str">
        <f aca="false">IF(B2812="Kit Estrazione Acidi Nucleici","KT",IF(B2812="Primers","Pr",IF(B2812="Materiale Riferimento Negativo","MN",IF(B2812="Materiale Riferimento Positivo","MP",IF(B2812="Reagenti Congelatore","RC",IF(B2812="Reagenti Frigorifero","RF",IF(B2812="Reagenti Infiammabili","RI",IF(B2812="Reagenti Room Temperature","RT",IF(B2812="Reagenti_Acidi e Basi","AB",IF(B2812="Sonde","So","err"))))))))))</f>
        <v>Pr</v>
      </c>
      <c r="H2506" s="8" t="str">
        <f aca="false">_xlfn.CONCAT(LEFT(D2506,6),"_",MID(D2506,SEARCH(" ",D2506,1)+1,4))</f>
        <v>Diplod_pine</v>
      </c>
      <c r="I2506" s="10" t="n">
        <f aca="false">COUNTIF(H2506:H7247,H2506)</f>
        <v>2</v>
      </c>
      <c r="J2506" s="8" t="str">
        <f aca="false">_xlfn.CONCAT(G2506,"_",H2506,"_",K2506)</f>
        <v>Pr_Diplod_pine_A002</v>
      </c>
      <c r="K2506" s="11" t="s">
        <v>521</v>
      </c>
    </row>
    <row r="2507" customFormat="false" ht="15.75" hidden="false" customHeight="true" outlineLevel="0" collapsed="false">
      <c r="A2507" s="8" t="s">
        <v>9139</v>
      </c>
      <c r="B2507" s="8" t="s">
        <v>23</v>
      </c>
      <c r="C2507" s="8" t="s">
        <v>9140</v>
      </c>
      <c r="D2507" s="8" t="s">
        <v>9141</v>
      </c>
      <c r="E2507" s="8" t="s">
        <v>4475</v>
      </c>
      <c r="F2507" s="8" t="s">
        <v>16</v>
      </c>
      <c r="G2507" s="9" t="str">
        <f aca="false">IF(B2822="Kit Estrazione Acidi Nucleici","KT",IF(B2822="Primers","Pr",IF(B2822="Materiale Riferimento Negativo","MN",IF(B2822="Materiale Riferimento Positivo","MP",IF(B2822="Reagenti Congelatore","RC",IF(B2822="Reagenti Frigorifero","RF",IF(B2822="Reagenti Infiammabili","RI",IF(B2822="Reagenti Room Temperature","RT",IF(B2822="Reagenti_Acidi e Basi","AB",IF(B2822="Sonde","So","err"))))))))))</f>
        <v>Pr</v>
      </c>
      <c r="H2507" s="8" t="str">
        <f aca="false">_xlfn.CONCAT(LEFT(D2507,6),"_",MID(D2507,SEARCH(" ",D2507,1)+1,4))</f>
        <v>Diplod_pine</v>
      </c>
      <c r="I2507" s="10" t="n">
        <f aca="false">COUNTIF(H2507:H7248,H2507)</f>
        <v>1</v>
      </c>
      <c r="J2507" s="8" t="str">
        <f aca="false">_xlfn.CONCAT(G2507,"_",H2507,"_",K2507)</f>
        <v>Pr_Diplod_pine_A001</v>
      </c>
      <c r="K2507" s="11" t="s">
        <v>17</v>
      </c>
    </row>
    <row r="2508" customFormat="false" ht="15.75" hidden="false" customHeight="true" outlineLevel="0" collapsed="false">
      <c r="A2508" s="8" t="s">
        <v>9142</v>
      </c>
      <c r="B2508" s="8" t="s">
        <v>23</v>
      </c>
      <c r="C2508" s="8" t="s">
        <v>9143</v>
      </c>
      <c r="D2508" s="8" t="s">
        <v>9144</v>
      </c>
      <c r="E2508" s="8" t="s">
        <v>9145</v>
      </c>
      <c r="F2508" s="8" t="s">
        <v>16</v>
      </c>
      <c r="G2508" s="9" t="str">
        <f aca="false">IF(B2832="Kit Estrazione Acidi Nucleici","KT",IF(B2832="Primers","Pr",IF(B2832="Materiale Riferimento Negativo","MN",IF(B2832="Materiale Riferimento Positivo","MP",IF(B2832="Reagenti Congelatore","RC",IF(B2832="Reagenti Frigorifero","RF",IF(B2832="Reagenti Infiammabili","RI",IF(B2832="Reagenti Room Temperature","RT",IF(B2832="Reagenti_Acidi e Basi","AB",IF(B2832="Sonde","So","err"))))))))))</f>
        <v>Pr</v>
      </c>
      <c r="H2508" s="8" t="str">
        <f aca="false">_xlfn.CONCAT(LEFT(D2508,6),"_",MID(D2508,SEARCH(" ",D2508,1)+1,4))</f>
        <v>Dityle_dips</v>
      </c>
      <c r="I2508" s="10" t="n">
        <f aca="false">COUNTIF(H2508:H7249,H2508)</f>
        <v>6</v>
      </c>
      <c r="J2508" s="8" t="str">
        <f aca="false">_xlfn.CONCAT(G2508,"_",H2508,"_",K2508)</f>
        <v>Pr_Dityle_dips_A006</v>
      </c>
      <c r="K2508" s="11" t="s">
        <v>207</v>
      </c>
    </row>
    <row r="2509" customFormat="false" ht="15.75" hidden="false" customHeight="true" outlineLevel="0" collapsed="false">
      <c r="A2509" s="8" t="s">
        <v>9146</v>
      </c>
      <c r="B2509" s="8" t="s">
        <v>23</v>
      </c>
      <c r="C2509" s="8" t="s">
        <v>9147</v>
      </c>
      <c r="D2509" s="8" t="s">
        <v>9148</v>
      </c>
      <c r="E2509" s="8" t="s">
        <v>9149</v>
      </c>
      <c r="F2509" s="8" t="s">
        <v>16</v>
      </c>
      <c r="G2509" s="9" t="str">
        <f aca="false">IF(B2842="Kit Estrazione Acidi Nucleici","KT",IF(B2842="Primers","Pr",IF(B2842="Materiale Riferimento Negativo","MN",IF(B2842="Materiale Riferimento Positivo","MP",IF(B2842="Reagenti Congelatore","RC",IF(B2842="Reagenti Frigorifero","RF",IF(B2842="Reagenti Infiammabili","RI",IF(B2842="Reagenti Room Temperature","RT",IF(B2842="Reagenti_Acidi e Basi","AB",IF(B2842="Sonde","So","err"))))))))))</f>
        <v>Pr</v>
      </c>
      <c r="H2509" s="8" t="str">
        <f aca="false">_xlfn.CONCAT(LEFT(D2509,6),"_",MID(D2509,SEARCH(" ",D2509,1)+1,4))</f>
        <v>Dityle_dips</v>
      </c>
      <c r="I2509" s="10" t="n">
        <f aca="false">COUNTIF(H2509:H7250,H2509)</f>
        <v>5</v>
      </c>
      <c r="J2509" s="8" t="str">
        <f aca="false">_xlfn.CONCAT(G2509,"_",H2509,"_",K2509)</f>
        <v>Pr_Dityle_dips_A005</v>
      </c>
      <c r="K2509" s="11" t="s">
        <v>212</v>
      </c>
    </row>
    <row r="2510" customFormat="false" ht="15.75" hidden="false" customHeight="true" outlineLevel="0" collapsed="false">
      <c r="A2510" s="8" t="s">
        <v>9150</v>
      </c>
      <c r="B2510" s="8" t="s">
        <v>23</v>
      </c>
      <c r="C2510" s="8" t="s">
        <v>9151</v>
      </c>
      <c r="D2510" s="8" t="s">
        <v>9152</v>
      </c>
      <c r="E2510" s="8" t="s">
        <v>9153</v>
      </c>
      <c r="F2510" s="8" t="s">
        <v>16</v>
      </c>
      <c r="G2510" s="9" t="str">
        <f aca="false">IF(B2852="Kit Estrazione Acidi Nucleici","KT",IF(B2852="Primers","Pr",IF(B2852="Materiale Riferimento Negativo","MN",IF(B2852="Materiale Riferimento Positivo","MP",IF(B2852="Reagenti Congelatore","RC",IF(B2852="Reagenti Frigorifero","RF",IF(B2852="Reagenti Infiammabili","RI",IF(B2852="Reagenti Room Temperature","RT",IF(B2852="Reagenti_Acidi e Basi","AB",IF(B2852="Sonde","So","err"))))))))))</f>
        <v>Pr</v>
      </c>
      <c r="H2510" s="8" t="str">
        <f aca="false">_xlfn.CONCAT(LEFT(D2510,6),"_",MID(D2510,SEARCH(" ",D2510,1)+1,4))</f>
        <v>Dityle_dips</v>
      </c>
      <c r="I2510" s="10" t="n">
        <f aca="false">COUNTIF(H2510:H7251,H2510)</f>
        <v>4</v>
      </c>
      <c r="J2510" s="8" t="str">
        <f aca="false">_xlfn.CONCAT(G2510,"_",H2510,"_",K2510)</f>
        <v>Pr_Dityle_dips_A004</v>
      </c>
      <c r="K2510" s="11" t="s">
        <v>511</v>
      </c>
    </row>
    <row r="2511" customFormat="false" ht="15.75" hidden="false" customHeight="true" outlineLevel="0" collapsed="false">
      <c r="A2511" s="8" t="s">
        <v>9154</v>
      </c>
      <c r="B2511" s="8" t="s">
        <v>23</v>
      </c>
      <c r="C2511" s="8" t="s">
        <v>9155</v>
      </c>
      <c r="D2511" s="8" t="s">
        <v>9156</v>
      </c>
      <c r="E2511" s="8" t="s">
        <v>9157</v>
      </c>
      <c r="F2511" s="8" t="s">
        <v>16</v>
      </c>
      <c r="G2511" s="9" t="str">
        <f aca="false">IF(B2862="Kit Estrazione Acidi Nucleici","KT",IF(B2862="Primers","Pr",IF(B2862="Materiale Riferimento Negativo","MN",IF(B2862="Materiale Riferimento Positivo","MP",IF(B2862="Reagenti Congelatore","RC",IF(B2862="Reagenti Frigorifero","RF",IF(B2862="Reagenti Infiammabili","RI",IF(B2862="Reagenti Room Temperature","RT",IF(B2862="Reagenti_Acidi e Basi","AB",IF(B2862="Sonde","So","err"))))))))))</f>
        <v>Pr</v>
      </c>
      <c r="H2511" s="8" t="str">
        <f aca="false">_xlfn.CONCAT(LEFT(D2511,6),"_",MID(D2511,SEARCH(" ",D2511,1)+1,4))</f>
        <v>Dityle_dips</v>
      </c>
      <c r="I2511" s="10" t="n">
        <f aca="false">COUNTIF(H2511:H7252,H2511)</f>
        <v>3</v>
      </c>
      <c r="J2511" s="8" t="str">
        <f aca="false">_xlfn.CONCAT(G2511,"_",H2511,"_",K2511)</f>
        <v>Pr_Dityle_dips_A003</v>
      </c>
      <c r="K2511" s="11" t="s">
        <v>516</v>
      </c>
    </row>
    <row r="2512" customFormat="false" ht="15.75" hidden="false" customHeight="true" outlineLevel="0" collapsed="false">
      <c r="A2512" s="8" t="s">
        <v>9158</v>
      </c>
      <c r="B2512" s="8" t="s">
        <v>23</v>
      </c>
      <c r="C2512" s="8" t="s">
        <v>9159</v>
      </c>
      <c r="D2512" s="8" t="s">
        <v>9160</v>
      </c>
      <c r="E2512" s="8" t="s">
        <v>9161</v>
      </c>
      <c r="F2512" s="8" t="s">
        <v>16</v>
      </c>
      <c r="G2512" s="9" t="str">
        <f aca="false">IF(B2872="Kit Estrazione Acidi Nucleici","KT",IF(B2872="Primers","Pr",IF(B2872="Materiale Riferimento Negativo","MN",IF(B2872="Materiale Riferimento Positivo","MP",IF(B2872="Reagenti Congelatore","RC",IF(B2872="Reagenti Frigorifero","RF",IF(B2872="Reagenti Infiammabili","RI",IF(B2872="Reagenti Room Temperature","RT",IF(B2872="Reagenti_Acidi e Basi","AB",IF(B2872="Sonde","So","err"))))))))))</f>
        <v>Pr</v>
      </c>
      <c r="H2512" s="8" t="str">
        <f aca="false">_xlfn.CONCAT(LEFT(D2512,6),"_",MID(D2512,SEARCH(" ",D2512,1)+1,4))</f>
        <v>Dityle_dips</v>
      </c>
      <c r="I2512" s="10" t="n">
        <f aca="false">COUNTIF(H2512:H7253,H2512)</f>
        <v>2</v>
      </c>
      <c r="J2512" s="8" t="str">
        <f aca="false">_xlfn.CONCAT(G2512,"_",H2512,"_",K2512)</f>
        <v>Pr_Dityle_dips_A002</v>
      </c>
      <c r="K2512" s="11" t="s">
        <v>521</v>
      </c>
    </row>
    <row r="2513" customFormat="false" ht="15.75" hidden="false" customHeight="true" outlineLevel="0" collapsed="false">
      <c r="A2513" s="8" t="s">
        <v>9162</v>
      </c>
      <c r="B2513" s="8" t="s">
        <v>23</v>
      </c>
      <c r="C2513" s="8" t="s">
        <v>9163</v>
      </c>
      <c r="D2513" s="8" t="s">
        <v>9164</v>
      </c>
      <c r="E2513" s="8" t="s">
        <v>9165</v>
      </c>
      <c r="F2513" s="8" t="s">
        <v>16</v>
      </c>
      <c r="G2513" s="9" t="str">
        <f aca="false">IF(B2882="Kit Estrazione Acidi Nucleici","KT",IF(B2882="Primers","Pr",IF(B2882="Materiale Riferimento Negativo","MN",IF(B2882="Materiale Riferimento Positivo","MP",IF(B2882="Reagenti Congelatore","RC",IF(B2882="Reagenti Frigorifero","RF",IF(B2882="Reagenti Infiammabili","RI",IF(B2882="Reagenti Room Temperature","RT",IF(B2882="Reagenti_Acidi e Basi","AB",IF(B2882="Sonde","So","err"))))))))))</f>
        <v>Pr</v>
      </c>
      <c r="H2513" s="8" t="str">
        <f aca="false">_xlfn.CONCAT(LEFT(D2513,6),"_",MID(D2513,SEARCH(" ",D2513,1)+1,4))</f>
        <v>Dityle_dips</v>
      </c>
      <c r="I2513" s="10" t="n">
        <f aca="false">COUNTIF(H2513:H7254,H2513)</f>
        <v>1</v>
      </c>
      <c r="J2513" s="8" t="str">
        <f aca="false">_xlfn.CONCAT(G2513,"_",H2513,"_",K2513)</f>
        <v>Pr_Dityle_dips_A001</v>
      </c>
      <c r="K2513" s="11" t="s">
        <v>17</v>
      </c>
    </row>
    <row r="2514" customFormat="false" ht="15.75" hidden="false" customHeight="true" outlineLevel="0" collapsed="false">
      <c r="A2514" s="8" t="s">
        <v>9166</v>
      </c>
      <c r="B2514" s="8" t="s">
        <v>23</v>
      </c>
      <c r="C2514" s="8" t="s">
        <v>9167</v>
      </c>
      <c r="D2514" s="8" t="s">
        <v>9168</v>
      </c>
      <c r="E2514" s="8" t="s">
        <v>9169</v>
      </c>
      <c r="F2514" s="8" t="s">
        <v>16</v>
      </c>
      <c r="G2514" s="9" t="str">
        <f aca="false">IF(B2892="Kit Estrazione Acidi Nucleici","KT",IF(B2892="Primers","Pr",IF(B2892="Materiale Riferimento Negativo","MN",IF(B2892="Materiale Riferimento Positivo","MP",IF(B2892="Reagenti Congelatore","RC",IF(B2892="Reagenti Frigorifero","RF",IF(B2892="Reagenti Infiammabili","RI",IF(B2892="Reagenti Room Temperature","RT",IF(B2892="Reagenti_Acidi e Basi","AB",IF(B2892="Sonde","So","err"))))))))))</f>
        <v>Pr</v>
      </c>
      <c r="H2514" s="8" t="str">
        <f aca="false">_xlfn.CONCAT(LEFT(D2514,6),"_",MID(D2514,SEARCH(" ",D2514,1)+1,4))</f>
        <v>DNA Ba_Bar </v>
      </c>
      <c r="I2514" s="10" t="n">
        <f aca="false">COUNTIF(H2514:H7255,H2514)</f>
        <v>10</v>
      </c>
      <c r="J2514" s="8" t="str">
        <f aca="false">_xlfn.CONCAT(G2514,"_",H2514,"_",K2514)</f>
        <v>Pr_DNA Ba_Bar _A010</v>
      </c>
      <c r="K2514" s="11" t="s">
        <v>82</v>
      </c>
    </row>
    <row r="2515" customFormat="false" ht="15.75" hidden="false" customHeight="true" outlineLevel="0" collapsed="false">
      <c r="A2515" s="8" t="s">
        <v>9170</v>
      </c>
      <c r="B2515" s="8" t="s">
        <v>23</v>
      </c>
      <c r="C2515" s="8" t="s">
        <v>9167</v>
      </c>
      <c r="D2515" s="8" t="s">
        <v>9171</v>
      </c>
      <c r="E2515" s="8" t="s">
        <v>2985</v>
      </c>
      <c r="F2515" s="8" t="s">
        <v>16</v>
      </c>
      <c r="G2515" s="9" t="str">
        <f aca="false">IF(B2902="Kit Estrazione Acidi Nucleici","KT",IF(B2902="Primers","Pr",IF(B2902="Materiale Riferimento Negativo","MN",IF(B2902="Materiale Riferimento Positivo","MP",IF(B2902="Reagenti Congelatore","RC",IF(B2902="Reagenti Frigorifero","RF",IF(B2902="Reagenti Infiammabili","RI",IF(B2902="Reagenti Room Temperature","RT",IF(B2902="Reagenti_Acidi e Basi","AB",IF(B2902="Sonde","So","err"))))))))))</f>
        <v>Pr</v>
      </c>
      <c r="H2515" s="8" t="str">
        <f aca="false">_xlfn.CONCAT(LEFT(D2515,6),"_",MID(D2515,SEARCH(" ",D2515,1)+1,4))</f>
        <v>DNA Ba_Bar </v>
      </c>
      <c r="I2515" s="10" t="n">
        <f aca="false">COUNTIF(H2515:H7256,H2515)</f>
        <v>9</v>
      </c>
      <c r="J2515" s="8" t="str">
        <f aca="false">_xlfn.CONCAT(G2515,"_",H2515,"_",K2515)</f>
        <v>Pr_DNA Ba_Bar _A009</v>
      </c>
      <c r="K2515" s="11" t="s">
        <v>192</v>
      </c>
    </row>
    <row r="2516" customFormat="false" ht="15.75" hidden="false" customHeight="true" outlineLevel="0" collapsed="false">
      <c r="A2516" s="8" t="s">
        <v>9172</v>
      </c>
      <c r="B2516" s="8" t="s">
        <v>23</v>
      </c>
      <c r="C2516" s="8" t="s">
        <v>9167</v>
      </c>
      <c r="D2516" s="8" t="s">
        <v>9173</v>
      </c>
      <c r="E2516" s="8" t="s">
        <v>2929</v>
      </c>
      <c r="F2516" s="8" t="s">
        <v>16</v>
      </c>
      <c r="G2516" s="9" t="str">
        <f aca="false">IF(B2912="Kit Estrazione Acidi Nucleici","KT",IF(B2912="Primers","Pr",IF(B2912="Materiale Riferimento Negativo","MN",IF(B2912="Materiale Riferimento Positivo","MP",IF(B2912="Reagenti Congelatore","RC",IF(B2912="Reagenti Frigorifero","RF",IF(B2912="Reagenti Infiammabili","RI",IF(B2912="Reagenti Room Temperature","RT",IF(B2912="Reagenti_Acidi e Basi","AB",IF(B2912="Sonde","So","err"))))))))))</f>
        <v>Pr</v>
      </c>
      <c r="H2516" s="8" t="str">
        <f aca="false">_xlfn.CONCAT(LEFT(D2516,6),"_",MID(D2516,SEARCH(" ",D2516,1)+1,4))</f>
        <v>DNA Ba_Bar </v>
      </c>
      <c r="I2516" s="10" t="n">
        <f aca="false">COUNTIF(H2516:H7257,H2516)</f>
        <v>8</v>
      </c>
      <c r="J2516" s="8" t="str">
        <f aca="false">_xlfn.CONCAT(G2516,"_",H2516,"_",K2516)</f>
        <v>Pr_DNA Ba_Bar _A008</v>
      </c>
      <c r="K2516" s="11" t="s">
        <v>197</v>
      </c>
    </row>
    <row r="2517" customFormat="false" ht="15.75" hidden="false" customHeight="true" outlineLevel="0" collapsed="false">
      <c r="A2517" s="8" t="s">
        <v>9174</v>
      </c>
      <c r="B2517" s="8" t="s">
        <v>23</v>
      </c>
      <c r="C2517" s="8" t="s">
        <v>9175</v>
      </c>
      <c r="D2517" s="8" t="s">
        <v>9176</v>
      </c>
      <c r="E2517" s="8" t="s">
        <v>9177</v>
      </c>
      <c r="F2517" s="8" t="s">
        <v>16</v>
      </c>
      <c r="G2517" s="9" t="str">
        <f aca="false">IF(B2922="Kit Estrazione Acidi Nucleici","KT",IF(B2922="Primers","Pr",IF(B2922="Materiale Riferimento Negativo","MN",IF(B2922="Materiale Riferimento Positivo","MP",IF(B2922="Reagenti Congelatore","RC",IF(B2922="Reagenti Frigorifero","RF",IF(B2922="Reagenti Infiammabili","RI",IF(B2922="Reagenti Room Temperature","RT",IF(B2922="Reagenti_Acidi e Basi","AB",IF(B2922="Sonde","So","err"))))))))))</f>
        <v>Pr</v>
      </c>
      <c r="H2517" s="8" t="str">
        <f aca="false">_xlfn.CONCAT(LEFT(D2517,6),"_",MID(D2517,SEARCH(" ",D2517,1)+1,4))</f>
        <v>DNA Ba_Bar </v>
      </c>
      <c r="I2517" s="10" t="n">
        <f aca="false">COUNTIF(H2517:H7258,H2517)</f>
        <v>7</v>
      </c>
      <c r="J2517" s="8" t="str">
        <f aca="false">_xlfn.CONCAT(G2517,"_",H2517,"_",K2517)</f>
        <v>Pr_DNA Ba_Bar _A007</v>
      </c>
      <c r="K2517" s="11" t="s">
        <v>202</v>
      </c>
    </row>
    <row r="2518" customFormat="false" ht="15.75" hidden="false" customHeight="true" outlineLevel="0" collapsed="false">
      <c r="A2518" s="8" t="s">
        <v>9178</v>
      </c>
      <c r="B2518" s="8" t="s">
        <v>23</v>
      </c>
      <c r="C2518" s="8" t="s">
        <v>9175</v>
      </c>
      <c r="D2518" s="8" t="s">
        <v>9179</v>
      </c>
      <c r="E2518" s="8" t="s">
        <v>3273</v>
      </c>
      <c r="F2518" s="8" t="s">
        <v>16</v>
      </c>
      <c r="G2518" s="9" t="str">
        <f aca="false">IF(B2932="Kit Estrazione Acidi Nucleici","KT",IF(B2932="Primers","Pr",IF(B2932="Materiale Riferimento Negativo","MN",IF(B2932="Materiale Riferimento Positivo","MP",IF(B2932="Reagenti Congelatore","RC",IF(B2932="Reagenti Frigorifero","RF",IF(B2932="Reagenti Infiammabili","RI",IF(B2932="Reagenti Room Temperature","RT",IF(B2932="Reagenti_Acidi e Basi","AB",IF(B2932="Sonde","So","err"))))))))))</f>
        <v>Pr</v>
      </c>
      <c r="H2518" s="8" t="str">
        <f aca="false">_xlfn.CONCAT(LEFT(D2518,6),"_",MID(D2518,SEARCH(" ",D2518,1)+1,4))</f>
        <v>DNA Ba_Bar </v>
      </c>
      <c r="I2518" s="10" t="n">
        <f aca="false">COUNTIF(H2518:H7259,H2518)</f>
        <v>6</v>
      </c>
      <c r="J2518" s="8" t="str">
        <f aca="false">_xlfn.CONCAT(G2518,"_",H2518,"_",K2518)</f>
        <v>Pr_DNA Ba_Bar _A006</v>
      </c>
      <c r="K2518" s="11" t="s">
        <v>207</v>
      </c>
    </row>
    <row r="2519" customFormat="false" ht="15.75" hidden="false" customHeight="true" outlineLevel="0" collapsed="false">
      <c r="A2519" s="8" t="s">
        <v>9180</v>
      </c>
      <c r="B2519" s="8" t="s">
        <v>23</v>
      </c>
      <c r="C2519" s="8" t="s">
        <v>9175</v>
      </c>
      <c r="D2519" s="8" t="s">
        <v>9181</v>
      </c>
      <c r="E2519" s="8" t="s">
        <v>2653</v>
      </c>
      <c r="F2519" s="8" t="s">
        <v>16</v>
      </c>
      <c r="G2519" s="9" t="str">
        <f aca="false">IF(B2942="Kit Estrazione Acidi Nucleici","KT",IF(B2942="Primers","Pr",IF(B2942="Materiale Riferimento Negativo","MN",IF(B2942="Materiale Riferimento Positivo","MP",IF(B2942="Reagenti Congelatore","RC",IF(B2942="Reagenti Frigorifero","RF",IF(B2942="Reagenti Infiammabili","RI",IF(B2942="Reagenti Room Temperature","RT",IF(B2942="Reagenti_Acidi e Basi","AB",IF(B2942="Sonde","So","err"))))))))))</f>
        <v>Pr</v>
      </c>
      <c r="H2519" s="8" t="str">
        <f aca="false">_xlfn.CONCAT(LEFT(D2519,6),"_",MID(D2519,SEARCH(" ",D2519,1)+1,4))</f>
        <v>DNA Ba_Bar </v>
      </c>
      <c r="I2519" s="10" t="n">
        <f aca="false">COUNTIF(H2519:H7260,H2519)</f>
        <v>5</v>
      </c>
      <c r="J2519" s="8" t="str">
        <f aca="false">_xlfn.CONCAT(G2519,"_",H2519,"_",K2519)</f>
        <v>Pr_DNA Ba_Bar _A005</v>
      </c>
      <c r="K2519" s="11" t="s">
        <v>212</v>
      </c>
    </row>
    <row r="2520" customFormat="false" ht="15.75" hidden="false" customHeight="true" outlineLevel="0" collapsed="false">
      <c r="A2520" s="8" t="s">
        <v>9182</v>
      </c>
      <c r="B2520" s="8" t="s">
        <v>23</v>
      </c>
      <c r="C2520" s="8" t="s">
        <v>9183</v>
      </c>
      <c r="D2520" s="8" t="s">
        <v>9184</v>
      </c>
      <c r="E2520" s="8" t="s">
        <v>9185</v>
      </c>
      <c r="F2520" s="8" t="s">
        <v>16</v>
      </c>
      <c r="G2520" s="9" t="str">
        <f aca="false">IF(B2952="Kit Estrazione Acidi Nucleici","KT",IF(B2952="Primers","Pr",IF(B2952="Materiale Riferimento Negativo","MN",IF(B2952="Materiale Riferimento Positivo","MP",IF(B2952="Reagenti Congelatore","RC",IF(B2952="Reagenti Frigorifero","RF",IF(B2952="Reagenti Infiammabili","RI",IF(B2952="Reagenti Room Temperature","RT",IF(B2952="Reagenti_Acidi e Basi","AB",IF(B2952="Sonde","So","err"))))))))))</f>
        <v>Pr</v>
      </c>
      <c r="H2520" s="8" t="str">
        <f aca="false">_xlfn.CONCAT(LEFT(D2520,6),"_",MID(D2520,SEARCH(" ",D2520,1)+1,4))</f>
        <v>DNA Ba_Bar </v>
      </c>
      <c r="I2520" s="10" t="n">
        <f aca="false">COUNTIF(H2520:H7261,H2520)</f>
        <v>4</v>
      </c>
      <c r="J2520" s="8" t="str">
        <f aca="false">_xlfn.CONCAT(G2520,"_",H2520,"_",K2520)</f>
        <v>Pr_DNA Ba_Bar _A004</v>
      </c>
      <c r="K2520" s="11" t="s">
        <v>511</v>
      </c>
    </row>
    <row r="2521" customFormat="false" ht="15.75" hidden="false" customHeight="true" outlineLevel="0" collapsed="false">
      <c r="A2521" s="8" t="s">
        <v>9186</v>
      </c>
      <c r="B2521" s="8" t="s">
        <v>23</v>
      </c>
      <c r="C2521" s="8" t="s">
        <v>9183</v>
      </c>
      <c r="D2521" s="8" t="s">
        <v>9187</v>
      </c>
      <c r="E2521" s="8" t="s">
        <v>4149</v>
      </c>
      <c r="F2521" s="8" t="s">
        <v>16</v>
      </c>
      <c r="G2521" s="9" t="str">
        <f aca="false">IF(B2962="Kit Estrazione Acidi Nucleici","KT",IF(B2962="Primers","Pr",IF(B2962="Materiale Riferimento Negativo","MN",IF(B2962="Materiale Riferimento Positivo","MP",IF(B2962="Reagenti Congelatore","RC",IF(B2962="Reagenti Frigorifero","RF",IF(B2962="Reagenti Infiammabili","RI",IF(B2962="Reagenti Room Temperature","RT",IF(B2962="Reagenti_Acidi e Basi","AB",IF(B2962="Sonde","So","err"))))))))))</f>
        <v>Pr</v>
      </c>
      <c r="H2521" s="8" t="str">
        <f aca="false">_xlfn.CONCAT(LEFT(D2521,6),"_",MID(D2521,SEARCH(" ",D2521,1)+1,4))</f>
        <v>DNA Ba_Bar </v>
      </c>
      <c r="I2521" s="10" t="n">
        <f aca="false">COUNTIF(H2521:H7262,H2521)</f>
        <v>3</v>
      </c>
      <c r="J2521" s="8" t="str">
        <f aca="false">_xlfn.CONCAT(G2521,"_",H2521,"_",K2521)</f>
        <v>Pr_DNA Ba_Bar _A003</v>
      </c>
      <c r="K2521" s="11" t="s">
        <v>516</v>
      </c>
    </row>
    <row r="2522" customFormat="false" ht="15.75" hidden="false" customHeight="true" outlineLevel="0" collapsed="false">
      <c r="A2522" s="8" t="s">
        <v>9188</v>
      </c>
      <c r="B2522" s="8" t="s">
        <v>23</v>
      </c>
      <c r="C2522" s="8" t="s">
        <v>9189</v>
      </c>
      <c r="D2522" s="8" t="s">
        <v>9190</v>
      </c>
      <c r="E2522" s="8" t="s">
        <v>9191</v>
      </c>
      <c r="F2522" s="8" t="s">
        <v>16</v>
      </c>
      <c r="G2522" s="9" t="str">
        <f aca="false">IF(B2972="Kit Estrazione Acidi Nucleici","KT",IF(B2972="Primers","Pr",IF(B2972="Materiale Riferimento Negativo","MN",IF(B2972="Materiale Riferimento Positivo","MP",IF(B2972="Reagenti Congelatore","RC",IF(B2972="Reagenti Frigorifero","RF",IF(B2972="Reagenti Infiammabili","RI",IF(B2972="Reagenti Room Temperature","RT",IF(B2972="Reagenti_Acidi e Basi","AB",IF(B2972="Sonde","So","err"))))))))))</f>
        <v>Pr</v>
      </c>
      <c r="H2522" s="8" t="str">
        <f aca="false">_xlfn.CONCAT(LEFT(D2522,6),"_",MID(D2522,SEARCH(" ",D2522,1)+1,4))</f>
        <v>DNA Ba_Bar </v>
      </c>
      <c r="I2522" s="10" t="n">
        <f aca="false">COUNTIF(H2522:H7263,H2522)</f>
        <v>2</v>
      </c>
      <c r="J2522" s="8" t="str">
        <f aca="false">_xlfn.CONCAT(G2522,"_",H2522,"_",K2522)</f>
        <v>Pr_DNA Ba_Bar _A002</v>
      </c>
      <c r="K2522" s="11" t="s">
        <v>521</v>
      </c>
    </row>
    <row r="2523" customFormat="false" ht="15.75" hidden="false" customHeight="true" outlineLevel="0" collapsed="false">
      <c r="A2523" s="8" t="s">
        <v>9192</v>
      </c>
      <c r="B2523" s="8" t="s">
        <v>23</v>
      </c>
      <c r="C2523" s="8" t="s">
        <v>9189</v>
      </c>
      <c r="D2523" s="8" t="s">
        <v>9193</v>
      </c>
      <c r="E2523" s="8" t="s">
        <v>2011</v>
      </c>
      <c r="F2523" s="8" t="s">
        <v>16</v>
      </c>
      <c r="G2523" s="9" t="str">
        <f aca="false">IF(B2982="Kit Estrazione Acidi Nucleici","KT",IF(B2982="Primers","Pr",IF(B2982="Materiale Riferimento Negativo","MN",IF(B2982="Materiale Riferimento Positivo","MP",IF(B2982="Reagenti Congelatore","RC",IF(B2982="Reagenti Frigorifero","RF",IF(B2982="Reagenti Infiammabili","RI",IF(B2982="Reagenti Room Temperature","RT",IF(B2982="Reagenti_Acidi e Basi","AB",IF(B2982="Sonde","So","err"))))))))))</f>
        <v>Pr</v>
      </c>
      <c r="H2523" s="8" t="str">
        <f aca="false">_xlfn.CONCAT(LEFT(D2523,6),"_",MID(D2523,SEARCH(" ",D2523,1)+1,4))</f>
        <v>DNA Ba_Bar </v>
      </c>
      <c r="I2523" s="10" t="n">
        <f aca="false">COUNTIF(H2523:H7264,H2523)</f>
        <v>1</v>
      </c>
      <c r="J2523" s="8" t="str">
        <f aca="false">_xlfn.CONCAT(G2523,"_",H2523,"_",K2523)</f>
        <v>Pr_DNA Ba_Bar _A001</v>
      </c>
      <c r="K2523" s="11" t="s">
        <v>17</v>
      </c>
    </row>
    <row r="2524" customFormat="false" ht="15.75" hidden="false" customHeight="true" outlineLevel="0" collapsed="false">
      <c r="A2524" s="8" t="s">
        <v>9194</v>
      </c>
      <c r="B2524" s="8" t="s">
        <v>23</v>
      </c>
      <c r="C2524" s="8" t="s">
        <v>9195</v>
      </c>
      <c r="D2524" s="8" t="s">
        <v>9196</v>
      </c>
      <c r="E2524" s="8" t="s">
        <v>9197</v>
      </c>
      <c r="F2524" s="8" t="s">
        <v>16</v>
      </c>
      <c r="G2524" s="9" t="str">
        <f aca="false">IF(B2992="Kit Estrazione Acidi Nucleici","KT",IF(B2992="Primers","Pr",IF(B2992="Materiale Riferimento Negativo","MN",IF(B2992="Materiale Riferimento Positivo","MP",IF(B2992="Reagenti Congelatore","RC",IF(B2992="Reagenti Frigorifero","RF",IF(B2992="Reagenti Infiammabili","RI",IF(B2992="Reagenti Room Temperature","RT",IF(B2992="Reagenti_Acidi e Basi","AB",IF(B2992="Sonde","So","err"))))))))))</f>
        <v>Pr</v>
      </c>
      <c r="H2524" s="8" t="str">
        <f aca="false">_xlfn.CONCAT(LEFT(D2524,6),"_",MID(D2524,SEARCH(" ",D2524,1)+1,4))</f>
        <v>Dothis_pini</v>
      </c>
      <c r="I2524" s="10" t="n">
        <f aca="false">COUNTIF(H2524:H7265,H2524)</f>
        <v>5</v>
      </c>
      <c r="J2524" s="8" t="str">
        <f aca="false">_xlfn.CONCAT(G2524,"_",H2524,"_",K2524)</f>
        <v>Pr_Dothis_pini_A005</v>
      </c>
      <c r="K2524" s="11" t="s">
        <v>212</v>
      </c>
    </row>
    <row r="2525" customFormat="false" ht="15.75" hidden="false" customHeight="true" outlineLevel="0" collapsed="false">
      <c r="A2525" s="8" t="s">
        <v>9198</v>
      </c>
      <c r="B2525" s="8" t="s">
        <v>23</v>
      </c>
      <c r="C2525" s="8" t="s">
        <v>9199</v>
      </c>
      <c r="D2525" s="8" t="s">
        <v>9200</v>
      </c>
      <c r="E2525" s="8" t="s">
        <v>9201</v>
      </c>
      <c r="F2525" s="8" t="s">
        <v>16</v>
      </c>
      <c r="G2525" s="9" t="str">
        <f aca="false">IF(B3002="Kit Estrazione Acidi Nucleici","KT",IF(B3002="Primers","Pr",IF(B3002="Materiale Riferimento Negativo","MN",IF(B3002="Materiale Riferimento Positivo","MP",IF(B3002="Reagenti Congelatore","RC",IF(B3002="Reagenti Frigorifero","RF",IF(B3002="Reagenti Infiammabili","RI",IF(B3002="Reagenti Room Temperature","RT",IF(B3002="Reagenti_Acidi e Basi","AB",IF(B3002="Sonde","So","err"))))))))))</f>
        <v>Pr</v>
      </c>
      <c r="H2525" s="8" t="str">
        <f aca="false">_xlfn.CONCAT(LEFT(D2525,6),"_",MID(D2525,SEARCH(" ",D2525,1)+1,4))</f>
        <v>Dothis_pini</v>
      </c>
      <c r="I2525" s="10" t="n">
        <f aca="false">COUNTIF(H2525:H7266,H2525)</f>
        <v>4</v>
      </c>
      <c r="J2525" s="8" t="str">
        <f aca="false">_xlfn.CONCAT(G2525,"_",H2525,"_",K2525)</f>
        <v>Pr_Dothis_pini_A004</v>
      </c>
      <c r="K2525" s="11" t="s">
        <v>511</v>
      </c>
    </row>
    <row r="2526" customFormat="false" ht="15.75" hidden="false" customHeight="true" outlineLevel="0" collapsed="false">
      <c r="A2526" s="8" t="s">
        <v>9202</v>
      </c>
      <c r="B2526" s="8" t="s">
        <v>23</v>
      </c>
      <c r="C2526" s="8" t="s">
        <v>9203</v>
      </c>
      <c r="D2526" s="8" t="s">
        <v>9204</v>
      </c>
      <c r="E2526" s="8" t="s">
        <v>9205</v>
      </c>
      <c r="F2526" s="8" t="s">
        <v>16</v>
      </c>
      <c r="G2526" s="9" t="str">
        <f aca="false">IF(B3012="Kit Estrazione Acidi Nucleici","KT",IF(B3012="Primers","Pr",IF(B3012="Materiale Riferimento Negativo","MN",IF(B3012="Materiale Riferimento Positivo","MP",IF(B3012="Reagenti Congelatore","RC",IF(B3012="Reagenti Frigorifero","RF",IF(B3012="Reagenti Infiammabili","RI",IF(B3012="Reagenti Room Temperature","RT",IF(B3012="Reagenti_Acidi e Basi","AB",IF(B3012="Sonde","So","err"))))))))))</f>
        <v>Pr</v>
      </c>
      <c r="H2526" s="8" t="str">
        <f aca="false">_xlfn.CONCAT(LEFT(D2526,6),"_",MID(D2526,SEARCH(" ",D2526,1)+1,4))</f>
        <v>Dothis_pini</v>
      </c>
      <c r="I2526" s="10" t="n">
        <f aca="false">COUNTIF(H2526:H7267,H2526)</f>
        <v>3</v>
      </c>
      <c r="J2526" s="8" t="str">
        <f aca="false">_xlfn.CONCAT(G2526,"_",H2526,"_",K2526)</f>
        <v>Pr_Dothis_pini_A003</v>
      </c>
      <c r="K2526" s="11" t="s">
        <v>516</v>
      </c>
    </row>
    <row r="2527" customFormat="false" ht="15.75" hidden="false" customHeight="true" outlineLevel="0" collapsed="false">
      <c r="A2527" s="8" t="s">
        <v>9206</v>
      </c>
      <c r="B2527" s="8" t="s">
        <v>23</v>
      </c>
      <c r="C2527" s="8" t="s">
        <v>9207</v>
      </c>
      <c r="D2527" s="8" t="s">
        <v>9208</v>
      </c>
      <c r="E2527" s="8" t="s">
        <v>9209</v>
      </c>
      <c r="F2527" s="8" t="s">
        <v>16</v>
      </c>
      <c r="G2527" s="9" t="str">
        <f aca="false">IF(B3022="Kit Estrazione Acidi Nucleici","KT",IF(B3022="Primers","Pr",IF(B3022="Materiale Riferimento Negativo","MN",IF(B3022="Materiale Riferimento Positivo","MP",IF(B3022="Reagenti Congelatore","RC",IF(B3022="Reagenti Frigorifero","RF",IF(B3022="Reagenti Infiammabili","RI",IF(B3022="Reagenti Room Temperature","RT",IF(B3022="Reagenti_Acidi e Basi","AB",IF(B3022="Sonde","So","err"))))))))))</f>
        <v>Pr</v>
      </c>
      <c r="H2527" s="8" t="str">
        <f aca="false">_xlfn.CONCAT(LEFT(D2527,6),"_",MID(D2527,SEARCH(" ",D2527,1)+1,4))</f>
        <v>Dothis_pini</v>
      </c>
      <c r="I2527" s="10" t="n">
        <f aca="false">COUNTIF(H2527:H7268,H2527)</f>
        <v>2</v>
      </c>
      <c r="J2527" s="8" t="str">
        <f aca="false">_xlfn.CONCAT(G2527,"_",H2527,"_",K2527)</f>
        <v>Pr_Dothis_pini_A002</v>
      </c>
      <c r="K2527" s="11" t="s">
        <v>521</v>
      </c>
    </row>
    <row r="2528" customFormat="false" ht="15.75" hidden="false" customHeight="true" outlineLevel="0" collapsed="false">
      <c r="A2528" s="8" t="s">
        <v>9210</v>
      </c>
      <c r="B2528" s="8" t="s">
        <v>23</v>
      </c>
      <c r="C2528" s="8" t="s">
        <v>9211</v>
      </c>
      <c r="D2528" s="8" t="s">
        <v>9212</v>
      </c>
      <c r="E2528" s="8" t="s">
        <v>9213</v>
      </c>
      <c r="F2528" s="8" t="s">
        <v>16</v>
      </c>
      <c r="G2528" s="9" t="str">
        <f aca="false">IF(B3032="Kit Estrazione Acidi Nucleici","KT",IF(B3032="Primers","Pr",IF(B3032="Materiale Riferimento Negativo","MN",IF(B3032="Materiale Riferimento Positivo","MP",IF(B3032="Reagenti Congelatore","RC",IF(B3032="Reagenti Frigorifero","RF",IF(B3032="Reagenti Infiammabili","RI",IF(B3032="Reagenti Room Temperature","RT",IF(B3032="Reagenti_Acidi e Basi","AB",IF(B3032="Sonde","So","err"))))))))))</f>
        <v>Pr</v>
      </c>
      <c r="H2528" s="8" t="str">
        <f aca="false">_xlfn.CONCAT(LEFT(D2528,6),"_",MID(D2528,SEARCH(" ",D2528,1)+1,4))</f>
        <v>Dothis_sept</v>
      </c>
      <c r="I2528" s="10" t="n">
        <f aca="false">COUNTIF(H2528:H7269,H2528)</f>
        <v>5</v>
      </c>
      <c r="J2528" s="8" t="str">
        <f aca="false">_xlfn.CONCAT(G2528,"_",H2528,"_",K2528)</f>
        <v>Pr_Dothis_sept_A005</v>
      </c>
      <c r="K2528" s="11" t="s">
        <v>212</v>
      </c>
    </row>
    <row r="2529" customFormat="false" ht="15.75" hidden="false" customHeight="true" outlineLevel="0" collapsed="false">
      <c r="A2529" s="8" t="s">
        <v>9214</v>
      </c>
      <c r="B2529" s="8" t="s">
        <v>23</v>
      </c>
      <c r="C2529" s="8" t="s">
        <v>9215</v>
      </c>
      <c r="D2529" s="8" t="s">
        <v>9216</v>
      </c>
      <c r="E2529" s="8" t="s">
        <v>9217</v>
      </c>
      <c r="F2529" s="8" t="s">
        <v>16</v>
      </c>
      <c r="G2529" s="9" t="str">
        <f aca="false">IF(B3042="Kit Estrazione Acidi Nucleici","KT",IF(B3042="Primers","Pr",IF(B3042="Materiale Riferimento Negativo","MN",IF(B3042="Materiale Riferimento Positivo","MP",IF(B3042="Reagenti Congelatore","RC",IF(B3042="Reagenti Frigorifero","RF",IF(B3042="Reagenti Infiammabili","RI",IF(B3042="Reagenti Room Temperature","RT",IF(B3042="Reagenti_Acidi e Basi","AB",IF(B3042="Sonde","So","err"))))))))))</f>
        <v>Pr</v>
      </c>
      <c r="H2529" s="8" t="str">
        <f aca="false">_xlfn.CONCAT(LEFT(D2529,6),"_",MID(D2529,SEARCH(" ",D2529,1)+1,4))</f>
        <v>Dothis_sept</v>
      </c>
      <c r="I2529" s="10" t="n">
        <f aca="false">COUNTIF(H2529:H7270,H2529)</f>
        <v>4</v>
      </c>
      <c r="J2529" s="8" t="str">
        <f aca="false">_xlfn.CONCAT(G2529,"_",H2529,"_",K2529)</f>
        <v>Pr_Dothis_sept_A004</v>
      </c>
      <c r="K2529" s="11" t="s">
        <v>511</v>
      </c>
    </row>
    <row r="2530" customFormat="false" ht="15.75" hidden="false" customHeight="true" outlineLevel="0" collapsed="false">
      <c r="A2530" s="8" t="s">
        <v>9218</v>
      </c>
      <c r="B2530" s="8" t="s">
        <v>23</v>
      </c>
      <c r="C2530" s="8" t="s">
        <v>9219</v>
      </c>
      <c r="D2530" s="8" t="s">
        <v>9220</v>
      </c>
      <c r="E2530" s="8" t="s">
        <v>9221</v>
      </c>
      <c r="F2530" s="8" t="s">
        <v>16</v>
      </c>
      <c r="G2530" s="9" t="str">
        <f aca="false">IF(B3052="Kit Estrazione Acidi Nucleici","KT",IF(B3052="Primers","Pr",IF(B3052="Materiale Riferimento Negativo","MN",IF(B3052="Materiale Riferimento Positivo","MP",IF(B3052="Reagenti Congelatore","RC",IF(B3052="Reagenti Frigorifero","RF",IF(B3052="Reagenti Infiammabili","RI",IF(B3052="Reagenti Room Temperature","RT",IF(B3052="Reagenti_Acidi e Basi","AB",IF(B3052="Sonde","So","err"))))))))))</f>
        <v>Pr</v>
      </c>
      <c r="H2530" s="8" t="str">
        <f aca="false">_xlfn.CONCAT(LEFT(D2530,6),"_",MID(D2530,SEARCH(" ",D2530,1)+1,4))</f>
        <v>Dothis_sept</v>
      </c>
      <c r="I2530" s="10" t="n">
        <f aca="false">COUNTIF(H2530:H7271,H2530)</f>
        <v>3</v>
      </c>
      <c r="J2530" s="8" t="str">
        <f aca="false">_xlfn.CONCAT(G2530,"_",H2530,"_",K2530)</f>
        <v>Pr_Dothis_sept_A003</v>
      </c>
      <c r="K2530" s="11" t="s">
        <v>516</v>
      </c>
    </row>
    <row r="2531" customFormat="false" ht="15.75" hidden="false" customHeight="true" outlineLevel="0" collapsed="false">
      <c r="A2531" s="8" t="s">
        <v>9222</v>
      </c>
      <c r="B2531" s="8" t="s">
        <v>23</v>
      </c>
      <c r="C2531" s="8" t="s">
        <v>9223</v>
      </c>
      <c r="D2531" s="8" t="s">
        <v>9224</v>
      </c>
      <c r="E2531" s="8" t="s">
        <v>9225</v>
      </c>
      <c r="F2531" s="8" t="s">
        <v>16</v>
      </c>
      <c r="G2531" s="9" t="str">
        <f aca="false">IF(B3062="Kit Estrazione Acidi Nucleici","KT",IF(B3062="Primers","Pr",IF(B3062="Materiale Riferimento Negativo","MN",IF(B3062="Materiale Riferimento Positivo","MP",IF(B3062="Reagenti Congelatore","RC",IF(B3062="Reagenti Frigorifero","RF",IF(B3062="Reagenti Infiammabili","RI",IF(B3062="Reagenti Room Temperature","RT",IF(B3062="Reagenti_Acidi e Basi","AB",IF(B3062="Sonde","So","err"))))))))))</f>
        <v>Pr</v>
      </c>
      <c r="H2531" s="8" t="str">
        <f aca="false">_xlfn.CONCAT(LEFT(D2531,6),"_",MID(D2531,SEARCH(" ",D2531,1)+1,4))</f>
        <v>Dothis_sept</v>
      </c>
      <c r="I2531" s="10" t="n">
        <f aca="false">COUNTIF(H2531:H7272,H2531)</f>
        <v>2</v>
      </c>
      <c r="J2531" s="8" t="str">
        <f aca="false">_xlfn.CONCAT(G2531,"_",H2531,"_",K2531)</f>
        <v>Pr_Dothis_sept_A002</v>
      </c>
      <c r="K2531" s="11" t="s">
        <v>521</v>
      </c>
    </row>
    <row r="2532" customFormat="false" ht="15.75" hidden="false" customHeight="true" outlineLevel="0" collapsed="false">
      <c r="A2532" s="8" t="s">
        <v>9226</v>
      </c>
      <c r="B2532" s="8" t="s">
        <v>23</v>
      </c>
      <c r="C2532" s="8" t="s">
        <v>9227</v>
      </c>
      <c r="D2532" s="8" t="s">
        <v>9228</v>
      </c>
      <c r="E2532" s="8" t="s">
        <v>9229</v>
      </c>
      <c r="F2532" s="8" t="s">
        <v>16</v>
      </c>
      <c r="G2532" s="9" t="str">
        <f aca="false">IF(B3072="Kit Estrazione Acidi Nucleici","KT",IF(B3072="Primers","Pr",IF(B3072="Materiale Riferimento Negativo","MN",IF(B3072="Materiale Riferimento Positivo","MP",IF(B3072="Reagenti Congelatore","RC",IF(B3072="Reagenti Frigorifero","RF",IF(B3072="Reagenti Infiammabili","RI",IF(B3072="Reagenti Room Temperature","RT",IF(B3072="Reagenti_Acidi e Basi","AB",IF(B3072="Sonde","So","err"))))))))))</f>
        <v>Pr</v>
      </c>
      <c r="H2532" s="8" t="str">
        <f aca="false">_xlfn.CONCAT(LEFT(D2532,6),"_",MID(D2532,SEARCH(" ",D2532,1)+1,4))</f>
        <v>Elsino_aust</v>
      </c>
      <c r="I2532" s="10" t="n">
        <f aca="false">COUNTIF(H2532:H7273,H2532)</f>
        <v>22</v>
      </c>
      <c r="J2532" s="8" t="str">
        <f aca="false">_xlfn.CONCAT(G2532,"_",H2532,"_",K2532)</f>
        <v>Pr_Elsino_aust_A022</v>
      </c>
      <c r="K2532" s="11" t="s">
        <v>92</v>
      </c>
    </row>
    <row r="2533" customFormat="false" ht="15.75" hidden="false" customHeight="true" outlineLevel="0" collapsed="false">
      <c r="A2533" s="8" t="s">
        <v>9230</v>
      </c>
      <c r="B2533" s="8" t="s">
        <v>23</v>
      </c>
      <c r="C2533" s="8" t="s">
        <v>9231</v>
      </c>
      <c r="D2533" s="8" t="s">
        <v>9232</v>
      </c>
      <c r="E2533" s="8" t="s">
        <v>9233</v>
      </c>
      <c r="F2533" s="8" t="s">
        <v>16</v>
      </c>
      <c r="G2533" s="9" t="str">
        <f aca="false">IF(B3082="Kit Estrazione Acidi Nucleici","KT",IF(B3082="Primers","Pr",IF(B3082="Materiale Riferimento Negativo","MN",IF(B3082="Materiale Riferimento Positivo","MP",IF(B3082="Reagenti Congelatore","RC",IF(B3082="Reagenti Frigorifero","RF",IF(B3082="Reagenti Infiammabili","RI",IF(B3082="Reagenti Room Temperature","RT",IF(B3082="Reagenti_Acidi e Basi","AB",IF(B3082="Sonde","So","err"))))))))))</f>
        <v>Pr</v>
      </c>
      <c r="H2533" s="8" t="str">
        <f aca="false">_xlfn.CONCAT(LEFT(D2533,6),"_",MID(D2533,SEARCH(" ",D2533,1)+1,4))</f>
        <v>Elsino_aust</v>
      </c>
      <c r="I2533" s="10" t="n">
        <f aca="false">COUNTIF(H2533:H7274,H2533)</f>
        <v>21</v>
      </c>
      <c r="J2533" s="8" t="str">
        <f aca="false">_xlfn.CONCAT(G2533,"_",H2533,"_",K2533)</f>
        <v>Pr_Elsino_aust_A021</v>
      </c>
      <c r="K2533" s="11" t="s">
        <v>97</v>
      </c>
    </row>
    <row r="2534" customFormat="false" ht="15.75" hidden="false" customHeight="true" outlineLevel="0" collapsed="false">
      <c r="A2534" s="8" t="s">
        <v>9234</v>
      </c>
      <c r="B2534" s="8" t="s">
        <v>23</v>
      </c>
      <c r="C2534" s="8" t="s">
        <v>9235</v>
      </c>
      <c r="D2534" s="8" t="s">
        <v>9236</v>
      </c>
      <c r="E2534" s="8" t="s">
        <v>4503</v>
      </c>
      <c r="F2534" s="8" t="s">
        <v>16</v>
      </c>
      <c r="G2534" s="9" t="str">
        <f aca="false">IF(B3092="Kit Estrazione Acidi Nucleici","KT",IF(B3092="Primers","Pr",IF(B3092="Materiale Riferimento Negativo","MN",IF(B3092="Materiale Riferimento Positivo","MP",IF(B3092="Reagenti Congelatore","RC",IF(B3092="Reagenti Frigorifero","RF",IF(B3092="Reagenti Infiammabili","RI",IF(B3092="Reagenti Room Temperature","RT",IF(B3092="Reagenti_Acidi e Basi","AB",IF(B3092="Sonde","So","err"))))))))))</f>
        <v>Pr</v>
      </c>
      <c r="H2534" s="8" t="str">
        <f aca="false">_xlfn.CONCAT(LEFT(D2534,6),"_",MID(D2534,SEARCH(" ",D2534,1)+1,4))</f>
        <v>Elsino_aust</v>
      </c>
      <c r="I2534" s="10" t="n">
        <f aca="false">COUNTIF(H2534:H7275,H2534)</f>
        <v>20</v>
      </c>
      <c r="J2534" s="8" t="str">
        <f aca="false">_xlfn.CONCAT(G2534,"_",H2534,"_",K2534)</f>
        <v>Pr_Elsino_aust_A020</v>
      </c>
      <c r="K2534" s="11" t="s">
        <v>102</v>
      </c>
    </row>
    <row r="2535" customFormat="false" ht="15.75" hidden="false" customHeight="true" outlineLevel="0" collapsed="false">
      <c r="A2535" s="8" t="s">
        <v>9237</v>
      </c>
      <c r="B2535" s="8" t="s">
        <v>23</v>
      </c>
      <c r="C2535" s="8" t="s">
        <v>9238</v>
      </c>
      <c r="D2535" s="8" t="s">
        <v>9239</v>
      </c>
      <c r="E2535" s="8" t="s">
        <v>4499</v>
      </c>
      <c r="F2535" s="8" t="s">
        <v>16</v>
      </c>
      <c r="G2535" s="9" t="str">
        <f aca="false">IF(B3102="Kit Estrazione Acidi Nucleici","KT",IF(B3102="Primers","Pr",IF(B3102="Materiale Riferimento Negativo","MN",IF(B3102="Materiale Riferimento Positivo","MP",IF(B3102="Reagenti Congelatore","RC",IF(B3102="Reagenti Frigorifero","RF",IF(B3102="Reagenti Infiammabili","RI",IF(B3102="Reagenti Room Temperature","RT",IF(B3102="Reagenti_Acidi e Basi","AB",IF(B3102="Sonde","So","err"))))))))))</f>
        <v>Pr</v>
      </c>
      <c r="H2535" s="8" t="str">
        <f aca="false">_xlfn.CONCAT(LEFT(D2535,6),"_",MID(D2535,SEARCH(" ",D2535,1)+1,4))</f>
        <v>Elsino_aust</v>
      </c>
      <c r="I2535" s="10" t="n">
        <f aca="false">COUNTIF(H2535:H7276,H2535)</f>
        <v>19</v>
      </c>
      <c r="J2535" s="8" t="str">
        <f aca="false">_xlfn.CONCAT(G2535,"_",H2535,"_",K2535)</f>
        <v>Pr_Elsino_aust_A019</v>
      </c>
      <c r="K2535" s="11" t="s">
        <v>107</v>
      </c>
    </row>
    <row r="2536" customFormat="false" ht="15.75" hidden="false" customHeight="true" outlineLevel="0" collapsed="false">
      <c r="A2536" s="8" t="s">
        <v>9240</v>
      </c>
      <c r="B2536" s="8" t="s">
        <v>23</v>
      </c>
      <c r="C2536" s="8" t="s">
        <v>9241</v>
      </c>
      <c r="D2536" s="8" t="s">
        <v>9242</v>
      </c>
      <c r="E2536" s="8" t="s">
        <v>4491</v>
      </c>
      <c r="F2536" s="8" t="s">
        <v>16</v>
      </c>
      <c r="G2536" s="9" t="str">
        <f aca="false">IF(B2536="Kit Estrazione Acidi Nucleici","KT",IF(B2536="Primers","Pr",IF(B2536="Materiale Riferimento Negativo","MN",IF(B2536="Materiale Riferimento Positivo","MP",IF(B2536="Reagenti Congelatore","RC",IF(B2536="Reagenti Frigorifero","RF",IF(B2536="Reagenti Infiammabili","RI",IF(B2536="Reagenti Room Temperature","RT",IF(B2536="Reagenti_Acidi e Basi","AB",IF(B2536="Sonde","So","err"))))))))))</f>
        <v>Pr</v>
      </c>
      <c r="H2536" s="8" t="str">
        <f aca="false">_xlfn.CONCAT(LEFT(D2536,6),"_",MID(D2536,SEARCH(" ",D2536,1)+1,4))</f>
        <v>Elsino_aust</v>
      </c>
      <c r="I2536" s="10" t="n">
        <f aca="false">COUNTIF(H2536:H7277,H2536)</f>
        <v>18</v>
      </c>
      <c r="J2536" s="8" t="str">
        <f aca="false">_xlfn.CONCAT(G2536,"_",H2536,"_",K2536)</f>
        <v>Pr_Elsino_aust_A018</v>
      </c>
      <c r="K2536" s="11" t="s">
        <v>112</v>
      </c>
    </row>
    <row r="2537" customFormat="false" ht="15.75" hidden="false" customHeight="true" outlineLevel="0" collapsed="false">
      <c r="A2537" s="8" t="s">
        <v>9243</v>
      </c>
      <c r="B2537" s="8" t="s">
        <v>23</v>
      </c>
      <c r="C2537" s="8" t="s">
        <v>9244</v>
      </c>
      <c r="D2537" s="8" t="s">
        <v>9245</v>
      </c>
      <c r="E2537" s="8" t="s">
        <v>4495</v>
      </c>
      <c r="F2537" s="8" t="s">
        <v>16</v>
      </c>
      <c r="G2537" s="9" t="str">
        <f aca="false">IF(B2546="Kit Estrazione Acidi Nucleici","KT",IF(B2546="Primers","Pr",IF(B2546="Materiale Riferimento Negativo","MN",IF(B2546="Materiale Riferimento Positivo","MP",IF(B2546="Reagenti Congelatore","RC",IF(B2546="Reagenti Frigorifero","RF",IF(B2546="Reagenti Infiammabili","RI",IF(B2546="Reagenti Room Temperature","RT",IF(B2546="Reagenti_Acidi e Basi","AB",IF(B2546="Sonde","So","err"))))))))))</f>
        <v>Pr</v>
      </c>
      <c r="H2537" s="8" t="str">
        <f aca="false">_xlfn.CONCAT(LEFT(D2537,6),"_",MID(D2537,SEARCH(" ",D2537,1)+1,4))</f>
        <v>Elsino_aust</v>
      </c>
      <c r="I2537" s="10" t="n">
        <f aca="false">COUNTIF(H2537:H7278,H2537)</f>
        <v>17</v>
      </c>
      <c r="J2537" s="8" t="str">
        <f aca="false">_xlfn.CONCAT(G2537,"_",H2537,"_",K2537)</f>
        <v>Pr_Elsino_aust_A017</v>
      </c>
      <c r="K2537" s="11" t="s">
        <v>134</v>
      </c>
    </row>
    <row r="2538" customFormat="false" ht="15.75" hidden="false" customHeight="true" outlineLevel="0" collapsed="false">
      <c r="A2538" s="8" t="s">
        <v>9246</v>
      </c>
      <c r="B2538" s="8" t="s">
        <v>23</v>
      </c>
      <c r="C2538" s="8" t="s">
        <v>9247</v>
      </c>
      <c r="D2538" s="8" t="s">
        <v>9248</v>
      </c>
      <c r="E2538" s="8" t="s">
        <v>9249</v>
      </c>
      <c r="F2538" s="8" t="s">
        <v>16</v>
      </c>
      <c r="G2538" s="9" t="str">
        <f aca="false">IF(B2556="Kit Estrazione Acidi Nucleici","KT",IF(B2556="Primers","Pr",IF(B2556="Materiale Riferimento Negativo","MN",IF(B2556="Materiale Riferimento Positivo","MP",IF(B2556="Reagenti Congelatore","RC",IF(B2556="Reagenti Frigorifero","RF",IF(B2556="Reagenti Infiammabili","RI",IF(B2556="Reagenti Room Temperature","RT",IF(B2556="Reagenti_Acidi e Basi","AB",IF(B2556="Sonde","So","err"))))))))))</f>
        <v>Pr</v>
      </c>
      <c r="H2538" s="8" t="str">
        <f aca="false">_xlfn.CONCAT(LEFT(D2538,6),"_",MID(D2538,SEARCH(" ",D2538,1)+1,4))</f>
        <v>Elsino_aust</v>
      </c>
      <c r="I2538" s="10" t="n">
        <f aca="false">COUNTIF(H2538:H7279,H2538)</f>
        <v>16</v>
      </c>
      <c r="J2538" s="8" t="str">
        <f aca="false">_xlfn.CONCAT(G2538,"_",H2538,"_",K2538)</f>
        <v>Pr_Elsino_aust_A016</v>
      </c>
      <c r="K2538" s="11" t="s">
        <v>139</v>
      </c>
    </row>
    <row r="2539" customFormat="false" ht="15.75" hidden="false" customHeight="true" outlineLevel="0" collapsed="false">
      <c r="A2539" s="8" t="s">
        <v>9250</v>
      </c>
      <c r="B2539" s="8" t="s">
        <v>23</v>
      </c>
      <c r="C2539" s="8" t="s">
        <v>9251</v>
      </c>
      <c r="D2539" s="8" t="s">
        <v>9252</v>
      </c>
      <c r="E2539" s="8" t="s">
        <v>9253</v>
      </c>
      <c r="F2539" s="8" t="s">
        <v>16</v>
      </c>
      <c r="G2539" s="9" t="str">
        <f aca="false">IF(B2566="Kit Estrazione Acidi Nucleici","KT",IF(B2566="Primers","Pr",IF(B2566="Materiale Riferimento Negativo","MN",IF(B2566="Materiale Riferimento Positivo","MP",IF(B2566="Reagenti Congelatore","RC",IF(B2566="Reagenti Frigorifero","RF",IF(B2566="Reagenti Infiammabili","RI",IF(B2566="Reagenti Room Temperature","RT",IF(B2566="Reagenti_Acidi e Basi","AB",IF(B2566="Sonde","So","err"))))))))))</f>
        <v>Pr</v>
      </c>
      <c r="H2539" s="8" t="str">
        <f aca="false">_xlfn.CONCAT(LEFT(D2539,6),"_",MID(D2539,SEARCH(" ",D2539,1)+1,4))</f>
        <v>Elsino_aust</v>
      </c>
      <c r="I2539" s="10" t="n">
        <f aca="false">COUNTIF(H2539:H7280,H2539)</f>
        <v>15</v>
      </c>
      <c r="J2539" s="8" t="str">
        <f aca="false">_xlfn.CONCAT(G2539,"_",H2539,"_",K2539)</f>
        <v>Pr_Elsino_aust_A015</v>
      </c>
      <c r="K2539" s="11" t="s">
        <v>57</v>
      </c>
    </row>
    <row r="2540" customFormat="false" ht="15.75" hidden="false" customHeight="true" outlineLevel="0" collapsed="false">
      <c r="A2540" s="8" t="s">
        <v>9254</v>
      </c>
      <c r="B2540" s="8" t="s">
        <v>23</v>
      </c>
      <c r="C2540" s="8" t="s">
        <v>9255</v>
      </c>
      <c r="D2540" s="8" t="s">
        <v>9256</v>
      </c>
      <c r="E2540" s="8" t="s">
        <v>9257</v>
      </c>
      <c r="F2540" s="8" t="s">
        <v>16</v>
      </c>
      <c r="G2540" s="9" t="str">
        <f aca="false">IF(B2576="Kit Estrazione Acidi Nucleici","KT",IF(B2576="Primers","Pr",IF(B2576="Materiale Riferimento Negativo","MN",IF(B2576="Materiale Riferimento Positivo","MP",IF(B2576="Reagenti Congelatore","RC",IF(B2576="Reagenti Frigorifero","RF",IF(B2576="Reagenti Infiammabili","RI",IF(B2576="Reagenti Room Temperature","RT",IF(B2576="Reagenti_Acidi e Basi","AB",IF(B2576="Sonde","So","err"))))))))))</f>
        <v>Pr</v>
      </c>
      <c r="H2540" s="8" t="str">
        <f aca="false">_xlfn.CONCAT(LEFT(D2540,6),"_",MID(D2540,SEARCH(" ",D2540,1)+1,4))</f>
        <v>Elsino_aust</v>
      </c>
      <c r="I2540" s="10" t="n">
        <f aca="false">COUNTIF(H2540:H7281,H2540)</f>
        <v>14</v>
      </c>
      <c r="J2540" s="8" t="str">
        <f aca="false">_xlfn.CONCAT(G2540,"_",H2540,"_",K2540)</f>
        <v>Pr_Elsino_aust_A014</v>
      </c>
      <c r="K2540" s="11" t="s">
        <v>62</v>
      </c>
    </row>
    <row r="2541" customFormat="false" ht="15.75" hidden="false" customHeight="true" outlineLevel="0" collapsed="false">
      <c r="A2541" s="8" t="s">
        <v>9258</v>
      </c>
      <c r="B2541" s="8" t="s">
        <v>23</v>
      </c>
      <c r="C2541" s="8" t="s">
        <v>9259</v>
      </c>
      <c r="D2541" s="8" t="s">
        <v>9260</v>
      </c>
      <c r="E2541" s="8" t="s">
        <v>9261</v>
      </c>
      <c r="F2541" s="8" t="s">
        <v>16</v>
      </c>
      <c r="G2541" s="9" t="str">
        <f aca="false">IF(B2586="Kit Estrazione Acidi Nucleici","KT",IF(B2586="Primers","Pr",IF(B2586="Materiale Riferimento Negativo","MN",IF(B2586="Materiale Riferimento Positivo","MP",IF(B2586="Reagenti Congelatore","RC",IF(B2586="Reagenti Frigorifero","RF",IF(B2586="Reagenti Infiammabili","RI",IF(B2586="Reagenti Room Temperature","RT",IF(B2586="Reagenti_Acidi e Basi","AB",IF(B2586="Sonde","So","err"))))))))))</f>
        <v>Pr</v>
      </c>
      <c r="H2541" s="8" t="str">
        <f aca="false">_xlfn.CONCAT(LEFT(D2541,6),"_",MID(D2541,SEARCH(" ",D2541,1)+1,4))</f>
        <v>Elsino_aust</v>
      </c>
      <c r="I2541" s="10" t="n">
        <f aca="false">COUNTIF(H2541:H7282,H2541)</f>
        <v>13</v>
      </c>
      <c r="J2541" s="8" t="str">
        <f aca="false">_xlfn.CONCAT(G2541,"_",H2541,"_",K2541)</f>
        <v>Pr_Elsino_aust_A013</v>
      </c>
      <c r="K2541" s="11" t="s">
        <v>67</v>
      </c>
    </row>
    <row r="2542" customFormat="false" ht="15.75" hidden="false" customHeight="true" outlineLevel="0" collapsed="false">
      <c r="A2542" s="8" t="s">
        <v>9262</v>
      </c>
      <c r="B2542" s="8" t="s">
        <v>23</v>
      </c>
      <c r="C2542" s="8" t="s">
        <v>9263</v>
      </c>
      <c r="D2542" s="8" t="s">
        <v>9264</v>
      </c>
      <c r="E2542" s="8" t="s">
        <v>9265</v>
      </c>
      <c r="F2542" s="8" t="s">
        <v>16</v>
      </c>
      <c r="G2542" s="9" t="str">
        <f aca="false">IF(B2596="Kit Estrazione Acidi Nucleici","KT",IF(B2596="Primers","Pr",IF(B2596="Materiale Riferimento Negativo","MN",IF(B2596="Materiale Riferimento Positivo","MP",IF(B2596="Reagenti Congelatore","RC",IF(B2596="Reagenti Frigorifero","RF",IF(B2596="Reagenti Infiammabili","RI",IF(B2596="Reagenti Room Temperature","RT",IF(B2596="Reagenti_Acidi e Basi","AB",IF(B2596="Sonde","So","err"))))))))))</f>
        <v>Pr</v>
      </c>
      <c r="H2542" s="8" t="str">
        <f aca="false">_xlfn.CONCAT(LEFT(D2542,6),"_",MID(D2542,SEARCH(" ",D2542,1)+1,4))</f>
        <v>Elsino_aust</v>
      </c>
      <c r="I2542" s="10" t="n">
        <f aca="false">COUNTIF(H2542:H7283,H2542)</f>
        <v>12</v>
      </c>
      <c r="J2542" s="8" t="str">
        <f aca="false">_xlfn.CONCAT(G2542,"_",H2542,"_",K2542)</f>
        <v>Pr_Elsino_aust_A012</v>
      </c>
      <c r="K2542" s="11" t="s">
        <v>72</v>
      </c>
    </row>
    <row r="2543" customFormat="false" ht="15.75" hidden="false" customHeight="true" outlineLevel="0" collapsed="false">
      <c r="A2543" s="8" t="s">
        <v>9266</v>
      </c>
      <c r="B2543" s="8" t="s">
        <v>23</v>
      </c>
      <c r="C2543" s="8" t="s">
        <v>9267</v>
      </c>
      <c r="D2543" s="8" t="s">
        <v>9268</v>
      </c>
      <c r="E2543" s="8" t="s">
        <v>9269</v>
      </c>
      <c r="F2543" s="8" t="s">
        <v>16</v>
      </c>
      <c r="G2543" s="9" t="str">
        <f aca="false">IF(B2606="Kit Estrazione Acidi Nucleici","KT",IF(B2606="Primers","Pr",IF(B2606="Materiale Riferimento Negativo","MN",IF(B2606="Materiale Riferimento Positivo","MP",IF(B2606="Reagenti Congelatore","RC",IF(B2606="Reagenti Frigorifero","RF",IF(B2606="Reagenti Infiammabili","RI",IF(B2606="Reagenti Room Temperature","RT",IF(B2606="Reagenti_Acidi e Basi","AB",IF(B2606="Sonde","So","err"))))))))))</f>
        <v>Pr</v>
      </c>
      <c r="H2543" s="8" t="str">
        <f aca="false">_xlfn.CONCAT(LEFT(D2543,6),"_",MID(D2543,SEARCH(" ",D2543,1)+1,4))</f>
        <v>Elsino_aust</v>
      </c>
      <c r="I2543" s="10" t="n">
        <f aca="false">COUNTIF(H2543:H7284,H2543)</f>
        <v>11</v>
      </c>
      <c r="J2543" s="8" t="str">
        <f aca="false">_xlfn.CONCAT(G2543,"_",H2543,"_",K2543)</f>
        <v>Pr_Elsino_aust_A011</v>
      </c>
      <c r="K2543" s="11" t="s">
        <v>77</v>
      </c>
    </row>
    <row r="2544" customFormat="false" ht="15.75" hidden="false" customHeight="true" outlineLevel="0" collapsed="false">
      <c r="A2544" s="8" t="s">
        <v>9270</v>
      </c>
      <c r="B2544" s="8" t="s">
        <v>23</v>
      </c>
      <c r="C2544" s="8" t="s">
        <v>9271</v>
      </c>
      <c r="D2544" s="8" t="s">
        <v>9272</v>
      </c>
      <c r="E2544" s="8" t="s">
        <v>9273</v>
      </c>
      <c r="F2544" s="8" t="s">
        <v>16</v>
      </c>
      <c r="G2544" s="9" t="str">
        <f aca="false">IF(B2616="Kit Estrazione Acidi Nucleici","KT",IF(B2616="Primers","Pr",IF(B2616="Materiale Riferimento Negativo","MN",IF(B2616="Materiale Riferimento Positivo","MP",IF(B2616="Reagenti Congelatore","RC",IF(B2616="Reagenti Frigorifero","RF",IF(B2616="Reagenti Infiammabili","RI",IF(B2616="Reagenti Room Temperature","RT",IF(B2616="Reagenti_Acidi e Basi","AB",IF(B2616="Sonde","So","err"))))))))))</f>
        <v>Pr</v>
      </c>
      <c r="H2544" s="8" t="str">
        <f aca="false">_xlfn.CONCAT(LEFT(D2544,6),"_",MID(D2544,SEARCH(" ",D2544,1)+1,4))</f>
        <v>Elsino_aust</v>
      </c>
      <c r="I2544" s="10" t="n">
        <f aca="false">COUNTIF(H2544:H7285,H2544)</f>
        <v>10</v>
      </c>
      <c r="J2544" s="8" t="str">
        <f aca="false">_xlfn.CONCAT(G2544,"_",H2544,"_",K2544)</f>
        <v>Pr_Elsino_aust_A010</v>
      </c>
      <c r="K2544" s="11" t="s">
        <v>82</v>
      </c>
    </row>
    <row r="2545" customFormat="false" ht="15.75" hidden="false" customHeight="true" outlineLevel="0" collapsed="false">
      <c r="A2545" s="8" t="s">
        <v>9274</v>
      </c>
      <c r="B2545" s="8" t="s">
        <v>23</v>
      </c>
      <c r="C2545" s="8" t="s">
        <v>9275</v>
      </c>
      <c r="D2545" s="8" t="s">
        <v>9276</v>
      </c>
      <c r="E2545" s="8" t="s">
        <v>9277</v>
      </c>
      <c r="F2545" s="8" t="s">
        <v>16</v>
      </c>
      <c r="G2545" s="9" t="str">
        <f aca="false">IF(B2626="Kit Estrazione Acidi Nucleici","KT",IF(B2626="Primers","Pr",IF(B2626="Materiale Riferimento Negativo","MN",IF(B2626="Materiale Riferimento Positivo","MP",IF(B2626="Reagenti Congelatore","RC",IF(B2626="Reagenti Frigorifero","RF",IF(B2626="Reagenti Infiammabili","RI",IF(B2626="Reagenti Room Temperature","RT",IF(B2626="Reagenti_Acidi e Basi","AB",IF(B2626="Sonde","So","err"))))))))))</f>
        <v>Pr</v>
      </c>
      <c r="H2545" s="8" t="str">
        <f aca="false">_xlfn.CONCAT(LEFT(D2545,6),"_",MID(D2545,SEARCH(" ",D2545,1)+1,4))</f>
        <v>Elsino_aust</v>
      </c>
      <c r="I2545" s="10" t="n">
        <f aca="false">COUNTIF(H2545:H7286,H2545)</f>
        <v>9</v>
      </c>
      <c r="J2545" s="8" t="str">
        <f aca="false">_xlfn.CONCAT(G2545,"_",H2545,"_",K2545)</f>
        <v>Pr_Elsino_aust_A009</v>
      </c>
      <c r="K2545" s="11" t="s">
        <v>192</v>
      </c>
    </row>
    <row r="2546" customFormat="false" ht="15.75" hidden="false" customHeight="true" outlineLevel="0" collapsed="false">
      <c r="A2546" s="8" t="s">
        <v>9278</v>
      </c>
      <c r="B2546" s="8" t="s">
        <v>23</v>
      </c>
      <c r="C2546" s="8" t="s">
        <v>9279</v>
      </c>
      <c r="D2546" s="8" t="s">
        <v>9280</v>
      </c>
      <c r="E2546" s="8" t="s">
        <v>9281</v>
      </c>
      <c r="F2546" s="8" t="s">
        <v>16</v>
      </c>
      <c r="G2546" s="9" t="str">
        <f aca="false">IF(B2636="Kit Estrazione Acidi Nucleici","KT",IF(B2636="Primers","Pr",IF(B2636="Materiale Riferimento Negativo","MN",IF(B2636="Materiale Riferimento Positivo","MP",IF(B2636="Reagenti Congelatore","RC",IF(B2636="Reagenti Frigorifero","RF",IF(B2636="Reagenti Infiammabili","RI",IF(B2636="Reagenti Room Temperature","RT",IF(B2636="Reagenti_Acidi e Basi","AB",IF(B2636="Sonde","So","err"))))))))))</f>
        <v>Pr</v>
      </c>
      <c r="H2546" s="8" t="str">
        <f aca="false">_xlfn.CONCAT(LEFT(D2546,6),"_",MID(D2546,SEARCH(" ",D2546,1)+1,4))</f>
        <v>Elsino_aust</v>
      </c>
      <c r="I2546" s="10" t="n">
        <f aca="false">COUNTIF(H2546:H7287,H2546)</f>
        <v>8</v>
      </c>
      <c r="J2546" s="8" t="str">
        <f aca="false">_xlfn.CONCAT(G2546,"_",H2546,"_",K2546)</f>
        <v>Pr_Elsino_aust_A008</v>
      </c>
      <c r="K2546" s="11" t="s">
        <v>197</v>
      </c>
    </row>
    <row r="2547" customFormat="false" ht="15.75" hidden="false" customHeight="true" outlineLevel="0" collapsed="false">
      <c r="A2547" s="8" t="s">
        <v>9282</v>
      </c>
      <c r="B2547" s="8" t="s">
        <v>23</v>
      </c>
      <c r="C2547" s="8" t="s">
        <v>9283</v>
      </c>
      <c r="D2547" s="8" t="s">
        <v>9284</v>
      </c>
      <c r="E2547" s="8" t="s">
        <v>9285</v>
      </c>
      <c r="F2547" s="8" t="s">
        <v>16</v>
      </c>
      <c r="G2547" s="9" t="str">
        <f aca="false">IF(B2646="Kit Estrazione Acidi Nucleici","KT",IF(B2646="Primers","Pr",IF(B2646="Materiale Riferimento Negativo","MN",IF(B2646="Materiale Riferimento Positivo","MP",IF(B2646="Reagenti Congelatore","RC",IF(B2646="Reagenti Frigorifero","RF",IF(B2646="Reagenti Infiammabili","RI",IF(B2646="Reagenti Room Temperature","RT",IF(B2646="Reagenti_Acidi e Basi","AB",IF(B2646="Sonde","So","err"))))))))))</f>
        <v>Pr</v>
      </c>
      <c r="H2547" s="8" t="str">
        <f aca="false">_xlfn.CONCAT(LEFT(D2547,6),"_",MID(D2547,SEARCH(" ",D2547,1)+1,4))</f>
        <v>Elsino_aust</v>
      </c>
      <c r="I2547" s="10" t="n">
        <f aca="false">COUNTIF(H2547:H7288,H2547)</f>
        <v>7</v>
      </c>
      <c r="J2547" s="8" t="str">
        <f aca="false">_xlfn.CONCAT(G2547,"_",H2547,"_",K2547)</f>
        <v>Pr_Elsino_aust_A007</v>
      </c>
      <c r="K2547" s="11" t="s">
        <v>202</v>
      </c>
    </row>
    <row r="2548" customFormat="false" ht="15.75" hidden="false" customHeight="true" outlineLevel="0" collapsed="false">
      <c r="A2548" s="8" t="s">
        <v>9286</v>
      </c>
      <c r="B2548" s="8" t="s">
        <v>23</v>
      </c>
      <c r="C2548" s="8" t="s">
        <v>9287</v>
      </c>
      <c r="D2548" s="8" t="s">
        <v>9288</v>
      </c>
      <c r="E2548" s="8" t="s">
        <v>9289</v>
      </c>
      <c r="F2548" s="8" t="s">
        <v>16</v>
      </c>
      <c r="G2548" s="9" t="str">
        <f aca="false">IF(B2656="Kit Estrazione Acidi Nucleici","KT",IF(B2656="Primers","Pr",IF(B2656="Materiale Riferimento Negativo","MN",IF(B2656="Materiale Riferimento Positivo","MP",IF(B2656="Reagenti Congelatore","RC",IF(B2656="Reagenti Frigorifero","RF",IF(B2656="Reagenti Infiammabili","RI",IF(B2656="Reagenti Room Temperature","RT",IF(B2656="Reagenti_Acidi e Basi","AB",IF(B2656="Sonde","So","err"))))))))))</f>
        <v>Pr</v>
      </c>
      <c r="H2548" s="8" t="str">
        <f aca="false">_xlfn.CONCAT(LEFT(D2548,6),"_",MID(D2548,SEARCH(" ",D2548,1)+1,4))</f>
        <v>Elsino_aust</v>
      </c>
      <c r="I2548" s="10" t="n">
        <f aca="false">COUNTIF(H2548:H7289,H2548)</f>
        <v>6</v>
      </c>
      <c r="J2548" s="8" t="str">
        <f aca="false">_xlfn.CONCAT(G2548,"_",H2548,"_",K2548)</f>
        <v>Pr_Elsino_aust_A006</v>
      </c>
      <c r="K2548" s="11" t="s">
        <v>207</v>
      </c>
    </row>
    <row r="2549" customFormat="false" ht="15.75" hidden="false" customHeight="true" outlineLevel="0" collapsed="false">
      <c r="A2549" s="8" t="s">
        <v>9290</v>
      </c>
      <c r="B2549" s="8" t="s">
        <v>23</v>
      </c>
      <c r="C2549" s="8" t="s">
        <v>9291</v>
      </c>
      <c r="D2549" s="8" t="s">
        <v>9292</v>
      </c>
      <c r="E2549" s="8" t="s">
        <v>9293</v>
      </c>
      <c r="F2549" s="8" t="s">
        <v>16</v>
      </c>
      <c r="G2549" s="9" t="str">
        <f aca="false">IF(B2666="Kit Estrazione Acidi Nucleici","KT",IF(B2666="Primers","Pr",IF(B2666="Materiale Riferimento Negativo","MN",IF(B2666="Materiale Riferimento Positivo","MP",IF(B2666="Reagenti Congelatore","RC",IF(B2666="Reagenti Frigorifero","RF",IF(B2666="Reagenti Infiammabili","RI",IF(B2666="Reagenti Room Temperature","RT",IF(B2666="Reagenti_Acidi e Basi","AB",IF(B2666="Sonde","So","err"))))))))))</f>
        <v>Pr</v>
      </c>
      <c r="H2549" s="8" t="str">
        <f aca="false">_xlfn.CONCAT(LEFT(D2549,6),"_",MID(D2549,SEARCH(" ",D2549,1)+1,4))</f>
        <v>Elsino_aust</v>
      </c>
      <c r="I2549" s="10" t="n">
        <f aca="false">COUNTIF(H2549:H7290,H2549)</f>
        <v>5</v>
      </c>
      <c r="J2549" s="8" t="str">
        <f aca="false">_xlfn.CONCAT(G2549,"_",H2549,"_",K2549)</f>
        <v>Pr_Elsino_aust_A005</v>
      </c>
      <c r="K2549" s="11" t="s">
        <v>212</v>
      </c>
    </row>
    <row r="2550" customFormat="false" ht="15.75" hidden="false" customHeight="true" outlineLevel="0" collapsed="false">
      <c r="A2550" s="8" t="s">
        <v>9294</v>
      </c>
      <c r="B2550" s="8" t="s">
        <v>23</v>
      </c>
      <c r="C2550" s="8" t="s">
        <v>9295</v>
      </c>
      <c r="D2550" s="8" t="s">
        <v>9296</v>
      </c>
      <c r="E2550" s="8" t="s">
        <v>9297</v>
      </c>
      <c r="F2550" s="8" t="s">
        <v>16</v>
      </c>
      <c r="G2550" s="9" t="str">
        <f aca="false">IF(B2676="Kit Estrazione Acidi Nucleici","KT",IF(B2676="Primers","Pr",IF(B2676="Materiale Riferimento Negativo","MN",IF(B2676="Materiale Riferimento Positivo","MP",IF(B2676="Reagenti Congelatore","RC",IF(B2676="Reagenti Frigorifero","RF",IF(B2676="Reagenti Infiammabili","RI",IF(B2676="Reagenti Room Temperature","RT",IF(B2676="Reagenti_Acidi e Basi","AB",IF(B2676="Sonde","So","err"))))))))))</f>
        <v>Pr</v>
      </c>
      <c r="H2550" s="8" t="str">
        <f aca="false">_xlfn.CONCAT(LEFT(D2550,6),"_",MID(D2550,SEARCH(" ",D2550,1)+1,4))</f>
        <v>Elsino_aust</v>
      </c>
      <c r="I2550" s="10" t="n">
        <f aca="false">COUNTIF(H2550:H7291,H2550)</f>
        <v>4</v>
      </c>
      <c r="J2550" s="8" t="str">
        <f aca="false">_xlfn.CONCAT(G2550,"_",H2550,"_",K2550)</f>
        <v>Pr_Elsino_aust_A004</v>
      </c>
      <c r="K2550" s="11" t="s">
        <v>511</v>
      </c>
    </row>
    <row r="2551" customFormat="false" ht="15.75" hidden="false" customHeight="true" outlineLevel="0" collapsed="false">
      <c r="A2551" s="8" t="s">
        <v>9298</v>
      </c>
      <c r="B2551" s="8" t="s">
        <v>23</v>
      </c>
      <c r="C2551" s="8" t="s">
        <v>9299</v>
      </c>
      <c r="D2551" s="8" t="s">
        <v>9300</v>
      </c>
      <c r="E2551" s="8" t="s">
        <v>9301</v>
      </c>
      <c r="F2551" s="8" t="s">
        <v>16</v>
      </c>
      <c r="G2551" s="9" t="str">
        <f aca="false">IF(B2686="Kit Estrazione Acidi Nucleici","KT",IF(B2686="Primers","Pr",IF(B2686="Materiale Riferimento Negativo","MN",IF(B2686="Materiale Riferimento Positivo","MP",IF(B2686="Reagenti Congelatore","RC",IF(B2686="Reagenti Frigorifero","RF",IF(B2686="Reagenti Infiammabili","RI",IF(B2686="Reagenti Room Temperature","RT",IF(B2686="Reagenti_Acidi e Basi","AB",IF(B2686="Sonde","So","err"))))))))))</f>
        <v>Pr</v>
      </c>
      <c r="H2551" s="8" t="str">
        <f aca="false">_xlfn.CONCAT(LEFT(D2551,6),"_",MID(D2551,SEARCH(" ",D2551,1)+1,4))</f>
        <v>Elsino_aust</v>
      </c>
      <c r="I2551" s="10" t="n">
        <f aca="false">COUNTIF(H2551:H7292,H2551)</f>
        <v>3</v>
      </c>
      <c r="J2551" s="8" t="str">
        <f aca="false">_xlfn.CONCAT(G2551,"_",H2551,"_",K2551)</f>
        <v>Pr_Elsino_aust_A003</v>
      </c>
      <c r="K2551" s="11" t="s">
        <v>516</v>
      </c>
    </row>
    <row r="2552" customFormat="false" ht="15.75" hidden="false" customHeight="true" outlineLevel="0" collapsed="false">
      <c r="A2552" s="8" t="s">
        <v>9302</v>
      </c>
      <c r="B2552" s="8" t="s">
        <v>23</v>
      </c>
      <c r="C2552" s="8" t="s">
        <v>9303</v>
      </c>
      <c r="D2552" s="8" t="s">
        <v>9304</v>
      </c>
      <c r="E2552" s="8" t="s">
        <v>9305</v>
      </c>
      <c r="F2552" s="8" t="s">
        <v>16</v>
      </c>
      <c r="G2552" s="9" t="str">
        <f aca="false">IF(B2696="Kit Estrazione Acidi Nucleici","KT",IF(B2696="Primers","Pr",IF(B2696="Materiale Riferimento Negativo","MN",IF(B2696="Materiale Riferimento Positivo","MP",IF(B2696="Reagenti Congelatore","RC",IF(B2696="Reagenti Frigorifero","RF",IF(B2696="Reagenti Infiammabili","RI",IF(B2696="Reagenti Room Temperature","RT",IF(B2696="Reagenti_Acidi e Basi","AB",IF(B2696="Sonde","So","err"))))))))))</f>
        <v>Pr</v>
      </c>
      <c r="H2552" s="8" t="str">
        <f aca="false">_xlfn.CONCAT(LEFT(D2552,6),"_",MID(D2552,SEARCH(" ",D2552,1)+1,4))</f>
        <v>Elsino_fawc</v>
      </c>
      <c r="I2552" s="10" t="n">
        <f aca="false">COUNTIF(H2552:H7293,H2552)</f>
        <v>13</v>
      </c>
      <c r="J2552" s="8" t="str">
        <f aca="false">_xlfn.CONCAT(G2552,"_",H2552,"_",K2552)</f>
        <v>Pr_Elsino_fawc_A013</v>
      </c>
      <c r="K2552" s="11" t="s">
        <v>67</v>
      </c>
    </row>
    <row r="2553" customFormat="false" ht="15.75" hidden="false" customHeight="true" outlineLevel="0" collapsed="false">
      <c r="A2553" s="8" t="s">
        <v>9306</v>
      </c>
      <c r="B2553" s="8" t="s">
        <v>23</v>
      </c>
      <c r="C2553" s="8" t="s">
        <v>9307</v>
      </c>
      <c r="D2553" s="8" t="s">
        <v>9308</v>
      </c>
      <c r="E2553" s="8" t="s">
        <v>9309</v>
      </c>
      <c r="F2553" s="8" t="s">
        <v>16</v>
      </c>
      <c r="G2553" s="9" t="str">
        <f aca="false">IF(B2706="Kit Estrazione Acidi Nucleici","KT",IF(B2706="Primers","Pr",IF(B2706="Materiale Riferimento Negativo","MN",IF(B2706="Materiale Riferimento Positivo","MP",IF(B2706="Reagenti Congelatore","RC",IF(B2706="Reagenti Frigorifero","RF",IF(B2706="Reagenti Infiammabili","RI",IF(B2706="Reagenti Room Temperature","RT",IF(B2706="Reagenti_Acidi e Basi","AB",IF(B2706="Sonde","So","err"))))))))))</f>
        <v>Pr</v>
      </c>
      <c r="H2553" s="8" t="str">
        <f aca="false">_xlfn.CONCAT(LEFT(D2553,6),"_",MID(D2553,SEARCH(" ",D2553,1)+1,4))</f>
        <v>Elsino_fawc</v>
      </c>
      <c r="I2553" s="10" t="n">
        <f aca="false">COUNTIF(H2553:H7294,H2553)</f>
        <v>12</v>
      </c>
      <c r="J2553" s="8" t="str">
        <f aca="false">_xlfn.CONCAT(G2553,"_",H2553,"_",K2553)</f>
        <v>Pr_Elsino_fawc_A012</v>
      </c>
      <c r="K2553" s="11" t="s">
        <v>72</v>
      </c>
    </row>
    <row r="2554" customFormat="false" ht="15.75" hidden="false" customHeight="true" outlineLevel="0" collapsed="false">
      <c r="A2554" s="8" t="s">
        <v>9310</v>
      </c>
      <c r="B2554" s="8" t="s">
        <v>23</v>
      </c>
      <c r="C2554" s="8" t="s">
        <v>9311</v>
      </c>
      <c r="D2554" s="8" t="s">
        <v>9312</v>
      </c>
      <c r="E2554" s="8" t="s">
        <v>9313</v>
      </c>
      <c r="F2554" s="8" t="s">
        <v>16</v>
      </c>
      <c r="G2554" s="9" t="str">
        <f aca="false">IF(B2716="Kit Estrazione Acidi Nucleici","KT",IF(B2716="Primers","Pr",IF(B2716="Materiale Riferimento Negativo","MN",IF(B2716="Materiale Riferimento Positivo","MP",IF(B2716="Reagenti Congelatore","RC",IF(B2716="Reagenti Frigorifero","RF",IF(B2716="Reagenti Infiammabili","RI",IF(B2716="Reagenti Room Temperature","RT",IF(B2716="Reagenti_Acidi e Basi","AB",IF(B2716="Sonde","So","err"))))))))))</f>
        <v>Pr</v>
      </c>
      <c r="H2554" s="8" t="str">
        <f aca="false">_xlfn.CONCAT(LEFT(D2554,6),"_",MID(D2554,SEARCH(" ",D2554,1)+1,4))</f>
        <v>Elsino_fawc</v>
      </c>
      <c r="I2554" s="10" t="n">
        <f aca="false">COUNTIF(H2554:H7295,H2554)</f>
        <v>11</v>
      </c>
      <c r="J2554" s="8" t="str">
        <f aca="false">_xlfn.CONCAT(G2554,"_",H2554,"_",K2554)</f>
        <v>Pr_Elsino_fawc_A011</v>
      </c>
      <c r="K2554" s="11" t="s">
        <v>77</v>
      </c>
    </row>
    <row r="2555" customFormat="false" ht="15.75" hidden="false" customHeight="true" outlineLevel="0" collapsed="false">
      <c r="A2555" s="8" t="s">
        <v>9314</v>
      </c>
      <c r="B2555" s="8" t="s">
        <v>23</v>
      </c>
      <c r="C2555" s="8" t="s">
        <v>9315</v>
      </c>
      <c r="D2555" s="8" t="s">
        <v>9316</v>
      </c>
      <c r="E2555" s="8" t="s">
        <v>9317</v>
      </c>
      <c r="F2555" s="8" t="s">
        <v>16</v>
      </c>
      <c r="G2555" s="9" t="str">
        <f aca="false">IF(B2726="Kit Estrazione Acidi Nucleici","KT",IF(B2726="Primers","Pr",IF(B2726="Materiale Riferimento Negativo","MN",IF(B2726="Materiale Riferimento Positivo","MP",IF(B2726="Reagenti Congelatore","RC",IF(B2726="Reagenti Frigorifero","RF",IF(B2726="Reagenti Infiammabili","RI",IF(B2726="Reagenti Room Temperature","RT",IF(B2726="Reagenti_Acidi e Basi","AB",IF(B2726="Sonde","So","err"))))))))))</f>
        <v>Pr</v>
      </c>
      <c r="H2555" s="8" t="str">
        <f aca="false">_xlfn.CONCAT(LEFT(D2555,6),"_",MID(D2555,SEARCH(" ",D2555,1)+1,4))</f>
        <v>Elsino_fawc</v>
      </c>
      <c r="I2555" s="10" t="n">
        <f aca="false">COUNTIF(H2555:H7296,H2555)</f>
        <v>10</v>
      </c>
      <c r="J2555" s="8" t="str">
        <f aca="false">_xlfn.CONCAT(G2555,"_",H2555,"_",K2555)</f>
        <v>Pr_Elsino_fawc_A010</v>
      </c>
      <c r="K2555" s="11" t="s">
        <v>82</v>
      </c>
    </row>
    <row r="2556" customFormat="false" ht="15.75" hidden="false" customHeight="true" outlineLevel="0" collapsed="false">
      <c r="A2556" s="8" t="s">
        <v>9318</v>
      </c>
      <c r="B2556" s="8" t="s">
        <v>23</v>
      </c>
      <c r="C2556" s="8" t="s">
        <v>9319</v>
      </c>
      <c r="D2556" s="8" t="s">
        <v>9320</v>
      </c>
      <c r="E2556" s="8" t="s">
        <v>9321</v>
      </c>
      <c r="F2556" s="8" t="s">
        <v>16</v>
      </c>
      <c r="G2556" s="9" t="str">
        <f aca="false">IF(B2736="Kit Estrazione Acidi Nucleici","KT",IF(B2736="Primers","Pr",IF(B2736="Materiale Riferimento Negativo","MN",IF(B2736="Materiale Riferimento Positivo","MP",IF(B2736="Reagenti Congelatore","RC",IF(B2736="Reagenti Frigorifero","RF",IF(B2736="Reagenti Infiammabili","RI",IF(B2736="Reagenti Room Temperature","RT",IF(B2736="Reagenti_Acidi e Basi","AB",IF(B2736="Sonde","So","err"))))))))))</f>
        <v>Pr</v>
      </c>
      <c r="H2556" s="8" t="str">
        <f aca="false">_xlfn.CONCAT(LEFT(D2556,6),"_",MID(D2556,SEARCH(" ",D2556,1)+1,4))</f>
        <v>Elsino_fawc</v>
      </c>
      <c r="I2556" s="10" t="n">
        <f aca="false">COUNTIF(H2556:H7297,H2556)</f>
        <v>9</v>
      </c>
      <c r="J2556" s="8" t="str">
        <f aca="false">_xlfn.CONCAT(G2556,"_",H2556,"_",K2556)</f>
        <v>Pr_Elsino_fawc_A009</v>
      </c>
      <c r="K2556" s="11" t="s">
        <v>192</v>
      </c>
    </row>
    <row r="2557" customFormat="false" ht="15.75" hidden="false" customHeight="true" outlineLevel="0" collapsed="false">
      <c r="A2557" s="8" t="s">
        <v>9322</v>
      </c>
      <c r="B2557" s="8" t="s">
        <v>23</v>
      </c>
      <c r="C2557" s="8" t="s">
        <v>9323</v>
      </c>
      <c r="D2557" s="8" t="s">
        <v>9324</v>
      </c>
      <c r="E2557" s="8" t="s">
        <v>9325</v>
      </c>
      <c r="F2557" s="8" t="s">
        <v>16</v>
      </c>
      <c r="G2557" s="9" t="str">
        <f aca="false">IF(B2746="Kit Estrazione Acidi Nucleici","KT",IF(B2746="Primers","Pr",IF(B2746="Materiale Riferimento Negativo","MN",IF(B2746="Materiale Riferimento Positivo","MP",IF(B2746="Reagenti Congelatore","RC",IF(B2746="Reagenti Frigorifero","RF",IF(B2746="Reagenti Infiammabili","RI",IF(B2746="Reagenti Room Temperature","RT",IF(B2746="Reagenti_Acidi e Basi","AB",IF(B2746="Sonde","So","err"))))))))))</f>
        <v>Pr</v>
      </c>
      <c r="H2557" s="8" t="str">
        <f aca="false">_xlfn.CONCAT(LEFT(D2557,6),"_",MID(D2557,SEARCH(" ",D2557,1)+1,4))</f>
        <v>Elsino_fawc</v>
      </c>
      <c r="I2557" s="10" t="n">
        <f aca="false">COUNTIF(H2557:H7298,H2557)</f>
        <v>8</v>
      </c>
      <c r="J2557" s="8" t="str">
        <f aca="false">_xlfn.CONCAT(G2557,"_",H2557,"_",K2557)</f>
        <v>Pr_Elsino_fawc_A008</v>
      </c>
      <c r="K2557" s="11" t="s">
        <v>197</v>
      </c>
    </row>
    <row r="2558" customFormat="false" ht="15.75" hidden="false" customHeight="true" outlineLevel="0" collapsed="false">
      <c r="A2558" s="8" t="s">
        <v>9326</v>
      </c>
      <c r="B2558" s="8" t="s">
        <v>23</v>
      </c>
      <c r="C2558" s="8" t="s">
        <v>9327</v>
      </c>
      <c r="D2558" s="8" t="s">
        <v>9328</v>
      </c>
      <c r="E2558" s="8" t="s">
        <v>9329</v>
      </c>
      <c r="F2558" s="8" t="s">
        <v>16</v>
      </c>
      <c r="G2558" s="9" t="str">
        <f aca="false">IF(B2756="Kit Estrazione Acidi Nucleici","KT",IF(B2756="Primers","Pr",IF(B2756="Materiale Riferimento Negativo","MN",IF(B2756="Materiale Riferimento Positivo","MP",IF(B2756="Reagenti Congelatore","RC",IF(B2756="Reagenti Frigorifero","RF",IF(B2756="Reagenti Infiammabili","RI",IF(B2756="Reagenti Room Temperature","RT",IF(B2756="Reagenti_Acidi e Basi","AB",IF(B2756="Sonde","So","err"))))))))))</f>
        <v>Pr</v>
      </c>
      <c r="H2558" s="8" t="str">
        <f aca="false">_xlfn.CONCAT(LEFT(D2558,6),"_",MID(D2558,SEARCH(" ",D2558,1)+1,4))</f>
        <v>Elsino_fawc</v>
      </c>
      <c r="I2558" s="10" t="n">
        <f aca="false">COUNTIF(H2558:H7299,H2558)</f>
        <v>7</v>
      </c>
      <c r="J2558" s="8" t="str">
        <f aca="false">_xlfn.CONCAT(G2558,"_",H2558,"_",K2558)</f>
        <v>Pr_Elsino_fawc_A007</v>
      </c>
      <c r="K2558" s="11" t="s">
        <v>202</v>
      </c>
    </row>
    <row r="2559" customFormat="false" ht="15.75" hidden="false" customHeight="true" outlineLevel="0" collapsed="false">
      <c r="A2559" s="8" t="s">
        <v>9330</v>
      </c>
      <c r="B2559" s="8" t="s">
        <v>23</v>
      </c>
      <c r="C2559" s="8" t="s">
        <v>9331</v>
      </c>
      <c r="D2559" s="8" t="s">
        <v>9332</v>
      </c>
      <c r="E2559" s="8" t="s">
        <v>9333</v>
      </c>
      <c r="F2559" s="8" t="s">
        <v>16</v>
      </c>
      <c r="G2559" s="9" t="str">
        <f aca="false">IF(B2766="Kit Estrazione Acidi Nucleici","KT",IF(B2766="Primers","Pr",IF(B2766="Materiale Riferimento Negativo","MN",IF(B2766="Materiale Riferimento Positivo","MP",IF(B2766="Reagenti Congelatore","RC",IF(B2766="Reagenti Frigorifero","RF",IF(B2766="Reagenti Infiammabili","RI",IF(B2766="Reagenti Room Temperature","RT",IF(B2766="Reagenti_Acidi e Basi","AB",IF(B2766="Sonde","So","err"))))))))))</f>
        <v>Pr</v>
      </c>
      <c r="H2559" s="8" t="str">
        <f aca="false">_xlfn.CONCAT(LEFT(D2559,6),"_",MID(D2559,SEARCH(" ",D2559,1)+1,4))</f>
        <v>Elsino_fawc</v>
      </c>
      <c r="I2559" s="10" t="n">
        <f aca="false">COUNTIF(H2559:H7300,H2559)</f>
        <v>6</v>
      </c>
      <c r="J2559" s="8" t="str">
        <f aca="false">_xlfn.CONCAT(G2559,"_",H2559,"_",K2559)</f>
        <v>Pr_Elsino_fawc_A006</v>
      </c>
      <c r="K2559" s="11" t="s">
        <v>207</v>
      </c>
    </row>
    <row r="2560" customFormat="false" ht="15.75" hidden="false" customHeight="true" outlineLevel="0" collapsed="false">
      <c r="A2560" s="8" t="s">
        <v>9334</v>
      </c>
      <c r="B2560" s="8" t="s">
        <v>23</v>
      </c>
      <c r="C2560" s="8" t="s">
        <v>9335</v>
      </c>
      <c r="D2560" s="8" t="s">
        <v>9336</v>
      </c>
      <c r="E2560" s="8" t="s">
        <v>9337</v>
      </c>
      <c r="F2560" s="8" t="s">
        <v>16</v>
      </c>
      <c r="G2560" s="9" t="str">
        <f aca="false">IF(B2776="Kit Estrazione Acidi Nucleici","KT",IF(B2776="Primers","Pr",IF(B2776="Materiale Riferimento Negativo","MN",IF(B2776="Materiale Riferimento Positivo","MP",IF(B2776="Reagenti Congelatore","RC",IF(B2776="Reagenti Frigorifero","RF",IF(B2776="Reagenti Infiammabili","RI",IF(B2776="Reagenti Room Temperature","RT",IF(B2776="Reagenti_Acidi e Basi","AB",IF(B2776="Sonde","So","err"))))))))))</f>
        <v>Pr</v>
      </c>
      <c r="H2560" s="8" t="str">
        <f aca="false">_xlfn.CONCAT(LEFT(D2560,6),"_",MID(D2560,SEARCH(" ",D2560,1)+1,4))</f>
        <v>Elsino_fawc</v>
      </c>
      <c r="I2560" s="10" t="n">
        <f aca="false">COUNTIF(H2560:H7301,H2560)</f>
        <v>5</v>
      </c>
      <c r="J2560" s="8" t="str">
        <f aca="false">_xlfn.CONCAT(G2560,"_",H2560,"_",K2560)</f>
        <v>Pr_Elsino_fawc_A005</v>
      </c>
      <c r="K2560" s="11" t="s">
        <v>212</v>
      </c>
    </row>
    <row r="2561" customFormat="false" ht="15.75" hidden="false" customHeight="true" outlineLevel="0" collapsed="false">
      <c r="A2561" s="8" t="s">
        <v>9338</v>
      </c>
      <c r="B2561" s="8" t="s">
        <v>23</v>
      </c>
      <c r="C2561" s="8" t="s">
        <v>9339</v>
      </c>
      <c r="D2561" s="8" t="s">
        <v>9340</v>
      </c>
      <c r="E2561" s="8" t="s">
        <v>4515</v>
      </c>
      <c r="F2561" s="8" t="s">
        <v>16</v>
      </c>
      <c r="G2561" s="9" t="str">
        <f aca="false">IF(B2786="Kit Estrazione Acidi Nucleici","KT",IF(B2786="Primers","Pr",IF(B2786="Materiale Riferimento Negativo","MN",IF(B2786="Materiale Riferimento Positivo","MP",IF(B2786="Reagenti Congelatore","RC",IF(B2786="Reagenti Frigorifero","RF",IF(B2786="Reagenti Infiammabili","RI",IF(B2786="Reagenti Room Temperature","RT",IF(B2786="Reagenti_Acidi e Basi","AB",IF(B2786="Sonde","So","err"))))))))))</f>
        <v>Pr</v>
      </c>
      <c r="H2561" s="8" t="str">
        <f aca="false">_xlfn.CONCAT(LEFT(D2561,6),"_",MID(D2561,SEARCH(" ",D2561,1)+1,4))</f>
        <v>Elsino_fawc</v>
      </c>
      <c r="I2561" s="10" t="n">
        <f aca="false">COUNTIF(H2561:H7302,H2561)</f>
        <v>4</v>
      </c>
      <c r="J2561" s="8" t="str">
        <f aca="false">_xlfn.CONCAT(G2561,"_",H2561,"_",K2561)</f>
        <v>Pr_Elsino_fawc_A004</v>
      </c>
      <c r="K2561" s="11" t="s">
        <v>511</v>
      </c>
    </row>
    <row r="2562" customFormat="false" ht="15.75" hidden="false" customHeight="true" outlineLevel="0" collapsed="false">
      <c r="A2562" s="8" t="s">
        <v>9341</v>
      </c>
      <c r="B2562" s="8" t="s">
        <v>23</v>
      </c>
      <c r="C2562" s="8" t="s">
        <v>9342</v>
      </c>
      <c r="D2562" s="8" t="s">
        <v>9343</v>
      </c>
      <c r="E2562" s="8" t="s">
        <v>4519</v>
      </c>
      <c r="F2562" s="8" t="s">
        <v>16</v>
      </c>
      <c r="G2562" s="9" t="str">
        <f aca="false">IF(B2796="Kit Estrazione Acidi Nucleici","KT",IF(B2796="Primers","Pr",IF(B2796="Materiale Riferimento Negativo","MN",IF(B2796="Materiale Riferimento Positivo","MP",IF(B2796="Reagenti Congelatore","RC",IF(B2796="Reagenti Frigorifero","RF",IF(B2796="Reagenti Infiammabili","RI",IF(B2796="Reagenti Room Temperature","RT",IF(B2796="Reagenti_Acidi e Basi","AB",IF(B2796="Sonde","So","err"))))))))))</f>
        <v>Pr</v>
      </c>
      <c r="H2562" s="8" t="str">
        <f aca="false">_xlfn.CONCAT(LEFT(D2562,6),"_",MID(D2562,SEARCH(" ",D2562,1)+1,4))</f>
        <v>Elsino_fawc</v>
      </c>
      <c r="I2562" s="10" t="n">
        <f aca="false">COUNTIF(H2562:H7303,H2562)</f>
        <v>3</v>
      </c>
      <c r="J2562" s="8" t="str">
        <f aca="false">_xlfn.CONCAT(G2562,"_",H2562,"_",K2562)</f>
        <v>Pr_Elsino_fawc_A003</v>
      </c>
      <c r="K2562" s="11" t="s">
        <v>516</v>
      </c>
    </row>
    <row r="2563" customFormat="false" ht="15.75" hidden="false" customHeight="true" outlineLevel="0" collapsed="false">
      <c r="A2563" s="8" t="s">
        <v>9344</v>
      </c>
      <c r="B2563" s="8" t="s">
        <v>23</v>
      </c>
      <c r="C2563" s="8" t="s">
        <v>9345</v>
      </c>
      <c r="D2563" s="8" t="s">
        <v>9346</v>
      </c>
      <c r="E2563" s="8" t="s">
        <v>9347</v>
      </c>
      <c r="F2563" s="8" t="s">
        <v>16</v>
      </c>
      <c r="G2563" s="9" t="str">
        <f aca="false">IF(B2806="Kit Estrazione Acidi Nucleici","KT",IF(B2806="Primers","Pr",IF(B2806="Materiale Riferimento Negativo","MN",IF(B2806="Materiale Riferimento Positivo","MP",IF(B2806="Reagenti Congelatore","RC",IF(B2806="Reagenti Frigorifero","RF",IF(B2806="Reagenti Infiammabili","RI",IF(B2806="Reagenti Room Temperature","RT",IF(B2806="Reagenti_Acidi e Basi","AB",IF(B2806="Sonde","So","err"))))))))))</f>
        <v>Pr</v>
      </c>
      <c r="H2563" s="8" t="str">
        <f aca="false">_xlfn.CONCAT(LEFT(D2563,6),"_",MID(D2563,SEARCH(" ",D2563,1)+1,4))</f>
        <v>Elsino_phas</v>
      </c>
      <c r="I2563" s="10" t="n">
        <f aca="false">COUNTIF(H2563:H7304,H2563)</f>
        <v>3</v>
      </c>
      <c r="J2563" s="8" t="str">
        <f aca="false">_xlfn.CONCAT(G2563,"_",H2563,"_",K2563)</f>
        <v>Pr_Elsino_phas_A003</v>
      </c>
      <c r="K2563" s="11" t="s">
        <v>516</v>
      </c>
    </row>
    <row r="2564" customFormat="false" ht="15.75" hidden="false" customHeight="true" outlineLevel="0" collapsed="false">
      <c r="A2564" s="8" t="s">
        <v>9348</v>
      </c>
      <c r="B2564" s="8" t="s">
        <v>23</v>
      </c>
      <c r="C2564" s="8" t="s">
        <v>9349</v>
      </c>
      <c r="D2564" s="8" t="s">
        <v>9350</v>
      </c>
      <c r="E2564" s="8" t="s">
        <v>9351</v>
      </c>
      <c r="F2564" s="8" t="s">
        <v>16</v>
      </c>
      <c r="G2564" s="9" t="str">
        <f aca="false">IF(B2816="Kit Estrazione Acidi Nucleici","KT",IF(B2816="Primers","Pr",IF(B2816="Materiale Riferimento Negativo","MN",IF(B2816="Materiale Riferimento Positivo","MP",IF(B2816="Reagenti Congelatore","RC",IF(B2816="Reagenti Frigorifero","RF",IF(B2816="Reagenti Infiammabili","RI",IF(B2816="Reagenti Room Temperature","RT",IF(B2816="Reagenti_Acidi e Basi","AB",IF(B2816="Sonde","So","err"))))))))))</f>
        <v>Pr</v>
      </c>
      <c r="H2564" s="8" t="str">
        <f aca="false">_xlfn.CONCAT(LEFT(D2564,6),"_",MID(D2564,SEARCH(" ",D2564,1)+1,4))</f>
        <v>Elsino_phas</v>
      </c>
      <c r="I2564" s="10" t="n">
        <f aca="false">COUNTIF(H2564:H7305,H2564)</f>
        <v>2</v>
      </c>
      <c r="J2564" s="8" t="str">
        <f aca="false">_xlfn.CONCAT(G2564,"_",H2564,"_",K2564)</f>
        <v>Pr_Elsino_phas_A002</v>
      </c>
      <c r="K2564" s="11" t="s">
        <v>521</v>
      </c>
    </row>
    <row r="2565" customFormat="false" ht="15.75" hidden="false" customHeight="true" outlineLevel="0" collapsed="false">
      <c r="A2565" s="8" t="s">
        <v>9352</v>
      </c>
      <c r="B2565" s="8" t="s">
        <v>23</v>
      </c>
      <c r="C2565" s="8" t="s">
        <v>9353</v>
      </c>
      <c r="D2565" s="8" t="s">
        <v>9354</v>
      </c>
      <c r="E2565" s="8" t="s">
        <v>9355</v>
      </c>
      <c r="F2565" s="8" t="s">
        <v>16</v>
      </c>
      <c r="G2565" s="9" t="str">
        <f aca="false">IF(B2826="Kit Estrazione Acidi Nucleici","KT",IF(B2826="Primers","Pr",IF(B2826="Materiale Riferimento Negativo","MN",IF(B2826="Materiale Riferimento Positivo","MP",IF(B2826="Reagenti Congelatore","RC",IF(B2826="Reagenti Frigorifero","RF",IF(B2826="Reagenti Infiammabili","RI",IF(B2826="Reagenti Room Temperature","RT",IF(B2826="Reagenti_Acidi e Basi","AB",IF(B2826="Sonde","So","err"))))))))))</f>
        <v>Pr</v>
      </c>
      <c r="H2565" s="8" t="str">
        <f aca="false">_xlfn.CONCAT(LEFT(D2565,6),"_",MID(D2565,SEARCH(" ",D2565,1)+1,4))</f>
        <v>Epitri_tube</v>
      </c>
      <c r="I2565" s="10" t="n">
        <f aca="false">COUNTIF(H2565:H7306,H2565)</f>
        <v>3</v>
      </c>
      <c r="J2565" s="8" t="str">
        <f aca="false">_xlfn.CONCAT(G2565,"_",H2565,"_",K2565)</f>
        <v>Pr_Epitri_tube_A003</v>
      </c>
      <c r="K2565" s="11" t="s">
        <v>516</v>
      </c>
    </row>
    <row r="2566" customFormat="false" ht="15.75" hidden="false" customHeight="true" outlineLevel="0" collapsed="false">
      <c r="A2566" s="8" t="s">
        <v>9356</v>
      </c>
      <c r="B2566" s="8" t="s">
        <v>23</v>
      </c>
      <c r="C2566" s="8" t="s">
        <v>9357</v>
      </c>
      <c r="D2566" s="8" t="s">
        <v>9358</v>
      </c>
      <c r="E2566" s="8" t="s">
        <v>9359</v>
      </c>
      <c r="F2566" s="8" t="s">
        <v>16</v>
      </c>
      <c r="G2566" s="9" t="str">
        <f aca="false">IF(B2836="Kit Estrazione Acidi Nucleici","KT",IF(B2836="Primers","Pr",IF(B2836="Materiale Riferimento Negativo","MN",IF(B2836="Materiale Riferimento Positivo","MP",IF(B2836="Reagenti Congelatore","RC",IF(B2836="Reagenti Frigorifero","RF",IF(B2836="Reagenti Infiammabili","RI",IF(B2836="Reagenti Room Temperature","RT",IF(B2836="Reagenti_Acidi e Basi","AB",IF(B2836="Sonde","So","err"))))))))))</f>
        <v>Pr</v>
      </c>
      <c r="H2566" s="8" t="str">
        <f aca="false">_xlfn.CONCAT(LEFT(D2566,6),"_",MID(D2566,SEARCH(" ",D2566,1)+1,4))</f>
        <v>Epitri_tube</v>
      </c>
      <c r="I2566" s="10" t="n">
        <f aca="false">COUNTIF(H2566:H7307,H2566)</f>
        <v>2</v>
      </c>
      <c r="J2566" s="8" t="str">
        <f aca="false">_xlfn.CONCAT(G2566,"_",H2566,"_",K2566)</f>
        <v>Pr_Epitri_tube_A002</v>
      </c>
      <c r="K2566" s="11" t="s">
        <v>521</v>
      </c>
    </row>
    <row r="2567" customFormat="false" ht="15.75" hidden="false" customHeight="true" outlineLevel="0" collapsed="false">
      <c r="A2567" s="8" t="s">
        <v>9360</v>
      </c>
      <c r="B2567" s="8" t="s">
        <v>23</v>
      </c>
      <c r="C2567" s="8" t="s">
        <v>9361</v>
      </c>
      <c r="D2567" s="8" t="s">
        <v>9362</v>
      </c>
      <c r="E2567" s="8" t="s">
        <v>4933</v>
      </c>
      <c r="F2567" s="8" t="s">
        <v>16</v>
      </c>
      <c r="G2567" s="9" t="str">
        <f aca="false">IF(B2846="Kit Estrazione Acidi Nucleici","KT",IF(B2846="Primers","Pr",IF(B2846="Materiale Riferimento Negativo","MN",IF(B2846="Materiale Riferimento Positivo","MP",IF(B2846="Reagenti Congelatore","RC",IF(B2846="Reagenti Frigorifero","RF",IF(B2846="Reagenti Infiammabili","RI",IF(B2846="Reagenti Room Temperature","RT",IF(B2846="Reagenti_Acidi e Basi","AB",IF(B2846="Sonde","So","err"))))))))))</f>
        <v>Pr</v>
      </c>
      <c r="H2567" s="8" t="str">
        <f aca="false">_xlfn.CONCAT(LEFT(D2567,6),"_",MID(D2567,SEARCH(" ",D2567,1)+1,4))</f>
        <v>Erwini_amyl</v>
      </c>
      <c r="I2567" s="10" t="n">
        <f aca="false">COUNTIF(H2567:H7308,H2567)</f>
        <v>18</v>
      </c>
      <c r="J2567" s="8" t="str">
        <f aca="false">_xlfn.CONCAT(G2567,"_",H2567,"_",K2567)</f>
        <v>Pr_Erwini_amyl_A018</v>
      </c>
      <c r="K2567" s="11" t="s">
        <v>112</v>
      </c>
    </row>
    <row r="2568" customFormat="false" ht="15.75" hidden="false" customHeight="true" outlineLevel="0" collapsed="false">
      <c r="A2568" s="8" t="s">
        <v>9363</v>
      </c>
      <c r="B2568" s="8" t="s">
        <v>23</v>
      </c>
      <c r="C2568" s="8" t="s">
        <v>9364</v>
      </c>
      <c r="D2568" s="8" t="s">
        <v>9365</v>
      </c>
      <c r="E2568" s="8" t="s">
        <v>9366</v>
      </c>
      <c r="F2568" s="8" t="s">
        <v>16</v>
      </c>
      <c r="G2568" s="9" t="str">
        <f aca="false">IF(B2856="Kit Estrazione Acidi Nucleici","KT",IF(B2856="Primers","Pr",IF(B2856="Materiale Riferimento Negativo","MN",IF(B2856="Materiale Riferimento Positivo","MP",IF(B2856="Reagenti Congelatore","RC",IF(B2856="Reagenti Frigorifero","RF",IF(B2856="Reagenti Infiammabili","RI",IF(B2856="Reagenti Room Temperature","RT",IF(B2856="Reagenti_Acidi e Basi","AB",IF(B2856="Sonde","So","err"))))))))))</f>
        <v>Pr</v>
      </c>
      <c r="H2568" s="8" t="str">
        <f aca="false">_xlfn.CONCAT(LEFT(D2568,6),"_",MID(D2568,SEARCH(" ",D2568,1)+1,4))</f>
        <v>Erwini_amyl</v>
      </c>
      <c r="I2568" s="10" t="n">
        <f aca="false">COUNTIF(H2568:H7309,H2568)</f>
        <v>17</v>
      </c>
      <c r="J2568" s="8" t="str">
        <f aca="false">_xlfn.CONCAT(G2568,"_",H2568,"_",K2568)</f>
        <v>Pr_Erwini_amyl_A017</v>
      </c>
      <c r="K2568" s="11" t="s">
        <v>134</v>
      </c>
    </row>
    <row r="2569" customFormat="false" ht="15.75" hidden="false" customHeight="true" outlineLevel="0" collapsed="false">
      <c r="A2569" s="8" t="s">
        <v>9367</v>
      </c>
      <c r="B2569" s="8" t="s">
        <v>23</v>
      </c>
      <c r="C2569" s="8" t="s">
        <v>9368</v>
      </c>
      <c r="D2569" s="8" t="s">
        <v>9369</v>
      </c>
      <c r="E2569" s="8" t="s">
        <v>5029</v>
      </c>
      <c r="F2569" s="8" t="s">
        <v>16</v>
      </c>
      <c r="G2569" s="9" t="str">
        <f aca="false">IF(B2866="Kit Estrazione Acidi Nucleici","KT",IF(B2866="Primers","Pr",IF(B2866="Materiale Riferimento Negativo","MN",IF(B2866="Materiale Riferimento Positivo","MP",IF(B2866="Reagenti Congelatore","RC",IF(B2866="Reagenti Frigorifero","RF",IF(B2866="Reagenti Infiammabili","RI",IF(B2866="Reagenti Room Temperature","RT",IF(B2866="Reagenti_Acidi e Basi","AB",IF(B2866="Sonde","So","err"))))))))))</f>
        <v>Pr</v>
      </c>
      <c r="H2569" s="8" t="str">
        <f aca="false">_xlfn.CONCAT(LEFT(D2569,6),"_",MID(D2569,SEARCH(" ",D2569,1)+1,4))</f>
        <v>Erwini_amyl</v>
      </c>
      <c r="I2569" s="10" t="n">
        <f aca="false">COUNTIF(H2569:H7310,H2569)</f>
        <v>16</v>
      </c>
      <c r="J2569" s="8" t="str">
        <f aca="false">_xlfn.CONCAT(G2569,"_",H2569,"_",K2569)</f>
        <v>Pr_Erwini_amyl_A016</v>
      </c>
      <c r="K2569" s="11" t="s">
        <v>139</v>
      </c>
    </row>
    <row r="2570" customFormat="false" ht="15.75" hidden="false" customHeight="true" outlineLevel="0" collapsed="false">
      <c r="A2570" s="8" t="s">
        <v>9370</v>
      </c>
      <c r="B2570" s="8" t="s">
        <v>23</v>
      </c>
      <c r="C2570" s="8" t="s">
        <v>9371</v>
      </c>
      <c r="D2570" s="8" t="s">
        <v>9372</v>
      </c>
      <c r="E2570" s="8" t="s">
        <v>5695</v>
      </c>
      <c r="F2570" s="8" t="s">
        <v>16</v>
      </c>
      <c r="G2570" s="9" t="str">
        <f aca="false">IF(B2876="Kit Estrazione Acidi Nucleici","KT",IF(B2876="Primers","Pr",IF(B2876="Materiale Riferimento Negativo","MN",IF(B2876="Materiale Riferimento Positivo","MP",IF(B2876="Reagenti Congelatore","RC",IF(B2876="Reagenti Frigorifero","RF",IF(B2876="Reagenti Infiammabili","RI",IF(B2876="Reagenti Room Temperature","RT",IF(B2876="Reagenti_Acidi e Basi","AB",IF(B2876="Sonde","So","err"))))))))))</f>
        <v>Pr</v>
      </c>
      <c r="H2570" s="8" t="str">
        <f aca="false">_xlfn.CONCAT(LEFT(D2570,6),"_",MID(D2570,SEARCH(" ",D2570,1)+1,4))</f>
        <v>Erwini_amyl</v>
      </c>
      <c r="I2570" s="10" t="n">
        <f aca="false">COUNTIF(H2570:H7311,H2570)</f>
        <v>15</v>
      </c>
      <c r="J2570" s="8" t="str">
        <f aca="false">_xlfn.CONCAT(G2570,"_",H2570,"_",K2570)</f>
        <v>Pr_Erwini_amyl_A015</v>
      </c>
      <c r="K2570" s="11" t="s">
        <v>57</v>
      </c>
    </row>
    <row r="2571" customFormat="false" ht="15.75" hidden="false" customHeight="true" outlineLevel="0" collapsed="false">
      <c r="A2571" s="8" t="s">
        <v>9373</v>
      </c>
      <c r="B2571" s="8" t="s">
        <v>23</v>
      </c>
      <c r="C2571" s="8" t="s">
        <v>9374</v>
      </c>
      <c r="D2571" s="8" t="s">
        <v>9375</v>
      </c>
      <c r="E2571" s="8" t="s">
        <v>5742</v>
      </c>
      <c r="F2571" s="8" t="s">
        <v>16</v>
      </c>
      <c r="G2571" s="9" t="str">
        <f aca="false">IF(B2886="Kit Estrazione Acidi Nucleici","KT",IF(B2886="Primers","Pr",IF(B2886="Materiale Riferimento Negativo","MN",IF(B2886="Materiale Riferimento Positivo","MP",IF(B2886="Reagenti Congelatore","RC",IF(B2886="Reagenti Frigorifero","RF",IF(B2886="Reagenti Infiammabili","RI",IF(B2886="Reagenti Room Temperature","RT",IF(B2886="Reagenti_Acidi e Basi","AB",IF(B2886="Sonde","So","err"))))))))))</f>
        <v>Pr</v>
      </c>
      <c r="H2571" s="8" t="str">
        <f aca="false">_xlfn.CONCAT(LEFT(D2571,6),"_",MID(D2571,SEARCH(" ",D2571,1)+1,4))</f>
        <v>Erwini_amyl</v>
      </c>
      <c r="I2571" s="10" t="n">
        <f aca="false">COUNTIF(H2571:H7312,H2571)</f>
        <v>14</v>
      </c>
      <c r="J2571" s="8" t="str">
        <f aca="false">_xlfn.CONCAT(G2571,"_",H2571,"_",K2571)</f>
        <v>Pr_Erwini_amyl_A014</v>
      </c>
      <c r="K2571" s="11" t="s">
        <v>62</v>
      </c>
    </row>
    <row r="2572" customFormat="false" ht="15.75" hidden="false" customHeight="true" outlineLevel="0" collapsed="false">
      <c r="A2572" s="8" t="s">
        <v>9376</v>
      </c>
      <c r="B2572" s="8" t="s">
        <v>23</v>
      </c>
      <c r="C2572" s="8" t="s">
        <v>9377</v>
      </c>
      <c r="D2572" s="8" t="s">
        <v>9378</v>
      </c>
      <c r="E2572" s="8" t="s">
        <v>9379</v>
      </c>
      <c r="F2572" s="8" t="s">
        <v>16</v>
      </c>
      <c r="G2572" s="9" t="str">
        <f aca="false">IF(B2896="Kit Estrazione Acidi Nucleici","KT",IF(B2896="Primers","Pr",IF(B2896="Materiale Riferimento Negativo","MN",IF(B2896="Materiale Riferimento Positivo","MP",IF(B2896="Reagenti Congelatore","RC",IF(B2896="Reagenti Frigorifero","RF",IF(B2896="Reagenti Infiammabili","RI",IF(B2896="Reagenti Room Temperature","RT",IF(B2896="Reagenti_Acidi e Basi","AB",IF(B2896="Sonde","So","err"))))))))))</f>
        <v>Pr</v>
      </c>
      <c r="H2572" s="8" t="str">
        <f aca="false">_xlfn.CONCAT(LEFT(D2572,6),"_",MID(D2572,SEARCH(" ",D2572,1)+1,4))</f>
        <v>Erwini_amyl</v>
      </c>
      <c r="I2572" s="10" t="n">
        <f aca="false">COUNTIF(H2572:H7313,H2572)</f>
        <v>13</v>
      </c>
      <c r="J2572" s="8" t="str">
        <f aca="false">_xlfn.CONCAT(G2572,"_",H2572,"_",K2572)</f>
        <v>Pr_Erwini_amyl_A013</v>
      </c>
      <c r="K2572" s="11" t="s">
        <v>67</v>
      </c>
    </row>
    <row r="2573" customFormat="false" ht="15.75" hidden="false" customHeight="true" outlineLevel="0" collapsed="false">
      <c r="A2573" s="8" t="s">
        <v>9380</v>
      </c>
      <c r="B2573" s="8" t="s">
        <v>23</v>
      </c>
      <c r="C2573" s="8" t="s">
        <v>9381</v>
      </c>
      <c r="D2573" s="8" t="s">
        <v>9382</v>
      </c>
      <c r="E2573" s="8" t="s">
        <v>4997</v>
      </c>
      <c r="F2573" s="8" t="s">
        <v>16</v>
      </c>
      <c r="G2573" s="9" t="str">
        <f aca="false">IF(B2906="Kit Estrazione Acidi Nucleici","KT",IF(B2906="Primers","Pr",IF(B2906="Materiale Riferimento Negativo","MN",IF(B2906="Materiale Riferimento Positivo","MP",IF(B2906="Reagenti Congelatore","RC",IF(B2906="Reagenti Frigorifero","RF",IF(B2906="Reagenti Infiammabili","RI",IF(B2906="Reagenti Room Temperature","RT",IF(B2906="Reagenti_Acidi e Basi","AB",IF(B2906="Sonde","So","err"))))))))))</f>
        <v>Pr</v>
      </c>
      <c r="H2573" s="8" t="str">
        <f aca="false">_xlfn.CONCAT(LEFT(D2573,6),"_",MID(D2573,SEARCH(" ",D2573,1)+1,4))</f>
        <v>Erwini_amyl</v>
      </c>
      <c r="I2573" s="10" t="n">
        <f aca="false">COUNTIF(H2573:H7314,H2573)</f>
        <v>12</v>
      </c>
      <c r="J2573" s="8" t="str">
        <f aca="false">_xlfn.CONCAT(G2573,"_",H2573,"_",K2573)</f>
        <v>Pr_Erwini_amyl_A012</v>
      </c>
      <c r="K2573" s="11" t="s">
        <v>72</v>
      </c>
    </row>
    <row r="2574" customFormat="false" ht="15.75" hidden="false" customHeight="true" outlineLevel="0" collapsed="false">
      <c r="A2574" s="8" t="s">
        <v>9383</v>
      </c>
      <c r="B2574" s="8" t="s">
        <v>23</v>
      </c>
      <c r="C2574" s="8" t="s">
        <v>9384</v>
      </c>
      <c r="D2574" s="8" t="s">
        <v>9385</v>
      </c>
      <c r="E2574" s="8" t="s">
        <v>5006</v>
      </c>
      <c r="F2574" s="8" t="s">
        <v>16</v>
      </c>
      <c r="G2574" s="9" t="str">
        <f aca="false">IF(B2916="Kit Estrazione Acidi Nucleici","KT",IF(B2916="Primers","Pr",IF(B2916="Materiale Riferimento Negativo","MN",IF(B2916="Materiale Riferimento Positivo","MP",IF(B2916="Reagenti Congelatore","RC",IF(B2916="Reagenti Frigorifero","RF",IF(B2916="Reagenti Infiammabili","RI",IF(B2916="Reagenti Room Temperature","RT",IF(B2916="Reagenti_Acidi e Basi","AB",IF(B2916="Sonde","So","err"))))))))))</f>
        <v>Pr</v>
      </c>
      <c r="H2574" s="8" t="str">
        <f aca="false">_xlfn.CONCAT(LEFT(D2574,6),"_",MID(D2574,SEARCH(" ",D2574,1)+1,4))</f>
        <v>Erwini_amyl</v>
      </c>
      <c r="I2574" s="10" t="n">
        <f aca="false">COUNTIF(H2574:H7315,H2574)</f>
        <v>11</v>
      </c>
      <c r="J2574" s="8" t="str">
        <f aca="false">_xlfn.CONCAT(G2574,"_",H2574,"_",K2574)</f>
        <v>Pr_Erwini_amyl_A011</v>
      </c>
      <c r="K2574" s="11" t="s">
        <v>77</v>
      </c>
    </row>
    <row r="2575" customFormat="false" ht="15.75" hidden="false" customHeight="true" outlineLevel="0" collapsed="false">
      <c r="A2575" s="8" t="s">
        <v>9386</v>
      </c>
      <c r="B2575" s="8" t="s">
        <v>23</v>
      </c>
      <c r="C2575" s="8" t="s">
        <v>9387</v>
      </c>
      <c r="D2575" s="8" t="s">
        <v>9388</v>
      </c>
      <c r="E2575" s="8" t="s">
        <v>5749</v>
      </c>
      <c r="F2575" s="8" t="s">
        <v>16</v>
      </c>
      <c r="G2575" s="9" t="str">
        <f aca="false">IF(B2926="Kit Estrazione Acidi Nucleici","KT",IF(B2926="Primers","Pr",IF(B2926="Materiale Riferimento Negativo","MN",IF(B2926="Materiale Riferimento Positivo","MP",IF(B2926="Reagenti Congelatore","RC",IF(B2926="Reagenti Frigorifero","RF",IF(B2926="Reagenti Infiammabili","RI",IF(B2926="Reagenti Room Temperature","RT",IF(B2926="Reagenti_Acidi e Basi","AB",IF(B2926="Sonde","So","err"))))))))))</f>
        <v>Pr</v>
      </c>
      <c r="H2575" s="8" t="str">
        <f aca="false">_xlfn.CONCAT(LEFT(D2575,6),"_",MID(D2575,SEARCH(" ",D2575,1)+1,4))</f>
        <v>Erwini_amyl</v>
      </c>
      <c r="I2575" s="10" t="n">
        <f aca="false">COUNTIF(H2575:H7316,H2575)</f>
        <v>10</v>
      </c>
      <c r="J2575" s="8" t="str">
        <f aca="false">_xlfn.CONCAT(G2575,"_",H2575,"_",K2575)</f>
        <v>Pr_Erwini_amyl_A010</v>
      </c>
      <c r="K2575" s="11" t="s">
        <v>82</v>
      </c>
    </row>
    <row r="2576" customFormat="false" ht="15.75" hidden="false" customHeight="true" outlineLevel="0" collapsed="false">
      <c r="A2576" s="8" t="s">
        <v>9389</v>
      </c>
      <c r="B2576" s="8" t="s">
        <v>23</v>
      </c>
      <c r="C2576" s="8" t="s">
        <v>9390</v>
      </c>
      <c r="D2576" s="8" t="s">
        <v>9391</v>
      </c>
      <c r="E2576" s="8" t="s">
        <v>5756</v>
      </c>
      <c r="F2576" s="8" t="s">
        <v>16</v>
      </c>
      <c r="G2576" s="9" t="str">
        <f aca="false">IF(B2936="Kit Estrazione Acidi Nucleici","KT",IF(B2936="Primers","Pr",IF(B2936="Materiale Riferimento Negativo","MN",IF(B2936="Materiale Riferimento Positivo","MP",IF(B2936="Reagenti Congelatore","RC",IF(B2936="Reagenti Frigorifero","RF",IF(B2936="Reagenti Infiammabili","RI",IF(B2936="Reagenti Room Temperature","RT",IF(B2936="Reagenti_Acidi e Basi","AB",IF(B2936="Sonde","So","err"))))))))))</f>
        <v>Pr</v>
      </c>
      <c r="H2576" s="8" t="str">
        <f aca="false">_xlfn.CONCAT(LEFT(D2576,6),"_",MID(D2576,SEARCH(" ",D2576,1)+1,4))</f>
        <v>Erwini_amyl</v>
      </c>
      <c r="I2576" s="10" t="n">
        <f aca="false">COUNTIF(H2576:H7317,H2576)</f>
        <v>9</v>
      </c>
      <c r="J2576" s="8" t="str">
        <f aca="false">_xlfn.CONCAT(G2576,"_",H2576,"_",K2576)</f>
        <v>Pr_Erwini_amyl_A009</v>
      </c>
      <c r="K2576" s="11" t="s">
        <v>192</v>
      </c>
    </row>
    <row r="2577" customFormat="false" ht="15.75" hidden="false" customHeight="true" outlineLevel="0" collapsed="false">
      <c r="A2577" s="8" t="s">
        <v>9392</v>
      </c>
      <c r="B2577" s="8" t="s">
        <v>23</v>
      </c>
      <c r="C2577" s="8" t="s">
        <v>9393</v>
      </c>
      <c r="D2577" s="8" t="s">
        <v>9394</v>
      </c>
      <c r="E2577" s="8" t="s">
        <v>9395</v>
      </c>
      <c r="F2577" s="8" t="s">
        <v>16</v>
      </c>
      <c r="G2577" s="9" t="str">
        <f aca="false">IF(B2946="Kit Estrazione Acidi Nucleici","KT",IF(B2946="Primers","Pr",IF(B2946="Materiale Riferimento Negativo","MN",IF(B2946="Materiale Riferimento Positivo","MP",IF(B2946="Reagenti Congelatore","RC",IF(B2946="Reagenti Frigorifero","RF",IF(B2946="Reagenti Infiammabili","RI",IF(B2946="Reagenti Room Temperature","RT",IF(B2946="Reagenti_Acidi e Basi","AB",IF(B2946="Sonde","So","err"))))))))))</f>
        <v>Pr</v>
      </c>
      <c r="H2577" s="8" t="str">
        <f aca="false">_xlfn.CONCAT(LEFT(D2577,6),"_",MID(D2577,SEARCH(" ",D2577,1)+1,4))</f>
        <v>Erwini_amyl</v>
      </c>
      <c r="I2577" s="10" t="n">
        <f aca="false">COUNTIF(H2577:H7318,H2577)</f>
        <v>8</v>
      </c>
      <c r="J2577" s="8" t="str">
        <f aca="false">_xlfn.CONCAT(G2577,"_",H2577,"_",K2577)</f>
        <v>Pr_Erwini_amyl_A008</v>
      </c>
      <c r="K2577" s="11" t="s">
        <v>197</v>
      </c>
    </row>
    <row r="2578" customFormat="false" ht="15.75" hidden="false" customHeight="true" outlineLevel="0" collapsed="false">
      <c r="A2578" s="8" t="s">
        <v>9396</v>
      </c>
      <c r="B2578" s="8" t="s">
        <v>23</v>
      </c>
      <c r="C2578" s="8" t="s">
        <v>9397</v>
      </c>
      <c r="D2578" s="8" t="s">
        <v>9398</v>
      </c>
      <c r="E2578" s="8" t="s">
        <v>6243</v>
      </c>
      <c r="F2578" s="8" t="s">
        <v>16</v>
      </c>
      <c r="G2578" s="9" t="str">
        <f aca="false">IF(B2956="Kit Estrazione Acidi Nucleici","KT",IF(B2956="Primers","Pr",IF(B2956="Materiale Riferimento Negativo","MN",IF(B2956="Materiale Riferimento Positivo","MP",IF(B2956="Reagenti Congelatore","RC",IF(B2956="Reagenti Frigorifero","RF",IF(B2956="Reagenti Infiammabili","RI",IF(B2956="Reagenti Room Temperature","RT",IF(B2956="Reagenti_Acidi e Basi","AB",IF(B2956="Sonde","So","err"))))))))))</f>
        <v>Pr</v>
      </c>
      <c r="H2578" s="8" t="str">
        <f aca="false">_xlfn.CONCAT(LEFT(D2578,6),"_",MID(D2578,SEARCH(" ",D2578,1)+1,4))</f>
        <v>Erwini_amyl</v>
      </c>
      <c r="I2578" s="10" t="n">
        <f aca="false">COUNTIF(H2578:H7319,H2578)</f>
        <v>7</v>
      </c>
      <c r="J2578" s="8" t="str">
        <f aca="false">_xlfn.CONCAT(G2578,"_",H2578,"_",K2578)</f>
        <v>Pr_Erwini_amyl_A007</v>
      </c>
      <c r="K2578" s="11" t="s">
        <v>202</v>
      </c>
    </row>
    <row r="2579" customFormat="false" ht="15.75" hidden="false" customHeight="true" outlineLevel="0" collapsed="false">
      <c r="A2579" s="8" t="s">
        <v>9399</v>
      </c>
      <c r="B2579" s="8" t="s">
        <v>23</v>
      </c>
      <c r="C2579" s="8" t="s">
        <v>9400</v>
      </c>
      <c r="D2579" s="8" t="s">
        <v>9401</v>
      </c>
      <c r="E2579" s="8" t="s">
        <v>9402</v>
      </c>
      <c r="F2579" s="8" t="s">
        <v>16</v>
      </c>
      <c r="G2579" s="9" t="str">
        <f aca="false">IF(B2966="Kit Estrazione Acidi Nucleici","KT",IF(B2966="Primers","Pr",IF(B2966="Materiale Riferimento Negativo","MN",IF(B2966="Materiale Riferimento Positivo","MP",IF(B2966="Reagenti Congelatore","RC",IF(B2966="Reagenti Frigorifero","RF",IF(B2966="Reagenti Infiammabili","RI",IF(B2966="Reagenti Room Temperature","RT",IF(B2966="Reagenti_Acidi e Basi","AB",IF(B2966="Sonde","So","err"))))))))))</f>
        <v>Pr</v>
      </c>
      <c r="H2579" s="8" t="str">
        <f aca="false">_xlfn.CONCAT(LEFT(D2579,6),"_",MID(D2579,SEARCH(" ",D2579,1)+1,4))</f>
        <v>Erwini_amyl</v>
      </c>
      <c r="I2579" s="10" t="n">
        <f aca="false">COUNTIF(H2579:H7320,H2579)</f>
        <v>6</v>
      </c>
      <c r="J2579" s="8" t="str">
        <f aca="false">_xlfn.CONCAT(G2579,"_",H2579,"_",K2579)</f>
        <v>Pr_Erwini_amyl_A006</v>
      </c>
      <c r="K2579" s="11" t="s">
        <v>207</v>
      </c>
    </row>
    <row r="2580" customFormat="false" ht="15.75" hidden="false" customHeight="true" outlineLevel="0" collapsed="false">
      <c r="A2580" s="8" t="s">
        <v>9403</v>
      </c>
      <c r="B2580" s="8" t="s">
        <v>23</v>
      </c>
      <c r="C2580" s="8" t="s">
        <v>9404</v>
      </c>
      <c r="D2580" s="8" t="s">
        <v>9405</v>
      </c>
      <c r="E2580" s="8" t="s">
        <v>5688</v>
      </c>
      <c r="F2580" s="8" t="s">
        <v>16</v>
      </c>
      <c r="G2580" s="9" t="str">
        <f aca="false">IF(B2976="Kit Estrazione Acidi Nucleici","KT",IF(B2976="Primers","Pr",IF(B2976="Materiale Riferimento Negativo","MN",IF(B2976="Materiale Riferimento Positivo","MP",IF(B2976="Reagenti Congelatore","RC",IF(B2976="Reagenti Frigorifero","RF",IF(B2976="Reagenti Infiammabili","RI",IF(B2976="Reagenti Room Temperature","RT",IF(B2976="Reagenti_Acidi e Basi","AB",IF(B2976="Sonde","So","err"))))))))))</f>
        <v>Pr</v>
      </c>
      <c r="H2580" s="8" t="str">
        <f aca="false">_xlfn.CONCAT(LEFT(D2580,6),"_",MID(D2580,SEARCH(" ",D2580,1)+1,4))</f>
        <v>Erwini_amyl</v>
      </c>
      <c r="I2580" s="10" t="n">
        <f aca="false">COUNTIF(H2580:H7321,H2580)</f>
        <v>5</v>
      </c>
      <c r="J2580" s="8" t="str">
        <f aca="false">_xlfn.CONCAT(G2580,"_",H2580,"_",K2580)</f>
        <v>Pr_Erwini_amyl_A005</v>
      </c>
      <c r="K2580" s="11" t="s">
        <v>212</v>
      </c>
    </row>
    <row r="2581" customFormat="false" ht="15.75" hidden="false" customHeight="true" outlineLevel="0" collapsed="false">
      <c r="A2581" s="8" t="s">
        <v>9406</v>
      </c>
      <c r="B2581" s="8" t="s">
        <v>23</v>
      </c>
      <c r="C2581" s="8" t="s">
        <v>9407</v>
      </c>
      <c r="D2581" s="8" t="s">
        <v>9408</v>
      </c>
      <c r="E2581" s="8" t="s">
        <v>9409</v>
      </c>
      <c r="F2581" s="8" t="s">
        <v>16</v>
      </c>
      <c r="G2581" s="9" t="str">
        <f aca="false">IF(B2986="Kit Estrazione Acidi Nucleici","KT",IF(B2986="Primers","Pr",IF(B2986="Materiale Riferimento Negativo","MN",IF(B2986="Materiale Riferimento Positivo","MP",IF(B2986="Reagenti Congelatore","RC",IF(B2986="Reagenti Frigorifero","RF",IF(B2986="Reagenti Infiammabili","RI",IF(B2986="Reagenti Room Temperature","RT",IF(B2986="Reagenti_Acidi e Basi","AB",IF(B2986="Sonde","So","err"))))))))))</f>
        <v>Pr</v>
      </c>
      <c r="H2581" s="8" t="str">
        <f aca="false">_xlfn.CONCAT(LEFT(D2581,6),"_",MID(D2581,SEARCH(" ",D2581,1)+1,4))</f>
        <v>Erwini_caro</v>
      </c>
      <c r="I2581" s="10" t="n">
        <f aca="false">COUNTIF(H2581:H7322,H2581)</f>
        <v>2</v>
      </c>
      <c r="J2581" s="8" t="str">
        <f aca="false">_xlfn.CONCAT(G2581,"_",H2581,"_",K2581)</f>
        <v>Pr_Erwini_caro_A002</v>
      </c>
      <c r="K2581" s="11" t="s">
        <v>521</v>
      </c>
    </row>
    <row r="2582" customFormat="false" ht="15.75" hidden="false" customHeight="true" outlineLevel="0" collapsed="false">
      <c r="A2582" s="8" t="s">
        <v>9410</v>
      </c>
      <c r="B2582" s="8" t="s">
        <v>23</v>
      </c>
      <c r="C2582" s="8" t="s">
        <v>9411</v>
      </c>
      <c r="D2582" s="8" t="s">
        <v>9412</v>
      </c>
      <c r="E2582" s="8" t="s">
        <v>5767</v>
      </c>
      <c r="F2582" s="8" t="s">
        <v>16</v>
      </c>
      <c r="G2582" s="9" t="str">
        <f aca="false">IF(B2996="Kit Estrazione Acidi Nucleici","KT",IF(B2996="Primers","Pr",IF(B2996="Materiale Riferimento Negativo","MN",IF(B2996="Materiale Riferimento Positivo","MP",IF(B2996="Reagenti Congelatore","RC",IF(B2996="Reagenti Frigorifero","RF",IF(B2996="Reagenti Infiammabili","RI",IF(B2996="Reagenti Room Temperature","RT",IF(B2996="Reagenti_Acidi e Basi","AB",IF(B2996="Sonde","So","err"))))))))))</f>
        <v>Pr</v>
      </c>
      <c r="H2582" s="8" t="str">
        <f aca="false">_xlfn.CONCAT(LEFT(D2582,6),"_",MID(D2582,SEARCH(" ",D2582,1)+1,4))</f>
        <v>Erwini_caro</v>
      </c>
      <c r="I2582" s="10" t="n">
        <f aca="false">COUNTIF(H2582:H7323,H2582)</f>
        <v>1</v>
      </c>
      <c r="J2582" s="8" t="str">
        <f aca="false">_xlfn.CONCAT(G2582,"_",H2582,"_",K2582)</f>
        <v>Pr_Erwini_caro_A001</v>
      </c>
      <c r="K2582" s="11" t="s">
        <v>17</v>
      </c>
    </row>
    <row r="2583" customFormat="false" ht="15.75" hidden="false" customHeight="true" outlineLevel="0" collapsed="false">
      <c r="A2583" s="8" t="s">
        <v>9413</v>
      </c>
      <c r="B2583" s="8" t="s">
        <v>23</v>
      </c>
      <c r="C2583" s="8" t="s">
        <v>9414</v>
      </c>
      <c r="D2583" s="8" t="s">
        <v>9415</v>
      </c>
      <c r="E2583" s="8" t="s">
        <v>4531</v>
      </c>
      <c r="F2583" s="8" t="s">
        <v>16</v>
      </c>
      <c r="G2583" s="9" t="str">
        <f aca="false">IF(B3006="Kit Estrazione Acidi Nucleici","KT",IF(B3006="Primers","Pr",IF(B3006="Materiale Riferimento Negativo","MN",IF(B3006="Materiale Riferimento Positivo","MP",IF(B3006="Reagenti Congelatore","RC",IF(B3006="Reagenti Frigorifero","RF",IF(B3006="Reagenti Infiammabili","RI",IF(B3006="Reagenti Room Temperature","RT",IF(B3006="Reagenti_Acidi e Basi","AB",IF(B3006="Sonde","So","err"))))))))))</f>
        <v>Pr</v>
      </c>
      <c r="H2583" s="8" t="str">
        <f aca="false">_xlfn.CONCAT(LEFT(D2583,6),"_",MID(D2583,SEARCH(" ",D2583,1)+1,4))</f>
        <v>Eutypa_lata</v>
      </c>
      <c r="I2583" s="10" t="n">
        <f aca="false">COUNTIF(H2583:H7324,H2583)</f>
        <v>4</v>
      </c>
      <c r="J2583" s="8" t="str">
        <f aca="false">_xlfn.CONCAT(G2583,"_",H2583,"_",K2583)</f>
        <v>Pr_Eutypa_lata_A004</v>
      </c>
      <c r="K2583" s="11" t="s">
        <v>511</v>
      </c>
    </row>
    <row r="2584" customFormat="false" ht="15.75" hidden="false" customHeight="true" outlineLevel="0" collapsed="false">
      <c r="A2584" s="8" t="s">
        <v>9416</v>
      </c>
      <c r="B2584" s="8" t="s">
        <v>23</v>
      </c>
      <c r="C2584" s="8" t="s">
        <v>9417</v>
      </c>
      <c r="D2584" s="8" t="s">
        <v>9418</v>
      </c>
      <c r="E2584" s="8" t="s">
        <v>4523</v>
      </c>
      <c r="F2584" s="8" t="s">
        <v>16</v>
      </c>
      <c r="G2584" s="9" t="str">
        <f aca="false">IF(B3016="Kit Estrazione Acidi Nucleici","KT",IF(B3016="Primers","Pr",IF(B3016="Materiale Riferimento Negativo","MN",IF(B3016="Materiale Riferimento Positivo","MP",IF(B3016="Reagenti Congelatore","RC",IF(B3016="Reagenti Frigorifero","RF",IF(B3016="Reagenti Infiammabili","RI",IF(B3016="Reagenti Room Temperature","RT",IF(B3016="Reagenti_Acidi e Basi","AB",IF(B3016="Sonde","So","err"))))))))))</f>
        <v>Pr</v>
      </c>
      <c r="H2584" s="8" t="str">
        <f aca="false">_xlfn.CONCAT(LEFT(D2584,6),"_",MID(D2584,SEARCH(" ",D2584,1)+1,4))</f>
        <v>Eutypa_lata</v>
      </c>
      <c r="I2584" s="10" t="n">
        <f aca="false">COUNTIF(H2584:H7325,H2584)</f>
        <v>3</v>
      </c>
      <c r="J2584" s="8" t="str">
        <f aca="false">_xlfn.CONCAT(G2584,"_",H2584,"_",K2584)</f>
        <v>Pr_Eutypa_lata_A003</v>
      </c>
      <c r="K2584" s="11" t="s">
        <v>516</v>
      </c>
    </row>
    <row r="2585" customFormat="false" ht="15.75" hidden="false" customHeight="true" outlineLevel="0" collapsed="false">
      <c r="A2585" s="8" t="s">
        <v>9419</v>
      </c>
      <c r="B2585" s="8" t="s">
        <v>23</v>
      </c>
      <c r="C2585" s="8" t="s">
        <v>9420</v>
      </c>
      <c r="D2585" s="8" t="s">
        <v>9421</v>
      </c>
      <c r="E2585" s="8" t="s">
        <v>4527</v>
      </c>
      <c r="F2585" s="8" t="s">
        <v>16</v>
      </c>
      <c r="G2585" s="9" t="str">
        <f aca="false">IF(B3026="Kit Estrazione Acidi Nucleici","KT",IF(B3026="Primers","Pr",IF(B3026="Materiale Riferimento Negativo","MN",IF(B3026="Materiale Riferimento Positivo","MP",IF(B3026="Reagenti Congelatore","RC",IF(B3026="Reagenti Frigorifero","RF",IF(B3026="Reagenti Infiammabili","RI",IF(B3026="Reagenti Room Temperature","RT",IF(B3026="Reagenti_Acidi e Basi","AB",IF(B3026="Sonde","So","err"))))))))))</f>
        <v>Pr</v>
      </c>
      <c r="H2585" s="8" t="str">
        <f aca="false">_xlfn.CONCAT(LEFT(D2585,6),"_",MID(D2585,SEARCH(" ",D2585,1)+1,4))</f>
        <v>Eutypa_lata</v>
      </c>
      <c r="I2585" s="10" t="n">
        <f aca="false">COUNTIF(H2585:H7326,H2585)</f>
        <v>2</v>
      </c>
      <c r="J2585" s="8" t="str">
        <f aca="false">_xlfn.CONCAT(G2585,"_",H2585,"_",K2585)</f>
        <v>Pr_Eutypa_lata_A002</v>
      </c>
      <c r="K2585" s="11" t="s">
        <v>521</v>
      </c>
    </row>
    <row r="2586" customFormat="false" ht="15.75" hidden="false" customHeight="true" outlineLevel="0" collapsed="false">
      <c r="A2586" s="8" t="s">
        <v>9422</v>
      </c>
      <c r="B2586" s="8" t="s">
        <v>23</v>
      </c>
      <c r="C2586" s="8" t="s">
        <v>9423</v>
      </c>
      <c r="D2586" s="8" t="s">
        <v>9424</v>
      </c>
      <c r="E2586" s="8" t="s">
        <v>4535</v>
      </c>
      <c r="F2586" s="8" t="s">
        <v>16</v>
      </c>
      <c r="G2586" s="9" t="str">
        <f aca="false">IF(B3036="Kit Estrazione Acidi Nucleici","KT",IF(B3036="Primers","Pr",IF(B3036="Materiale Riferimento Negativo","MN",IF(B3036="Materiale Riferimento Positivo","MP",IF(B3036="Reagenti Congelatore","RC",IF(B3036="Reagenti Frigorifero","RF",IF(B3036="Reagenti Infiammabili","RI",IF(B3036="Reagenti Room Temperature","RT",IF(B3036="Reagenti_Acidi e Basi","AB",IF(B3036="Sonde","So","err"))))))))))</f>
        <v>Pr</v>
      </c>
      <c r="H2586" s="8" t="str">
        <f aca="false">_xlfn.CONCAT(LEFT(D2586,6),"_",MID(D2586,SEARCH(" ",D2586,1)+1,4))</f>
        <v>Eutypa_lata</v>
      </c>
      <c r="I2586" s="10" t="n">
        <f aca="false">COUNTIF(H2586:H7327,H2586)</f>
        <v>1</v>
      </c>
      <c r="J2586" s="8" t="str">
        <f aca="false">_xlfn.CONCAT(G2586,"_",H2586,"_",K2586)</f>
        <v>Pr_Eutypa_lata_A001</v>
      </c>
      <c r="K2586" s="11" t="s">
        <v>17</v>
      </c>
    </row>
    <row r="2587" customFormat="false" ht="15.75" hidden="false" customHeight="true" outlineLevel="0" collapsed="false">
      <c r="A2587" s="8" t="s">
        <v>9425</v>
      </c>
      <c r="B2587" s="8" t="s">
        <v>23</v>
      </c>
      <c r="C2587" s="8" t="s">
        <v>9426</v>
      </c>
      <c r="D2587" s="8" t="s">
        <v>9427</v>
      </c>
      <c r="E2587" s="8" t="s">
        <v>4546</v>
      </c>
      <c r="F2587" s="8" t="s">
        <v>16</v>
      </c>
      <c r="G2587" s="9" t="str">
        <f aca="false">IF(B3046="Kit Estrazione Acidi Nucleici","KT",IF(B3046="Primers","Pr",IF(B3046="Materiale Riferimento Negativo","MN",IF(B3046="Materiale Riferimento Positivo","MP",IF(B3046="Reagenti Congelatore","RC",IF(B3046="Reagenti Frigorifero","RF",IF(B3046="Reagenti Infiammabili","RI",IF(B3046="Reagenti Room Temperature","RT",IF(B3046="Reagenti_Acidi e Basi","AB",IF(B3046="Sonde","So","err"))))))))))</f>
        <v>Pr</v>
      </c>
      <c r="H2587" s="8" t="str">
        <f aca="false">_xlfn.CONCAT(LEFT(D2587,6),"_",MID(D2587,SEARCH(" ",D2587,1)+1,4))</f>
        <v>Eutype_viti</v>
      </c>
      <c r="I2587" s="10" t="n">
        <f aca="false">COUNTIF(H2587:H7328,H2587)</f>
        <v>2</v>
      </c>
      <c r="J2587" s="8" t="str">
        <f aca="false">_xlfn.CONCAT(G2587,"_",H2587,"_",K2587)</f>
        <v>Pr_Eutype_viti_A002</v>
      </c>
      <c r="K2587" s="11" t="s">
        <v>521</v>
      </c>
    </row>
    <row r="2588" customFormat="false" ht="15.75" hidden="false" customHeight="true" outlineLevel="0" collapsed="false">
      <c r="A2588" s="8" t="s">
        <v>9428</v>
      </c>
      <c r="B2588" s="8" t="s">
        <v>23</v>
      </c>
      <c r="C2588" s="8" t="s">
        <v>9429</v>
      </c>
      <c r="D2588" s="8" t="s">
        <v>9430</v>
      </c>
      <c r="E2588" s="8" t="s">
        <v>4542</v>
      </c>
      <c r="F2588" s="8" t="s">
        <v>16</v>
      </c>
      <c r="G2588" s="9" t="str">
        <f aca="false">IF(B3056="Kit Estrazione Acidi Nucleici","KT",IF(B3056="Primers","Pr",IF(B3056="Materiale Riferimento Negativo","MN",IF(B3056="Materiale Riferimento Positivo","MP",IF(B3056="Reagenti Congelatore","RC",IF(B3056="Reagenti Frigorifero","RF",IF(B3056="Reagenti Infiammabili","RI",IF(B3056="Reagenti Room Temperature","RT",IF(B3056="Reagenti_Acidi e Basi","AB",IF(B3056="Sonde","So","err"))))))))))</f>
        <v>Pr</v>
      </c>
      <c r="H2588" s="8" t="str">
        <f aca="false">_xlfn.CONCAT(LEFT(D2588,6),"_",MID(D2588,SEARCH(" ",D2588,1)+1,4))</f>
        <v>Eutype_viti</v>
      </c>
      <c r="I2588" s="10" t="n">
        <f aca="false">COUNTIF(H2588:H7329,H2588)</f>
        <v>1</v>
      </c>
      <c r="J2588" s="8" t="str">
        <f aca="false">_xlfn.CONCAT(G2588,"_",H2588,"_",K2588)</f>
        <v>Pr_Eutype_viti_A001</v>
      </c>
      <c r="K2588" s="11" t="s">
        <v>17</v>
      </c>
    </row>
    <row r="2589" customFormat="false" ht="15.75" hidden="false" customHeight="true" outlineLevel="0" collapsed="false">
      <c r="A2589" s="8" t="s">
        <v>9431</v>
      </c>
      <c r="B2589" s="8" t="s">
        <v>23</v>
      </c>
      <c r="C2589" s="8" t="s">
        <v>9432</v>
      </c>
      <c r="D2589" s="8" t="s">
        <v>9433</v>
      </c>
      <c r="E2589" s="8" t="s">
        <v>9434</v>
      </c>
      <c r="F2589" s="8" t="s">
        <v>16</v>
      </c>
      <c r="G2589" s="9" t="str">
        <f aca="false">IF(B3066="Kit Estrazione Acidi Nucleici","KT",IF(B3066="Primers","Pr",IF(B3066="Materiale Riferimento Negativo","MN",IF(B3066="Materiale Riferimento Positivo","MP",IF(B3066="Reagenti Congelatore","RC",IF(B3066="Reagenti Frigorifero","RF",IF(B3066="Reagenti Infiammabili","RI",IF(B3066="Reagenti Room Temperature","RT",IF(B3066="Reagenti_Acidi e Basi","AB",IF(B3066="Sonde","So","err"))))))))))</f>
        <v>Pr</v>
      </c>
      <c r="H2589" s="8" t="str">
        <f aca="false">_xlfn.CONCAT(LEFT(D2589,6),"_",MID(D2589,SEARCH(" ",D2589,1)+1,4))</f>
        <v>Euwall_simi</v>
      </c>
      <c r="I2589" s="10" t="n">
        <f aca="false">COUNTIF(H2589:H7330,H2589)</f>
        <v>9</v>
      </c>
      <c r="J2589" s="8" t="str">
        <f aca="false">_xlfn.CONCAT(G2589,"_",H2589,"_",K2589)</f>
        <v>Pr_Euwall_simi_A009</v>
      </c>
      <c r="K2589" s="11" t="s">
        <v>192</v>
      </c>
    </row>
    <row r="2590" customFormat="false" ht="15.75" hidden="false" customHeight="true" outlineLevel="0" collapsed="false">
      <c r="A2590" s="8" t="s">
        <v>9435</v>
      </c>
      <c r="B2590" s="8" t="s">
        <v>23</v>
      </c>
      <c r="C2590" s="8" t="s">
        <v>9436</v>
      </c>
      <c r="D2590" s="8" t="s">
        <v>9437</v>
      </c>
      <c r="E2590" s="8" t="s">
        <v>9438</v>
      </c>
      <c r="F2590" s="8" t="s">
        <v>16</v>
      </c>
      <c r="G2590" s="9" t="str">
        <f aca="false">IF(B3076="Kit Estrazione Acidi Nucleici","KT",IF(B3076="Primers","Pr",IF(B3076="Materiale Riferimento Negativo","MN",IF(B3076="Materiale Riferimento Positivo","MP",IF(B3076="Reagenti Congelatore","RC",IF(B3076="Reagenti Frigorifero","RF",IF(B3076="Reagenti Infiammabili","RI",IF(B3076="Reagenti Room Temperature","RT",IF(B3076="Reagenti_Acidi e Basi","AB",IF(B3076="Sonde","So","err"))))))))))</f>
        <v>Pr</v>
      </c>
      <c r="H2590" s="8" t="str">
        <f aca="false">_xlfn.CONCAT(LEFT(D2590,6),"_",MID(D2590,SEARCH(" ",D2590,1)+1,4))</f>
        <v>Euwall_simi</v>
      </c>
      <c r="I2590" s="10" t="n">
        <f aca="false">COUNTIF(H2590:H7331,H2590)</f>
        <v>8</v>
      </c>
      <c r="J2590" s="8" t="str">
        <f aca="false">_xlfn.CONCAT(G2590,"_",H2590,"_",K2590)</f>
        <v>Pr_Euwall_simi_A008</v>
      </c>
      <c r="K2590" s="11" t="s">
        <v>197</v>
      </c>
    </row>
    <row r="2591" customFormat="false" ht="15.75" hidden="false" customHeight="true" outlineLevel="0" collapsed="false">
      <c r="A2591" s="8" t="s">
        <v>9439</v>
      </c>
      <c r="B2591" s="8" t="s">
        <v>23</v>
      </c>
      <c r="C2591" s="8" t="s">
        <v>9440</v>
      </c>
      <c r="D2591" s="8" t="s">
        <v>9441</v>
      </c>
      <c r="E2591" s="8" t="s">
        <v>9442</v>
      </c>
      <c r="F2591" s="8" t="s">
        <v>16</v>
      </c>
      <c r="G2591" s="9" t="str">
        <f aca="false">IF(B3086="Kit Estrazione Acidi Nucleici","KT",IF(B3086="Primers","Pr",IF(B3086="Materiale Riferimento Negativo","MN",IF(B3086="Materiale Riferimento Positivo","MP",IF(B3086="Reagenti Congelatore","RC",IF(B3086="Reagenti Frigorifero","RF",IF(B3086="Reagenti Infiammabili","RI",IF(B3086="Reagenti Room Temperature","RT",IF(B3086="Reagenti_Acidi e Basi","AB",IF(B3086="Sonde","So","err"))))))))))</f>
        <v>Pr</v>
      </c>
      <c r="H2591" s="8" t="str">
        <f aca="false">_xlfn.CONCAT(LEFT(D2591,6),"_",MID(D2591,SEARCH(" ",D2591,1)+1,4))</f>
        <v>Euwall_simi</v>
      </c>
      <c r="I2591" s="10" t="n">
        <f aca="false">COUNTIF(H2591:H7332,H2591)</f>
        <v>7</v>
      </c>
      <c r="J2591" s="8" t="str">
        <f aca="false">_xlfn.CONCAT(G2591,"_",H2591,"_",K2591)</f>
        <v>Pr_Euwall_simi_A007</v>
      </c>
      <c r="K2591" s="11" t="s">
        <v>202</v>
      </c>
    </row>
    <row r="2592" customFormat="false" ht="15.75" hidden="false" customHeight="true" outlineLevel="0" collapsed="false">
      <c r="A2592" s="8" t="s">
        <v>9443</v>
      </c>
      <c r="B2592" s="8" t="s">
        <v>23</v>
      </c>
      <c r="C2592" s="8" t="s">
        <v>9444</v>
      </c>
      <c r="D2592" s="8" t="s">
        <v>9445</v>
      </c>
      <c r="E2592" s="8" t="s">
        <v>9446</v>
      </c>
      <c r="F2592" s="8" t="s">
        <v>16</v>
      </c>
      <c r="G2592" s="9" t="str">
        <f aca="false">IF(B3096="Kit Estrazione Acidi Nucleici","KT",IF(B3096="Primers","Pr",IF(B3096="Materiale Riferimento Negativo","MN",IF(B3096="Materiale Riferimento Positivo","MP",IF(B3096="Reagenti Congelatore","RC",IF(B3096="Reagenti Frigorifero","RF",IF(B3096="Reagenti Infiammabili","RI",IF(B3096="Reagenti Room Temperature","RT",IF(B3096="Reagenti_Acidi e Basi","AB",IF(B3096="Sonde","So","err"))))))))))</f>
        <v>Pr</v>
      </c>
      <c r="H2592" s="8" t="str">
        <f aca="false">_xlfn.CONCAT(LEFT(D2592,6),"_",MID(D2592,SEARCH(" ",D2592,1)+1,4))</f>
        <v>Euwall_simi</v>
      </c>
      <c r="I2592" s="10" t="n">
        <f aca="false">COUNTIF(H2592:H7333,H2592)</f>
        <v>6</v>
      </c>
      <c r="J2592" s="8" t="str">
        <f aca="false">_xlfn.CONCAT(G2592,"_",H2592,"_",K2592)</f>
        <v>Pr_Euwall_simi_A006</v>
      </c>
      <c r="K2592" s="11" t="s">
        <v>207</v>
      </c>
    </row>
    <row r="2593" customFormat="false" ht="15.75" hidden="false" customHeight="true" outlineLevel="0" collapsed="false">
      <c r="A2593" s="8" t="s">
        <v>9447</v>
      </c>
      <c r="B2593" s="8" t="s">
        <v>23</v>
      </c>
      <c r="C2593" s="8" t="s">
        <v>9448</v>
      </c>
      <c r="D2593" s="8" t="s">
        <v>9449</v>
      </c>
      <c r="E2593" s="8" t="s">
        <v>9450</v>
      </c>
      <c r="F2593" s="8" t="s">
        <v>16</v>
      </c>
      <c r="G2593" s="9" t="str">
        <f aca="false">IF(B3106="Kit Estrazione Acidi Nucleici","KT",IF(B3106="Primers","Pr",IF(B3106="Materiale Riferimento Negativo","MN",IF(B3106="Materiale Riferimento Positivo","MP",IF(B3106="Reagenti Congelatore","RC",IF(B3106="Reagenti Frigorifero","RF",IF(B3106="Reagenti Infiammabili","RI",IF(B3106="Reagenti Room Temperature","RT",IF(B3106="Reagenti_Acidi e Basi","AB",IF(B3106="Sonde","So","err"))))))))))</f>
        <v>Pr</v>
      </c>
      <c r="H2593" s="8" t="str">
        <f aca="false">_xlfn.CONCAT(LEFT(D2593,6),"_",MID(D2593,SEARCH(" ",D2593,1)+1,4))</f>
        <v>Euwall_simi</v>
      </c>
      <c r="I2593" s="10" t="n">
        <f aca="false">COUNTIF(H2593:H7334,H2593)</f>
        <v>5</v>
      </c>
      <c r="J2593" s="8" t="str">
        <f aca="false">_xlfn.CONCAT(G2593,"_",H2593,"_",K2593)</f>
        <v>Pr_Euwall_simi_A005</v>
      </c>
      <c r="K2593" s="11" t="s">
        <v>212</v>
      </c>
    </row>
    <row r="2594" customFormat="false" ht="15.75" hidden="false" customHeight="true" outlineLevel="0" collapsed="false">
      <c r="A2594" s="8" t="s">
        <v>9451</v>
      </c>
      <c r="B2594" s="8" t="s">
        <v>23</v>
      </c>
      <c r="C2594" s="8" t="s">
        <v>9452</v>
      </c>
      <c r="D2594" s="8" t="s">
        <v>9453</v>
      </c>
      <c r="E2594" s="8" t="s">
        <v>9454</v>
      </c>
      <c r="F2594" s="8" t="s">
        <v>16</v>
      </c>
      <c r="G2594" s="9" t="str">
        <f aca="false">IF(B3116="Kit Estrazione Acidi Nucleici","KT",IF(B3116="Primers","Pr",IF(B3116="Materiale Riferimento Negativo","MN",IF(B3116="Materiale Riferimento Positivo","MP",IF(B3116="Reagenti Congelatore","RC",IF(B3116="Reagenti Frigorifero","RF",IF(B3116="Reagenti Infiammabili","RI",IF(B3116="Reagenti Room Temperature","RT",IF(B3116="Reagenti_Acidi e Basi","AB",IF(B3116="Sonde","So","err"))))))))))</f>
        <v>Pr</v>
      </c>
      <c r="H2594" s="8" t="str">
        <f aca="false">_xlfn.CONCAT(LEFT(D2594,6),"_",MID(D2594,SEARCH(" ",D2594,1)+1,4))</f>
        <v>Euwall_simi</v>
      </c>
      <c r="I2594" s="10" t="n">
        <f aca="false">COUNTIF(H2594:H7335,H2594)</f>
        <v>4</v>
      </c>
      <c r="J2594" s="8" t="str">
        <f aca="false">_xlfn.CONCAT(G2594,"_",H2594,"_",K2594)</f>
        <v>Pr_Euwall_simi_A004</v>
      </c>
      <c r="K2594" s="11" t="s">
        <v>511</v>
      </c>
    </row>
    <row r="2595" customFormat="false" ht="15.75" hidden="false" customHeight="true" outlineLevel="0" collapsed="false">
      <c r="A2595" s="8" t="s">
        <v>9455</v>
      </c>
      <c r="B2595" s="8" t="s">
        <v>23</v>
      </c>
      <c r="C2595" s="8" t="s">
        <v>9456</v>
      </c>
      <c r="D2595" s="8" t="s">
        <v>9457</v>
      </c>
      <c r="E2595" s="8" t="s">
        <v>9458</v>
      </c>
      <c r="F2595" s="8" t="s">
        <v>16</v>
      </c>
      <c r="G2595" s="9" t="str">
        <f aca="false">IF(B3126="Kit Estrazione Acidi Nucleici","KT",IF(B3126="Primers","Pr",IF(B3126="Materiale Riferimento Negativo","MN",IF(B3126="Materiale Riferimento Positivo","MP",IF(B3126="Reagenti Congelatore","RC",IF(B3126="Reagenti Frigorifero","RF",IF(B3126="Reagenti Infiammabili","RI",IF(B3126="Reagenti Room Temperature","RT",IF(B3126="Reagenti_Acidi e Basi","AB",IF(B3126="Sonde","So","err"))))))))))</f>
        <v>Pr</v>
      </c>
      <c r="H2595" s="8" t="str">
        <f aca="false">_xlfn.CONCAT(LEFT(D2595,6),"_",MID(D2595,SEARCH(" ",D2595,1)+1,4))</f>
        <v>Euwall_vali</v>
      </c>
      <c r="I2595" s="10" t="n">
        <f aca="false">COUNTIF(H2595:H7336,H2595)</f>
        <v>3</v>
      </c>
      <c r="J2595" s="8" t="str">
        <f aca="false">_xlfn.CONCAT(G2595,"_",H2595,"_",K2595)</f>
        <v>Pr_Euwall_vali_A003</v>
      </c>
      <c r="K2595" s="11" t="s">
        <v>516</v>
      </c>
    </row>
    <row r="2596" customFormat="false" ht="15.75" hidden="false" customHeight="true" outlineLevel="0" collapsed="false">
      <c r="A2596" s="8" t="s">
        <v>9459</v>
      </c>
      <c r="B2596" s="8" t="s">
        <v>23</v>
      </c>
      <c r="C2596" s="8" t="s">
        <v>9460</v>
      </c>
      <c r="D2596" s="8" t="s">
        <v>9461</v>
      </c>
      <c r="E2596" s="8" t="s">
        <v>9462</v>
      </c>
      <c r="F2596" s="8" t="s">
        <v>16</v>
      </c>
      <c r="G2596" s="9" t="str">
        <f aca="false">IF(B3136="Kit Estrazione Acidi Nucleici","KT",IF(B3136="Primers","Pr",IF(B3136="Materiale Riferimento Negativo","MN",IF(B3136="Materiale Riferimento Positivo","MP",IF(B3136="Reagenti Congelatore","RC",IF(B3136="Reagenti Frigorifero","RF",IF(B3136="Reagenti Infiammabili","RI",IF(B3136="Reagenti Room Temperature","RT",IF(B3136="Reagenti_Acidi e Basi","AB",IF(B3136="Sonde","So","err"))))))))))</f>
        <v>Pr</v>
      </c>
      <c r="H2596" s="8" t="str">
        <f aca="false">_xlfn.CONCAT(LEFT(D2596,6),"_",MID(D2596,SEARCH(" ",D2596,1)+1,4))</f>
        <v>Euwall_vali</v>
      </c>
      <c r="I2596" s="10" t="n">
        <f aca="false">COUNTIF(H2596:H7337,H2596)</f>
        <v>2</v>
      </c>
      <c r="J2596" s="8" t="str">
        <f aca="false">_xlfn.CONCAT(G2596,"_",H2596,"_",K2596)</f>
        <v>Pr_Euwall_vali_A002</v>
      </c>
      <c r="K2596" s="11" t="s">
        <v>521</v>
      </c>
    </row>
    <row r="2597" customFormat="false" ht="15.75" hidden="false" customHeight="true" outlineLevel="0" collapsed="false">
      <c r="A2597" s="8" t="s">
        <v>9463</v>
      </c>
      <c r="B2597" s="8" t="s">
        <v>23</v>
      </c>
      <c r="C2597" s="8" t="s">
        <v>9464</v>
      </c>
      <c r="D2597" s="8" t="s">
        <v>9465</v>
      </c>
      <c r="E2597" s="8" t="s">
        <v>9466</v>
      </c>
      <c r="F2597" s="8" t="s">
        <v>16</v>
      </c>
      <c r="G2597" s="9" t="str">
        <f aca="false">IF(B3146="Kit Estrazione Acidi Nucleici","KT",IF(B3146="Primers","Pr",IF(B3146="Materiale Riferimento Negativo","MN",IF(B3146="Materiale Riferimento Positivo","MP",IF(B3146="Reagenti Congelatore","RC",IF(B3146="Reagenti Frigorifero","RF",IF(B3146="Reagenti Infiammabili","RI",IF(B3146="Reagenti Room Temperature","RT",IF(B3146="Reagenti_Acidi e Basi","AB",IF(B3146="Sonde","So","err"))))))))))</f>
        <v>Pr</v>
      </c>
      <c r="H2597" s="8" t="str">
        <f aca="false">_xlfn.CONCAT(LEFT(D2597,6),"_",MID(D2597,SEARCH(" ",D2597,1)+1,4))</f>
        <v>Fig ba_badn</v>
      </c>
      <c r="I2597" s="10" t="n">
        <f aca="false">COUNTIF(H2597:H7338,H2597)</f>
        <v>2</v>
      </c>
      <c r="J2597" s="8" t="str">
        <f aca="false">_xlfn.CONCAT(G2597,"_",H2597,"_",K2597)</f>
        <v>Pr_Fig ba_badn_A002</v>
      </c>
      <c r="K2597" s="11" t="s">
        <v>521</v>
      </c>
    </row>
    <row r="2598" customFormat="false" ht="15.75" hidden="false" customHeight="true" outlineLevel="0" collapsed="false">
      <c r="A2598" s="8" t="s">
        <v>9467</v>
      </c>
      <c r="B2598" s="8" t="s">
        <v>23</v>
      </c>
      <c r="C2598" s="8" t="s">
        <v>9468</v>
      </c>
      <c r="D2598" s="8" t="s">
        <v>9469</v>
      </c>
      <c r="E2598" s="8" t="s">
        <v>9470</v>
      </c>
      <c r="F2598" s="8" t="s">
        <v>16</v>
      </c>
      <c r="G2598" s="9" t="str">
        <f aca="false">IF(B3156="Kit Estrazione Acidi Nucleici","KT",IF(B3156="Primers","Pr",IF(B3156="Materiale Riferimento Negativo","MN",IF(B3156="Materiale Riferimento Positivo","MP",IF(B3156="Reagenti Congelatore","RC",IF(B3156="Reagenti Frigorifero","RF",IF(B3156="Reagenti Infiammabili","RI",IF(B3156="Reagenti Room Temperature","RT",IF(B3156="Reagenti_Acidi e Basi","AB",IF(B3156="Sonde","So","err"))))))))))</f>
        <v>Pr</v>
      </c>
      <c r="H2598" s="8" t="str">
        <f aca="false">_xlfn.CONCAT(LEFT(D2598,6),"_",MID(D2598,SEARCH(" ",D2598,1)+1,4))</f>
        <v>Fig ba_badn</v>
      </c>
      <c r="I2598" s="10" t="n">
        <f aca="false">COUNTIF(H2598:H7339,H2598)</f>
        <v>1</v>
      </c>
      <c r="J2598" s="8" t="str">
        <f aca="false">_xlfn.CONCAT(G2598,"_",H2598,"_",K2598)</f>
        <v>Pr_Fig ba_badn_A001</v>
      </c>
      <c r="K2598" s="11" t="s">
        <v>17</v>
      </c>
    </row>
    <row r="2599" customFormat="false" ht="15.75" hidden="false" customHeight="true" outlineLevel="0" collapsed="false">
      <c r="A2599" s="8" t="s">
        <v>9471</v>
      </c>
      <c r="B2599" s="8" t="s">
        <v>23</v>
      </c>
      <c r="C2599" s="8" t="s">
        <v>9472</v>
      </c>
      <c r="D2599" s="8" t="s">
        <v>9473</v>
      </c>
      <c r="E2599" s="8" t="s">
        <v>9474</v>
      </c>
      <c r="F2599" s="8" t="s">
        <v>16</v>
      </c>
      <c r="G2599" s="9" t="str">
        <f aca="false">IF(B3166="Kit Estrazione Acidi Nucleici","KT",IF(B3166="Primers","Pr",IF(B3166="Materiale Riferimento Negativo","MN",IF(B3166="Materiale Riferimento Positivo","MP",IF(B3166="Reagenti Congelatore","RC",IF(B3166="Reagenti Frigorifero","RF",IF(B3166="Reagenti Infiammabili","RI",IF(B3166="Reagenti Room Temperature","RT",IF(B3166="Reagenti_Acidi e Basi","AB",IF(B3166="Sonde","So","err"))))))))))</f>
        <v>Pr</v>
      </c>
      <c r="H2599" s="8" t="str">
        <f aca="false">_xlfn.CONCAT(LEFT(D2599,6),"_",MID(D2599,SEARCH(" ",D2599,1)+1,4))</f>
        <v>Fig cr_cryp</v>
      </c>
      <c r="I2599" s="10" t="n">
        <f aca="false">COUNTIF(H2599:H7340,H2599)</f>
        <v>8</v>
      </c>
      <c r="J2599" s="8" t="str">
        <f aca="false">_xlfn.CONCAT(G2599,"_",H2599,"_",K2599)</f>
        <v>Pr_Fig cr_cryp_A008</v>
      </c>
      <c r="K2599" s="11" t="s">
        <v>197</v>
      </c>
    </row>
    <row r="2600" customFormat="false" ht="15.75" hidden="false" customHeight="true" outlineLevel="0" collapsed="false">
      <c r="A2600" s="8" t="s">
        <v>9475</v>
      </c>
      <c r="B2600" s="8" t="s">
        <v>23</v>
      </c>
      <c r="C2600" s="8" t="s">
        <v>9472</v>
      </c>
      <c r="D2600" s="8" t="s">
        <v>9476</v>
      </c>
      <c r="E2600" s="8" t="s">
        <v>9477</v>
      </c>
      <c r="F2600" s="8" t="s">
        <v>16</v>
      </c>
      <c r="G2600" s="9" t="str">
        <f aca="false">IF(B2600="Kit Estrazione Acidi Nucleici","KT",IF(B2600="Primers","Pr",IF(B2600="Materiale Riferimento Negativo","MN",IF(B2600="Materiale Riferimento Positivo","MP",IF(B2600="Reagenti Congelatore","RC",IF(B2600="Reagenti Frigorifero","RF",IF(B2600="Reagenti Infiammabili","RI",IF(B2600="Reagenti Room Temperature","RT",IF(B2600="Reagenti_Acidi e Basi","AB",IF(B2600="Sonde","So","err"))))))))))</f>
        <v>Pr</v>
      </c>
      <c r="H2600" s="8" t="str">
        <f aca="false">_xlfn.CONCAT(LEFT(D2600,6),"_",MID(D2600,SEARCH(" ",D2600,1)+1,4))</f>
        <v>Fig cr_cryp</v>
      </c>
      <c r="I2600" s="10" t="n">
        <f aca="false">COUNTIF(H2600:H7341,H2600)</f>
        <v>7</v>
      </c>
      <c r="J2600" s="8" t="str">
        <f aca="false">_xlfn.CONCAT(G2600,"_",H2600,"_",K2600)</f>
        <v>Pr_Fig cr_cryp_A007</v>
      </c>
      <c r="K2600" s="11" t="s">
        <v>202</v>
      </c>
    </row>
    <row r="2601" customFormat="false" ht="15.75" hidden="false" customHeight="true" outlineLevel="0" collapsed="false">
      <c r="A2601" s="8" t="s">
        <v>9478</v>
      </c>
      <c r="B2601" s="8" t="s">
        <v>23</v>
      </c>
      <c r="C2601" s="8" t="s">
        <v>9472</v>
      </c>
      <c r="D2601" s="8" t="s">
        <v>9479</v>
      </c>
      <c r="E2601" s="8" t="s">
        <v>9480</v>
      </c>
      <c r="F2601" s="8" t="s">
        <v>16</v>
      </c>
      <c r="G2601" s="9" t="str">
        <f aca="false">IF(B2610="Kit Estrazione Acidi Nucleici","KT",IF(B2610="Primers","Pr",IF(B2610="Materiale Riferimento Negativo","MN",IF(B2610="Materiale Riferimento Positivo","MP",IF(B2610="Reagenti Congelatore","RC",IF(B2610="Reagenti Frigorifero","RF",IF(B2610="Reagenti Infiammabili","RI",IF(B2610="Reagenti Room Temperature","RT",IF(B2610="Reagenti_Acidi e Basi","AB",IF(B2610="Sonde","So","err"))))))))))</f>
        <v>Pr</v>
      </c>
      <c r="H2601" s="8" t="str">
        <f aca="false">_xlfn.CONCAT(LEFT(D2601,6),"_",MID(D2601,SEARCH(" ",D2601,1)+1,4))</f>
        <v>Fig cr_cryp</v>
      </c>
      <c r="I2601" s="10" t="n">
        <f aca="false">COUNTIF(H2601:H7342,H2601)</f>
        <v>6</v>
      </c>
      <c r="J2601" s="8" t="str">
        <f aca="false">_xlfn.CONCAT(G2601,"_",H2601,"_",K2601)</f>
        <v>Pr_Fig cr_cryp_A006</v>
      </c>
      <c r="K2601" s="11" t="s">
        <v>207</v>
      </c>
    </row>
    <row r="2602" customFormat="false" ht="15.75" hidden="false" customHeight="true" outlineLevel="0" collapsed="false">
      <c r="A2602" s="8" t="s">
        <v>9481</v>
      </c>
      <c r="B2602" s="8" t="s">
        <v>23</v>
      </c>
      <c r="C2602" s="8" t="s">
        <v>9482</v>
      </c>
      <c r="D2602" s="8" t="s">
        <v>9483</v>
      </c>
      <c r="E2602" s="8" t="s">
        <v>9484</v>
      </c>
      <c r="F2602" s="8" t="s">
        <v>16</v>
      </c>
      <c r="G2602" s="9" t="str">
        <f aca="false">IF(B2620="Kit Estrazione Acidi Nucleici","KT",IF(B2620="Primers","Pr",IF(B2620="Materiale Riferimento Negativo","MN",IF(B2620="Materiale Riferimento Positivo","MP",IF(B2620="Reagenti Congelatore","RC",IF(B2620="Reagenti Frigorifero","RF",IF(B2620="Reagenti Infiammabili","RI",IF(B2620="Reagenti Room Temperature","RT",IF(B2620="Reagenti_Acidi e Basi","AB",IF(B2620="Sonde","So","err"))))))))))</f>
        <v>Pr</v>
      </c>
      <c r="H2602" s="8" t="str">
        <f aca="false">_xlfn.CONCAT(LEFT(D2602,6),"_",MID(D2602,SEARCH(" ",D2602,1)+1,4))</f>
        <v>Fig cr_cryp</v>
      </c>
      <c r="I2602" s="10" t="n">
        <f aca="false">COUNTIF(H2602:H7343,H2602)</f>
        <v>5</v>
      </c>
      <c r="J2602" s="8" t="str">
        <f aca="false">_xlfn.CONCAT(G2602,"_",H2602,"_",K2602)</f>
        <v>Pr_Fig cr_cryp_A005</v>
      </c>
      <c r="K2602" s="11" t="s">
        <v>212</v>
      </c>
    </row>
    <row r="2603" customFormat="false" ht="15.75" hidden="false" customHeight="true" outlineLevel="0" collapsed="false">
      <c r="A2603" s="8" t="s">
        <v>9485</v>
      </c>
      <c r="B2603" s="8" t="s">
        <v>23</v>
      </c>
      <c r="C2603" s="8" t="s">
        <v>9482</v>
      </c>
      <c r="D2603" s="8" t="s">
        <v>9486</v>
      </c>
      <c r="E2603" s="8" t="s">
        <v>9487</v>
      </c>
      <c r="F2603" s="8" t="s">
        <v>16</v>
      </c>
      <c r="G2603" s="9" t="str">
        <f aca="false">IF(B2630="Kit Estrazione Acidi Nucleici","KT",IF(B2630="Primers","Pr",IF(B2630="Materiale Riferimento Negativo","MN",IF(B2630="Materiale Riferimento Positivo","MP",IF(B2630="Reagenti Congelatore","RC",IF(B2630="Reagenti Frigorifero","RF",IF(B2630="Reagenti Infiammabili","RI",IF(B2630="Reagenti Room Temperature","RT",IF(B2630="Reagenti_Acidi e Basi","AB",IF(B2630="Sonde","So","err"))))))))))</f>
        <v>Pr</v>
      </c>
      <c r="H2603" s="8" t="str">
        <f aca="false">_xlfn.CONCAT(LEFT(D2603,6),"_",MID(D2603,SEARCH(" ",D2603,1)+1,4))</f>
        <v>Fig cr_cryp</v>
      </c>
      <c r="I2603" s="10" t="n">
        <f aca="false">COUNTIF(H2603:H7344,H2603)</f>
        <v>4</v>
      </c>
      <c r="J2603" s="8" t="str">
        <f aca="false">_xlfn.CONCAT(G2603,"_",H2603,"_",K2603)</f>
        <v>Pr_Fig cr_cryp_A004</v>
      </c>
      <c r="K2603" s="11" t="s">
        <v>511</v>
      </c>
    </row>
    <row r="2604" customFormat="false" ht="15.75" hidden="false" customHeight="true" outlineLevel="0" collapsed="false">
      <c r="A2604" s="8" t="s">
        <v>9488</v>
      </c>
      <c r="B2604" s="8" t="s">
        <v>23</v>
      </c>
      <c r="C2604" s="8" t="s">
        <v>9489</v>
      </c>
      <c r="D2604" s="8" t="s">
        <v>9490</v>
      </c>
      <c r="E2604" s="8" t="s">
        <v>9491</v>
      </c>
      <c r="F2604" s="8" t="s">
        <v>16</v>
      </c>
      <c r="G2604" s="9" t="str">
        <f aca="false">IF(B2640="Kit Estrazione Acidi Nucleici","KT",IF(B2640="Primers","Pr",IF(B2640="Materiale Riferimento Negativo","MN",IF(B2640="Materiale Riferimento Positivo","MP",IF(B2640="Reagenti Congelatore","RC",IF(B2640="Reagenti Frigorifero","RF",IF(B2640="Reagenti Infiammabili","RI",IF(B2640="Reagenti Room Temperature","RT",IF(B2640="Reagenti_Acidi e Basi","AB",IF(B2640="Sonde","So","err"))))))))))</f>
        <v>Pr</v>
      </c>
      <c r="H2604" s="8" t="str">
        <f aca="false">_xlfn.CONCAT(LEFT(D2604,6),"_",MID(D2604,SEARCH(" ",D2604,1)+1,4))</f>
        <v>Fig cr_cryp</v>
      </c>
      <c r="I2604" s="10" t="n">
        <f aca="false">COUNTIF(H2604:H7345,H2604)</f>
        <v>3</v>
      </c>
      <c r="J2604" s="8" t="str">
        <f aca="false">_xlfn.CONCAT(G2604,"_",H2604,"_",K2604)</f>
        <v>Pr_Fig cr_cryp_A003</v>
      </c>
      <c r="K2604" s="11" t="s">
        <v>516</v>
      </c>
    </row>
    <row r="2605" customFormat="false" ht="15.75" hidden="false" customHeight="true" outlineLevel="0" collapsed="false">
      <c r="A2605" s="8" t="s">
        <v>9492</v>
      </c>
      <c r="B2605" s="8" t="s">
        <v>23</v>
      </c>
      <c r="C2605" s="8" t="s">
        <v>9493</v>
      </c>
      <c r="D2605" s="8" t="s">
        <v>9494</v>
      </c>
      <c r="E2605" s="8" t="s">
        <v>9495</v>
      </c>
      <c r="F2605" s="8" t="s">
        <v>16</v>
      </c>
      <c r="G2605" s="9" t="str">
        <f aca="false">IF(B2650="Kit Estrazione Acidi Nucleici","KT",IF(B2650="Primers","Pr",IF(B2650="Materiale Riferimento Negativo","MN",IF(B2650="Materiale Riferimento Positivo","MP",IF(B2650="Reagenti Congelatore","RC",IF(B2650="Reagenti Frigorifero","RF",IF(B2650="Reagenti Infiammabili","RI",IF(B2650="Reagenti Room Temperature","RT",IF(B2650="Reagenti_Acidi e Basi","AB",IF(B2650="Sonde","So","err"))))))))))</f>
        <v>Pr</v>
      </c>
      <c r="H2605" s="8" t="str">
        <f aca="false">_xlfn.CONCAT(LEFT(D2605,6),"_",MID(D2605,SEARCH(" ",D2605,1)+1,4))</f>
        <v>Fig cr_cryp</v>
      </c>
      <c r="I2605" s="10" t="n">
        <f aca="false">COUNTIF(H2605:H7346,H2605)</f>
        <v>2</v>
      </c>
      <c r="J2605" s="8" t="str">
        <f aca="false">_xlfn.CONCAT(G2605,"_",H2605,"_",K2605)</f>
        <v>Pr_Fig cr_cryp_A002</v>
      </c>
      <c r="K2605" s="11" t="s">
        <v>521</v>
      </c>
    </row>
    <row r="2606" customFormat="false" ht="15.75" hidden="false" customHeight="true" outlineLevel="0" collapsed="false">
      <c r="A2606" s="8" t="s">
        <v>9496</v>
      </c>
      <c r="B2606" s="8" t="s">
        <v>23</v>
      </c>
      <c r="C2606" s="8" t="s">
        <v>9497</v>
      </c>
      <c r="D2606" s="8" t="s">
        <v>9498</v>
      </c>
      <c r="E2606" s="8" t="s">
        <v>9499</v>
      </c>
      <c r="F2606" s="8" t="s">
        <v>16</v>
      </c>
      <c r="G2606" s="9" t="str">
        <f aca="false">IF(B2660="Kit Estrazione Acidi Nucleici","KT",IF(B2660="Primers","Pr",IF(B2660="Materiale Riferimento Negativo","MN",IF(B2660="Materiale Riferimento Positivo","MP",IF(B2660="Reagenti Congelatore","RC",IF(B2660="Reagenti Frigorifero","RF",IF(B2660="Reagenti Infiammabili","RI",IF(B2660="Reagenti Room Temperature","RT",IF(B2660="Reagenti_Acidi e Basi","AB",IF(B2660="Sonde","So","err"))))))))))</f>
        <v>Pr</v>
      </c>
      <c r="H2606" s="8" t="str">
        <f aca="false">_xlfn.CONCAT(LEFT(D2606,6),"_",MID(D2606,SEARCH(" ",D2606,1)+1,4))</f>
        <v>Fig fl_flec</v>
      </c>
      <c r="I2606" s="10" t="n">
        <f aca="false">COUNTIF(H2606:H7347,H2606)</f>
        <v>5</v>
      </c>
      <c r="J2606" s="8" t="str">
        <f aca="false">_xlfn.CONCAT(G2606,"_",H2606,"_",K2606)</f>
        <v>Pr_Fig fl_flec_A005</v>
      </c>
      <c r="K2606" s="11" t="s">
        <v>212</v>
      </c>
    </row>
    <row r="2607" customFormat="false" ht="15.75" hidden="false" customHeight="true" outlineLevel="0" collapsed="false">
      <c r="A2607" s="8" t="s">
        <v>9500</v>
      </c>
      <c r="B2607" s="8" t="s">
        <v>23</v>
      </c>
      <c r="C2607" s="8" t="s">
        <v>9497</v>
      </c>
      <c r="D2607" s="8" t="s">
        <v>9501</v>
      </c>
      <c r="E2607" s="8" t="s">
        <v>9502</v>
      </c>
      <c r="F2607" s="8" t="s">
        <v>16</v>
      </c>
      <c r="G2607" s="9" t="str">
        <f aca="false">IF(B2670="Kit Estrazione Acidi Nucleici","KT",IF(B2670="Primers","Pr",IF(B2670="Materiale Riferimento Negativo","MN",IF(B2670="Materiale Riferimento Positivo","MP",IF(B2670="Reagenti Congelatore","RC",IF(B2670="Reagenti Frigorifero","RF",IF(B2670="Reagenti Infiammabili","RI",IF(B2670="Reagenti Room Temperature","RT",IF(B2670="Reagenti_Acidi e Basi","AB",IF(B2670="Sonde","So","err"))))))))))</f>
        <v>Pr</v>
      </c>
      <c r="H2607" s="8" t="str">
        <f aca="false">_xlfn.CONCAT(LEFT(D2607,6),"_",MID(D2607,SEARCH(" ",D2607,1)+1,4))</f>
        <v>Fig fl_flec</v>
      </c>
      <c r="I2607" s="10" t="n">
        <f aca="false">COUNTIF(H2607:H7348,H2607)</f>
        <v>4</v>
      </c>
      <c r="J2607" s="8" t="str">
        <f aca="false">_xlfn.CONCAT(G2607,"_",H2607,"_",K2607)</f>
        <v>Pr_Fig fl_flec_A004</v>
      </c>
      <c r="K2607" s="11" t="s">
        <v>511</v>
      </c>
    </row>
    <row r="2608" customFormat="false" ht="15.75" hidden="false" customHeight="true" outlineLevel="0" collapsed="false">
      <c r="A2608" s="8" t="s">
        <v>9503</v>
      </c>
      <c r="B2608" s="8" t="s">
        <v>23</v>
      </c>
      <c r="C2608" s="8" t="s">
        <v>9504</v>
      </c>
      <c r="D2608" s="8" t="s">
        <v>9505</v>
      </c>
      <c r="E2608" s="8" t="s">
        <v>9506</v>
      </c>
      <c r="F2608" s="8" t="s">
        <v>16</v>
      </c>
      <c r="G2608" s="9" t="str">
        <f aca="false">IF(B2680="Kit Estrazione Acidi Nucleici","KT",IF(B2680="Primers","Pr",IF(B2680="Materiale Riferimento Negativo","MN",IF(B2680="Materiale Riferimento Positivo","MP",IF(B2680="Reagenti Congelatore","RC",IF(B2680="Reagenti Frigorifero","RF",IF(B2680="Reagenti Infiammabili","RI",IF(B2680="Reagenti Room Temperature","RT",IF(B2680="Reagenti_Acidi e Basi","AB",IF(B2680="Sonde","So","err"))))))))))</f>
        <v>Pr</v>
      </c>
      <c r="H2608" s="8" t="str">
        <f aca="false">_xlfn.CONCAT(LEFT(D2608,6),"_",MID(D2608,SEARCH(" ",D2608,1)+1,4))</f>
        <v>Fig fl_flec</v>
      </c>
      <c r="I2608" s="10" t="n">
        <f aca="false">COUNTIF(H2608:H7349,H2608)</f>
        <v>3</v>
      </c>
      <c r="J2608" s="8" t="str">
        <f aca="false">_xlfn.CONCAT(G2608,"_",H2608,"_",K2608)</f>
        <v>Pr_Fig fl_flec_A003</v>
      </c>
      <c r="K2608" s="11" t="s">
        <v>516</v>
      </c>
    </row>
    <row r="2609" customFormat="false" ht="15.75" hidden="false" customHeight="true" outlineLevel="0" collapsed="false">
      <c r="A2609" s="8" t="s">
        <v>9507</v>
      </c>
      <c r="B2609" s="8" t="s">
        <v>23</v>
      </c>
      <c r="C2609" s="8" t="s">
        <v>9504</v>
      </c>
      <c r="D2609" s="8" t="s">
        <v>9508</v>
      </c>
      <c r="E2609" s="8" t="s">
        <v>9509</v>
      </c>
      <c r="F2609" s="8" t="s">
        <v>16</v>
      </c>
      <c r="G2609" s="9" t="str">
        <f aca="false">IF(B2690="Kit Estrazione Acidi Nucleici","KT",IF(B2690="Primers","Pr",IF(B2690="Materiale Riferimento Negativo","MN",IF(B2690="Materiale Riferimento Positivo","MP",IF(B2690="Reagenti Congelatore","RC",IF(B2690="Reagenti Frigorifero","RF",IF(B2690="Reagenti Infiammabili","RI",IF(B2690="Reagenti Room Temperature","RT",IF(B2690="Reagenti_Acidi e Basi","AB",IF(B2690="Sonde","So","err"))))))))))</f>
        <v>Pr</v>
      </c>
      <c r="H2609" s="8" t="str">
        <f aca="false">_xlfn.CONCAT(LEFT(D2609,6),"_",MID(D2609,SEARCH(" ",D2609,1)+1,4))</f>
        <v>Fig fl_flec</v>
      </c>
      <c r="I2609" s="10" t="n">
        <f aca="false">COUNTIF(H2609:H7350,H2609)</f>
        <v>2</v>
      </c>
      <c r="J2609" s="8" t="str">
        <f aca="false">_xlfn.CONCAT(G2609,"_",H2609,"_",K2609)</f>
        <v>Pr_Fig fl_flec_A002</v>
      </c>
      <c r="K2609" s="11" t="s">
        <v>521</v>
      </c>
    </row>
    <row r="2610" customFormat="false" ht="15.75" hidden="false" customHeight="true" outlineLevel="0" collapsed="false">
      <c r="A2610" s="8" t="s">
        <v>9510</v>
      </c>
      <c r="B2610" s="8" t="s">
        <v>23</v>
      </c>
      <c r="C2610" s="8" t="s">
        <v>9511</v>
      </c>
      <c r="D2610" s="8" t="s">
        <v>9512</v>
      </c>
      <c r="E2610" s="8" t="s">
        <v>9513</v>
      </c>
      <c r="F2610" s="8" t="s">
        <v>16</v>
      </c>
      <c r="G2610" s="9" t="str">
        <f aca="false">IF(B2700="Kit Estrazione Acidi Nucleici","KT",IF(B2700="Primers","Pr",IF(B2700="Materiale Riferimento Negativo","MN",IF(B2700="Materiale Riferimento Positivo","MP",IF(B2700="Reagenti Congelatore","RC",IF(B2700="Reagenti Frigorifero","RF",IF(B2700="Reagenti Infiammabili","RI",IF(B2700="Reagenti Room Temperature","RT",IF(B2700="Reagenti_Acidi e Basi","AB",IF(B2700="Sonde","So","err"))))))))))</f>
        <v>Pr</v>
      </c>
      <c r="H2610" s="8" t="str">
        <f aca="false">_xlfn.CONCAT(LEFT(D2610,6),"_",MID(D2610,SEARCH(" ",D2610,1)+1,4))</f>
        <v>Fig la_late</v>
      </c>
      <c r="I2610" s="10" t="n">
        <f aca="false">COUNTIF(H2610:H7351,H2610)</f>
        <v>5</v>
      </c>
      <c r="J2610" s="8" t="str">
        <f aca="false">_xlfn.CONCAT(G2610,"_",H2610,"_",K2610)</f>
        <v>Pr_Fig la_late_A005</v>
      </c>
      <c r="K2610" s="11" t="s">
        <v>212</v>
      </c>
    </row>
    <row r="2611" customFormat="false" ht="15.75" hidden="false" customHeight="true" outlineLevel="0" collapsed="false">
      <c r="A2611" s="8" t="s">
        <v>9514</v>
      </c>
      <c r="B2611" s="8" t="s">
        <v>23</v>
      </c>
      <c r="C2611" s="8" t="s">
        <v>9511</v>
      </c>
      <c r="D2611" s="8" t="s">
        <v>9515</v>
      </c>
      <c r="E2611" s="8" t="s">
        <v>9516</v>
      </c>
      <c r="F2611" s="8" t="s">
        <v>16</v>
      </c>
      <c r="G2611" s="9" t="str">
        <f aca="false">IF(B2710="Kit Estrazione Acidi Nucleici","KT",IF(B2710="Primers","Pr",IF(B2710="Materiale Riferimento Negativo","MN",IF(B2710="Materiale Riferimento Positivo","MP",IF(B2710="Reagenti Congelatore","RC",IF(B2710="Reagenti Frigorifero","RF",IF(B2710="Reagenti Infiammabili","RI",IF(B2710="Reagenti Room Temperature","RT",IF(B2710="Reagenti_Acidi e Basi","AB",IF(B2710="Sonde","So","err"))))))))))</f>
        <v>Pr</v>
      </c>
      <c r="H2611" s="8" t="str">
        <f aca="false">_xlfn.CONCAT(LEFT(D2611,6),"_",MID(D2611,SEARCH(" ",D2611,1)+1,4))</f>
        <v>Fig la_late</v>
      </c>
      <c r="I2611" s="10" t="n">
        <f aca="false">COUNTIF(H2611:H7352,H2611)</f>
        <v>4</v>
      </c>
      <c r="J2611" s="8" t="str">
        <f aca="false">_xlfn.CONCAT(G2611,"_",H2611,"_",K2611)</f>
        <v>Pr_Fig la_late_A004</v>
      </c>
      <c r="K2611" s="11" t="s">
        <v>511</v>
      </c>
    </row>
    <row r="2612" customFormat="false" ht="15.75" hidden="false" customHeight="true" outlineLevel="0" collapsed="false">
      <c r="A2612" s="8" t="s">
        <v>9517</v>
      </c>
      <c r="B2612" s="8" t="s">
        <v>23</v>
      </c>
      <c r="C2612" s="8" t="s">
        <v>9518</v>
      </c>
      <c r="D2612" s="8" t="s">
        <v>9519</v>
      </c>
      <c r="E2612" s="8" t="s">
        <v>9520</v>
      </c>
      <c r="F2612" s="8" t="s">
        <v>16</v>
      </c>
      <c r="G2612" s="9" t="str">
        <f aca="false">IF(B2720="Kit Estrazione Acidi Nucleici","KT",IF(B2720="Primers","Pr",IF(B2720="Materiale Riferimento Negativo","MN",IF(B2720="Materiale Riferimento Positivo","MP",IF(B2720="Reagenti Congelatore","RC",IF(B2720="Reagenti Frigorifero","RF",IF(B2720="Reagenti Infiammabili","RI",IF(B2720="Reagenti Room Temperature","RT",IF(B2720="Reagenti_Acidi e Basi","AB",IF(B2720="Sonde","So","err"))))))))))</f>
        <v>Pr</v>
      </c>
      <c r="H2612" s="8" t="str">
        <f aca="false">_xlfn.CONCAT(LEFT(D2612,6),"_",MID(D2612,SEARCH(" ",D2612,1)+1,4))</f>
        <v>Fig la_late</v>
      </c>
      <c r="I2612" s="10" t="n">
        <f aca="false">COUNTIF(H2612:H7353,H2612)</f>
        <v>3</v>
      </c>
      <c r="J2612" s="8" t="str">
        <f aca="false">_xlfn.CONCAT(G2612,"_",H2612,"_",K2612)</f>
        <v>Pr_Fig la_late_A003</v>
      </c>
      <c r="K2612" s="11" t="s">
        <v>516</v>
      </c>
    </row>
    <row r="2613" customFormat="false" ht="15.75" hidden="false" customHeight="true" outlineLevel="0" collapsed="false">
      <c r="A2613" s="8" t="s">
        <v>9521</v>
      </c>
      <c r="B2613" s="8" t="s">
        <v>23</v>
      </c>
      <c r="C2613" s="8" t="s">
        <v>9518</v>
      </c>
      <c r="D2613" s="8" t="s">
        <v>9522</v>
      </c>
      <c r="E2613" s="8" t="s">
        <v>9523</v>
      </c>
      <c r="F2613" s="8" t="s">
        <v>16</v>
      </c>
      <c r="G2613" s="9" t="str">
        <f aca="false">IF(B2730="Kit Estrazione Acidi Nucleici","KT",IF(B2730="Primers","Pr",IF(B2730="Materiale Riferimento Negativo","MN",IF(B2730="Materiale Riferimento Positivo","MP",IF(B2730="Reagenti Congelatore","RC",IF(B2730="Reagenti Frigorifero","RF",IF(B2730="Reagenti Infiammabili","RI",IF(B2730="Reagenti Room Temperature","RT",IF(B2730="Reagenti_Acidi e Basi","AB",IF(B2730="Sonde","So","err"))))))))))</f>
        <v>Pr</v>
      </c>
      <c r="H2613" s="8" t="str">
        <f aca="false">_xlfn.CONCAT(LEFT(D2613,6),"_",MID(D2613,SEARCH(" ",D2613,1)+1,4))</f>
        <v>Fig la_late</v>
      </c>
      <c r="I2613" s="10" t="n">
        <f aca="false">COUNTIF(H2613:H7354,H2613)</f>
        <v>2</v>
      </c>
      <c r="J2613" s="8" t="str">
        <f aca="false">_xlfn.CONCAT(G2613,"_",H2613,"_",K2613)</f>
        <v>Pr_Fig la_late_A002</v>
      </c>
      <c r="K2613" s="11" t="s">
        <v>521</v>
      </c>
    </row>
    <row r="2614" customFormat="false" ht="15.75" hidden="false" customHeight="true" outlineLevel="0" collapsed="false">
      <c r="A2614" s="8" t="s">
        <v>9524</v>
      </c>
      <c r="B2614" s="8" t="s">
        <v>23</v>
      </c>
      <c r="C2614" s="8" t="s">
        <v>9525</v>
      </c>
      <c r="D2614" s="8" t="s">
        <v>9526</v>
      </c>
      <c r="E2614" s="8" t="s">
        <v>9527</v>
      </c>
      <c r="F2614" s="8" t="s">
        <v>16</v>
      </c>
      <c r="G2614" s="9" t="str">
        <f aca="false">IF(B2740="Kit Estrazione Acidi Nucleici","KT",IF(B2740="Primers","Pr",IF(B2740="Materiale Riferimento Negativo","MN",IF(B2740="Materiale Riferimento Positivo","MP",IF(B2740="Reagenti Congelatore","RC",IF(B2740="Reagenti Frigorifero","RF",IF(B2740="Reagenti Infiammabili","RI",IF(B2740="Reagenti Room Temperature","RT",IF(B2740="Reagenti_Acidi e Basi","AB",IF(B2740="Sonde","So","err"))))))))))</f>
        <v>Pr</v>
      </c>
      <c r="H2614" s="8" t="str">
        <f aca="false">_xlfn.CONCAT(LEFT(D2614,6),"_",MID(D2614,SEARCH(" ",D2614,1)+1,4))</f>
        <v>Fig Le_Leaf</v>
      </c>
      <c r="I2614" s="10" t="n">
        <f aca="false">COUNTIF(H2614:H7355,H2614)</f>
        <v>12</v>
      </c>
      <c r="J2614" s="8" t="str">
        <f aca="false">_xlfn.CONCAT(G2614,"_",H2614,"_",K2614)</f>
        <v>Pr_Fig Le_Leaf_A012</v>
      </c>
      <c r="K2614" s="11" t="s">
        <v>72</v>
      </c>
    </row>
    <row r="2615" customFormat="false" ht="15.75" hidden="false" customHeight="true" outlineLevel="0" collapsed="false">
      <c r="A2615" s="8" t="s">
        <v>9528</v>
      </c>
      <c r="B2615" s="8" t="s">
        <v>23</v>
      </c>
      <c r="C2615" s="8" t="s">
        <v>9529</v>
      </c>
      <c r="D2615" s="8" t="s">
        <v>9530</v>
      </c>
      <c r="E2615" s="8" t="s">
        <v>9531</v>
      </c>
      <c r="F2615" s="8" t="s">
        <v>16</v>
      </c>
      <c r="G2615" s="9" t="str">
        <f aca="false">IF(B2750="Kit Estrazione Acidi Nucleici","KT",IF(B2750="Primers","Pr",IF(B2750="Materiale Riferimento Negativo","MN",IF(B2750="Materiale Riferimento Positivo","MP",IF(B2750="Reagenti Congelatore","RC",IF(B2750="Reagenti Frigorifero","RF",IF(B2750="Reagenti Infiammabili","RI",IF(B2750="Reagenti Room Temperature","RT",IF(B2750="Reagenti_Acidi e Basi","AB",IF(B2750="Sonde","So","err"))))))))))</f>
        <v>Pr</v>
      </c>
      <c r="H2615" s="8" t="str">
        <f aca="false">_xlfn.CONCAT(LEFT(D2615,6),"_",MID(D2615,SEARCH(" ",D2615,1)+1,4))</f>
        <v>Fig Le_Leaf</v>
      </c>
      <c r="I2615" s="10" t="n">
        <f aca="false">COUNTIF(H2615:H7356,H2615)</f>
        <v>11</v>
      </c>
      <c r="J2615" s="8" t="str">
        <f aca="false">_xlfn.CONCAT(G2615,"_",H2615,"_",K2615)</f>
        <v>Pr_Fig Le_Leaf_A011</v>
      </c>
      <c r="K2615" s="11" t="s">
        <v>77</v>
      </c>
    </row>
    <row r="2616" customFormat="false" ht="15.75" hidden="false" customHeight="true" outlineLevel="0" collapsed="false">
      <c r="A2616" s="8" t="s">
        <v>9532</v>
      </c>
      <c r="B2616" s="8" t="s">
        <v>23</v>
      </c>
      <c r="C2616" s="8" t="s">
        <v>9533</v>
      </c>
      <c r="D2616" s="8" t="s">
        <v>9534</v>
      </c>
      <c r="E2616" s="8" t="s">
        <v>9535</v>
      </c>
      <c r="F2616" s="8" t="s">
        <v>16</v>
      </c>
      <c r="G2616" s="9" t="str">
        <f aca="false">IF(B2760="Kit Estrazione Acidi Nucleici","KT",IF(B2760="Primers","Pr",IF(B2760="Materiale Riferimento Negativo","MN",IF(B2760="Materiale Riferimento Positivo","MP",IF(B2760="Reagenti Congelatore","RC",IF(B2760="Reagenti Frigorifero","RF",IF(B2760="Reagenti Infiammabili","RI",IF(B2760="Reagenti Room Temperature","RT",IF(B2760="Reagenti_Acidi e Basi","AB",IF(B2760="Sonde","So","err"))))))))))</f>
        <v>Pr</v>
      </c>
      <c r="H2616" s="8" t="str">
        <f aca="false">_xlfn.CONCAT(LEFT(D2616,6),"_",MID(D2616,SEARCH(" ",D2616,1)+1,4))</f>
        <v>Fig le_leaf</v>
      </c>
      <c r="I2616" s="10" t="n">
        <f aca="false">COUNTIF(H2616:H7357,H2616)</f>
        <v>10</v>
      </c>
      <c r="J2616" s="8" t="str">
        <f aca="false">_xlfn.CONCAT(G2616,"_",H2616,"_",K2616)</f>
        <v>Pr_Fig le_leaf_A010</v>
      </c>
      <c r="K2616" s="11" t="s">
        <v>82</v>
      </c>
    </row>
    <row r="2617" customFormat="false" ht="15.75" hidden="false" customHeight="true" outlineLevel="0" collapsed="false">
      <c r="A2617" s="8" t="s">
        <v>9536</v>
      </c>
      <c r="B2617" s="8" t="s">
        <v>23</v>
      </c>
      <c r="C2617" s="8" t="s">
        <v>9537</v>
      </c>
      <c r="D2617" s="8" t="s">
        <v>9538</v>
      </c>
      <c r="E2617" s="8" t="s">
        <v>9539</v>
      </c>
      <c r="F2617" s="8" t="s">
        <v>16</v>
      </c>
      <c r="G2617" s="9" t="str">
        <f aca="false">IF(B2770="Kit Estrazione Acidi Nucleici","KT",IF(B2770="Primers","Pr",IF(B2770="Materiale Riferimento Negativo","MN",IF(B2770="Materiale Riferimento Positivo","MP",IF(B2770="Reagenti Congelatore","RC",IF(B2770="Reagenti Frigorifero","RF",IF(B2770="Reagenti Infiammabili","RI",IF(B2770="Reagenti Room Temperature","RT",IF(B2770="Reagenti_Acidi e Basi","AB",IF(B2770="Sonde","So","err"))))))))))</f>
        <v>Pr</v>
      </c>
      <c r="H2617" s="8" t="str">
        <f aca="false">_xlfn.CONCAT(LEFT(D2617,6),"_",MID(D2617,SEARCH(" ",D2617,1)+1,4))</f>
        <v>Fig le_leaf</v>
      </c>
      <c r="I2617" s="10" t="n">
        <f aca="false">COUNTIF(H2617:H7358,H2617)</f>
        <v>9</v>
      </c>
      <c r="J2617" s="8" t="str">
        <f aca="false">_xlfn.CONCAT(G2617,"_",H2617,"_",K2617)</f>
        <v>Pr_Fig le_leaf_A009</v>
      </c>
      <c r="K2617" s="11" t="s">
        <v>192</v>
      </c>
    </row>
    <row r="2618" customFormat="false" ht="15.75" hidden="false" customHeight="true" outlineLevel="0" collapsed="false">
      <c r="A2618" s="8" t="s">
        <v>9540</v>
      </c>
      <c r="B2618" s="8" t="s">
        <v>23</v>
      </c>
      <c r="C2618" s="8" t="s">
        <v>9541</v>
      </c>
      <c r="D2618" s="8" t="s">
        <v>9542</v>
      </c>
      <c r="E2618" s="8" t="s">
        <v>9543</v>
      </c>
      <c r="F2618" s="8" t="s">
        <v>16</v>
      </c>
      <c r="G2618" s="9" t="str">
        <f aca="false">IF(B2780="Kit Estrazione Acidi Nucleici","KT",IF(B2780="Primers","Pr",IF(B2780="Materiale Riferimento Negativo","MN",IF(B2780="Materiale Riferimento Positivo","MP",IF(B2780="Reagenti Congelatore","RC",IF(B2780="Reagenti Frigorifero","RF",IF(B2780="Reagenti Infiammabili","RI",IF(B2780="Reagenti Room Temperature","RT",IF(B2780="Reagenti_Acidi e Basi","AB",IF(B2780="Sonde","So","err"))))))))))</f>
        <v>Pr</v>
      </c>
      <c r="H2618" s="8" t="str">
        <f aca="false">_xlfn.CONCAT(LEFT(D2618,6),"_",MID(D2618,SEARCH(" ",D2618,1)+1,4))</f>
        <v>Fig le_leaf</v>
      </c>
      <c r="I2618" s="10" t="n">
        <f aca="false">COUNTIF(H2618:H7359,H2618)</f>
        <v>8</v>
      </c>
      <c r="J2618" s="8" t="str">
        <f aca="false">_xlfn.CONCAT(G2618,"_",H2618,"_",K2618)</f>
        <v>Pr_Fig le_leaf_A008</v>
      </c>
      <c r="K2618" s="11" t="s">
        <v>197</v>
      </c>
    </row>
    <row r="2619" customFormat="false" ht="15.75" hidden="false" customHeight="true" outlineLevel="0" collapsed="false">
      <c r="A2619" s="8" t="s">
        <v>9544</v>
      </c>
      <c r="B2619" s="8" t="s">
        <v>23</v>
      </c>
      <c r="C2619" s="8" t="s">
        <v>9545</v>
      </c>
      <c r="D2619" s="8" t="s">
        <v>9546</v>
      </c>
      <c r="E2619" s="8" t="s">
        <v>9547</v>
      </c>
      <c r="F2619" s="8" t="s">
        <v>16</v>
      </c>
      <c r="G2619" s="9" t="str">
        <f aca="false">IF(B2790="Kit Estrazione Acidi Nucleici","KT",IF(B2790="Primers","Pr",IF(B2790="Materiale Riferimento Negativo","MN",IF(B2790="Materiale Riferimento Positivo","MP",IF(B2790="Reagenti Congelatore","RC",IF(B2790="Reagenti Frigorifero","RF",IF(B2790="Reagenti Infiammabili","RI",IF(B2790="Reagenti Room Temperature","RT",IF(B2790="Reagenti_Acidi e Basi","AB",IF(B2790="Sonde","So","err"))))))))))</f>
        <v>Pr</v>
      </c>
      <c r="H2619" s="8" t="str">
        <f aca="false">_xlfn.CONCAT(LEFT(D2619,6),"_",MID(D2619,SEARCH(" ",D2619,1)+1,4))</f>
        <v>Fig le_leaf</v>
      </c>
      <c r="I2619" s="10" t="n">
        <f aca="false">COUNTIF(H2619:H7360,H2619)</f>
        <v>7</v>
      </c>
      <c r="J2619" s="8" t="str">
        <f aca="false">_xlfn.CONCAT(G2619,"_",H2619,"_",K2619)</f>
        <v>Pr_Fig le_leaf_A007</v>
      </c>
      <c r="K2619" s="11" t="s">
        <v>202</v>
      </c>
    </row>
    <row r="2620" customFormat="false" ht="15.75" hidden="false" customHeight="true" outlineLevel="0" collapsed="false">
      <c r="A2620" s="8" t="s">
        <v>9548</v>
      </c>
      <c r="B2620" s="8" t="s">
        <v>23</v>
      </c>
      <c r="C2620" s="8" t="s">
        <v>9549</v>
      </c>
      <c r="D2620" s="8" t="s">
        <v>9550</v>
      </c>
      <c r="E2620" s="8" t="s">
        <v>9551</v>
      </c>
      <c r="F2620" s="8" t="s">
        <v>16</v>
      </c>
      <c r="G2620" s="9" t="str">
        <f aca="false">IF(B2800="Kit Estrazione Acidi Nucleici","KT",IF(B2800="Primers","Pr",IF(B2800="Materiale Riferimento Negativo","MN",IF(B2800="Materiale Riferimento Positivo","MP",IF(B2800="Reagenti Congelatore","RC",IF(B2800="Reagenti Frigorifero","RF",IF(B2800="Reagenti Infiammabili","RI",IF(B2800="Reagenti Room Temperature","RT",IF(B2800="Reagenti_Acidi e Basi","AB",IF(B2800="Sonde","So","err"))))))))))</f>
        <v>Pr</v>
      </c>
      <c r="H2620" s="8" t="str">
        <f aca="false">_xlfn.CONCAT(LEFT(D2620,6),"_",MID(D2620,SEARCH(" ",D2620,1)+1,4))</f>
        <v>Fig le_leaf</v>
      </c>
      <c r="I2620" s="10" t="n">
        <f aca="false">COUNTIF(H2620:H7361,H2620)</f>
        <v>6</v>
      </c>
      <c r="J2620" s="8" t="str">
        <f aca="false">_xlfn.CONCAT(G2620,"_",H2620,"_",K2620)</f>
        <v>Pr_Fig le_leaf_A006</v>
      </c>
      <c r="K2620" s="11" t="s">
        <v>207</v>
      </c>
    </row>
    <row r="2621" customFormat="false" ht="15.75" hidden="false" customHeight="true" outlineLevel="0" collapsed="false">
      <c r="A2621" s="8" t="s">
        <v>9552</v>
      </c>
      <c r="B2621" s="8" t="s">
        <v>23</v>
      </c>
      <c r="C2621" s="8" t="s">
        <v>9553</v>
      </c>
      <c r="D2621" s="8" t="s">
        <v>9554</v>
      </c>
      <c r="E2621" s="8" t="s">
        <v>9555</v>
      </c>
      <c r="F2621" s="8" t="s">
        <v>16</v>
      </c>
      <c r="G2621" s="9" t="str">
        <f aca="false">IF(B2810="Kit Estrazione Acidi Nucleici","KT",IF(B2810="Primers","Pr",IF(B2810="Materiale Riferimento Negativo","MN",IF(B2810="Materiale Riferimento Positivo","MP",IF(B2810="Reagenti Congelatore","RC",IF(B2810="Reagenti Frigorifero","RF",IF(B2810="Reagenti Infiammabili","RI",IF(B2810="Reagenti Room Temperature","RT",IF(B2810="Reagenti_Acidi e Basi","AB",IF(B2810="Sonde","So","err"))))))))))</f>
        <v>Pr</v>
      </c>
      <c r="H2621" s="8" t="str">
        <f aca="false">_xlfn.CONCAT(LEFT(D2621,6),"_",MID(D2621,SEARCH(" ",D2621,1)+1,4))</f>
        <v>Fig le_leaf</v>
      </c>
      <c r="I2621" s="10" t="n">
        <f aca="false">COUNTIF(H2621:H7362,H2621)</f>
        <v>5</v>
      </c>
      <c r="J2621" s="8" t="str">
        <f aca="false">_xlfn.CONCAT(G2621,"_",H2621,"_",K2621)</f>
        <v>Pr_Fig le_leaf_A005</v>
      </c>
      <c r="K2621" s="11" t="s">
        <v>212</v>
      </c>
    </row>
    <row r="2622" customFormat="false" ht="15.75" hidden="false" customHeight="true" outlineLevel="0" collapsed="false">
      <c r="A2622" s="8" t="s">
        <v>9556</v>
      </c>
      <c r="B2622" s="8" t="s">
        <v>23</v>
      </c>
      <c r="C2622" s="8" t="s">
        <v>9557</v>
      </c>
      <c r="D2622" s="8" t="s">
        <v>9558</v>
      </c>
      <c r="E2622" s="8" t="s">
        <v>9559</v>
      </c>
      <c r="F2622" s="8" t="s">
        <v>16</v>
      </c>
      <c r="G2622" s="9" t="str">
        <f aca="false">IF(B2820="Kit Estrazione Acidi Nucleici","KT",IF(B2820="Primers","Pr",IF(B2820="Materiale Riferimento Negativo","MN",IF(B2820="Materiale Riferimento Positivo","MP",IF(B2820="Reagenti Congelatore","RC",IF(B2820="Reagenti Frigorifero","RF",IF(B2820="Reagenti Infiammabili","RI",IF(B2820="Reagenti Room Temperature","RT",IF(B2820="Reagenti_Acidi e Basi","AB",IF(B2820="Sonde","So","err"))))))))))</f>
        <v>Pr</v>
      </c>
      <c r="H2622" s="8" t="str">
        <f aca="false">_xlfn.CONCAT(LEFT(D2622,6),"_",MID(D2622,SEARCH(" ",D2622,1)+1,4))</f>
        <v>Fig le_leaf</v>
      </c>
      <c r="I2622" s="10" t="n">
        <f aca="false">COUNTIF(H2622:H7363,H2622)</f>
        <v>4</v>
      </c>
      <c r="J2622" s="8" t="str">
        <f aca="false">_xlfn.CONCAT(G2622,"_",H2622,"_",K2622)</f>
        <v>Pr_Fig le_leaf_A004</v>
      </c>
      <c r="K2622" s="11" t="s">
        <v>511</v>
      </c>
    </row>
    <row r="2623" customFormat="false" ht="15.75" hidden="false" customHeight="true" outlineLevel="0" collapsed="false">
      <c r="A2623" s="8" t="s">
        <v>9560</v>
      </c>
      <c r="B2623" s="8" t="s">
        <v>23</v>
      </c>
      <c r="C2623" s="8" t="s">
        <v>9561</v>
      </c>
      <c r="D2623" s="8" t="s">
        <v>9562</v>
      </c>
      <c r="E2623" s="8" t="s">
        <v>9563</v>
      </c>
      <c r="F2623" s="8" t="s">
        <v>16</v>
      </c>
      <c r="G2623" s="9" t="str">
        <f aca="false">IF(B2830="Kit Estrazione Acidi Nucleici","KT",IF(B2830="Primers","Pr",IF(B2830="Materiale Riferimento Negativo","MN",IF(B2830="Materiale Riferimento Positivo","MP",IF(B2830="Reagenti Congelatore","RC",IF(B2830="Reagenti Frigorifero","RF",IF(B2830="Reagenti Infiammabili","RI",IF(B2830="Reagenti Room Temperature","RT",IF(B2830="Reagenti_Acidi e Basi","AB",IF(B2830="Sonde","So","err"))))))))))</f>
        <v>Pr</v>
      </c>
      <c r="H2623" s="8" t="str">
        <f aca="false">_xlfn.CONCAT(LEFT(D2623,6),"_",MID(D2623,SEARCH(" ",D2623,1)+1,4))</f>
        <v>Fig le_leaf</v>
      </c>
      <c r="I2623" s="10" t="n">
        <f aca="false">COUNTIF(H2623:H7364,H2623)</f>
        <v>3</v>
      </c>
      <c r="J2623" s="8" t="str">
        <f aca="false">_xlfn.CONCAT(G2623,"_",H2623,"_",K2623)</f>
        <v>Pr_Fig le_leaf_A003</v>
      </c>
      <c r="K2623" s="11" t="s">
        <v>516</v>
      </c>
    </row>
    <row r="2624" customFormat="false" ht="15.75" hidden="false" customHeight="true" outlineLevel="0" collapsed="false">
      <c r="A2624" s="8" t="s">
        <v>9564</v>
      </c>
      <c r="B2624" s="8" t="s">
        <v>23</v>
      </c>
      <c r="C2624" s="8" t="s">
        <v>9565</v>
      </c>
      <c r="D2624" s="8" t="s">
        <v>9566</v>
      </c>
      <c r="E2624" s="8" t="s">
        <v>9567</v>
      </c>
      <c r="F2624" s="8" t="s">
        <v>16</v>
      </c>
      <c r="G2624" s="9" t="str">
        <f aca="false">IF(B2840="Kit Estrazione Acidi Nucleici","KT",IF(B2840="Primers","Pr",IF(B2840="Materiale Riferimento Negativo","MN",IF(B2840="Materiale Riferimento Positivo","MP",IF(B2840="Reagenti Congelatore","RC",IF(B2840="Reagenti Frigorifero","RF",IF(B2840="Reagenti Infiammabili","RI",IF(B2840="Reagenti Room Temperature","RT",IF(B2840="Reagenti_Acidi e Basi","AB",IF(B2840="Sonde","So","err"))))))))))</f>
        <v>Pr</v>
      </c>
      <c r="H2624" s="8" t="str">
        <f aca="false">_xlfn.CONCAT(LEFT(D2624,6),"_",MID(D2624,SEARCH(" ",D2624,1)+1,4))</f>
        <v>Fig mi_mild</v>
      </c>
      <c r="I2624" s="10" t="n">
        <f aca="false">COUNTIF(H2624:H7365,H2624)</f>
        <v>5</v>
      </c>
      <c r="J2624" s="8" t="str">
        <f aca="false">_xlfn.CONCAT(G2624,"_",H2624,"_",K2624)</f>
        <v>Pr_Fig mi_mild_A005</v>
      </c>
      <c r="K2624" s="11" t="s">
        <v>212</v>
      </c>
    </row>
    <row r="2625" customFormat="false" ht="15.75" hidden="false" customHeight="true" outlineLevel="0" collapsed="false">
      <c r="A2625" s="8" t="s">
        <v>9568</v>
      </c>
      <c r="B2625" s="8" t="s">
        <v>23</v>
      </c>
      <c r="C2625" s="8" t="s">
        <v>9565</v>
      </c>
      <c r="D2625" s="8" t="s">
        <v>9569</v>
      </c>
      <c r="E2625" s="8" t="s">
        <v>9570</v>
      </c>
      <c r="F2625" s="8" t="s">
        <v>16</v>
      </c>
      <c r="G2625" s="9" t="str">
        <f aca="false">IF(B2850="Kit Estrazione Acidi Nucleici","KT",IF(B2850="Primers","Pr",IF(B2850="Materiale Riferimento Negativo","MN",IF(B2850="Materiale Riferimento Positivo","MP",IF(B2850="Reagenti Congelatore","RC",IF(B2850="Reagenti Frigorifero","RF",IF(B2850="Reagenti Infiammabili","RI",IF(B2850="Reagenti Room Temperature","RT",IF(B2850="Reagenti_Acidi e Basi","AB",IF(B2850="Sonde","So","err"))))))))))</f>
        <v>Pr</v>
      </c>
      <c r="H2625" s="8" t="str">
        <f aca="false">_xlfn.CONCAT(LEFT(D2625,6),"_",MID(D2625,SEARCH(" ",D2625,1)+1,4))</f>
        <v>Fig mi_mild</v>
      </c>
      <c r="I2625" s="10" t="n">
        <f aca="false">COUNTIF(H2625:H7366,H2625)</f>
        <v>4</v>
      </c>
      <c r="J2625" s="8" t="str">
        <f aca="false">_xlfn.CONCAT(G2625,"_",H2625,"_",K2625)</f>
        <v>Pr_Fig mi_mild_A004</v>
      </c>
      <c r="K2625" s="11" t="s">
        <v>511</v>
      </c>
    </row>
    <row r="2626" customFormat="false" ht="15.75" hidden="false" customHeight="true" outlineLevel="0" collapsed="false">
      <c r="A2626" s="8" t="s">
        <v>9571</v>
      </c>
      <c r="B2626" s="8" t="s">
        <v>23</v>
      </c>
      <c r="C2626" s="8" t="s">
        <v>9572</v>
      </c>
      <c r="D2626" s="8" t="s">
        <v>9573</v>
      </c>
      <c r="E2626" s="8" t="s">
        <v>9574</v>
      </c>
      <c r="F2626" s="8" t="s">
        <v>16</v>
      </c>
      <c r="G2626" s="9" t="str">
        <f aca="false">IF(B2860="Kit Estrazione Acidi Nucleici","KT",IF(B2860="Primers","Pr",IF(B2860="Materiale Riferimento Negativo","MN",IF(B2860="Materiale Riferimento Positivo","MP",IF(B2860="Reagenti Congelatore","RC",IF(B2860="Reagenti Frigorifero","RF",IF(B2860="Reagenti Infiammabili","RI",IF(B2860="Reagenti Room Temperature","RT",IF(B2860="Reagenti_Acidi e Basi","AB",IF(B2860="Sonde","So","err"))))))))))</f>
        <v>Pr</v>
      </c>
      <c r="H2626" s="8" t="str">
        <f aca="false">_xlfn.CONCAT(LEFT(D2626,6),"_",MID(D2626,SEARCH(" ",D2626,1)+1,4))</f>
        <v>Fig mi_mild</v>
      </c>
      <c r="I2626" s="10" t="n">
        <f aca="false">COUNTIF(H2626:H7367,H2626)</f>
        <v>3</v>
      </c>
      <c r="J2626" s="8" t="str">
        <f aca="false">_xlfn.CONCAT(G2626,"_",H2626,"_",K2626)</f>
        <v>Pr_Fig mi_mild_A003</v>
      </c>
      <c r="K2626" s="11" t="s">
        <v>516</v>
      </c>
    </row>
    <row r="2627" customFormat="false" ht="15.75" hidden="false" customHeight="true" outlineLevel="0" collapsed="false">
      <c r="A2627" s="8" t="s">
        <v>9575</v>
      </c>
      <c r="B2627" s="8" t="s">
        <v>23</v>
      </c>
      <c r="C2627" s="8" t="s">
        <v>9572</v>
      </c>
      <c r="D2627" s="8" t="s">
        <v>9576</v>
      </c>
      <c r="E2627" s="8" t="s">
        <v>9577</v>
      </c>
      <c r="F2627" s="8" t="s">
        <v>16</v>
      </c>
      <c r="G2627" s="9" t="str">
        <f aca="false">IF(B2870="Kit Estrazione Acidi Nucleici","KT",IF(B2870="Primers","Pr",IF(B2870="Materiale Riferimento Negativo","MN",IF(B2870="Materiale Riferimento Positivo","MP",IF(B2870="Reagenti Congelatore","RC",IF(B2870="Reagenti Frigorifero","RF",IF(B2870="Reagenti Infiammabili","RI",IF(B2870="Reagenti Room Temperature","RT",IF(B2870="Reagenti_Acidi e Basi","AB",IF(B2870="Sonde","So","err"))))))))))</f>
        <v>Pr</v>
      </c>
      <c r="H2627" s="8" t="str">
        <f aca="false">_xlfn.CONCAT(LEFT(D2627,6),"_",MID(D2627,SEARCH(" ",D2627,1)+1,4))</f>
        <v>Fig mi_mild</v>
      </c>
      <c r="I2627" s="10" t="n">
        <f aca="false">COUNTIF(H2627:H7368,H2627)</f>
        <v>2</v>
      </c>
      <c r="J2627" s="8" t="str">
        <f aca="false">_xlfn.CONCAT(G2627,"_",H2627,"_",K2627)</f>
        <v>Pr_Fig mi_mild_A002</v>
      </c>
      <c r="K2627" s="11" t="s">
        <v>521</v>
      </c>
    </row>
    <row r="2628" customFormat="false" ht="15.75" hidden="false" customHeight="true" outlineLevel="0" collapsed="false">
      <c r="A2628" s="8" t="s">
        <v>9578</v>
      </c>
      <c r="B2628" s="8" t="s">
        <v>23</v>
      </c>
      <c r="C2628" s="8" t="s">
        <v>9579</v>
      </c>
      <c r="D2628" s="8" t="s">
        <v>9580</v>
      </c>
      <c r="E2628" s="8" t="s">
        <v>9581</v>
      </c>
      <c r="F2628" s="8" t="s">
        <v>16</v>
      </c>
      <c r="G2628" s="9" t="str">
        <f aca="false">IF(B2880="Kit Estrazione Acidi Nucleici","KT",IF(B2880="Primers","Pr",IF(B2880="Materiale Riferimento Negativo","MN",IF(B2880="Materiale Riferimento Positivo","MP",IF(B2880="Reagenti Congelatore","RC",IF(B2880="Reagenti Frigorifero","RF",IF(B2880="Reagenti Infiammabili","RI",IF(B2880="Reagenti Room Temperature","RT",IF(B2880="Reagenti_Acidi e Basi","AB",IF(B2880="Sonde","So","err"))))))))))</f>
        <v>Pr</v>
      </c>
      <c r="H2628" s="8" t="str">
        <f aca="false">_xlfn.CONCAT(LEFT(D2628,6),"_",MID(D2628,SEARCH(" ",D2628,1)+1,4))</f>
        <v>Fig mo_mosa</v>
      </c>
      <c r="I2628" s="10" t="n">
        <f aca="false">COUNTIF(H2628:H7369,H2628)</f>
        <v>7</v>
      </c>
      <c r="J2628" s="8" t="str">
        <f aca="false">_xlfn.CONCAT(G2628,"_",H2628,"_",K2628)</f>
        <v>Pr_Fig mo_mosa_A007</v>
      </c>
      <c r="K2628" s="11" t="s">
        <v>202</v>
      </c>
    </row>
    <row r="2629" customFormat="false" ht="15.75" hidden="false" customHeight="true" outlineLevel="0" collapsed="false">
      <c r="A2629" s="8" t="s">
        <v>9582</v>
      </c>
      <c r="B2629" s="8" t="s">
        <v>23</v>
      </c>
      <c r="C2629" s="8" t="s">
        <v>9583</v>
      </c>
      <c r="D2629" s="8" t="s">
        <v>9584</v>
      </c>
      <c r="E2629" s="8" t="s">
        <v>9585</v>
      </c>
      <c r="F2629" s="8" t="s">
        <v>16</v>
      </c>
      <c r="G2629" s="9" t="str">
        <f aca="false">IF(B2890="Kit Estrazione Acidi Nucleici","KT",IF(B2890="Primers","Pr",IF(B2890="Materiale Riferimento Negativo","MN",IF(B2890="Materiale Riferimento Positivo","MP",IF(B2890="Reagenti Congelatore","RC",IF(B2890="Reagenti Frigorifero","RF",IF(B2890="Reagenti Infiammabili","RI",IF(B2890="Reagenti Room Temperature","RT",IF(B2890="Reagenti_Acidi e Basi","AB",IF(B2890="Sonde","So","err"))))))))))</f>
        <v>Pr</v>
      </c>
      <c r="H2629" s="8" t="str">
        <f aca="false">_xlfn.CONCAT(LEFT(D2629,6),"_",MID(D2629,SEARCH(" ",D2629,1)+1,4))</f>
        <v>Fig mo_mosa</v>
      </c>
      <c r="I2629" s="10" t="n">
        <f aca="false">COUNTIF(H2629:H7370,H2629)</f>
        <v>6</v>
      </c>
      <c r="J2629" s="8" t="str">
        <f aca="false">_xlfn.CONCAT(G2629,"_",H2629,"_",K2629)</f>
        <v>Pr_Fig mo_mosa_A006</v>
      </c>
      <c r="K2629" s="11" t="s">
        <v>207</v>
      </c>
    </row>
    <row r="2630" customFormat="false" ht="15.75" hidden="false" customHeight="true" outlineLevel="0" collapsed="false">
      <c r="A2630" s="8" t="s">
        <v>9586</v>
      </c>
      <c r="B2630" s="8" t="s">
        <v>23</v>
      </c>
      <c r="C2630" s="8" t="s">
        <v>9587</v>
      </c>
      <c r="D2630" s="8" t="s">
        <v>9588</v>
      </c>
      <c r="E2630" s="8" t="s">
        <v>9589</v>
      </c>
      <c r="F2630" s="8" t="s">
        <v>16</v>
      </c>
      <c r="G2630" s="9" t="str">
        <f aca="false">IF(B2900="Kit Estrazione Acidi Nucleici","KT",IF(B2900="Primers","Pr",IF(B2900="Materiale Riferimento Negativo","MN",IF(B2900="Materiale Riferimento Positivo","MP",IF(B2900="Reagenti Congelatore","RC",IF(B2900="Reagenti Frigorifero","RF",IF(B2900="Reagenti Infiammabili","RI",IF(B2900="Reagenti Room Temperature","RT",IF(B2900="Reagenti_Acidi e Basi","AB",IF(B2900="Sonde","So","err"))))))))))</f>
        <v>Pr</v>
      </c>
      <c r="H2630" s="8" t="str">
        <f aca="false">_xlfn.CONCAT(LEFT(D2630,6),"_",MID(D2630,SEARCH(" ",D2630,1)+1,4))</f>
        <v>Fig mo_mosa</v>
      </c>
      <c r="I2630" s="10" t="n">
        <f aca="false">COUNTIF(H2630:H7371,H2630)</f>
        <v>5</v>
      </c>
      <c r="J2630" s="8" t="str">
        <f aca="false">_xlfn.CONCAT(G2630,"_",H2630,"_",K2630)</f>
        <v>Pr_Fig mo_mosa_A005</v>
      </c>
      <c r="K2630" s="11" t="s">
        <v>212</v>
      </c>
    </row>
    <row r="2631" customFormat="false" ht="15.75" hidden="false" customHeight="true" outlineLevel="0" collapsed="false">
      <c r="A2631" s="8" t="s">
        <v>9590</v>
      </c>
      <c r="B2631" s="8" t="s">
        <v>23</v>
      </c>
      <c r="C2631" s="8" t="s">
        <v>9591</v>
      </c>
      <c r="D2631" s="8" t="s">
        <v>9592</v>
      </c>
      <c r="E2631" s="8" t="s">
        <v>9593</v>
      </c>
      <c r="F2631" s="8" t="s">
        <v>16</v>
      </c>
      <c r="G2631" s="9" t="str">
        <f aca="false">IF(B2910="Kit Estrazione Acidi Nucleici","KT",IF(B2910="Primers","Pr",IF(B2910="Materiale Riferimento Negativo","MN",IF(B2910="Materiale Riferimento Positivo","MP",IF(B2910="Reagenti Congelatore","RC",IF(B2910="Reagenti Frigorifero","RF",IF(B2910="Reagenti Infiammabili","RI",IF(B2910="Reagenti Room Temperature","RT",IF(B2910="Reagenti_Acidi e Basi","AB",IF(B2910="Sonde","So","err"))))))))))</f>
        <v>Pr</v>
      </c>
      <c r="H2631" s="8" t="str">
        <f aca="false">_xlfn.CONCAT(LEFT(D2631,6),"_",MID(D2631,SEARCH(" ",D2631,1)+1,4))</f>
        <v>Fig mo_mosa</v>
      </c>
      <c r="I2631" s="10" t="n">
        <f aca="false">COUNTIF(H2631:H7372,H2631)</f>
        <v>4</v>
      </c>
      <c r="J2631" s="8" t="str">
        <f aca="false">_xlfn.CONCAT(G2631,"_",H2631,"_",K2631)</f>
        <v>Pr_Fig mo_mosa_A004</v>
      </c>
      <c r="K2631" s="11" t="s">
        <v>511</v>
      </c>
    </row>
    <row r="2632" customFormat="false" ht="15.75" hidden="false" customHeight="true" outlineLevel="0" collapsed="false">
      <c r="A2632" s="8" t="s">
        <v>9594</v>
      </c>
      <c r="B2632" s="8" t="s">
        <v>23</v>
      </c>
      <c r="C2632" s="8" t="s">
        <v>9595</v>
      </c>
      <c r="D2632" s="8" t="s">
        <v>9596</v>
      </c>
      <c r="E2632" s="8" t="s">
        <v>9597</v>
      </c>
      <c r="F2632" s="8" t="s">
        <v>16</v>
      </c>
      <c r="G2632" s="9" t="str">
        <f aca="false">IF(B2920="Kit Estrazione Acidi Nucleici","KT",IF(B2920="Primers","Pr",IF(B2920="Materiale Riferimento Negativo","MN",IF(B2920="Materiale Riferimento Positivo","MP",IF(B2920="Reagenti Congelatore","RC",IF(B2920="Reagenti Frigorifero","RF",IF(B2920="Reagenti Infiammabili","RI",IF(B2920="Reagenti Room Temperature","RT",IF(B2920="Reagenti_Acidi e Basi","AB",IF(B2920="Sonde","So","err"))))))))))</f>
        <v>Pr</v>
      </c>
      <c r="H2632" s="8" t="str">
        <f aca="false">_xlfn.CONCAT(LEFT(D2632,6),"_",MID(D2632,SEARCH(" ",D2632,1)+1,4))</f>
        <v>Fig mo_mosa</v>
      </c>
      <c r="I2632" s="10" t="n">
        <f aca="false">COUNTIF(H2632:H7373,H2632)</f>
        <v>3</v>
      </c>
      <c r="J2632" s="8" t="str">
        <f aca="false">_xlfn.CONCAT(G2632,"_",H2632,"_",K2632)</f>
        <v>Pr_Fig mo_mosa_A003</v>
      </c>
      <c r="K2632" s="11" t="s">
        <v>516</v>
      </c>
    </row>
    <row r="2633" customFormat="false" ht="15.75" hidden="false" customHeight="true" outlineLevel="0" collapsed="false">
      <c r="A2633" s="8" t="s">
        <v>9598</v>
      </c>
      <c r="B2633" s="8" t="s">
        <v>23</v>
      </c>
      <c r="C2633" s="8" t="s">
        <v>9599</v>
      </c>
      <c r="D2633" s="8" t="s">
        <v>9600</v>
      </c>
      <c r="E2633" s="8" t="s">
        <v>9601</v>
      </c>
      <c r="F2633" s="8" t="s">
        <v>16</v>
      </c>
      <c r="G2633" s="9" t="str">
        <f aca="false">IF(B2930="Kit Estrazione Acidi Nucleici","KT",IF(B2930="Primers","Pr",IF(B2930="Materiale Riferimento Negativo","MN",IF(B2930="Materiale Riferimento Positivo","MP",IF(B2930="Reagenti Congelatore","RC",IF(B2930="Reagenti Frigorifero","RF",IF(B2930="Reagenti Infiammabili","RI",IF(B2930="Reagenti Room Temperature","RT",IF(B2930="Reagenti_Acidi e Basi","AB",IF(B2930="Sonde","So","err"))))))))))</f>
        <v>Pr</v>
      </c>
      <c r="H2633" s="8" t="str">
        <f aca="false">_xlfn.CONCAT(LEFT(D2633,6),"_",MID(D2633,SEARCH(" ",D2633,1)+1,4))</f>
        <v>Fig mo_mosa</v>
      </c>
      <c r="I2633" s="10" t="n">
        <f aca="false">COUNTIF(H2633:H7374,H2633)</f>
        <v>2</v>
      </c>
      <c r="J2633" s="8" t="str">
        <f aca="false">_xlfn.CONCAT(G2633,"_",H2633,"_",K2633)</f>
        <v>Pr_Fig mo_mosa_A002</v>
      </c>
      <c r="K2633" s="11" t="s">
        <v>521</v>
      </c>
    </row>
    <row r="2634" customFormat="false" ht="15.75" hidden="false" customHeight="true" outlineLevel="0" collapsed="false">
      <c r="A2634" s="8" t="s">
        <v>9602</v>
      </c>
      <c r="B2634" s="8" t="s">
        <v>23</v>
      </c>
      <c r="C2634" s="8" t="s">
        <v>9603</v>
      </c>
      <c r="D2634" s="8" t="s">
        <v>9604</v>
      </c>
      <c r="E2634" s="8" t="s">
        <v>2715</v>
      </c>
      <c r="F2634" s="8" t="s">
        <v>16</v>
      </c>
      <c r="G2634" s="9" t="str">
        <f aca="false">IF(B2940="Kit Estrazione Acidi Nucleici","KT",IF(B2940="Primers","Pr",IF(B2940="Materiale Riferimento Negativo","MN",IF(B2940="Materiale Riferimento Positivo","MP",IF(B2940="Reagenti Congelatore","RC",IF(B2940="Reagenti Frigorifero","RF",IF(B2940="Reagenti Infiammabili","RI",IF(B2940="Reagenti Room Temperature","RT",IF(B2940="Reagenti_Acidi e Basi","AB",IF(B2940="Sonde","So","err"))))))))))</f>
        <v>Pr</v>
      </c>
      <c r="H2634" s="8" t="str">
        <f aca="false">_xlfn.CONCAT(LEFT(D2634,6),"_",MID(D2634,SEARCH(" ",D2634,1)+1,4))</f>
        <v>Fitopl_Frut</v>
      </c>
      <c r="I2634" s="10" t="n">
        <f aca="false">COUNTIF(H2634:H7375,H2634)</f>
        <v>3</v>
      </c>
      <c r="J2634" s="8" t="str">
        <f aca="false">_xlfn.CONCAT(G2634,"_",H2634,"_",K2634)</f>
        <v>Pr_Fitopl_Frut_A003</v>
      </c>
      <c r="K2634" s="11" t="s">
        <v>516</v>
      </c>
    </row>
    <row r="2635" customFormat="false" ht="15.75" hidden="false" customHeight="true" outlineLevel="0" collapsed="false">
      <c r="A2635" s="8" t="s">
        <v>9605</v>
      </c>
      <c r="B2635" s="8" t="s">
        <v>23</v>
      </c>
      <c r="C2635" s="8" t="s">
        <v>9606</v>
      </c>
      <c r="D2635" s="8" t="s">
        <v>9607</v>
      </c>
      <c r="E2635" s="8" t="s">
        <v>3949</v>
      </c>
      <c r="F2635" s="8" t="s">
        <v>16</v>
      </c>
      <c r="G2635" s="9" t="str">
        <f aca="false">IF(B2950="Kit Estrazione Acidi Nucleici","KT",IF(B2950="Primers","Pr",IF(B2950="Materiale Riferimento Negativo","MN",IF(B2950="Materiale Riferimento Positivo","MP",IF(B2950="Reagenti Congelatore","RC",IF(B2950="Reagenti Frigorifero","RF",IF(B2950="Reagenti Infiammabili","RI",IF(B2950="Reagenti Room Temperature","RT",IF(B2950="Reagenti_Acidi e Basi","AB",IF(B2950="Sonde","So","err"))))))))))</f>
        <v>Pr</v>
      </c>
      <c r="H2635" s="8" t="str">
        <f aca="false">_xlfn.CONCAT(LEFT(D2635,6),"_",MID(D2635,SEARCH(" ",D2635,1)+1,4))</f>
        <v>Fitopl_Frut</v>
      </c>
      <c r="I2635" s="10" t="n">
        <f aca="false">COUNTIF(H2635:H7376,H2635)</f>
        <v>2</v>
      </c>
      <c r="J2635" s="8" t="str">
        <f aca="false">_xlfn.CONCAT(G2635,"_",H2635,"_",K2635)</f>
        <v>Pr_Fitopl_Frut_A002</v>
      </c>
      <c r="K2635" s="11" t="s">
        <v>521</v>
      </c>
    </row>
    <row r="2636" customFormat="false" ht="15.75" hidden="false" customHeight="true" outlineLevel="0" collapsed="false">
      <c r="A2636" s="8" t="s">
        <v>9608</v>
      </c>
      <c r="B2636" s="8" t="s">
        <v>23</v>
      </c>
      <c r="C2636" s="8" t="s">
        <v>9609</v>
      </c>
      <c r="D2636" s="8" t="s">
        <v>9610</v>
      </c>
      <c r="E2636" s="8" t="s">
        <v>9611</v>
      </c>
      <c r="F2636" s="8" t="s">
        <v>16</v>
      </c>
      <c r="G2636" s="9" t="str">
        <f aca="false">IF(B2960="Kit Estrazione Acidi Nucleici","KT",IF(B2960="Primers","Pr",IF(B2960="Materiale Riferimento Negativo","MN",IF(B2960="Materiale Riferimento Positivo","MP",IF(B2960="Reagenti Congelatore","RC",IF(B2960="Reagenti Frigorifero","RF",IF(B2960="Reagenti Infiammabili","RI",IF(B2960="Reagenti Room Temperature","RT",IF(B2960="Reagenti_Acidi e Basi","AB",IF(B2960="Sonde","So","err"))))))))))</f>
        <v>Pr</v>
      </c>
      <c r="H2636" s="8" t="str">
        <f aca="false">_xlfn.CONCAT(LEFT(D2636,6),"_",MID(D2636,SEARCH(" ",D2636,1)+1,4))</f>
        <v>Fitopl_Frut</v>
      </c>
      <c r="I2636" s="10" t="n">
        <f aca="false">COUNTIF(H2636:H7377,H2636)</f>
        <v>1</v>
      </c>
      <c r="J2636" s="8" t="str">
        <f aca="false">_xlfn.CONCAT(G2636,"_",H2636,"_",K2636)</f>
        <v>Pr_Fitopl_Frut_A001</v>
      </c>
      <c r="K2636" s="11" t="s">
        <v>17</v>
      </c>
    </row>
    <row r="2637" customFormat="false" ht="15.75" hidden="false" customHeight="true" outlineLevel="0" collapsed="false">
      <c r="A2637" s="8" t="s">
        <v>9612</v>
      </c>
      <c r="B2637" s="8" t="s">
        <v>23</v>
      </c>
      <c r="C2637" s="8" t="s">
        <v>9613</v>
      </c>
      <c r="D2637" s="8" t="s">
        <v>9614</v>
      </c>
      <c r="E2637" s="8" t="s">
        <v>9615</v>
      </c>
      <c r="F2637" s="8" t="s">
        <v>16</v>
      </c>
      <c r="G2637" s="9" t="str">
        <f aca="false">IF(B2970="Kit Estrazione Acidi Nucleici","KT",IF(B2970="Primers","Pr",IF(B2970="Materiale Riferimento Negativo","MN",IF(B2970="Materiale Riferimento Positivo","MP",IF(B2970="Reagenti Congelatore","RC",IF(B2970="Reagenti Frigorifero","RF",IF(B2970="Reagenti Infiammabili","RI",IF(B2970="Reagenti Room Temperature","RT",IF(B2970="Reagenti_Acidi e Basi","AB",IF(B2970="Sonde","So","err"))))))))))</f>
        <v>Pr</v>
      </c>
      <c r="H2637" s="8" t="str">
        <f aca="false">_xlfn.CONCAT(LEFT(D2637,6),"_",MID(D2637,SEARCH(" ",D2637,1)+1,4))</f>
        <v>Fitopl_Gene</v>
      </c>
      <c r="I2637" s="10" t="n">
        <f aca="false">COUNTIF(H2637:H7378,H2637)</f>
        <v>14</v>
      </c>
      <c r="J2637" s="8" t="str">
        <f aca="false">_xlfn.CONCAT(G2637,"_",H2637,"_",K2637)</f>
        <v>Pr_Fitopl_Gene_A014</v>
      </c>
      <c r="K2637" s="11" t="s">
        <v>62</v>
      </c>
    </row>
    <row r="2638" customFormat="false" ht="15.75" hidden="false" customHeight="true" outlineLevel="0" collapsed="false">
      <c r="A2638" s="8" t="s">
        <v>9616</v>
      </c>
      <c r="B2638" s="8" t="s">
        <v>23</v>
      </c>
      <c r="C2638" s="8" t="s">
        <v>9617</v>
      </c>
      <c r="D2638" s="8" t="s">
        <v>9618</v>
      </c>
      <c r="E2638" s="8" t="s">
        <v>3937</v>
      </c>
      <c r="F2638" s="8" t="s">
        <v>16</v>
      </c>
      <c r="G2638" s="9" t="str">
        <f aca="false">IF(B2980="Kit Estrazione Acidi Nucleici","KT",IF(B2980="Primers","Pr",IF(B2980="Materiale Riferimento Negativo","MN",IF(B2980="Materiale Riferimento Positivo","MP",IF(B2980="Reagenti Congelatore","RC",IF(B2980="Reagenti Frigorifero","RF",IF(B2980="Reagenti Infiammabili","RI",IF(B2980="Reagenti Room Temperature","RT",IF(B2980="Reagenti_Acidi e Basi","AB",IF(B2980="Sonde","So","err"))))))))))</f>
        <v>Pr</v>
      </c>
      <c r="H2638" s="8" t="str">
        <f aca="false">_xlfn.CONCAT(LEFT(D2638,6),"_",MID(D2638,SEARCH(" ",D2638,1)+1,4))</f>
        <v>Fitopl_Gene</v>
      </c>
      <c r="I2638" s="10" t="n">
        <f aca="false">COUNTIF(H2638:H7379,H2638)</f>
        <v>13</v>
      </c>
      <c r="J2638" s="8" t="str">
        <f aca="false">_xlfn.CONCAT(G2638,"_",H2638,"_",K2638)</f>
        <v>Pr_Fitopl_Gene_A013</v>
      </c>
      <c r="K2638" s="11" t="s">
        <v>67</v>
      </c>
    </row>
    <row r="2639" customFormat="false" ht="15.75" hidden="false" customHeight="true" outlineLevel="0" collapsed="false">
      <c r="A2639" s="8" t="s">
        <v>9619</v>
      </c>
      <c r="B2639" s="8" t="s">
        <v>23</v>
      </c>
      <c r="C2639" s="8" t="s">
        <v>9620</v>
      </c>
      <c r="D2639" s="8" t="s">
        <v>9621</v>
      </c>
      <c r="E2639" s="8" t="s">
        <v>3941</v>
      </c>
      <c r="F2639" s="8" t="s">
        <v>16</v>
      </c>
      <c r="G2639" s="9" t="str">
        <f aca="false">IF(B2990="Kit Estrazione Acidi Nucleici","KT",IF(B2990="Primers","Pr",IF(B2990="Materiale Riferimento Negativo","MN",IF(B2990="Materiale Riferimento Positivo","MP",IF(B2990="Reagenti Congelatore","RC",IF(B2990="Reagenti Frigorifero","RF",IF(B2990="Reagenti Infiammabili","RI",IF(B2990="Reagenti Room Temperature","RT",IF(B2990="Reagenti_Acidi e Basi","AB",IF(B2990="Sonde","So","err"))))))))))</f>
        <v>Pr</v>
      </c>
      <c r="H2639" s="8" t="str">
        <f aca="false">_xlfn.CONCAT(LEFT(D2639,6),"_",MID(D2639,SEARCH(" ",D2639,1)+1,4))</f>
        <v>Fitopl_Gene</v>
      </c>
      <c r="I2639" s="10" t="n">
        <f aca="false">COUNTIF(H2639:H7380,H2639)</f>
        <v>12</v>
      </c>
      <c r="J2639" s="8" t="str">
        <f aca="false">_xlfn.CONCAT(G2639,"_",H2639,"_",K2639)</f>
        <v>Pr_Fitopl_Gene_A012</v>
      </c>
      <c r="K2639" s="11" t="s">
        <v>72</v>
      </c>
    </row>
    <row r="2640" customFormat="false" ht="15.75" hidden="false" customHeight="true" outlineLevel="0" collapsed="false">
      <c r="A2640" s="8" t="s">
        <v>9622</v>
      </c>
      <c r="B2640" s="8" t="s">
        <v>23</v>
      </c>
      <c r="C2640" s="8" t="s">
        <v>9623</v>
      </c>
      <c r="D2640" s="8" t="s">
        <v>9624</v>
      </c>
      <c r="E2640" s="8" t="s">
        <v>3945</v>
      </c>
      <c r="F2640" s="8" t="s">
        <v>16</v>
      </c>
      <c r="G2640" s="9" t="str">
        <f aca="false">IF(B3000="Kit Estrazione Acidi Nucleici","KT",IF(B3000="Primers","Pr",IF(B3000="Materiale Riferimento Negativo","MN",IF(B3000="Materiale Riferimento Positivo","MP",IF(B3000="Reagenti Congelatore","RC",IF(B3000="Reagenti Frigorifero","RF",IF(B3000="Reagenti Infiammabili","RI",IF(B3000="Reagenti Room Temperature","RT",IF(B3000="Reagenti_Acidi e Basi","AB",IF(B3000="Sonde","So","err"))))))))))</f>
        <v>Pr</v>
      </c>
      <c r="H2640" s="8" t="str">
        <f aca="false">_xlfn.CONCAT(LEFT(D2640,6),"_",MID(D2640,SEARCH(" ",D2640,1)+1,4))</f>
        <v>Fitopl_Gene</v>
      </c>
      <c r="I2640" s="10" t="n">
        <f aca="false">COUNTIF(H2640:H7381,H2640)</f>
        <v>11</v>
      </c>
      <c r="J2640" s="8" t="str">
        <f aca="false">_xlfn.CONCAT(G2640,"_",H2640,"_",K2640)</f>
        <v>Pr_Fitopl_Gene_A011</v>
      </c>
      <c r="K2640" s="11" t="s">
        <v>77</v>
      </c>
    </row>
    <row r="2641" customFormat="false" ht="15.75" hidden="false" customHeight="true" outlineLevel="0" collapsed="false">
      <c r="A2641" s="8" t="s">
        <v>9625</v>
      </c>
      <c r="B2641" s="8" t="s">
        <v>23</v>
      </c>
      <c r="C2641" s="8" t="s">
        <v>9626</v>
      </c>
      <c r="D2641" s="8" t="s">
        <v>9627</v>
      </c>
      <c r="E2641" s="8" t="s">
        <v>2719</v>
      </c>
      <c r="F2641" s="8" t="s">
        <v>16</v>
      </c>
      <c r="G2641" s="9" t="str">
        <f aca="false">IF(B3010="Kit Estrazione Acidi Nucleici","KT",IF(B3010="Primers","Pr",IF(B3010="Materiale Riferimento Negativo","MN",IF(B3010="Materiale Riferimento Positivo","MP",IF(B3010="Reagenti Congelatore","RC",IF(B3010="Reagenti Frigorifero","RF",IF(B3010="Reagenti Infiammabili","RI",IF(B3010="Reagenti Room Temperature","RT",IF(B3010="Reagenti_Acidi e Basi","AB",IF(B3010="Sonde","So","err"))))))))))</f>
        <v>Pr</v>
      </c>
      <c r="H2641" s="8" t="str">
        <f aca="false">_xlfn.CONCAT(LEFT(D2641,6),"_",MID(D2641,SEARCH(" ",D2641,1)+1,4))</f>
        <v>Fitopl_Gene</v>
      </c>
      <c r="I2641" s="10" t="n">
        <f aca="false">COUNTIF(H2641:H7382,H2641)</f>
        <v>10</v>
      </c>
      <c r="J2641" s="8" t="str">
        <f aca="false">_xlfn.CONCAT(G2641,"_",H2641,"_",K2641)</f>
        <v>Pr_Fitopl_Gene_A010</v>
      </c>
      <c r="K2641" s="11" t="s">
        <v>82</v>
      </c>
    </row>
    <row r="2642" customFormat="false" ht="15.75" hidden="false" customHeight="true" outlineLevel="0" collapsed="false">
      <c r="A2642" s="8" t="s">
        <v>9628</v>
      </c>
      <c r="B2642" s="8" t="s">
        <v>23</v>
      </c>
      <c r="C2642" s="8" t="s">
        <v>9629</v>
      </c>
      <c r="D2642" s="8" t="s">
        <v>9630</v>
      </c>
      <c r="E2642" s="8" t="s">
        <v>9631</v>
      </c>
      <c r="F2642" s="8" t="s">
        <v>16</v>
      </c>
      <c r="G2642" s="9" t="str">
        <f aca="false">IF(B3020="Kit Estrazione Acidi Nucleici","KT",IF(B3020="Primers","Pr",IF(B3020="Materiale Riferimento Negativo","MN",IF(B3020="Materiale Riferimento Positivo","MP",IF(B3020="Reagenti Congelatore","RC",IF(B3020="Reagenti Frigorifero","RF",IF(B3020="Reagenti Infiammabili","RI",IF(B3020="Reagenti Room Temperature","RT",IF(B3020="Reagenti_Acidi e Basi","AB",IF(B3020="Sonde","So","err"))))))))))</f>
        <v>Pr</v>
      </c>
      <c r="H2642" s="8" t="str">
        <f aca="false">_xlfn.CONCAT(LEFT(D2642,6),"_",MID(D2642,SEARCH(" ",D2642,1)+1,4))</f>
        <v>Fitopl_Gene</v>
      </c>
      <c r="I2642" s="10" t="n">
        <f aca="false">COUNTIF(H2642:H7383,H2642)</f>
        <v>9</v>
      </c>
      <c r="J2642" s="8" t="str">
        <f aca="false">_xlfn.CONCAT(G2642,"_",H2642,"_",K2642)</f>
        <v>Pr_Fitopl_Gene_A009</v>
      </c>
      <c r="K2642" s="11" t="s">
        <v>192</v>
      </c>
    </row>
    <row r="2643" customFormat="false" ht="15.75" hidden="false" customHeight="true" outlineLevel="0" collapsed="false">
      <c r="A2643" s="8" t="s">
        <v>9632</v>
      </c>
      <c r="B2643" s="8" t="s">
        <v>23</v>
      </c>
      <c r="C2643" s="8" t="s">
        <v>9633</v>
      </c>
      <c r="D2643" s="8" t="s">
        <v>9634</v>
      </c>
      <c r="E2643" s="8" t="s">
        <v>9635</v>
      </c>
      <c r="F2643" s="8" t="s">
        <v>16</v>
      </c>
      <c r="G2643" s="9" t="str">
        <f aca="false">IF(B3030="Kit Estrazione Acidi Nucleici","KT",IF(B3030="Primers","Pr",IF(B3030="Materiale Riferimento Negativo","MN",IF(B3030="Materiale Riferimento Positivo","MP",IF(B3030="Reagenti Congelatore","RC",IF(B3030="Reagenti Frigorifero","RF",IF(B3030="Reagenti Infiammabili","RI",IF(B3030="Reagenti Room Temperature","RT",IF(B3030="Reagenti_Acidi e Basi","AB",IF(B3030="Sonde","So","err"))))))))))</f>
        <v>Pr</v>
      </c>
      <c r="H2643" s="8" t="str">
        <f aca="false">_xlfn.CONCAT(LEFT(D2643,6),"_",MID(D2643,SEARCH(" ",D2643,1)+1,4))</f>
        <v>Fitopl_Gene</v>
      </c>
      <c r="I2643" s="10" t="n">
        <f aca="false">COUNTIF(H2643:H7384,H2643)</f>
        <v>8</v>
      </c>
      <c r="J2643" s="8" t="str">
        <f aca="false">_xlfn.CONCAT(G2643,"_",H2643,"_",K2643)</f>
        <v>Pr_Fitopl_Gene_A008</v>
      </c>
      <c r="K2643" s="11" t="s">
        <v>197</v>
      </c>
    </row>
    <row r="2644" customFormat="false" ht="15.75" hidden="false" customHeight="true" outlineLevel="0" collapsed="false">
      <c r="A2644" s="8" t="s">
        <v>9636</v>
      </c>
      <c r="B2644" s="8" t="s">
        <v>23</v>
      </c>
      <c r="C2644" s="8" t="s">
        <v>9637</v>
      </c>
      <c r="D2644" s="8" t="s">
        <v>9638</v>
      </c>
      <c r="E2644" s="8" t="s">
        <v>3633</v>
      </c>
      <c r="F2644" s="8" t="s">
        <v>16</v>
      </c>
      <c r="G2644" s="9" t="str">
        <f aca="false">IF(B3040="Kit Estrazione Acidi Nucleici","KT",IF(B3040="Primers","Pr",IF(B3040="Materiale Riferimento Negativo","MN",IF(B3040="Materiale Riferimento Positivo","MP",IF(B3040="Reagenti Congelatore","RC",IF(B3040="Reagenti Frigorifero","RF",IF(B3040="Reagenti Infiammabili","RI",IF(B3040="Reagenti Room Temperature","RT",IF(B3040="Reagenti_Acidi e Basi","AB",IF(B3040="Sonde","So","err"))))))))))</f>
        <v>Pr</v>
      </c>
      <c r="H2644" s="8" t="str">
        <f aca="false">_xlfn.CONCAT(LEFT(D2644,6),"_",MID(D2644,SEARCH(" ",D2644,1)+1,4))</f>
        <v>Fitopl_Gene</v>
      </c>
      <c r="I2644" s="10" t="n">
        <f aca="false">COUNTIF(H2644:H7385,H2644)</f>
        <v>7</v>
      </c>
      <c r="J2644" s="8" t="str">
        <f aca="false">_xlfn.CONCAT(G2644,"_",H2644,"_",K2644)</f>
        <v>Pr_Fitopl_Gene_A007</v>
      </c>
      <c r="K2644" s="11" t="s">
        <v>202</v>
      </c>
    </row>
    <row r="2645" customFormat="false" ht="15.75" hidden="false" customHeight="true" outlineLevel="0" collapsed="false">
      <c r="A2645" s="8" t="s">
        <v>9639</v>
      </c>
      <c r="B2645" s="8" t="s">
        <v>23</v>
      </c>
      <c r="C2645" s="8" t="s">
        <v>9640</v>
      </c>
      <c r="D2645" s="8" t="s">
        <v>9641</v>
      </c>
      <c r="E2645" s="8" t="s">
        <v>2711</v>
      </c>
      <c r="F2645" s="8" t="s">
        <v>16</v>
      </c>
      <c r="G2645" s="9" t="str">
        <f aca="false">IF(B3050="Kit Estrazione Acidi Nucleici","KT",IF(B3050="Primers","Pr",IF(B3050="Materiale Riferimento Negativo","MN",IF(B3050="Materiale Riferimento Positivo","MP",IF(B3050="Reagenti Congelatore","RC",IF(B3050="Reagenti Frigorifero","RF",IF(B3050="Reagenti Infiammabili","RI",IF(B3050="Reagenti Room Temperature","RT",IF(B3050="Reagenti_Acidi e Basi","AB",IF(B3050="Sonde","So","err"))))))))))</f>
        <v>Pr</v>
      </c>
      <c r="H2645" s="8" t="str">
        <f aca="false">_xlfn.CONCAT(LEFT(D2645,6),"_",MID(D2645,SEARCH(" ",D2645,1)+1,4))</f>
        <v>Fitopl_Gene</v>
      </c>
      <c r="I2645" s="10" t="n">
        <f aca="false">COUNTIF(H2645:H7386,H2645)</f>
        <v>6</v>
      </c>
      <c r="J2645" s="8" t="str">
        <f aca="false">_xlfn.CONCAT(G2645,"_",H2645,"_",K2645)</f>
        <v>Pr_Fitopl_Gene_A006</v>
      </c>
      <c r="K2645" s="11" t="s">
        <v>207</v>
      </c>
    </row>
    <row r="2646" customFormat="false" ht="15.75" hidden="false" customHeight="true" outlineLevel="0" collapsed="false">
      <c r="A2646" s="8" t="s">
        <v>9642</v>
      </c>
      <c r="B2646" s="8" t="s">
        <v>23</v>
      </c>
      <c r="C2646" s="8" t="s">
        <v>9643</v>
      </c>
      <c r="D2646" s="8" t="s">
        <v>9644</v>
      </c>
      <c r="E2646" s="8" t="s">
        <v>2727</v>
      </c>
      <c r="F2646" s="8" t="s">
        <v>16</v>
      </c>
      <c r="G2646" s="9" t="str">
        <f aca="false">IF(B3060="Kit Estrazione Acidi Nucleici","KT",IF(B3060="Primers","Pr",IF(B3060="Materiale Riferimento Negativo","MN",IF(B3060="Materiale Riferimento Positivo","MP",IF(B3060="Reagenti Congelatore","RC",IF(B3060="Reagenti Frigorifero","RF",IF(B3060="Reagenti Infiammabili","RI",IF(B3060="Reagenti Room Temperature","RT",IF(B3060="Reagenti_Acidi e Basi","AB",IF(B3060="Sonde","So","err"))))))))))</f>
        <v>Pr</v>
      </c>
      <c r="H2646" s="8" t="str">
        <f aca="false">_xlfn.CONCAT(LEFT(D2646,6),"_",MID(D2646,SEARCH(" ",D2646,1)+1,4))</f>
        <v>Fitopl_Gene</v>
      </c>
      <c r="I2646" s="10" t="n">
        <f aca="false">COUNTIF(H2646:H7387,H2646)</f>
        <v>5</v>
      </c>
      <c r="J2646" s="8" t="str">
        <f aca="false">_xlfn.CONCAT(G2646,"_",H2646,"_",K2646)</f>
        <v>Pr_Fitopl_Gene_A005</v>
      </c>
      <c r="K2646" s="11" t="s">
        <v>212</v>
      </c>
    </row>
    <row r="2647" customFormat="false" ht="15.75" hidden="false" customHeight="true" outlineLevel="0" collapsed="false">
      <c r="A2647" s="8" t="s">
        <v>9645</v>
      </c>
      <c r="B2647" s="8" t="s">
        <v>23</v>
      </c>
      <c r="C2647" s="8" t="s">
        <v>9646</v>
      </c>
      <c r="D2647" s="8" t="s">
        <v>9647</v>
      </c>
      <c r="E2647" s="8" t="s">
        <v>2723</v>
      </c>
      <c r="F2647" s="8" t="s">
        <v>16</v>
      </c>
      <c r="G2647" s="9" t="str">
        <f aca="false">IF(B3070="Kit Estrazione Acidi Nucleici","KT",IF(B3070="Primers","Pr",IF(B3070="Materiale Riferimento Negativo","MN",IF(B3070="Materiale Riferimento Positivo","MP",IF(B3070="Reagenti Congelatore","RC",IF(B3070="Reagenti Frigorifero","RF",IF(B3070="Reagenti Infiammabili","RI",IF(B3070="Reagenti Room Temperature","RT",IF(B3070="Reagenti_Acidi e Basi","AB",IF(B3070="Sonde","So","err"))))))))))</f>
        <v>Pr</v>
      </c>
      <c r="H2647" s="8" t="str">
        <f aca="false">_xlfn.CONCAT(LEFT(D2647,6),"_",MID(D2647,SEARCH(" ",D2647,1)+1,4))</f>
        <v>Fitopl_Gene</v>
      </c>
      <c r="I2647" s="10" t="n">
        <f aca="false">COUNTIF(H2647:H7388,H2647)</f>
        <v>4</v>
      </c>
      <c r="J2647" s="8" t="str">
        <f aca="false">_xlfn.CONCAT(G2647,"_",H2647,"_",K2647)</f>
        <v>Pr_Fitopl_Gene_A004</v>
      </c>
      <c r="K2647" s="11" t="s">
        <v>511</v>
      </c>
    </row>
    <row r="2648" customFormat="false" ht="15.75" hidden="false" customHeight="true" outlineLevel="0" collapsed="false">
      <c r="A2648" s="8" t="s">
        <v>9648</v>
      </c>
      <c r="B2648" s="8" t="s">
        <v>23</v>
      </c>
      <c r="C2648" s="8" t="s">
        <v>9649</v>
      </c>
      <c r="D2648" s="8" t="s">
        <v>9650</v>
      </c>
      <c r="E2648" s="8" t="s">
        <v>9651</v>
      </c>
      <c r="F2648" s="8" t="s">
        <v>16</v>
      </c>
      <c r="G2648" s="9" t="str">
        <f aca="false">IF(B3080="Kit Estrazione Acidi Nucleici","KT",IF(B3080="Primers","Pr",IF(B3080="Materiale Riferimento Negativo","MN",IF(B3080="Materiale Riferimento Positivo","MP",IF(B3080="Reagenti Congelatore","RC",IF(B3080="Reagenti Frigorifero","RF",IF(B3080="Reagenti Infiammabili","RI",IF(B3080="Reagenti Room Temperature","RT",IF(B3080="Reagenti_Acidi e Basi","AB",IF(B3080="Sonde","So","err"))))))))))</f>
        <v>Pr</v>
      </c>
      <c r="H2648" s="8" t="str">
        <f aca="false">_xlfn.CONCAT(LEFT(D2648,6),"_",MID(D2648,SEARCH(" ",D2648,1)+1,4))</f>
        <v>Fitopl_Gene</v>
      </c>
      <c r="I2648" s="10" t="n">
        <f aca="false">COUNTIF(H2648:H7389,H2648)</f>
        <v>3</v>
      </c>
      <c r="J2648" s="8" t="str">
        <f aca="false">_xlfn.CONCAT(G2648,"_",H2648,"_",K2648)</f>
        <v>Pr_Fitopl_Gene_A003</v>
      </c>
      <c r="K2648" s="11" t="s">
        <v>516</v>
      </c>
    </row>
    <row r="2649" customFormat="false" ht="15.75" hidden="false" customHeight="true" outlineLevel="0" collapsed="false">
      <c r="A2649" s="8" t="s">
        <v>9652</v>
      </c>
      <c r="B2649" s="8" t="s">
        <v>23</v>
      </c>
      <c r="C2649" s="8" t="s">
        <v>9653</v>
      </c>
      <c r="D2649" s="8" t="s">
        <v>9654</v>
      </c>
      <c r="E2649" s="8" t="s">
        <v>3630</v>
      </c>
      <c r="F2649" s="8" t="s">
        <v>16</v>
      </c>
      <c r="G2649" s="9" t="str">
        <f aca="false">IF(B3090="Kit Estrazione Acidi Nucleici","KT",IF(B3090="Primers","Pr",IF(B3090="Materiale Riferimento Negativo","MN",IF(B3090="Materiale Riferimento Positivo","MP",IF(B3090="Reagenti Congelatore","RC",IF(B3090="Reagenti Frigorifero","RF",IF(B3090="Reagenti Infiammabili","RI",IF(B3090="Reagenti Room Temperature","RT",IF(B3090="Reagenti_Acidi e Basi","AB",IF(B3090="Sonde","So","err"))))))))))</f>
        <v>Pr</v>
      </c>
      <c r="H2649" s="8" t="str">
        <f aca="false">_xlfn.CONCAT(LEFT(D2649,6),"_",MID(D2649,SEARCH(" ",D2649,1)+1,4))</f>
        <v>Fitopl_Gene</v>
      </c>
      <c r="I2649" s="10" t="n">
        <f aca="false">COUNTIF(H2649:H7390,H2649)</f>
        <v>2</v>
      </c>
      <c r="J2649" s="8" t="str">
        <f aca="false">_xlfn.CONCAT(G2649,"_",H2649,"_",K2649)</f>
        <v>Pr_Fitopl_Gene_A002</v>
      </c>
      <c r="K2649" s="11" t="s">
        <v>521</v>
      </c>
    </row>
    <row r="2650" customFormat="false" ht="15.75" hidden="false" customHeight="true" outlineLevel="0" collapsed="false">
      <c r="A2650" s="8" t="s">
        <v>9655</v>
      </c>
      <c r="B2650" s="8" t="s">
        <v>23</v>
      </c>
      <c r="C2650" s="8" t="s">
        <v>9656</v>
      </c>
      <c r="D2650" s="8" t="s">
        <v>9657</v>
      </c>
      <c r="E2650" s="8" t="s">
        <v>9658</v>
      </c>
      <c r="F2650" s="8" t="s">
        <v>16</v>
      </c>
      <c r="G2650" s="9" t="str">
        <f aca="false">IF(B3100="Kit Estrazione Acidi Nucleici","KT",IF(B3100="Primers","Pr",IF(B3100="Materiale Riferimento Negativo","MN",IF(B3100="Materiale Riferimento Positivo","MP",IF(B3100="Reagenti Congelatore","RC",IF(B3100="Reagenti Frigorifero","RF",IF(B3100="Reagenti Infiammabili","RI",IF(B3100="Reagenti Room Temperature","RT",IF(B3100="Reagenti_Acidi e Basi","AB",IF(B3100="Sonde","So","err"))))))))))</f>
        <v>Pr</v>
      </c>
      <c r="H2650" s="8" t="str">
        <f aca="false">_xlfn.CONCAT(LEFT(D2650,6),"_",MID(D2650,SEARCH(" ",D2650,1)+1,4))</f>
        <v>Fitopl_vite</v>
      </c>
      <c r="I2650" s="10" t="n">
        <f aca="false">COUNTIF(H2650:H7391,H2650)</f>
        <v>17</v>
      </c>
      <c r="J2650" s="8" t="str">
        <f aca="false">_xlfn.CONCAT(G2650,"_",H2650,"_",K2650)</f>
        <v>Pr_Fitopl_vite_A017</v>
      </c>
      <c r="K2650" s="11" t="s">
        <v>134</v>
      </c>
    </row>
    <row r="2651" customFormat="false" ht="15.75" hidden="false" customHeight="true" outlineLevel="0" collapsed="false">
      <c r="A2651" s="8" t="s">
        <v>9659</v>
      </c>
      <c r="B2651" s="8" t="s">
        <v>23</v>
      </c>
      <c r="C2651" s="8" t="s">
        <v>9660</v>
      </c>
      <c r="D2651" s="8" t="s">
        <v>9661</v>
      </c>
      <c r="E2651" s="8" t="s">
        <v>9662</v>
      </c>
      <c r="F2651" s="8" t="s">
        <v>16</v>
      </c>
      <c r="G2651" s="9" t="str">
        <f aca="false">IF(B3110="Kit Estrazione Acidi Nucleici","KT",IF(B3110="Primers","Pr",IF(B3110="Materiale Riferimento Negativo","MN",IF(B3110="Materiale Riferimento Positivo","MP",IF(B3110="Reagenti Congelatore","RC",IF(B3110="Reagenti Frigorifero","RF",IF(B3110="Reagenti Infiammabili","RI",IF(B3110="Reagenti Room Temperature","RT",IF(B3110="Reagenti_Acidi e Basi","AB",IF(B3110="Sonde","So","err"))))))))))</f>
        <v>Pr</v>
      </c>
      <c r="H2651" s="8" t="str">
        <f aca="false">_xlfn.CONCAT(LEFT(D2651,6),"_",MID(D2651,SEARCH(" ",D2651,1)+1,4))</f>
        <v>Fitopl_vite</v>
      </c>
      <c r="I2651" s="10" t="n">
        <f aca="false">COUNTIF(H2651:H7392,H2651)</f>
        <v>16</v>
      </c>
      <c r="J2651" s="8" t="str">
        <f aca="false">_xlfn.CONCAT(G2651,"_",H2651,"_",K2651)</f>
        <v>Pr_Fitopl_vite_A016</v>
      </c>
      <c r="K2651" s="11" t="s">
        <v>139</v>
      </c>
    </row>
    <row r="2652" customFormat="false" ht="15.75" hidden="false" customHeight="true" outlineLevel="0" collapsed="false">
      <c r="A2652" s="8" t="s">
        <v>9663</v>
      </c>
      <c r="B2652" s="8" t="s">
        <v>23</v>
      </c>
      <c r="C2652" s="8" t="s">
        <v>9664</v>
      </c>
      <c r="D2652" s="8" t="s">
        <v>9665</v>
      </c>
      <c r="E2652" s="8" t="s">
        <v>9666</v>
      </c>
      <c r="F2652" s="8" t="s">
        <v>16</v>
      </c>
      <c r="G2652" s="9" t="str">
        <f aca="false">IF(B3120="Kit Estrazione Acidi Nucleici","KT",IF(B3120="Primers","Pr",IF(B3120="Materiale Riferimento Negativo","MN",IF(B3120="Materiale Riferimento Positivo","MP",IF(B3120="Reagenti Congelatore","RC",IF(B3120="Reagenti Frigorifero","RF",IF(B3120="Reagenti Infiammabili","RI",IF(B3120="Reagenti Room Temperature","RT",IF(B3120="Reagenti_Acidi e Basi","AB",IF(B3120="Sonde","So","err"))))))))))</f>
        <v>Pr</v>
      </c>
      <c r="H2652" s="8" t="str">
        <f aca="false">_xlfn.CONCAT(LEFT(D2652,6),"_",MID(D2652,SEARCH(" ",D2652,1)+1,4))</f>
        <v>Fitopl_vite</v>
      </c>
      <c r="I2652" s="10" t="n">
        <f aca="false">COUNTIF(H2652:H7393,H2652)</f>
        <v>15</v>
      </c>
      <c r="J2652" s="8" t="str">
        <f aca="false">_xlfn.CONCAT(G2652,"_",H2652,"_",K2652)</f>
        <v>Pr_Fitopl_vite_A015</v>
      </c>
      <c r="K2652" s="11" t="s">
        <v>57</v>
      </c>
    </row>
    <row r="2653" customFormat="false" ht="15.75" hidden="false" customHeight="true" outlineLevel="0" collapsed="false">
      <c r="A2653" s="8" t="s">
        <v>9667</v>
      </c>
      <c r="B2653" s="8" t="s">
        <v>23</v>
      </c>
      <c r="C2653" s="8" t="s">
        <v>9668</v>
      </c>
      <c r="D2653" s="8" t="s">
        <v>9669</v>
      </c>
      <c r="E2653" s="8" t="s">
        <v>9670</v>
      </c>
      <c r="F2653" s="8" t="s">
        <v>16</v>
      </c>
      <c r="G2653" s="9" t="str">
        <f aca="false">IF(B3130="Kit Estrazione Acidi Nucleici","KT",IF(B3130="Primers","Pr",IF(B3130="Materiale Riferimento Negativo","MN",IF(B3130="Materiale Riferimento Positivo","MP",IF(B3130="Reagenti Congelatore","RC",IF(B3130="Reagenti Frigorifero","RF",IF(B3130="Reagenti Infiammabili","RI",IF(B3130="Reagenti Room Temperature","RT",IF(B3130="Reagenti_Acidi e Basi","AB",IF(B3130="Sonde","So","err"))))))))))</f>
        <v>Pr</v>
      </c>
      <c r="H2653" s="8" t="str">
        <f aca="false">_xlfn.CONCAT(LEFT(D2653,6),"_",MID(D2653,SEARCH(" ",D2653,1)+1,4))</f>
        <v>Fitopl_vite</v>
      </c>
      <c r="I2653" s="10" t="n">
        <f aca="false">COUNTIF(H2653:H7394,H2653)</f>
        <v>14</v>
      </c>
      <c r="J2653" s="8" t="str">
        <f aca="false">_xlfn.CONCAT(G2653,"_",H2653,"_",K2653)</f>
        <v>Pr_Fitopl_vite_A014</v>
      </c>
      <c r="K2653" s="11" t="s">
        <v>62</v>
      </c>
    </row>
    <row r="2654" customFormat="false" ht="15.75" hidden="false" customHeight="true" outlineLevel="0" collapsed="false">
      <c r="A2654" s="8" t="s">
        <v>9671</v>
      </c>
      <c r="B2654" s="8" t="s">
        <v>23</v>
      </c>
      <c r="C2654" s="8" t="s">
        <v>9672</v>
      </c>
      <c r="D2654" s="8" t="s">
        <v>9673</v>
      </c>
      <c r="E2654" s="8" t="s">
        <v>9674</v>
      </c>
      <c r="F2654" s="8" t="s">
        <v>16</v>
      </c>
      <c r="G2654" s="9" t="str">
        <f aca="false">IF(B3140="Kit Estrazione Acidi Nucleici","KT",IF(B3140="Primers","Pr",IF(B3140="Materiale Riferimento Negativo","MN",IF(B3140="Materiale Riferimento Positivo","MP",IF(B3140="Reagenti Congelatore","RC",IF(B3140="Reagenti Frigorifero","RF",IF(B3140="Reagenti Infiammabili","RI",IF(B3140="Reagenti Room Temperature","RT",IF(B3140="Reagenti_Acidi e Basi","AB",IF(B3140="Sonde","So","err"))))))))))</f>
        <v>Pr</v>
      </c>
      <c r="H2654" s="8" t="str">
        <f aca="false">_xlfn.CONCAT(LEFT(D2654,6),"_",MID(D2654,SEARCH(" ",D2654,1)+1,4))</f>
        <v>Fitopl_vite</v>
      </c>
      <c r="I2654" s="10" t="n">
        <f aca="false">COUNTIF(H2654:H7395,H2654)</f>
        <v>13</v>
      </c>
      <c r="J2654" s="8" t="str">
        <f aca="false">_xlfn.CONCAT(G2654,"_",H2654,"_",K2654)</f>
        <v>Pr_Fitopl_vite_A013</v>
      </c>
      <c r="K2654" s="11" t="s">
        <v>67</v>
      </c>
    </row>
    <row r="2655" customFormat="false" ht="15.75" hidden="false" customHeight="true" outlineLevel="0" collapsed="false">
      <c r="A2655" s="8" t="s">
        <v>9675</v>
      </c>
      <c r="B2655" s="8" t="s">
        <v>23</v>
      </c>
      <c r="C2655" s="8" t="s">
        <v>9676</v>
      </c>
      <c r="D2655" s="8" t="s">
        <v>9677</v>
      </c>
      <c r="E2655" s="8" t="s">
        <v>9678</v>
      </c>
      <c r="F2655" s="8" t="s">
        <v>16</v>
      </c>
      <c r="G2655" s="9" t="str">
        <f aca="false">IF(B3150="Kit Estrazione Acidi Nucleici","KT",IF(B3150="Primers","Pr",IF(B3150="Materiale Riferimento Negativo","MN",IF(B3150="Materiale Riferimento Positivo","MP",IF(B3150="Reagenti Congelatore","RC",IF(B3150="Reagenti Frigorifero","RF",IF(B3150="Reagenti Infiammabili","RI",IF(B3150="Reagenti Room Temperature","RT",IF(B3150="Reagenti_Acidi e Basi","AB",IF(B3150="Sonde","So","err"))))))))))</f>
        <v>Pr</v>
      </c>
      <c r="H2655" s="8" t="str">
        <f aca="false">_xlfn.CONCAT(LEFT(D2655,6),"_",MID(D2655,SEARCH(" ",D2655,1)+1,4))</f>
        <v>Fitopl_vite</v>
      </c>
      <c r="I2655" s="10" t="n">
        <f aca="false">COUNTIF(H2655:H7396,H2655)</f>
        <v>12</v>
      </c>
      <c r="J2655" s="8" t="str">
        <f aca="false">_xlfn.CONCAT(G2655,"_",H2655,"_",K2655)</f>
        <v>Pr_Fitopl_vite_A012</v>
      </c>
      <c r="K2655" s="11" t="s">
        <v>72</v>
      </c>
    </row>
    <row r="2656" customFormat="false" ht="15.75" hidden="false" customHeight="true" outlineLevel="0" collapsed="false">
      <c r="A2656" s="8" t="s">
        <v>9679</v>
      </c>
      <c r="B2656" s="8" t="s">
        <v>23</v>
      </c>
      <c r="C2656" s="8" t="s">
        <v>9680</v>
      </c>
      <c r="D2656" s="8" t="s">
        <v>9681</v>
      </c>
      <c r="E2656" s="8" t="s">
        <v>9682</v>
      </c>
      <c r="F2656" s="8" t="s">
        <v>16</v>
      </c>
      <c r="G2656" s="9" t="str">
        <f aca="false">IF(B3160="Kit Estrazione Acidi Nucleici","KT",IF(B3160="Primers","Pr",IF(B3160="Materiale Riferimento Negativo","MN",IF(B3160="Materiale Riferimento Positivo","MP",IF(B3160="Reagenti Congelatore","RC",IF(B3160="Reagenti Frigorifero","RF",IF(B3160="Reagenti Infiammabili","RI",IF(B3160="Reagenti Room Temperature","RT",IF(B3160="Reagenti_Acidi e Basi","AB",IF(B3160="Sonde","So","err"))))))))))</f>
        <v>Pr</v>
      </c>
      <c r="H2656" s="8" t="str">
        <f aca="false">_xlfn.CONCAT(LEFT(D2656,6),"_",MID(D2656,SEARCH(" ",D2656,1)+1,4))</f>
        <v>Fitopl_Vite</v>
      </c>
      <c r="I2656" s="10" t="n">
        <f aca="false">COUNTIF(H2656:H7397,H2656)</f>
        <v>11</v>
      </c>
      <c r="J2656" s="8" t="str">
        <f aca="false">_xlfn.CONCAT(G2656,"_",H2656,"_",K2656)</f>
        <v>Pr_Fitopl_Vite_A011</v>
      </c>
      <c r="K2656" s="11" t="s">
        <v>77</v>
      </c>
    </row>
    <row r="2657" customFormat="false" ht="15.75" hidden="false" customHeight="true" outlineLevel="0" collapsed="false">
      <c r="A2657" s="8" t="s">
        <v>9683</v>
      </c>
      <c r="B2657" s="8" t="s">
        <v>23</v>
      </c>
      <c r="C2657" s="8" t="s">
        <v>9684</v>
      </c>
      <c r="D2657" s="8" t="s">
        <v>9685</v>
      </c>
      <c r="E2657" s="8" t="s">
        <v>9686</v>
      </c>
      <c r="F2657" s="8" t="s">
        <v>16</v>
      </c>
      <c r="G2657" s="9" t="str">
        <f aca="false">IF(B3170="Kit Estrazione Acidi Nucleici","KT",IF(B3170="Primers","Pr",IF(B3170="Materiale Riferimento Negativo","MN",IF(B3170="Materiale Riferimento Positivo","MP",IF(B3170="Reagenti Congelatore","RC",IF(B3170="Reagenti Frigorifero","RF",IF(B3170="Reagenti Infiammabili","RI",IF(B3170="Reagenti Room Temperature","RT",IF(B3170="Reagenti_Acidi e Basi","AB",IF(B3170="Sonde","So","err"))))))))))</f>
        <v>Pr</v>
      </c>
      <c r="H2657" s="8" t="str">
        <f aca="false">_xlfn.CONCAT(LEFT(D2657,6),"_",MID(D2657,SEARCH(" ",D2657,1)+1,4))</f>
        <v>Fitopl_Vite</v>
      </c>
      <c r="I2657" s="10" t="n">
        <f aca="false">COUNTIF(H2657:H7398,H2657)</f>
        <v>10</v>
      </c>
      <c r="J2657" s="8" t="str">
        <f aca="false">_xlfn.CONCAT(G2657,"_",H2657,"_",K2657)</f>
        <v>Pr_Fitopl_Vite_A010</v>
      </c>
      <c r="K2657" s="11" t="s">
        <v>82</v>
      </c>
    </row>
    <row r="2658" customFormat="false" ht="15.75" hidden="false" customHeight="true" outlineLevel="0" collapsed="false">
      <c r="A2658" s="8" t="s">
        <v>9687</v>
      </c>
      <c r="B2658" s="8" t="s">
        <v>23</v>
      </c>
      <c r="C2658" s="8" t="s">
        <v>9688</v>
      </c>
      <c r="D2658" s="8" t="s">
        <v>9689</v>
      </c>
      <c r="E2658" s="8" t="s">
        <v>9690</v>
      </c>
      <c r="F2658" s="8" t="s">
        <v>16</v>
      </c>
      <c r="G2658" s="9" t="str">
        <f aca="false">IF(B3180="Kit Estrazione Acidi Nucleici","KT",IF(B3180="Primers","Pr",IF(B3180="Materiale Riferimento Negativo","MN",IF(B3180="Materiale Riferimento Positivo","MP",IF(B3180="Reagenti Congelatore","RC",IF(B3180="Reagenti Frigorifero","RF",IF(B3180="Reagenti Infiammabili","RI",IF(B3180="Reagenti Room Temperature","RT",IF(B3180="Reagenti_Acidi e Basi","AB",IF(B3180="Sonde","So","err"))))))))))</f>
        <v>Pr</v>
      </c>
      <c r="H2658" s="8" t="str">
        <f aca="false">_xlfn.CONCAT(LEFT(D2658,6),"_",MID(D2658,SEARCH(" ",D2658,1)+1,4))</f>
        <v>Fitopl_Vite</v>
      </c>
      <c r="I2658" s="10" t="n">
        <f aca="false">COUNTIF(H2658:H7399,H2658)</f>
        <v>9</v>
      </c>
      <c r="J2658" s="8" t="str">
        <f aca="false">_xlfn.CONCAT(G2658,"_",H2658,"_",K2658)</f>
        <v>Pr_Fitopl_Vite_A009</v>
      </c>
      <c r="K2658" s="11" t="s">
        <v>192</v>
      </c>
    </row>
    <row r="2659" customFormat="false" ht="15.75" hidden="false" customHeight="true" outlineLevel="0" collapsed="false">
      <c r="A2659" s="8" t="s">
        <v>9691</v>
      </c>
      <c r="B2659" s="8" t="s">
        <v>23</v>
      </c>
      <c r="C2659" s="8" t="s">
        <v>9692</v>
      </c>
      <c r="D2659" s="8" t="s">
        <v>9693</v>
      </c>
      <c r="E2659" s="8" t="s">
        <v>9694</v>
      </c>
      <c r="F2659" s="8" t="s">
        <v>16</v>
      </c>
      <c r="G2659" s="9" t="str">
        <f aca="false">IF(B3190="Kit Estrazione Acidi Nucleici","KT",IF(B3190="Primers","Pr",IF(B3190="Materiale Riferimento Negativo","MN",IF(B3190="Materiale Riferimento Positivo","MP",IF(B3190="Reagenti Congelatore","RC",IF(B3190="Reagenti Frigorifero","RF",IF(B3190="Reagenti Infiammabili","RI",IF(B3190="Reagenti Room Temperature","RT",IF(B3190="Reagenti_Acidi e Basi","AB",IF(B3190="Sonde","So","err"))))))))))</f>
        <v>Pr</v>
      </c>
      <c r="H2659" s="8" t="str">
        <f aca="false">_xlfn.CONCAT(LEFT(D2659,6),"_",MID(D2659,SEARCH(" ",D2659,1)+1,4))</f>
        <v>Fitopl_Vite</v>
      </c>
      <c r="I2659" s="10" t="n">
        <f aca="false">COUNTIF(H2659:H7400,H2659)</f>
        <v>8</v>
      </c>
      <c r="J2659" s="8" t="str">
        <f aca="false">_xlfn.CONCAT(G2659,"_",H2659,"_",K2659)</f>
        <v>Pr_Fitopl_Vite_A008</v>
      </c>
      <c r="K2659" s="11" t="s">
        <v>197</v>
      </c>
    </row>
    <row r="2660" customFormat="false" ht="15.75" hidden="false" customHeight="true" outlineLevel="0" collapsed="false">
      <c r="A2660" s="8" t="s">
        <v>9695</v>
      </c>
      <c r="B2660" s="8" t="s">
        <v>23</v>
      </c>
      <c r="C2660" s="8" t="s">
        <v>9696</v>
      </c>
      <c r="D2660" s="8" t="s">
        <v>9697</v>
      </c>
      <c r="E2660" s="8" t="s">
        <v>9698</v>
      </c>
      <c r="F2660" s="8" t="s">
        <v>16</v>
      </c>
      <c r="G2660" s="9" t="str">
        <f aca="false">IF(B3200="Kit Estrazione Acidi Nucleici","KT",IF(B3200="Primers","Pr",IF(B3200="Materiale Riferimento Negativo","MN",IF(B3200="Materiale Riferimento Positivo","MP",IF(B3200="Reagenti Congelatore","RC",IF(B3200="Reagenti Frigorifero","RF",IF(B3200="Reagenti Infiammabili","RI",IF(B3200="Reagenti Room Temperature","RT",IF(B3200="Reagenti_Acidi e Basi","AB",IF(B3200="Sonde","So","err"))))))))))</f>
        <v>Pr</v>
      </c>
      <c r="H2660" s="8" t="str">
        <f aca="false">_xlfn.CONCAT(LEFT(D2660,6),"_",MID(D2660,SEARCH(" ",D2660,1)+1,4))</f>
        <v>Fitopl_Vite</v>
      </c>
      <c r="I2660" s="10" t="n">
        <f aca="false">COUNTIF(H2660:H7401,H2660)</f>
        <v>7</v>
      </c>
      <c r="J2660" s="8" t="str">
        <f aca="false">_xlfn.CONCAT(G2660,"_",H2660,"_",K2660)</f>
        <v>Pr_Fitopl_Vite_A007</v>
      </c>
      <c r="K2660" s="11" t="s">
        <v>202</v>
      </c>
    </row>
    <row r="2661" customFormat="false" ht="15.75" hidden="false" customHeight="true" outlineLevel="0" collapsed="false">
      <c r="A2661" s="8" t="s">
        <v>9699</v>
      </c>
      <c r="B2661" s="8" t="s">
        <v>23</v>
      </c>
      <c r="C2661" s="8" t="s">
        <v>9700</v>
      </c>
      <c r="D2661" s="8" t="s">
        <v>9701</v>
      </c>
      <c r="E2661" s="8" t="s">
        <v>9702</v>
      </c>
      <c r="F2661" s="8" t="s">
        <v>16</v>
      </c>
      <c r="G2661" s="9" t="str">
        <f aca="false">IF(B3210="Kit Estrazione Acidi Nucleici","KT",IF(B3210="Primers","Pr",IF(B3210="Materiale Riferimento Negativo","MN",IF(B3210="Materiale Riferimento Positivo","MP",IF(B3210="Reagenti Congelatore","RC",IF(B3210="Reagenti Frigorifero","RF",IF(B3210="Reagenti Infiammabili","RI",IF(B3210="Reagenti Room Temperature","RT",IF(B3210="Reagenti_Acidi e Basi","AB",IF(B3210="Sonde","So","err"))))))))))</f>
        <v>Pr</v>
      </c>
      <c r="H2661" s="8" t="str">
        <f aca="false">_xlfn.CONCAT(LEFT(D2661,6),"_",MID(D2661,SEARCH(" ",D2661,1)+1,4))</f>
        <v>Fitopl_Vite</v>
      </c>
      <c r="I2661" s="10" t="n">
        <f aca="false">COUNTIF(H2661:H7402,H2661)</f>
        <v>6</v>
      </c>
      <c r="J2661" s="8" t="str">
        <f aca="false">_xlfn.CONCAT(G2661,"_",H2661,"_",K2661)</f>
        <v>Pr_Fitopl_Vite_A006</v>
      </c>
      <c r="K2661" s="11" t="s">
        <v>207</v>
      </c>
    </row>
    <row r="2662" customFormat="false" ht="15.75" hidden="false" customHeight="true" outlineLevel="0" collapsed="false">
      <c r="A2662" s="8" t="s">
        <v>9703</v>
      </c>
      <c r="B2662" s="8" t="s">
        <v>23</v>
      </c>
      <c r="C2662" s="8" t="s">
        <v>9704</v>
      </c>
      <c r="D2662" s="8" t="s">
        <v>9705</v>
      </c>
      <c r="E2662" s="8" t="s">
        <v>9706</v>
      </c>
      <c r="F2662" s="8" t="s">
        <v>16</v>
      </c>
      <c r="G2662" s="9" t="str">
        <f aca="false">IF(B3220="Kit Estrazione Acidi Nucleici","KT",IF(B3220="Primers","Pr",IF(B3220="Materiale Riferimento Negativo","MN",IF(B3220="Materiale Riferimento Positivo","MP",IF(B3220="Reagenti Congelatore","RC",IF(B3220="Reagenti Frigorifero","RF",IF(B3220="Reagenti Infiammabili","RI",IF(B3220="Reagenti Room Temperature","RT",IF(B3220="Reagenti_Acidi e Basi","AB",IF(B3220="Sonde","So","err"))))))))))</f>
        <v>Pr</v>
      </c>
      <c r="H2662" s="8" t="str">
        <f aca="false">_xlfn.CONCAT(LEFT(D2662,6),"_",MID(D2662,SEARCH(" ",D2662,1)+1,4))</f>
        <v>Fitopl_Vite</v>
      </c>
      <c r="I2662" s="10" t="n">
        <f aca="false">COUNTIF(H2662:H7403,H2662)</f>
        <v>5</v>
      </c>
      <c r="J2662" s="8" t="str">
        <f aca="false">_xlfn.CONCAT(G2662,"_",H2662,"_",K2662)</f>
        <v>Pr_Fitopl_Vite_A005</v>
      </c>
      <c r="K2662" s="11" t="s">
        <v>212</v>
      </c>
    </row>
    <row r="2663" customFormat="false" ht="15.75" hidden="false" customHeight="true" outlineLevel="0" collapsed="false">
      <c r="A2663" s="8" t="s">
        <v>9707</v>
      </c>
      <c r="B2663" s="8" t="s">
        <v>23</v>
      </c>
      <c r="C2663" s="8" t="s">
        <v>9708</v>
      </c>
      <c r="D2663" s="8" t="s">
        <v>9709</v>
      </c>
      <c r="E2663" s="8" t="s">
        <v>9710</v>
      </c>
      <c r="F2663" s="8" t="s">
        <v>16</v>
      </c>
      <c r="G2663" s="9" t="str">
        <f aca="false">IF(B3230="Kit Estrazione Acidi Nucleici","KT",IF(B3230="Primers","Pr",IF(B3230="Materiale Riferimento Negativo","MN",IF(B3230="Materiale Riferimento Positivo","MP",IF(B3230="Reagenti Congelatore","RC",IF(B3230="Reagenti Frigorifero","RF",IF(B3230="Reagenti Infiammabili","RI",IF(B3230="Reagenti Room Temperature","RT",IF(B3230="Reagenti_Acidi e Basi","AB",IF(B3230="Sonde","So","err"))))))))))</f>
        <v>Pr</v>
      </c>
      <c r="H2663" s="8" t="str">
        <f aca="false">_xlfn.CONCAT(LEFT(D2663,6),"_",MID(D2663,SEARCH(" ",D2663,1)+1,4))</f>
        <v>Fitopl_Vite</v>
      </c>
      <c r="I2663" s="10" t="n">
        <f aca="false">COUNTIF(H2663:H7404,H2663)</f>
        <v>4</v>
      </c>
      <c r="J2663" s="8" t="str">
        <f aca="false">_xlfn.CONCAT(G2663,"_",H2663,"_",K2663)</f>
        <v>Pr_Fitopl_Vite_A004</v>
      </c>
      <c r="K2663" s="11" t="s">
        <v>511</v>
      </c>
    </row>
    <row r="2664" customFormat="false" ht="15.75" hidden="false" customHeight="true" outlineLevel="0" collapsed="false">
      <c r="A2664" s="8" t="s">
        <v>9711</v>
      </c>
      <c r="B2664" s="8" t="s">
        <v>23</v>
      </c>
      <c r="C2664" s="8" t="s">
        <v>9712</v>
      </c>
      <c r="D2664" s="8" t="s">
        <v>9713</v>
      </c>
      <c r="E2664" s="8" t="s">
        <v>9714</v>
      </c>
      <c r="F2664" s="8" t="s">
        <v>16</v>
      </c>
      <c r="G2664" s="9" t="str">
        <f aca="false">IF(B2664="Kit Estrazione Acidi Nucleici","KT",IF(B2664="Primers","Pr",IF(B2664="Materiale Riferimento Negativo","MN",IF(B2664="Materiale Riferimento Positivo","MP",IF(B2664="Reagenti Congelatore","RC",IF(B2664="Reagenti Frigorifero","RF",IF(B2664="Reagenti Infiammabili","RI",IF(B2664="Reagenti Room Temperature","RT",IF(B2664="Reagenti_Acidi e Basi","AB",IF(B2664="Sonde","So","err"))))))))))</f>
        <v>Pr</v>
      </c>
      <c r="H2664" s="8" t="str">
        <f aca="false">_xlfn.CONCAT(LEFT(D2664,6),"_",MID(D2664,SEARCH(" ",D2664,1)+1,4))</f>
        <v>Flaves_Dora</v>
      </c>
      <c r="I2664" s="10" t="n">
        <f aca="false">COUNTIF(H2664:H7405,H2664)</f>
        <v>73</v>
      </c>
      <c r="J2664" s="8" t="str">
        <f aca="false">_xlfn.CONCAT(G2664,"_",H2664,"_",K2664)</f>
        <v>Pr_Flaves_Dora_A073</v>
      </c>
      <c r="K2664" s="11" t="s">
        <v>3041</v>
      </c>
    </row>
    <row r="2665" customFormat="false" ht="15.75" hidden="false" customHeight="true" outlineLevel="0" collapsed="false">
      <c r="A2665" s="8" t="s">
        <v>9715</v>
      </c>
      <c r="B2665" s="8" t="s">
        <v>23</v>
      </c>
      <c r="C2665" s="8" t="s">
        <v>9716</v>
      </c>
      <c r="D2665" s="8" t="s">
        <v>9717</v>
      </c>
      <c r="E2665" s="8" t="s">
        <v>9718</v>
      </c>
      <c r="F2665" s="8" t="s">
        <v>16</v>
      </c>
      <c r="G2665" s="9" t="str">
        <f aca="false">IF(B2674="Kit Estrazione Acidi Nucleici","KT",IF(B2674="Primers","Pr",IF(B2674="Materiale Riferimento Negativo","MN",IF(B2674="Materiale Riferimento Positivo","MP",IF(B2674="Reagenti Congelatore","RC",IF(B2674="Reagenti Frigorifero","RF",IF(B2674="Reagenti Infiammabili","RI",IF(B2674="Reagenti Room Temperature","RT",IF(B2674="Reagenti_Acidi e Basi","AB",IF(B2674="Sonde","So","err"))))))))))</f>
        <v>Pr</v>
      </c>
      <c r="H2665" s="8" t="str">
        <f aca="false">_xlfn.CONCAT(LEFT(D2665,6),"_",MID(D2665,SEARCH(" ",D2665,1)+1,4))</f>
        <v>Flaves_Dora</v>
      </c>
      <c r="I2665" s="10" t="n">
        <f aca="false">COUNTIF(H2665:H7406,H2665)</f>
        <v>72</v>
      </c>
      <c r="J2665" s="8" t="str">
        <f aca="false">_xlfn.CONCAT(G2665,"_",H2665,"_",K2665)</f>
        <v>Pr_Flaves_Dora_A072</v>
      </c>
      <c r="K2665" s="11" t="s">
        <v>3045</v>
      </c>
    </row>
    <row r="2666" customFormat="false" ht="15.75" hidden="false" customHeight="true" outlineLevel="0" collapsed="false">
      <c r="A2666" s="8" t="s">
        <v>9719</v>
      </c>
      <c r="B2666" s="8" t="s">
        <v>23</v>
      </c>
      <c r="C2666" s="8" t="s">
        <v>9720</v>
      </c>
      <c r="D2666" s="8" t="s">
        <v>9721</v>
      </c>
      <c r="E2666" s="8" t="s">
        <v>9722</v>
      </c>
      <c r="F2666" s="8" t="s">
        <v>16</v>
      </c>
      <c r="G2666" s="9" t="str">
        <f aca="false">IF(B2684="Kit Estrazione Acidi Nucleici","KT",IF(B2684="Primers","Pr",IF(B2684="Materiale Riferimento Negativo","MN",IF(B2684="Materiale Riferimento Positivo","MP",IF(B2684="Reagenti Congelatore","RC",IF(B2684="Reagenti Frigorifero","RF",IF(B2684="Reagenti Infiammabili","RI",IF(B2684="Reagenti Room Temperature","RT",IF(B2684="Reagenti_Acidi e Basi","AB",IF(B2684="Sonde","So","err"))))))))))</f>
        <v>Pr</v>
      </c>
      <c r="H2666" s="8" t="str">
        <f aca="false">_xlfn.CONCAT(LEFT(D2666,6),"_",MID(D2666,SEARCH(" ",D2666,1)+1,4))</f>
        <v>Flaves_Dora</v>
      </c>
      <c r="I2666" s="10" t="n">
        <f aca="false">COUNTIF(H2666:H7407,H2666)</f>
        <v>71</v>
      </c>
      <c r="J2666" s="8" t="str">
        <f aca="false">_xlfn.CONCAT(G2666,"_",H2666,"_",K2666)</f>
        <v>Pr_Flaves_Dora_A071</v>
      </c>
      <c r="K2666" s="11" t="s">
        <v>3049</v>
      </c>
    </row>
    <row r="2667" customFormat="false" ht="15.75" hidden="false" customHeight="true" outlineLevel="0" collapsed="false">
      <c r="A2667" s="8" t="s">
        <v>9723</v>
      </c>
      <c r="B2667" s="8" t="s">
        <v>23</v>
      </c>
      <c r="C2667" s="8" t="s">
        <v>9724</v>
      </c>
      <c r="D2667" s="8" t="s">
        <v>9725</v>
      </c>
      <c r="E2667" s="8" t="s">
        <v>9726</v>
      </c>
      <c r="F2667" s="8" t="s">
        <v>16</v>
      </c>
      <c r="G2667" s="9" t="str">
        <f aca="false">IF(B2694="Kit Estrazione Acidi Nucleici","KT",IF(B2694="Primers","Pr",IF(B2694="Materiale Riferimento Negativo","MN",IF(B2694="Materiale Riferimento Positivo","MP",IF(B2694="Reagenti Congelatore","RC",IF(B2694="Reagenti Frigorifero","RF",IF(B2694="Reagenti Infiammabili","RI",IF(B2694="Reagenti Room Temperature","RT",IF(B2694="Reagenti_Acidi e Basi","AB",IF(B2694="Sonde","So","err"))))))))))</f>
        <v>Pr</v>
      </c>
      <c r="H2667" s="8" t="str">
        <f aca="false">_xlfn.CONCAT(LEFT(D2667,6),"_",MID(D2667,SEARCH(" ",D2667,1)+1,4))</f>
        <v>Flaves_Dora</v>
      </c>
      <c r="I2667" s="10" t="n">
        <f aca="false">COUNTIF(H2667:H7408,H2667)</f>
        <v>70</v>
      </c>
      <c r="J2667" s="8" t="str">
        <f aca="false">_xlfn.CONCAT(G2667,"_",H2667,"_",K2667)</f>
        <v>Pr_Flaves_Dora_A070</v>
      </c>
      <c r="K2667" s="11" t="s">
        <v>3053</v>
      </c>
    </row>
    <row r="2668" customFormat="false" ht="15.75" hidden="false" customHeight="true" outlineLevel="0" collapsed="false">
      <c r="A2668" s="8" t="s">
        <v>9727</v>
      </c>
      <c r="B2668" s="8" t="s">
        <v>23</v>
      </c>
      <c r="C2668" s="8" t="s">
        <v>9728</v>
      </c>
      <c r="D2668" s="8" t="s">
        <v>9729</v>
      </c>
      <c r="E2668" s="8" t="s">
        <v>9730</v>
      </c>
      <c r="F2668" s="8" t="s">
        <v>16</v>
      </c>
      <c r="G2668" s="9" t="str">
        <f aca="false">IF(B2704="Kit Estrazione Acidi Nucleici","KT",IF(B2704="Primers","Pr",IF(B2704="Materiale Riferimento Negativo","MN",IF(B2704="Materiale Riferimento Positivo","MP",IF(B2704="Reagenti Congelatore","RC",IF(B2704="Reagenti Frigorifero","RF",IF(B2704="Reagenti Infiammabili","RI",IF(B2704="Reagenti Room Temperature","RT",IF(B2704="Reagenti_Acidi e Basi","AB",IF(B2704="Sonde","So","err"))))))))))</f>
        <v>Pr</v>
      </c>
      <c r="H2668" s="8" t="str">
        <f aca="false">_xlfn.CONCAT(LEFT(D2668,6),"_",MID(D2668,SEARCH(" ",D2668,1)+1,4))</f>
        <v>Flaves_Dora</v>
      </c>
      <c r="I2668" s="10" t="n">
        <f aca="false">COUNTIF(H2668:H7409,H2668)</f>
        <v>69</v>
      </c>
      <c r="J2668" s="8" t="str">
        <f aca="false">_xlfn.CONCAT(G2668,"_",H2668,"_",K2668)</f>
        <v>Pr_Flaves_Dora_A069</v>
      </c>
      <c r="K2668" s="11" t="s">
        <v>3057</v>
      </c>
    </row>
    <row r="2669" customFormat="false" ht="15.75" hidden="false" customHeight="true" outlineLevel="0" collapsed="false">
      <c r="A2669" s="8" t="s">
        <v>9731</v>
      </c>
      <c r="B2669" s="8" t="s">
        <v>23</v>
      </c>
      <c r="C2669" s="8" t="s">
        <v>9732</v>
      </c>
      <c r="D2669" s="8" t="s">
        <v>9733</v>
      </c>
      <c r="E2669" s="8" t="s">
        <v>9734</v>
      </c>
      <c r="F2669" s="8" t="s">
        <v>16</v>
      </c>
      <c r="G2669" s="9" t="str">
        <f aca="false">IF(B2714="Kit Estrazione Acidi Nucleici","KT",IF(B2714="Primers","Pr",IF(B2714="Materiale Riferimento Negativo","MN",IF(B2714="Materiale Riferimento Positivo","MP",IF(B2714="Reagenti Congelatore","RC",IF(B2714="Reagenti Frigorifero","RF",IF(B2714="Reagenti Infiammabili","RI",IF(B2714="Reagenti Room Temperature","RT",IF(B2714="Reagenti_Acidi e Basi","AB",IF(B2714="Sonde","So","err"))))))))))</f>
        <v>Pr</v>
      </c>
      <c r="H2669" s="8" t="str">
        <f aca="false">_xlfn.CONCAT(LEFT(D2669,6),"_",MID(D2669,SEARCH(" ",D2669,1)+1,4))</f>
        <v>Flaves_Dora</v>
      </c>
      <c r="I2669" s="10" t="n">
        <f aca="false">COUNTIF(H2669:H7410,H2669)</f>
        <v>68</v>
      </c>
      <c r="J2669" s="8" t="str">
        <f aca="false">_xlfn.CONCAT(G2669,"_",H2669,"_",K2669)</f>
        <v>Pr_Flaves_Dora_A068</v>
      </c>
      <c r="K2669" s="11" t="s">
        <v>3061</v>
      </c>
    </row>
    <row r="2670" customFormat="false" ht="15.75" hidden="false" customHeight="true" outlineLevel="0" collapsed="false">
      <c r="A2670" s="8" t="s">
        <v>9735</v>
      </c>
      <c r="B2670" s="8" t="s">
        <v>23</v>
      </c>
      <c r="C2670" s="8" t="s">
        <v>9736</v>
      </c>
      <c r="D2670" s="8" t="s">
        <v>9737</v>
      </c>
      <c r="E2670" s="8" t="s">
        <v>9738</v>
      </c>
      <c r="F2670" s="8" t="s">
        <v>16</v>
      </c>
      <c r="G2670" s="9" t="str">
        <f aca="false">IF(B2724="Kit Estrazione Acidi Nucleici","KT",IF(B2724="Primers","Pr",IF(B2724="Materiale Riferimento Negativo","MN",IF(B2724="Materiale Riferimento Positivo","MP",IF(B2724="Reagenti Congelatore","RC",IF(B2724="Reagenti Frigorifero","RF",IF(B2724="Reagenti Infiammabili","RI",IF(B2724="Reagenti Room Temperature","RT",IF(B2724="Reagenti_Acidi e Basi","AB",IF(B2724="Sonde","So","err"))))))))))</f>
        <v>Pr</v>
      </c>
      <c r="H2670" s="8" t="str">
        <f aca="false">_xlfn.CONCAT(LEFT(D2670,6),"_",MID(D2670,SEARCH(" ",D2670,1)+1,4))</f>
        <v>Flaves_Dora</v>
      </c>
      <c r="I2670" s="10" t="n">
        <f aca="false">COUNTIF(H2670:H7411,H2670)</f>
        <v>67</v>
      </c>
      <c r="J2670" s="8" t="str">
        <f aca="false">_xlfn.CONCAT(G2670,"_",H2670,"_",K2670)</f>
        <v>Pr_Flaves_Dora_A067</v>
      </c>
      <c r="K2670" s="11" t="s">
        <v>3065</v>
      </c>
    </row>
    <row r="2671" customFormat="false" ht="15.75" hidden="false" customHeight="true" outlineLevel="0" collapsed="false">
      <c r="A2671" s="8" t="s">
        <v>9739</v>
      </c>
      <c r="B2671" s="8" t="s">
        <v>23</v>
      </c>
      <c r="C2671" s="8" t="s">
        <v>9740</v>
      </c>
      <c r="D2671" s="8" t="s">
        <v>9741</v>
      </c>
      <c r="E2671" s="8" t="s">
        <v>9742</v>
      </c>
      <c r="F2671" s="8" t="s">
        <v>16</v>
      </c>
      <c r="G2671" s="9" t="str">
        <f aca="false">IF(B2734="Kit Estrazione Acidi Nucleici","KT",IF(B2734="Primers","Pr",IF(B2734="Materiale Riferimento Negativo","MN",IF(B2734="Materiale Riferimento Positivo","MP",IF(B2734="Reagenti Congelatore","RC",IF(B2734="Reagenti Frigorifero","RF",IF(B2734="Reagenti Infiammabili","RI",IF(B2734="Reagenti Room Temperature","RT",IF(B2734="Reagenti_Acidi e Basi","AB",IF(B2734="Sonde","So","err"))))))))))</f>
        <v>Pr</v>
      </c>
      <c r="H2671" s="8" t="str">
        <f aca="false">_xlfn.CONCAT(LEFT(D2671,6),"_",MID(D2671,SEARCH(" ",D2671,1)+1,4))</f>
        <v>Flaves_Dora</v>
      </c>
      <c r="I2671" s="10" t="n">
        <f aca="false">COUNTIF(H2671:H7412,H2671)</f>
        <v>66</v>
      </c>
      <c r="J2671" s="8" t="str">
        <f aca="false">_xlfn.CONCAT(G2671,"_",H2671,"_",K2671)</f>
        <v>Pr_Flaves_Dora_A066</v>
      </c>
      <c r="K2671" s="11" t="s">
        <v>3069</v>
      </c>
    </row>
    <row r="2672" customFormat="false" ht="15.75" hidden="false" customHeight="true" outlineLevel="0" collapsed="false">
      <c r="A2672" s="8" t="s">
        <v>9743</v>
      </c>
      <c r="B2672" s="8" t="s">
        <v>23</v>
      </c>
      <c r="C2672" s="8" t="s">
        <v>9744</v>
      </c>
      <c r="D2672" s="8" t="s">
        <v>9745</v>
      </c>
      <c r="E2672" s="8" t="s">
        <v>9746</v>
      </c>
      <c r="F2672" s="8" t="s">
        <v>16</v>
      </c>
      <c r="G2672" s="9" t="str">
        <f aca="false">IF(B2744="Kit Estrazione Acidi Nucleici","KT",IF(B2744="Primers","Pr",IF(B2744="Materiale Riferimento Negativo","MN",IF(B2744="Materiale Riferimento Positivo","MP",IF(B2744="Reagenti Congelatore","RC",IF(B2744="Reagenti Frigorifero","RF",IF(B2744="Reagenti Infiammabili","RI",IF(B2744="Reagenti Room Temperature","RT",IF(B2744="Reagenti_Acidi e Basi","AB",IF(B2744="Sonde","So","err"))))))))))</f>
        <v>Pr</v>
      </c>
      <c r="H2672" s="8" t="str">
        <f aca="false">_xlfn.CONCAT(LEFT(D2672,6),"_",MID(D2672,SEARCH(" ",D2672,1)+1,4))</f>
        <v>Flaves_Dora</v>
      </c>
      <c r="I2672" s="10" t="n">
        <f aca="false">COUNTIF(H2672:H7413,H2672)</f>
        <v>65</v>
      </c>
      <c r="J2672" s="8" t="str">
        <f aca="false">_xlfn.CONCAT(G2672,"_",H2672,"_",K2672)</f>
        <v>Pr_Flaves_Dora_A065</v>
      </c>
      <c r="K2672" s="11" t="s">
        <v>3073</v>
      </c>
    </row>
    <row r="2673" customFormat="false" ht="15.75" hidden="false" customHeight="true" outlineLevel="0" collapsed="false">
      <c r="A2673" s="8" t="s">
        <v>9747</v>
      </c>
      <c r="B2673" s="8" t="s">
        <v>23</v>
      </c>
      <c r="C2673" s="8" t="s">
        <v>9748</v>
      </c>
      <c r="D2673" s="8" t="s">
        <v>9749</v>
      </c>
      <c r="E2673" s="8" t="s">
        <v>9750</v>
      </c>
      <c r="F2673" s="8" t="s">
        <v>16</v>
      </c>
      <c r="G2673" s="9" t="str">
        <f aca="false">IF(B2754="Kit Estrazione Acidi Nucleici","KT",IF(B2754="Primers","Pr",IF(B2754="Materiale Riferimento Negativo","MN",IF(B2754="Materiale Riferimento Positivo","MP",IF(B2754="Reagenti Congelatore","RC",IF(B2754="Reagenti Frigorifero","RF",IF(B2754="Reagenti Infiammabili","RI",IF(B2754="Reagenti Room Temperature","RT",IF(B2754="Reagenti_Acidi e Basi","AB",IF(B2754="Sonde","So","err"))))))))))</f>
        <v>Pr</v>
      </c>
      <c r="H2673" s="8" t="str">
        <f aca="false">_xlfn.CONCAT(LEFT(D2673,6),"_",MID(D2673,SEARCH(" ",D2673,1)+1,4))</f>
        <v>Flaves_Dora</v>
      </c>
      <c r="I2673" s="10" t="n">
        <f aca="false">COUNTIF(H2673:H7414,H2673)</f>
        <v>64</v>
      </c>
      <c r="J2673" s="8" t="str">
        <f aca="false">_xlfn.CONCAT(G2673,"_",H2673,"_",K2673)</f>
        <v>Pr_Flaves_Dora_A064</v>
      </c>
      <c r="K2673" s="11" t="s">
        <v>3077</v>
      </c>
    </row>
    <row r="2674" customFormat="false" ht="15.75" hidden="false" customHeight="true" outlineLevel="0" collapsed="false">
      <c r="A2674" s="8" t="s">
        <v>9751</v>
      </c>
      <c r="B2674" s="8" t="s">
        <v>23</v>
      </c>
      <c r="C2674" s="8" t="s">
        <v>9752</v>
      </c>
      <c r="D2674" s="8" t="s">
        <v>9753</v>
      </c>
      <c r="E2674" s="8" t="s">
        <v>9754</v>
      </c>
      <c r="F2674" s="8" t="s">
        <v>16</v>
      </c>
      <c r="G2674" s="9" t="str">
        <f aca="false">IF(B2764="Kit Estrazione Acidi Nucleici","KT",IF(B2764="Primers","Pr",IF(B2764="Materiale Riferimento Negativo","MN",IF(B2764="Materiale Riferimento Positivo","MP",IF(B2764="Reagenti Congelatore","RC",IF(B2764="Reagenti Frigorifero","RF",IF(B2764="Reagenti Infiammabili","RI",IF(B2764="Reagenti Room Temperature","RT",IF(B2764="Reagenti_Acidi e Basi","AB",IF(B2764="Sonde","So","err"))))))))))</f>
        <v>Pr</v>
      </c>
      <c r="H2674" s="8" t="str">
        <f aca="false">_xlfn.CONCAT(LEFT(D2674,6),"_",MID(D2674,SEARCH(" ",D2674,1)+1,4))</f>
        <v>Flaves_Dora</v>
      </c>
      <c r="I2674" s="10" t="n">
        <f aca="false">COUNTIF(H2674:H7415,H2674)</f>
        <v>63</v>
      </c>
      <c r="J2674" s="8" t="str">
        <f aca="false">_xlfn.CONCAT(G2674,"_",H2674,"_",K2674)</f>
        <v>Pr_Flaves_Dora_A063</v>
      </c>
      <c r="K2674" s="11" t="s">
        <v>3081</v>
      </c>
    </row>
    <row r="2675" customFormat="false" ht="15.75" hidden="false" customHeight="true" outlineLevel="0" collapsed="false">
      <c r="A2675" s="8" t="s">
        <v>9755</v>
      </c>
      <c r="B2675" s="8" t="s">
        <v>23</v>
      </c>
      <c r="C2675" s="8" t="s">
        <v>9756</v>
      </c>
      <c r="D2675" s="8" t="s">
        <v>9757</v>
      </c>
      <c r="E2675" s="8" t="s">
        <v>9758</v>
      </c>
      <c r="F2675" s="8" t="s">
        <v>16</v>
      </c>
      <c r="G2675" s="9" t="str">
        <f aca="false">IF(B2774="Kit Estrazione Acidi Nucleici","KT",IF(B2774="Primers","Pr",IF(B2774="Materiale Riferimento Negativo","MN",IF(B2774="Materiale Riferimento Positivo","MP",IF(B2774="Reagenti Congelatore","RC",IF(B2774="Reagenti Frigorifero","RF",IF(B2774="Reagenti Infiammabili","RI",IF(B2774="Reagenti Room Temperature","RT",IF(B2774="Reagenti_Acidi e Basi","AB",IF(B2774="Sonde","So","err"))))))))))</f>
        <v>Pr</v>
      </c>
      <c r="H2675" s="8" t="str">
        <f aca="false">_xlfn.CONCAT(LEFT(D2675,6),"_",MID(D2675,SEARCH(" ",D2675,1)+1,4))</f>
        <v>Flaves_Dora</v>
      </c>
      <c r="I2675" s="10" t="n">
        <f aca="false">COUNTIF(H2675:H7416,H2675)</f>
        <v>62</v>
      </c>
      <c r="J2675" s="8" t="str">
        <f aca="false">_xlfn.CONCAT(G2675,"_",H2675,"_",K2675)</f>
        <v>Pr_Flaves_Dora_A062</v>
      </c>
      <c r="K2675" s="11" t="s">
        <v>3085</v>
      </c>
    </row>
    <row r="2676" customFormat="false" ht="15.75" hidden="false" customHeight="true" outlineLevel="0" collapsed="false">
      <c r="A2676" s="8" t="s">
        <v>9759</v>
      </c>
      <c r="B2676" s="8" t="s">
        <v>23</v>
      </c>
      <c r="C2676" s="8" t="s">
        <v>9760</v>
      </c>
      <c r="D2676" s="8" t="s">
        <v>9761</v>
      </c>
      <c r="E2676" s="8" t="s">
        <v>9762</v>
      </c>
      <c r="F2676" s="8" t="s">
        <v>16</v>
      </c>
      <c r="G2676" s="9" t="str">
        <f aca="false">IF(B2784="Kit Estrazione Acidi Nucleici","KT",IF(B2784="Primers","Pr",IF(B2784="Materiale Riferimento Negativo","MN",IF(B2784="Materiale Riferimento Positivo","MP",IF(B2784="Reagenti Congelatore","RC",IF(B2784="Reagenti Frigorifero","RF",IF(B2784="Reagenti Infiammabili","RI",IF(B2784="Reagenti Room Temperature","RT",IF(B2784="Reagenti_Acidi e Basi","AB",IF(B2784="Sonde","So","err"))))))))))</f>
        <v>Pr</v>
      </c>
      <c r="H2676" s="8" t="str">
        <f aca="false">_xlfn.CONCAT(LEFT(D2676,6),"_",MID(D2676,SEARCH(" ",D2676,1)+1,4))</f>
        <v>Flaves_Dora</v>
      </c>
      <c r="I2676" s="10" t="n">
        <f aca="false">COUNTIF(H2676:H7417,H2676)</f>
        <v>61</v>
      </c>
      <c r="J2676" s="8" t="str">
        <f aca="false">_xlfn.CONCAT(G2676,"_",H2676,"_",K2676)</f>
        <v>Pr_Flaves_Dora_A061</v>
      </c>
      <c r="K2676" s="11" t="s">
        <v>3089</v>
      </c>
    </row>
    <row r="2677" customFormat="false" ht="15.75" hidden="false" customHeight="true" outlineLevel="0" collapsed="false">
      <c r="A2677" s="8" t="s">
        <v>9763</v>
      </c>
      <c r="B2677" s="8" t="s">
        <v>23</v>
      </c>
      <c r="C2677" s="8" t="s">
        <v>9764</v>
      </c>
      <c r="D2677" s="8" t="s">
        <v>9765</v>
      </c>
      <c r="E2677" s="8" t="s">
        <v>9766</v>
      </c>
      <c r="F2677" s="8" t="s">
        <v>16</v>
      </c>
      <c r="G2677" s="9" t="str">
        <f aca="false">IF(B2794="Kit Estrazione Acidi Nucleici","KT",IF(B2794="Primers","Pr",IF(B2794="Materiale Riferimento Negativo","MN",IF(B2794="Materiale Riferimento Positivo","MP",IF(B2794="Reagenti Congelatore","RC",IF(B2794="Reagenti Frigorifero","RF",IF(B2794="Reagenti Infiammabili","RI",IF(B2794="Reagenti Room Temperature","RT",IF(B2794="Reagenti_Acidi e Basi","AB",IF(B2794="Sonde","So","err"))))))))))</f>
        <v>Pr</v>
      </c>
      <c r="H2677" s="8" t="str">
        <f aca="false">_xlfn.CONCAT(LEFT(D2677,6),"_",MID(D2677,SEARCH(" ",D2677,1)+1,4))</f>
        <v>Flaves_Dora</v>
      </c>
      <c r="I2677" s="10" t="n">
        <f aca="false">COUNTIF(H2677:H7418,H2677)</f>
        <v>60</v>
      </c>
      <c r="J2677" s="8" t="str">
        <f aca="false">_xlfn.CONCAT(G2677,"_",H2677,"_",K2677)</f>
        <v>Pr_Flaves_Dora_A060</v>
      </c>
      <c r="K2677" s="11" t="s">
        <v>3093</v>
      </c>
    </row>
    <row r="2678" customFormat="false" ht="15.75" hidden="false" customHeight="true" outlineLevel="0" collapsed="false">
      <c r="A2678" s="8" t="s">
        <v>9767</v>
      </c>
      <c r="B2678" s="8" t="s">
        <v>23</v>
      </c>
      <c r="C2678" s="8" t="s">
        <v>9768</v>
      </c>
      <c r="D2678" s="8" t="s">
        <v>9769</v>
      </c>
      <c r="E2678" s="8" t="s">
        <v>9770</v>
      </c>
      <c r="F2678" s="8" t="s">
        <v>16</v>
      </c>
      <c r="G2678" s="9" t="str">
        <f aca="false">IF(B2804="Kit Estrazione Acidi Nucleici","KT",IF(B2804="Primers","Pr",IF(B2804="Materiale Riferimento Negativo","MN",IF(B2804="Materiale Riferimento Positivo","MP",IF(B2804="Reagenti Congelatore","RC",IF(B2804="Reagenti Frigorifero","RF",IF(B2804="Reagenti Infiammabili","RI",IF(B2804="Reagenti Room Temperature","RT",IF(B2804="Reagenti_Acidi e Basi","AB",IF(B2804="Sonde","So","err"))))))))))</f>
        <v>Pr</v>
      </c>
      <c r="H2678" s="8" t="str">
        <f aca="false">_xlfn.CONCAT(LEFT(D2678,6),"_",MID(D2678,SEARCH(" ",D2678,1)+1,4))</f>
        <v>Flaves_Dora</v>
      </c>
      <c r="I2678" s="10" t="n">
        <f aca="false">COUNTIF(H2678:H7419,H2678)</f>
        <v>59</v>
      </c>
      <c r="J2678" s="8" t="str">
        <f aca="false">_xlfn.CONCAT(G2678,"_",H2678,"_",K2678)</f>
        <v>Pr_Flaves_Dora_A059</v>
      </c>
      <c r="K2678" s="11" t="s">
        <v>441</v>
      </c>
    </row>
    <row r="2679" customFormat="false" ht="15.75" hidden="false" customHeight="true" outlineLevel="0" collapsed="false">
      <c r="A2679" s="8" t="s">
        <v>9771</v>
      </c>
      <c r="B2679" s="8" t="s">
        <v>23</v>
      </c>
      <c r="C2679" s="8" t="s">
        <v>9772</v>
      </c>
      <c r="D2679" s="8" t="s">
        <v>9773</v>
      </c>
      <c r="E2679" s="8" t="s">
        <v>9774</v>
      </c>
      <c r="F2679" s="8" t="s">
        <v>16</v>
      </c>
      <c r="G2679" s="9" t="str">
        <f aca="false">IF(B2814="Kit Estrazione Acidi Nucleici","KT",IF(B2814="Primers","Pr",IF(B2814="Materiale Riferimento Negativo","MN",IF(B2814="Materiale Riferimento Positivo","MP",IF(B2814="Reagenti Congelatore","RC",IF(B2814="Reagenti Frigorifero","RF",IF(B2814="Reagenti Infiammabili","RI",IF(B2814="Reagenti Room Temperature","RT",IF(B2814="Reagenti_Acidi e Basi","AB",IF(B2814="Sonde","So","err"))))))))))</f>
        <v>Pr</v>
      </c>
      <c r="H2679" s="8" t="str">
        <f aca="false">_xlfn.CONCAT(LEFT(D2679,6),"_",MID(D2679,SEARCH(" ",D2679,1)+1,4))</f>
        <v>Flaves_Dora</v>
      </c>
      <c r="I2679" s="10" t="n">
        <f aca="false">COUNTIF(H2679:H7420,H2679)</f>
        <v>58</v>
      </c>
      <c r="J2679" s="8" t="str">
        <f aca="false">_xlfn.CONCAT(G2679,"_",H2679,"_",K2679)</f>
        <v>Pr_Flaves_Dora_A058</v>
      </c>
      <c r="K2679" s="11" t="s">
        <v>446</v>
      </c>
    </row>
    <row r="2680" customFormat="false" ht="15.75" hidden="false" customHeight="true" outlineLevel="0" collapsed="false">
      <c r="A2680" s="8" t="s">
        <v>9775</v>
      </c>
      <c r="B2680" s="8" t="s">
        <v>23</v>
      </c>
      <c r="C2680" s="8" t="s">
        <v>9776</v>
      </c>
      <c r="D2680" s="8" t="s">
        <v>9777</v>
      </c>
      <c r="E2680" s="8" t="s">
        <v>9778</v>
      </c>
      <c r="F2680" s="8" t="s">
        <v>16</v>
      </c>
      <c r="G2680" s="9" t="str">
        <f aca="false">IF(B2824="Kit Estrazione Acidi Nucleici","KT",IF(B2824="Primers","Pr",IF(B2824="Materiale Riferimento Negativo","MN",IF(B2824="Materiale Riferimento Positivo","MP",IF(B2824="Reagenti Congelatore","RC",IF(B2824="Reagenti Frigorifero","RF",IF(B2824="Reagenti Infiammabili","RI",IF(B2824="Reagenti Room Temperature","RT",IF(B2824="Reagenti_Acidi e Basi","AB",IF(B2824="Sonde","So","err"))))))))))</f>
        <v>Pr</v>
      </c>
      <c r="H2680" s="8" t="str">
        <f aca="false">_xlfn.CONCAT(LEFT(D2680,6),"_",MID(D2680,SEARCH(" ",D2680,1)+1,4))</f>
        <v>Flaves_Dora</v>
      </c>
      <c r="I2680" s="10" t="n">
        <f aca="false">COUNTIF(H2680:H7421,H2680)</f>
        <v>57</v>
      </c>
      <c r="J2680" s="8" t="str">
        <f aca="false">_xlfn.CONCAT(G2680,"_",H2680,"_",K2680)</f>
        <v>Pr_Flaves_Dora_A057</v>
      </c>
      <c r="K2680" s="11" t="s">
        <v>451</v>
      </c>
    </row>
    <row r="2681" customFormat="false" ht="15.75" hidden="false" customHeight="true" outlineLevel="0" collapsed="false">
      <c r="A2681" s="8" t="s">
        <v>9779</v>
      </c>
      <c r="B2681" s="8" t="s">
        <v>23</v>
      </c>
      <c r="C2681" s="8" t="s">
        <v>9780</v>
      </c>
      <c r="D2681" s="8" t="s">
        <v>9781</v>
      </c>
      <c r="E2681" s="8" t="s">
        <v>9782</v>
      </c>
      <c r="F2681" s="8" t="s">
        <v>16</v>
      </c>
      <c r="G2681" s="9" t="str">
        <f aca="false">IF(B2834="Kit Estrazione Acidi Nucleici","KT",IF(B2834="Primers","Pr",IF(B2834="Materiale Riferimento Negativo","MN",IF(B2834="Materiale Riferimento Positivo","MP",IF(B2834="Reagenti Congelatore","RC",IF(B2834="Reagenti Frigorifero","RF",IF(B2834="Reagenti Infiammabili","RI",IF(B2834="Reagenti Room Temperature","RT",IF(B2834="Reagenti_Acidi e Basi","AB",IF(B2834="Sonde","So","err"))))))))))</f>
        <v>Pr</v>
      </c>
      <c r="H2681" s="8" t="str">
        <f aca="false">_xlfn.CONCAT(LEFT(D2681,6),"_",MID(D2681,SEARCH(" ",D2681,1)+1,4))</f>
        <v>Flaves_Dora</v>
      </c>
      <c r="I2681" s="10" t="n">
        <f aca="false">COUNTIF(H2681:H7422,H2681)</f>
        <v>56</v>
      </c>
      <c r="J2681" s="8" t="str">
        <f aca="false">_xlfn.CONCAT(G2681,"_",H2681,"_",K2681)</f>
        <v>Pr_Flaves_Dora_A056</v>
      </c>
      <c r="K2681" s="11" t="s">
        <v>456</v>
      </c>
    </row>
    <row r="2682" customFormat="false" ht="15.75" hidden="false" customHeight="true" outlineLevel="0" collapsed="false">
      <c r="A2682" s="8" t="s">
        <v>9783</v>
      </c>
      <c r="B2682" s="8" t="s">
        <v>23</v>
      </c>
      <c r="C2682" s="8" t="s">
        <v>9784</v>
      </c>
      <c r="D2682" s="8" t="s">
        <v>9785</v>
      </c>
      <c r="E2682" s="8" t="s">
        <v>9786</v>
      </c>
      <c r="F2682" s="8" t="s">
        <v>16</v>
      </c>
      <c r="G2682" s="9" t="str">
        <f aca="false">IF(B2844="Kit Estrazione Acidi Nucleici","KT",IF(B2844="Primers","Pr",IF(B2844="Materiale Riferimento Negativo","MN",IF(B2844="Materiale Riferimento Positivo","MP",IF(B2844="Reagenti Congelatore","RC",IF(B2844="Reagenti Frigorifero","RF",IF(B2844="Reagenti Infiammabili","RI",IF(B2844="Reagenti Room Temperature","RT",IF(B2844="Reagenti_Acidi e Basi","AB",IF(B2844="Sonde","So","err"))))))))))</f>
        <v>Pr</v>
      </c>
      <c r="H2682" s="8" t="str">
        <f aca="false">_xlfn.CONCAT(LEFT(D2682,6),"_",MID(D2682,SEARCH(" ",D2682,1)+1,4))</f>
        <v>Flaves_Dora</v>
      </c>
      <c r="I2682" s="10" t="n">
        <f aca="false">COUNTIF(H2682:H7423,H2682)</f>
        <v>55</v>
      </c>
      <c r="J2682" s="8" t="str">
        <f aca="false">_xlfn.CONCAT(G2682,"_",H2682,"_",K2682)</f>
        <v>Pr_Flaves_Dora_A055</v>
      </c>
      <c r="K2682" s="11" t="s">
        <v>461</v>
      </c>
    </row>
    <row r="2683" customFormat="false" ht="15.75" hidden="false" customHeight="true" outlineLevel="0" collapsed="false">
      <c r="A2683" s="8" t="s">
        <v>9787</v>
      </c>
      <c r="B2683" s="8" t="s">
        <v>23</v>
      </c>
      <c r="C2683" s="8" t="s">
        <v>9788</v>
      </c>
      <c r="D2683" s="8" t="s">
        <v>9789</v>
      </c>
      <c r="E2683" s="8" t="s">
        <v>9790</v>
      </c>
      <c r="F2683" s="8" t="s">
        <v>16</v>
      </c>
      <c r="G2683" s="9" t="str">
        <f aca="false">IF(B2854="Kit Estrazione Acidi Nucleici","KT",IF(B2854="Primers","Pr",IF(B2854="Materiale Riferimento Negativo","MN",IF(B2854="Materiale Riferimento Positivo","MP",IF(B2854="Reagenti Congelatore","RC",IF(B2854="Reagenti Frigorifero","RF",IF(B2854="Reagenti Infiammabili","RI",IF(B2854="Reagenti Room Temperature","RT",IF(B2854="Reagenti_Acidi e Basi","AB",IF(B2854="Sonde","So","err"))))))))))</f>
        <v>Pr</v>
      </c>
      <c r="H2683" s="8" t="str">
        <f aca="false">_xlfn.CONCAT(LEFT(D2683,6),"_",MID(D2683,SEARCH(" ",D2683,1)+1,4))</f>
        <v>Flaves_Dora</v>
      </c>
      <c r="I2683" s="10" t="n">
        <f aca="false">COUNTIF(H2683:H7424,H2683)</f>
        <v>54</v>
      </c>
      <c r="J2683" s="8" t="str">
        <f aca="false">_xlfn.CONCAT(G2683,"_",H2683,"_",K2683)</f>
        <v>Pr_Flaves_Dora_A054</v>
      </c>
      <c r="K2683" s="11" t="s">
        <v>466</v>
      </c>
    </row>
    <row r="2684" customFormat="false" ht="15.75" hidden="false" customHeight="true" outlineLevel="0" collapsed="false">
      <c r="A2684" s="8" t="s">
        <v>9791</v>
      </c>
      <c r="B2684" s="8" t="s">
        <v>23</v>
      </c>
      <c r="C2684" s="8" t="s">
        <v>9792</v>
      </c>
      <c r="D2684" s="8" t="s">
        <v>9793</v>
      </c>
      <c r="E2684" s="8" t="s">
        <v>9794</v>
      </c>
      <c r="F2684" s="8" t="s">
        <v>16</v>
      </c>
      <c r="G2684" s="9" t="str">
        <f aca="false">IF(B2864="Kit Estrazione Acidi Nucleici","KT",IF(B2864="Primers","Pr",IF(B2864="Materiale Riferimento Negativo","MN",IF(B2864="Materiale Riferimento Positivo","MP",IF(B2864="Reagenti Congelatore","RC",IF(B2864="Reagenti Frigorifero","RF",IF(B2864="Reagenti Infiammabili","RI",IF(B2864="Reagenti Room Temperature","RT",IF(B2864="Reagenti_Acidi e Basi","AB",IF(B2864="Sonde","So","err"))))))))))</f>
        <v>Pr</v>
      </c>
      <c r="H2684" s="8" t="str">
        <f aca="false">_xlfn.CONCAT(LEFT(D2684,6),"_",MID(D2684,SEARCH(" ",D2684,1)+1,4))</f>
        <v>Flaves_Dora</v>
      </c>
      <c r="I2684" s="10" t="n">
        <f aca="false">COUNTIF(H2684:H7425,H2684)</f>
        <v>53</v>
      </c>
      <c r="J2684" s="8" t="str">
        <f aca="false">_xlfn.CONCAT(G2684,"_",H2684,"_",K2684)</f>
        <v>Pr_Flaves_Dora_A053</v>
      </c>
      <c r="K2684" s="11" t="s">
        <v>471</v>
      </c>
    </row>
    <row r="2685" customFormat="false" ht="15.75" hidden="false" customHeight="true" outlineLevel="0" collapsed="false">
      <c r="A2685" s="8" t="s">
        <v>9795</v>
      </c>
      <c r="B2685" s="8" t="s">
        <v>23</v>
      </c>
      <c r="C2685" s="8" t="s">
        <v>9796</v>
      </c>
      <c r="D2685" s="8" t="s">
        <v>9797</v>
      </c>
      <c r="E2685" s="8" t="s">
        <v>9798</v>
      </c>
      <c r="F2685" s="8" t="s">
        <v>16</v>
      </c>
      <c r="G2685" s="9" t="str">
        <f aca="false">IF(B2874="Kit Estrazione Acidi Nucleici","KT",IF(B2874="Primers","Pr",IF(B2874="Materiale Riferimento Negativo","MN",IF(B2874="Materiale Riferimento Positivo","MP",IF(B2874="Reagenti Congelatore","RC",IF(B2874="Reagenti Frigorifero","RF",IF(B2874="Reagenti Infiammabili","RI",IF(B2874="Reagenti Room Temperature","RT",IF(B2874="Reagenti_Acidi e Basi","AB",IF(B2874="Sonde","So","err"))))))))))</f>
        <v>Pr</v>
      </c>
      <c r="H2685" s="8" t="str">
        <f aca="false">_xlfn.CONCAT(LEFT(D2685,6),"_",MID(D2685,SEARCH(" ",D2685,1)+1,4))</f>
        <v>Flaves_Dora</v>
      </c>
      <c r="I2685" s="10" t="n">
        <f aca="false">COUNTIF(H2685:H7426,H2685)</f>
        <v>52</v>
      </c>
      <c r="J2685" s="8" t="str">
        <f aca="false">_xlfn.CONCAT(G2685,"_",H2685,"_",K2685)</f>
        <v>Pr_Flaves_Dora_A052</v>
      </c>
      <c r="K2685" s="11" t="s">
        <v>476</v>
      </c>
    </row>
    <row r="2686" customFormat="false" ht="15.75" hidden="false" customHeight="true" outlineLevel="0" collapsed="false">
      <c r="A2686" s="8" t="s">
        <v>9799</v>
      </c>
      <c r="B2686" s="8" t="s">
        <v>23</v>
      </c>
      <c r="C2686" s="8" t="s">
        <v>9800</v>
      </c>
      <c r="D2686" s="8" t="s">
        <v>9801</v>
      </c>
      <c r="E2686" s="8" t="s">
        <v>9802</v>
      </c>
      <c r="F2686" s="8" t="s">
        <v>16</v>
      </c>
      <c r="G2686" s="9" t="str">
        <f aca="false">IF(B2884="Kit Estrazione Acidi Nucleici","KT",IF(B2884="Primers","Pr",IF(B2884="Materiale Riferimento Negativo","MN",IF(B2884="Materiale Riferimento Positivo","MP",IF(B2884="Reagenti Congelatore","RC",IF(B2884="Reagenti Frigorifero","RF",IF(B2884="Reagenti Infiammabili","RI",IF(B2884="Reagenti Room Temperature","RT",IF(B2884="Reagenti_Acidi e Basi","AB",IF(B2884="Sonde","So","err"))))))))))</f>
        <v>Pr</v>
      </c>
      <c r="H2686" s="8" t="str">
        <f aca="false">_xlfn.CONCAT(LEFT(D2686,6),"_",MID(D2686,SEARCH(" ",D2686,1)+1,4))</f>
        <v>Flaves_Dora</v>
      </c>
      <c r="I2686" s="10" t="n">
        <f aca="false">COUNTIF(H2686:H7427,H2686)</f>
        <v>51</v>
      </c>
      <c r="J2686" s="8" t="str">
        <f aca="false">_xlfn.CONCAT(G2686,"_",H2686,"_",K2686)</f>
        <v>Pr_Flaves_Dora_A051</v>
      </c>
      <c r="K2686" s="11" t="s">
        <v>481</v>
      </c>
    </row>
    <row r="2687" customFormat="false" ht="15.75" hidden="false" customHeight="true" outlineLevel="0" collapsed="false">
      <c r="A2687" s="8" t="s">
        <v>9803</v>
      </c>
      <c r="B2687" s="8" t="s">
        <v>23</v>
      </c>
      <c r="C2687" s="8" t="s">
        <v>9804</v>
      </c>
      <c r="D2687" s="8" t="s">
        <v>9805</v>
      </c>
      <c r="E2687" s="8" t="s">
        <v>9806</v>
      </c>
      <c r="F2687" s="8" t="s">
        <v>16</v>
      </c>
      <c r="G2687" s="9" t="str">
        <f aca="false">IF(B2894="Kit Estrazione Acidi Nucleici","KT",IF(B2894="Primers","Pr",IF(B2894="Materiale Riferimento Negativo","MN",IF(B2894="Materiale Riferimento Positivo","MP",IF(B2894="Reagenti Congelatore","RC",IF(B2894="Reagenti Frigorifero","RF",IF(B2894="Reagenti Infiammabili","RI",IF(B2894="Reagenti Room Temperature","RT",IF(B2894="Reagenti_Acidi e Basi","AB",IF(B2894="Sonde","So","err"))))))))))</f>
        <v>Pr</v>
      </c>
      <c r="H2687" s="8" t="str">
        <f aca="false">_xlfn.CONCAT(LEFT(D2687,6),"_",MID(D2687,SEARCH(" ",D2687,1)+1,4))</f>
        <v>Flaves_Dora</v>
      </c>
      <c r="I2687" s="10" t="n">
        <f aca="false">COUNTIF(H2687:H7428,H2687)</f>
        <v>50</v>
      </c>
      <c r="J2687" s="8" t="str">
        <f aca="false">_xlfn.CONCAT(G2687,"_",H2687,"_",K2687)</f>
        <v>Pr_Flaves_Dora_A050</v>
      </c>
      <c r="K2687" s="11" t="s">
        <v>486</v>
      </c>
    </row>
    <row r="2688" customFormat="false" ht="15.75" hidden="false" customHeight="true" outlineLevel="0" collapsed="false">
      <c r="A2688" s="8" t="s">
        <v>9807</v>
      </c>
      <c r="B2688" s="8" t="s">
        <v>23</v>
      </c>
      <c r="C2688" s="8" t="s">
        <v>9808</v>
      </c>
      <c r="D2688" s="8" t="s">
        <v>9809</v>
      </c>
      <c r="E2688" s="8" t="s">
        <v>9810</v>
      </c>
      <c r="F2688" s="8" t="s">
        <v>16</v>
      </c>
      <c r="G2688" s="9" t="str">
        <f aca="false">IF(B2904="Kit Estrazione Acidi Nucleici","KT",IF(B2904="Primers","Pr",IF(B2904="Materiale Riferimento Negativo","MN",IF(B2904="Materiale Riferimento Positivo","MP",IF(B2904="Reagenti Congelatore","RC",IF(B2904="Reagenti Frigorifero","RF",IF(B2904="Reagenti Infiammabili","RI",IF(B2904="Reagenti Room Temperature","RT",IF(B2904="Reagenti_Acidi e Basi","AB",IF(B2904="Sonde","So","err"))))))))))</f>
        <v>Pr</v>
      </c>
      <c r="H2688" s="8" t="str">
        <f aca="false">_xlfn.CONCAT(LEFT(D2688,6),"_",MID(D2688,SEARCH(" ",D2688,1)+1,4))</f>
        <v>Flaves_Dora</v>
      </c>
      <c r="I2688" s="10" t="n">
        <f aca="false">COUNTIF(H2688:H7429,H2688)</f>
        <v>49</v>
      </c>
      <c r="J2688" s="8" t="str">
        <f aca="false">_xlfn.CONCAT(G2688,"_",H2688,"_",K2688)</f>
        <v>Pr_Flaves_Dora_A049</v>
      </c>
      <c r="K2688" s="11" t="s">
        <v>491</v>
      </c>
    </row>
    <row r="2689" customFormat="false" ht="15.75" hidden="false" customHeight="true" outlineLevel="0" collapsed="false">
      <c r="A2689" s="8" t="s">
        <v>9811</v>
      </c>
      <c r="B2689" s="8" t="s">
        <v>23</v>
      </c>
      <c r="C2689" s="8" t="s">
        <v>9812</v>
      </c>
      <c r="D2689" s="8" t="s">
        <v>9813</v>
      </c>
      <c r="E2689" s="8" t="s">
        <v>9814</v>
      </c>
      <c r="F2689" s="8" t="s">
        <v>16</v>
      </c>
      <c r="G2689" s="9" t="str">
        <f aca="false">IF(B2914="Kit Estrazione Acidi Nucleici","KT",IF(B2914="Primers","Pr",IF(B2914="Materiale Riferimento Negativo","MN",IF(B2914="Materiale Riferimento Positivo","MP",IF(B2914="Reagenti Congelatore","RC",IF(B2914="Reagenti Frigorifero","RF",IF(B2914="Reagenti Infiammabili","RI",IF(B2914="Reagenti Room Temperature","RT",IF(B2914="Reagenti_Acidi e Basi","AB",IF(B2914="Sonde","So","err"))))))))))</f>
        <v>Pr</v>
      </c>
      <c r="H2689" s="8" t="str">
        <f aca="false">_xlfn.CONCAT(LEFT(D2689,6),"_",MID(D2689,SEARCH(" ",D2689,1)+1,4))</f>
        <v>Flaves_Dora</v>
      </c>
      <c r="I2689" s="10" t="n">
        <f aca="false">COUNTIF(H2689:H7430,H2689)</f>
        <v>48</v>
      </c>
      <c r="J2689" s="8" t="str">
        <f aca="false">_xlfn.CONCAT(G2689,"_",H2689,"_",K2689)</f>
        <v>Pr_Flaves_Dora_A048</v>
      </c>
      <c r="K2689" s="11" t="s">
        <v>496</v>
      </c>
    </row>
    <row r="2690" customFormat="false" ht="15.75" hidden="false" customHeight="true" outlineLevel="0" collapsed="false">
      <c r="A2690" s="8" t="s">
        <v>9815</v>
      </c>
      <c r="B2690" s="8" t="s">
        <v>23</v>
      </c>
      <c r="C2690" s="8" t="s">
        <v>9816</v>
      </c>
      <c r="D2690" s="8" t="s">
        <v>9817</v>
      </c>
      <c r="E2690" s="8" t="s">
        <v>9818</v>
      </c>
      <c r="F2690" s="8" t="s">
        <v>16</v>
      </c>
      <c r="G2690" s="9" t="str">
        <f aca="false">IF(B2924="Kit Estrazione Acidi Nucleici","KT",IF(B2924="Primers","Pr",IF(B2924="Materiale Riferimento Negativo","MN",IF(B2924="Materiale Riferimento Positivo","MP",IF(B2924="Reagenti Congelatore","RC",IF(B2924="Reagenti Frigorifero","RF",IF(B2924="Reagenti Infiammabili","RI",IF(B2924="Reagenti Room Temperature","RT",IF(B2924="Reagenti_Acidi e Basi","AB",IF(B2924="Sonde","So","err"))))))))))</f>
        <v>Pr</v>
      </c>
      <c r="H2690" s="8" t="str">
        <f aca="false">_xlfn.CONCAT(LEFT(D2690,6),"_",MID(D2690,SEARCH(" ",D2690,1)+1,4))</f>
        <v>Flaves_Dora</v>
      </c>
      <c r="I2690" s="10" t="n">
        <f aca="false">COUNTIF(H2690:H7431,H2690)</f>
        <v>47</v>
      </c>
      <c r="J2690" s="8" t="str">
        <f aca="false">_xlfn.CONCAT(G2690,"_",H2690,"_",K2690)</f>
        <v>Pr_Flaves_Dora_A047</v>
      </c>
      <c r="K2690" s="11" t="s">
        <v>501</v>
      </c>
    </row>
    <row r="2691" customFormat="false" ht="15.75" hidden="false" customHeight="true" outlineLevel="0" collapsed="false">
      <c r="A2691" s="8" t="s">
        <v>9819</v>
      </c>
      <c r="B2691" s="8" t="s">
        <v>23</v>
      </c>
      <c r="C2691" s="8" t="s">
        <v>9820</v>
      </c>
      <c r="D2691" s="8" t="s">
        <v>9821</v>
      </c>
      <c r="E2691" s="8" t="s">
        <v>9822</v>
      </c>
      <c r="F2691" s="8" t="s">
        <v>16</v>
      </c>
      <c r="G2691" s="9" t="str">
        <f aca="false">IF(B2934="Kit Estrazione Acidi Nucleici","KT",IF(B2934="Primers","Pr",IF(B2934="Materiale Riferimento Negativo","MN",IF(B2934="Materiale Riferimento Positivo","MP",IF(B2934="Reagenti Congelatore","RC",IF(B2934="Reagenti Frigorifero","RF",IF(B2934="Reagenti Infiammabili","RI",IF(B2934="Reagenti Room Temperature","RT",IF(B2934="Reagenti_Acidi e Basi","AB",IF(B2934="Sonde","So","err"))))))))))</f>
        <v>Pr</v>
      </c>
      <c r="H2691" s="8" t="str">
        <f aca="false">_xlfn.CONCAT(LEFT(D2691,6),"_",MID(D2691,SEARCH(" ",D2691,1)+1,4))</f>
        <v>Flaves_Dora</v>
      </c>
      <c r="I2691" s="10" t="n">
        <f aca="false">COUNTIF(H2691:H7432,H2691)</f>
        <v>46</v>
      </c>
      <c r="J2691" s="8" t="str">
        <f aca="false">_xlfn.CONCAT(G2691,"_",H2691,"_",K2691)</f>
        <v>Pr_Flaves_Dora_A046</v>
      </c>
      <c r="K2691" s="11" t="s">
        <v>506</v>
      </c>
    </row>
    <row r="2692" customFormat="false" ht="15.75" hidden="false" customHeight="true" outlineLevel="0" collapsed="false">
      <c r="A2692" s="8" t="s">
        <v>9823</v>
      </c>
      <c r="B2692" s="8" t="s">
        <v>23</v>
      </c>
      <c r="C2692" s="8" t="s">
        <v>9824</v>
      </c>
      <c r="D2692" s="8" t="s">
        <v>9825</v>
      </c>
      <c r="E2692" s="8" t="s">
        <v>9826</v>
      </c>
      <c r="F2692" s="8" t="s">
        <v>16</v>
      </c>
      <c r="G2692" s="9" t="str">
        <f aca="false">IF(B2944="Kit Estrazione Acidi Nucleici","KT",IF(B2944="Primers","Pr",IF(B2944="Materiale Riferimento Negativo","MN",IF(B2944="Materiale Riferimento Positivo","MP",IF(B2944="Reagenti Congelatore","RC",IF(B2944="Reagenti Frigorifero","RF",IF(B2944="Reagenti Infiammabili","RI",IF(B2944="Reagenti Room Temperature","RT",IF(B2944="Reagenti_Acidi e Basi","AB",IF(B2944="Sonde","So","err"))))))))))</f>
        <v>Pr</v>
      </c>
      <c r="H2692" s="8" t="str">
        <f aca="false">_xlfn.CONCAT(LEFT(D2692,6),"_",MID(D2692,SEARCH(" ",D2692,1)+1,4))</f>
        <v>Flaves_Dora</v>
      </c>
      <c r="I2692" s="10" t="n">
        <f aca="false">COUNTIF(H2692:H7433,H2692)</f>
        <v>45</v>
      </c>
      <c r="J2692" s="8" t="str">
        <f aca="false">_xlfn.CONCAT(G2692,"_",H2692,"_",K2692)</f>
        <v>Pr_Flaves_Dora_A045</v>
      </c>
      <c r="K2692" s="11" t="s">
        <v>796</v>
      </c>
    </row>
    <row r="2693" customFormat="false" ht="15.75" hidden="false" customHeight="true" outlineLevel="0" collapsed="false">
      <c r="A2693" s="8" t="s">
        <v>9827</v>
      </c>
      <c r="B2693" s="8" t="s">
        <v>23</v>
      </c>
      <c r="C2693" s="8" t="s">
        <v>9828</v>
      </c>
      <c r="D2693" s="8" t="s">
        <v>9829</v>
      </c>
      <c r="E2693" s="8" t="s">
        <v>9830</v>
      </c>
      <c r="F2693" s="8" t="s">
        <v>16</v>
      </c>
      <c r="G2693" s="9" t="str">
        <f aca="false">IF(B2954="Kit Estrazione Acidi Nucleici","KT",IF(B2954="Primers","Pr",IF(B2954="Materiale Riferimento Negativo","MN",IF(B2954="Materiale Riferimento Positivo","MP",IF(B2954="Reagenti Congelatore","RC",IF(B2954="Reagenti Frigorifero","RF",IF(B2954="Reagenti Infiammabili","RI",IF(B2954="Reagenti Room Temperature","RT",IF(B2954="Reagenti_Acidi e Basi","AB",IF(B2954="Sonde","So","err"))))))))))</f>
        <v>Pr</v>
      </c>
      <c r="H2693" s="8" t="str">
        <f aca="false">_xlfn.CONCAT(LEFT(D2693,6),"_",MID(D2693,SEARCH(" ",D2693,1)+1,4))</f>
        <v>Flaves_Dora</v>
      </c>
      <c r="I2693" s="10" t="n">
        <f aca="false">COUNTIF(H2693:H7434,H2693)</f>
        <v>44</v>
      </c>
      <c r="J2693" s="8" t="str">
        <f aca="false">_xlfn.CONCAT(G2693,"_",H2693,"_",K2693)</f>
        <v>Pr_Flaves_Dora_A044</v>
      </c>
      <c r="K2693" s="11" t="s">
        <v>801</v>
      </c>
    </row>
    <row r="2694" customFormat="false" ht="15.75" hidden="false" customHeight="true" outlineLevel="0" collapsed="false">
      <c r="A2694" s="8" t="s">
        <v>9831</v>
      </c>
      <c r="B2694" s="8" t="s">
        <v>23</v>
      </c>
      <c r="C2694" s="8" t="s">
        <v>9832</v>
      </c>
      <c r="D2694" s="8" t="s">
        <v>9833</v>
      </c>
      <c r="E2694" s="8" t="s">
        <v>9834</v>
      </c>
      <c r="F2694" s="8" t="s">
        <v>16</v>
      </c>
      <c r="G2694" s="9" t="str">
        <f aca="false">IF(B2964="Kit Estrazione Acidi Nucleici","KT",IF(B2964="Primers","Pr",IF(B2964="Materiale Riferimento Negativo","MN",IF(B2964="Materiale Riferimento Positivo","MP",IF(B2964="Reagenti Congelatore","RC",IF(B2964="Reagenti Frigorifero","RF",IF(B2964="Reagenti Infiammabili","RI",IF(B2964="Reagenti Room Temperature","RT",IF(B2964="Reagenti_Acidi e Basi","AB",IF(B2964="Sonde","So","err"))))))))))</f>
        <v>Pr</v>
      </c>
      <c r="H2694" s="8" t="str">
        <f aca="false">_xlfn.CONCAT(LEFT(D2694,6),"_",MID(D2694,SEARCH(" ",D2694,1)+1,4))</f>
        <v>Flaves_Dora</v>
      </c>
      <c r="I2694" s="10" t="n">
        <f aca="false">COUNTIF(H2694:H7435,H2694)</f>
        <v>43</v>
      </c>
      <c r="J2694" s="8" t="str">
        <f aca="false">_xlfn.CONCAT(G2694,"_",H2694,"_",K2694)</f>
        <v>Pr_Flaves_Dora_A043</v>
      </c>
      <c r="K2694" s="11" t="s">
        <v>806</v>
      </c>
    </row>
    <row r="2695" customFormat="false" ht="15.75" hidden="false" customHeight="true" outlineLevel="0" collapsed="false">
      <c r="A2695" s="8" t="s">
        <v>9835</v>
      </c>
      <c r="B2695" s="8" t="s">
        <v>23</v>
      </c>
      <c r="C2695" s="8" t="s">
        <v>9836</v>
      </c>
      <c r="D2695" s="8" t="s">
        <v>9837</v>
      </c>
      <c r="E2695" s="8" t="s">
        <v>9838</v>
      </c>
      <c r="F2695" s="8" t="s">
        <v>16</v>
      </c>
      <c r="G2695" s="9" t="str">
        <f aca="false">IF(B2974="Kit Estrazione Acidi Nucleici","KT",IF(B2974="Primers","Pr",IF(B2974="Materiale Riferimento Negativo","MN",IF(B2974="Materiale Riferimento Positivo","MP",IF(B2974="Reagenti Congelatore","RC",IF(B2974="Reagenti Frigorifero","RF",IF(B2974="Reagenti Infiammabili","RI",IF(B2974="Reagenti Room Temperature","RT",IF(B2974="Reagenti_Acidi e Basi","AB",IF(B2974="Sonde","So","err"))))))))))</f>
        <v>Pr</v>
      </c>
      <c r="H2695" s="8" t="str">
        <f aca="false">_xlfn.CONCAT(LEFT(D2695,6),"_",MID(D2695,SEARCH(" ",D2695,1)+1,4))</f>
        <v>Flaves_Dora</v>
      </c>
      <c r="I2695" s="10" t="n">
        <f aca="false">COUNTIF(H2695:H7436,H2695)</f>
        <v>42</v>
      </c>
      <c r="J2695" s="8" t="str">
        <f aca="false">_xlfn.CONCAT(G2695,"_",H2695,"_",K2695)</f>
        <v>Pr_Flaves_Dora_A042</v>
      </c>
      <c r="K2695" s="11" t="s">
        <v>356</v>
      </c>
    </row>
    <row r="2696" customFormat="false" ht="15.75" hidden="false" customHeight="true" outlineLevel="0" collapsed="false">
      <c r="A2696" s="8" t="s">
        <v>9839</v>
      </c>
      <c r="B2696" s="8" t="s">
        <v>23</v>
      </c>
      <c r="C2696" s="8" t="s">
        <v>9840</v>
      </c>
      <c r="D2696" s="8" t="s">
        <v>9841</v>
      </c>
      <c r="E2696" s="8" t="s">
        <v>9842</v>
      </c>
      <c r="F2696" s="8" t="s">
        <v>16</v>
      </c>
      <c r="G2696" s="9" t="str">
        <f aca="false">IF(B2984="Kit Estrazione Acidi Nucleici","KT",IF(B2984="Primers","Pr",IF(B2984="Materiale Riferimento Negativo","MN",IF(B2984="Materiale Riferimento Positivo","MP",IF(B2984="Reagenti Congelatore","RC",IF(B2984="Reagenti Frigorifero","RF",IF(B2984="Reagenti Infiammabili","RI",IF(B2984="Reagenti Room Temperature","RT",IF(B2984="Reagenti_Acidi e Basi","AB",IF(B2984="Sonde","So","err"))))))))))</f>
        <v>Pr</v>
      </c>
      <c r="H2696" s="8" t="str">
        <f aca="false">_xlfn.CONCAT(LEFT(D2696,6),"_",MID(D2696,SEARCH(" ",D2696,1)+1,4))</f>
        <v>Flaves_Dora</v>
      </c>
      <c r="I2696" s="10" t="n">
        <f aca="false">COUNTIF(H2696:H7437,H2696)</f>
        <v>41</v>
      </c>
      <c r="J2696" s="8" t="str">
        <f aca="false">_xlfn.CONCAT(G2696,"_",H2696,"_",K2696)</f>
        <v>Pr_Flaves_Dora_A041</v>
      </c>
      <c r="K2696" s="11" t="s">
        <v>361</v>
      </c>
    </row>
    <row r="2697" customFormat="false" ht="15.75" hidden="false" customHeight="true" outlineLevel="0" collapsed="false">
      <c r="A2697" s="8" t="s">
        <v>9843</v>
      </c>
      <c r="B2697" s="8" t="s">
        <v>23</v>
      </c>
      <c r="C2697" s="8" t="s">
        <v>9844</v>
      </c>
      <c r="D2697" s="8" t="s">
        <v>9845</v>
      </c>
      <c r="E2697" s="8" t="s">
        <v>9846</v>
      </c>
      <c r="F2697" s="8" t="s">
        <v>16</v>
      </c>
      <c r="G2697" s="9" t="str">
        <f aca="false">IF(B2994="Kit Estrazione Acidi Nucleici","KT",IF(B2994="Primers","Pr",IF(B2994="Materiale Riferimento Negativo","MN",IF(B2994="Materiale Riferimento Positivo","MP",IF(B2994="Reagenti Congelatore","RC",IF(B2994="Reagenti Frigorifero","RF",IF(B2994="Reagenti Infiammabili","RI",IF(B2994="Reagenti Room Temperature","RT",IF(B2994="Reagenti_Acidi e Basi","AB",IF(B2994="Sonde","So","err"))))))))))</f>
        <v>Pr</v>
      </c>
      <c r="H2697" s="8" t="str">
        <f aca="false">_xlfn.CONCAT(LEFT(D2697,6),"_",MID(D2697,SEARCH(" ",D2697,1)+1,4))</f>
        <v>Flaves_Dora</v>
      </c>
      <c r="I2697" s="10" t="n">
        <f aca="false">COUNTIF(H2697:H7438,H2697)</f>
        <v>40</v>
      </c>
      <c r="J2697" s="8" t="str">
        <f aca="false">_xlfn.CONCAT(G2697,"_",H2697,"_",K2697)</f>
        <v>Pr_Flaves_Dora_A040</v>
      </c>
      <c r="K2697" s="11" t="s">
        <v>366</v>
      </c>
    </row>
    <row r="2698" customFormat="false" ht="15.75" hidden="false" customHeight="true" outlineLevel="0" collapsed="false">
      <c r="A2698" s="8" t="s">
        <v>9847</v>
      </c>
      <c r="B2698" s="8" t="s">
        <v>23</v>
      </c>
      <c r="C2698" s="8" t="s">
        <v>9848</v>
      </c>
      <c r="D2698" s="8" t="s">
        <v>9849</v>
      </c>
      <c r="E2698" s="8" t="s">
        <v>9850</v>
      </c>
      <c r="F2698" s="8" t="s">
        <v>16</v>
      </c>
      <c r="G2698" s="9" t="str">
        <f aca="false">IF(B3004="Kit Estrazione Acidi Nucleici","KT",IF(B3004="Primers","Pr",IF(B3004="Materiale Riferimento Negativo","MN",IF(B3004="Materiale Riferimento Positivo","MP",IF(B3004="Reagenti Congelatore","RC",IF(B3004="Reagenti Frigorifero","RF",IF(B3004="Reagenti Infiammabili","RI",IF(B3004="Reagenti Room Temperature","RT",IF(B3004="Reagenti_Acidi e Basi","AB",IF(B3004="Sonde","So","err"))))))))))</f>
        <v>Pr</v>
      </c>
      <c r="H2698" s="8" t="str">
        <f aca="false">_xlfn.CONCAT(LEFT(D2698,6),"_",MID(D2698,SEARCH(" ",D2698,1)+1,4))</f>
        <v>Flaves_Dora</v>
      </c>
      <c r="I2698" s="10" t="n">
        <f aca="false">COUNTIF(H2698:H7439,H2698)</f>
        <v>39</v>
      </c>
      <c r="J2698" s="8" t="str">
        <f aca="false">_xlfn.CONCAT(G2698,"_",H2698,"_",K2698)</f>
        <v>Pr_Flaves_Dora_A039</v>
      </c>
      <c r="K2698" s="11" t="s">
        <v>371</v>
      </c>
    </row>
    <row r="2699" customFormat="false" ht="15.75" hidden="false" customHeight="true" outlineLevel="0" collapsed="false">
      <c r="A2699" s="8" t="s">
        <v>9851</v>
      </c>
      <c r="B2699" s="8" t="s">
        <v>23</v>
      </c>
      <c r="C2699" s="8" t="s">
        <v>9852</v>
      </c>
      <c r="D2699" s="8" t="s">
        <v>9853</v>
      </c>
      <c r="E2699" s="8" t="s">
        <v>9854</v>
      </c>
      <c r="F2699" s="8" t="s">
        <v>16</v>
      </c>
      <c r="G2699" s="9" t="str">
        <f aca="false">IF(B3014="Kit Estrazione Acidi Nucleici","KT",IF(B3014="Primers","Pr",IF(B3014="Materiale Riferimento Negativo","MN",IF(B3014="Materiale Riferimento Positivo","MP",IF(B3014="Reagenti Congelatore","RC",IF(B3014="Reagenti Frigorifero","RF",IF(B3014="Reagenti Infiammabili","RI",IF(B3014="Reagenti Room Temperature","RT",IF(B3014="Reagenti_Acidi e Basi","AB",IF(B3014="Sonde","So","err"))))))))))</f>
        <v>Pr</v>
      </c>
      <c r="H2699" s="8" t="str">
        <f aca="false">_xlfn.CONCAT(LEFT(D2699,6),"_",MID(D2699,SEARCH(" ",D2699,1)+1,4))</f>
        <v>Flaves_Dora</v>
      </c>
      <c r="I2699" s="10" t="n">
        <f aca="false">COUNTIF(H2699:H7440,H2699)</f>
        <v>38</v>
      </c>
      <c r="J2699" s="8" t="str">
        <f aca="false">_xlfn.CONCAT(G2699,"_",H2699,"_",K2699)</f>
        <v>Pr_Flaves_Dora_A038</v>
      </c>
      <c r="K2699" s="11" t="s">
        <v>376</v>
      </c>
    </row>
    <row r="2700" customFormat="false" ht="15.75" hidden="false" customHeight="true" outlineLevel="0" collapsed="false">
      <c r="A2700" s="8" t="s">
        <v>9855</v>
      </c>
      <c r="B2700" s="8" t="s">
        <v>23</v>
      </c>
      <c r="C2700" s="8" t="s">
        <v>9856</v>
      </c>
      <c r="D2700" s="8" t="s">
        <v>9857</v>
      </c>
      <c r="E2700" s="8" t="s">
        <v>9858</v>
      </c>
      <c r="F2700" s="8" t="s">
        <v>16</v>
      </c>
      <c r="G2700" s="9" t="str">
        <f aca="false">IF(B3024="Kit Estrazione Acidi Nucleici","KT",IF(B3024="Primers","Pr",IF(B3024="Materiale Riferimento Negativo","MN",IF(B3024="Materiale Riferimento Positivo","MP",IF(B3024="Reagenti Congelatore","RC",IF(B3024="Reagenti Frigorifero","RF",IF(B3024="Reagenti Infiammabili","RI",IF(B3024="Reagenti Room Temperature","RT",IF(B3024="Reagenti_Acidi e Basi","AB",IF(B3024="Sonde","So","err"))))))))))</f>
        <v>Pr</v>
      </c>
      <c r="H2700" s="8" t="str">
        <f aca="false">_xlfn.CONCAT(LEFT(D2700,6),"_",MID(D2700,SEARCH(" ",D2700,1)+1,4))</f>
        <v>Flaves_Dora</v>
      </c>
      <c r="I2700" s="10" t="n">
        <f aca="false">COUNTIF(H2700:H7441,H2700)</f>
        <v>37</v>
      </c>
      <c r="J2700" s="8" t="str">
        <f aca="false">_xlfn.CONCAT(G2700,"_",H2700,"_",K2700)</f>
        <v>Pr_Flaves_Dora_A037</v>
      </c>
      <c r="K2700" s="11" t="s">
        <v>27</v>
      </c>
    </row>
    <row r="2701" customFormat="false" ht="15.75" hidden="false" customHeight="true" outlineLevel="0" collapsed="false">
      <c r="A2701" s="8" t="s">
        <v>9859</v>
      </c>
      <c r="B2701" s="8" t="s">
        <v>23</v>
      </c>
      <c r="C2701" s="8" t="s">
        <v>9860</v>
      </c>
      <c r="D2701" s="8" t="s">
        <v>9861</v>
      </c>
      <c r="E2701" s="8" t="s">
        <v>9862</v>
      </c>
      <c r="F2701" s="8" t="s">
        <v>16</v>
      </c>
      <c r="G2701" s="9" t="str">
        <f aca="false">IF(B3034="Kit Estrazione Acidi Nucleici","KT",IF(B3034="Primers","Pr",IF(B3034="Materiale Riferimento Negativo","MN",IF(B3034="Materiale Riferimento Positivo","MP",IF(B3034="Reagenti Congelatore","RC",IF(B3034="Reagenti Frigorifero","RF",IF(B3034="Reagenti Infiammabili","RI",IF(B3034="Reagenti Room Temperature","RT",IF(B3034="Reagenti_Acidi e Basi","AB",IF(B3034="Sonde","So","err"))))))))))</f>
        <v>Pr</v>
      </c>
      <c r="H2701" s="8" t="str">
        <f aca="false">_xlfn.CONCAT(LEFT(D2701,6),"_",MID(D2701,SEARCH(" ",D2701,1)+1,4))</f>
        <v>Flaves_Dora</v>
      </c>
      <c r="I2701" s="10" t="n">
        <f aca="false">COUNTIF(H2701:H7442,H2701)</f>
        <v>36</v>
      </c>
      <c r="J2701" s="8" t="str">
        <f aca="false">_xlfn.CONCAT(G2701,"_",H2701,"_",K2701)</f>
        <v>Pr_Flaves_Dora_A036</v>
      </c>
      <c r="K2701" s="11" t="s">
        <v>32</v>
      </c>
    </row>
    <row r="2702" customFormat="false" ht="15.75" hidden="false" customHeight="true" outlineLevel="0" collapsed="false">
      <c r="A2702" s="8" t="s">
        <v>9863</v>
      </c>
      <c r="B2702" s="8" t="s">
        <v>23</v>
      </c>
      <c r="C2702" s="8" t="s">
        <v>9864</v>
      </c>
      <c r="D2702" s="8" t="s">
        <v>9865</v>
      </c>
      <c r="E2702" s="8" t="s">
        <v>9866</v>
      </c>
      <c r="F2702" s="8" t="s">
        <v>16</v>
      </c>
      <c r="G2702" s="9" t="str">
        <f aca="false">IF(B3044="Kit Estrazione Acidi Nucleici","KT",IF(B3044="Primers","Pr",IF(B3044="Materiale Riferimento Negativo","MN",IF(B3044="Materiale Riferimento Positivo","MP",IF(B3044="Reagenti Congelatore","RC",IF(B3044="Reagenti Frigorifero","RF",IF(B3044="Reagenti Infiammabili","RI",IF(B3044="Reagenti Room Temperature","RT",IF(B3044="Reagenti_Acidi e Basi","AB",IF(B3044="Sonde","So","err"))))))))))</f>
        <v>Pr</v>
      </c>
      <c r="H2702" s="8" t="str">
        <f aca="false">_xlfn.CONCAT(LEFT(D2702,6),"_",MID(D2702,SEARCH(" ",D2702,1)+1,4))</f>
        <v>Flaves_Dora</v>
      </c>
      <c r="I2702" s="10" t="n">
        <f aca="false">COUNTIF(H2702:H7443,H2702)</f>
        <v>35</v>
      </c>
      <c r="J2702" s="8" t="str">
        <f aca="false">_xlfn.CONCAT(G2702,"_",H2702,"_",K2702)</f>
        <v>Pr_Flaves_Dora_A035</v>
      </c>
      <c r="K2702" s="11" t="s">
        <v>37</v>
      </c>
    </row>
    <row r="2703" customFormat="false" ht="15.75" hidden="false" customHeight="true" outlineLevel="0" collapsed="false">
      <c r="A2703" s="8" t="s">
        <v>9867</v>
      </c>
      <c r="B2703" s="8" t="s">
        <v>23</v>
      </c>
      <c r="C2703" s="8" t="s">
        <v>9868</v>
      </c>
      <c r="D2703" s="8" t="s">
        <v>9869</v>
      </c>
      <c r="E2703" s="8" t="s">
        <v>9870</v>
      </c>
      <c r="F2703" s="8" t="s">
        <v>16</v>
      </c>
      <c r="G2703" s="9" t="str">
        <f aca="false">IF(B3054="Kit Estrazione Acidi Nucleici","KT",IF(B3054="Primers","Pr",IF(B3054="Materiale Riferimento Negativo","MN",IF(B3054="Materiale Riferimento Positivo","MP",IF(B3054="Reagenti Congelatore","RC",IF(B3054="Reagenti Frigorifero","RF",IF(B3054="Reagenti Infiammabili","RI",IF(B3054="Reagenti Room Temperature","RT",IF(B3054="Reagenti_Acidi e Basi","AB",IF(B3054="Sonde","So","err"))))))))))</f>
        <v>Pr</v>
      </c>
      <c r="H2703" s="8" t="str">
        <f aca="false">_xlfn.CONCAT(LEFT(D2703,6),"_",MID(D2703,SEARCH(" ",D2703,1)+1,4))</f>
        <v>Flaves_Dora</v>
      </c>
      <c r="I2703" s="10" t="n">
        <f aca="false">COUNTIF(H2703:H7444,H2703)</f>
        <v>34</v>
      </c>
      <c r="J2703" s="8" t="str">
        <f aca="false">_xlfn.CONCAT(G2703,"_",H2703,"_",K2703)</f>
        <v>Pr_Flaves_Dora_A034</v>
      </c>
      <c r="K2703" s="11" t="s">
        <v>42</v>
      </c>
    </row>
    <row r="2704" customFormat="false" ht="15.75" hidden="false" customHeight="true" outlineLevel="0" collapsed="false">
      <c r="A2704" s="8" t="s">
        <v>9871</v>
      </c>
      <c r="B2704" s="8" t="s">
        <v>23</v>
      </c>
      <c r="C2704" s="8" t="s">
        <v>9872</v>
      </c>
      <c r="D2704" s="8" t="s">
        <v>9873</v>
      </c>
      <c r="E2704" s="8" t="s">
        <v>9874</v>
      </c>
      <c r="F2704" s="8" t="s">
        <v>16</v>
      </c>
      <c r="G2704" s="9" t="str">
        <f aca="false">IF(B3064="Kit Estrazione Acidi Nucleici","KT",IF(B3064="Primers","Pr",IF(B3064="Materiale Riferimento Negativo","MN",IF(B3064="Materiale Riferimento Positivo","MP",IF(B3064="Reagenti Congelatore","RC",IF(B3064="Reagenti Frigorifero","RF",IF(B3064="Reagenti Infiammabili","RI",IF(B3064="Reagenti Room Temperature","RT",IF(B3064="Reagenti_Acidi e Basi","AB",IF(B3064="Sonde","So","err"))))))))))</f>
        <v>Pr</v>
      </c>
      <c r="H2704" s="8" t="str">
        <f aca="false">_xlfn.CONCAT(LEFT(D2704,6),"_",MID(D2704,SEARCH(" ",D2704,1)+1,4))</f>
        <v>Flaves_Dora</v>
      </c>
      <c r="I2704" s="10" t="n">
        <f aca="false">COUNTIF(H2704:H7445,H2704)</f>
        <v>33</v>
      </c>
      <c r="J2704" s="8" t="str">
        <f aca="false">_xlfn.CONCAT(G2704,"_",H2704,"_",K2704)</f>
        <v>Pr_Flaves_Dora_A033</v>
      </c>
      <c r="K2704" s="11" t="s">
        <v>47</v>
      </c>
    </row>
    <row r="2705" customFormat="false" ht="15.75" hidden="false" customHeight="true" outlineLevel="0" collapsed="false">
      <c r="A2705" s="8" t="s">
        <v>9875</v>
      </c>
      <c r="B2705" s="8" t="s">
        <v>23</v>
      </c>
      <c r="C2705" s="8" t="s">
        <v>9876</v>
      </c>
      <c r="D2705" s="8" t="s">
        <v>9877</v>
      </c>
      <c r="E2705" s="8" t="s">
        <v>9878</v>
      </c>
      <c r="F2705" s="8" t="s">
        <v>16</v>
      </c>
      <c r="G2705" s="9" t="str">
        <f aca="false">IF(B3074="Kit Estrazione Acidi Nucleici","KT",IF(B3074="Primers","Pr",IF(B3074="Materiale Riferimento Negativo","MN",IF(B3074="Materiale Riferimento Positivo","MP",IF(B3074="Reagenti Congelatore","RC",IF(B3074="Reagenti Frigorifero","RF",IF(B3074="Reagenti Infiammabili","RI",IF(B3074="Reagenti Room Temperature","RT",IF(B3074="Reagenti_Acidi e Basi","AB",IF(B3074="Sonde","So","err"))))))))))</f>
        <v>Pr</v>
      </c>
      <c r="H2705" s="8" t="str">
        <f aca="false">_xlfn.CONCAT(LEFT(D2705,6),"_",MID(D2705,SEARCH(" ",D2705,1)+1,4))</f>
        <v>Flaves_Dora</v>
      </c>
      <c r="I2705" s="10" t="n">
        <f aca="false">COUNTIF(H2705:H7446,H2705)</f>
        <v>32</v>
      </c>
      <c r="J2705" s="8" t="str">
        <f aca="false">_xlfn.CONCAT(G2705,"_",H2705,"_",K2705)</f>
        <v>Pr_Flaves_Dora_A032</v>
      </c>
      <c r="K2705" s="11" t="s">
        <v>52</v>
      </c>
    </row>
    <row r="2706" customFormat="false" ht="15.75" hidden="false" customHeight="true" outlineLevel="0" collapsed="false">
      <c r="A2706" s="8" t="s">
        <v>9879</v>
      </c>
      <c r="B2706" s="8" t="s">
        <v>23</v>
      </c>
      <c r="C2706" s="8" t="s">
        <v>9880</v>
      </c>
      <c r="D2706" s="8" t="s">
        <v>9881</v>
      </c>
      <c r="E2706" s="8" t="s">
        <v>9882</v>
      </c>
      <c r="F2706" s="8" t="s">
        <v>16</v>
      </c>
      <c r="G2706" s="9" t="str">
        <f aca="false">IF(B3084="Kit Estrazione Acidi Nucleici","KT",IF(B3084="Primers","Pr",IF(B3084="Materiale Riferimento Negativo","MN",IF(B3084="Materiale Riferimento Positivo","MP",IF(B3084="Reagenti Congelatore","RC",IF(B3084="Reagenti Frigorifero","RF",IF(B3084="Reagenti Infiammabili","RI",IF(B3084="Reagenti Room Temperature","RT",IF(B3084="Reagenti_Acidi e Basi","AB",IF(B3084="Sonde","So","err"))))))))))</f>
        <v>Pr</v>
      </c>
      <c r="H2706" s="8" t="str">
        <f aca="false">_xlfn.CONCAT(LEFT(D2706,6),"_",MID(D2706,SEARCH(" ",D2706,1)+1,4))</f>
        <v>Flaves_Dora</v>
      </c>
      <c r="I2706" s="10" t="n">
        <f aca="false">COUNTIF(H2706:H7447,H2706)</f>
        <v>31</v>
      </c>
      <c r="J2706" s="8" t="str">
        <f aca="false">_xlfn.CONCAT(G2706,"_",H2706,"_",K2706)</f>
        <v>Pr_Flaves_Dora_A031</v>
      </c>
      <c r="K2706" s="11" t="s">
        <v>251</v>
      </c>
    </row>
    <row r="2707" customFormat="false" ht="15.75" hidden="false" customHeight="true" outlineLevel="0" collapsed="false">
      <c r="A2707" s="8" t="s">
        <v>9883</v>
      </c>
      <c r="B2707" s="8" t="s">
        <v>23</v>
      </c>
      <c r="C2707" s="8" t="s">
        <v>9884</v>
      </c>
      <c r="D2707" s="8" t="s">
        <v>9885</v>
      </c>
      <c r="E2707" s="8" t="s">
        <v>9886</v>
      </c>
      <c r="F2707" s="8" t="s">
        <v>16</v>
      </c>
      <c r="G2707" s="9" t="str">
        <f aca="false">IF(B3094="Kit Estrazione Acidi Nucleici","KT",IF(B3094="Primers","Pr",IF(B3094="Materiale Riferimento Negativo","MN",IF(B3094="Materiale Riferimento Positivo","MP",IF(B3094="Reagenti Congelatore","RC",IF(B3094="Reagenti Frigorifero","RF",IF(B3094="Reagenti Infiammabili","RI",IF(B3094="Reagenti Room Temperature","RT",IF(B3094="Reagenti_Acidi e Basi","AB",IF(B3094="Sonde","So","err"))))))))))</f>
        <v>Pr</v>
      </c>
      <c r="H2707" s="8" t="str">
        <f aca="false">_xlfn.CONCAT(LEFT(D2707,6),"_",MID(D2707,SEARCH(" ",D2707,1)+1,4))</f>
        <v>Flaves_Dora</v>
      </c>
      <c r="I2707" s="10" t="n">
        <f aca="false">COUNTIF(H2707:H7448,H2707)</f>
        <v>30</v>
      </c>
      <c r="J2707" s="8" t="str">
        <f aca="false">_xlfn.CONCAT(G2707,"_",H2707,"_",K2707)</f>
        <v>Pr_Flaves_Dora_A030</v>
      </c>
      <c r="K2707" s="11" t="s">
        <v>256</v>
      </c>
    </row>
    <row r="2708" customFormat="false" ht="15.75" hidden="false" customHeight="true" outlineLevel="0" collapsed="false">
      <c r="A2708" s="8" t="s">
        <v>9887</v>
      </c>
      <c r="B2708" s="8" t="s">
        <v>23</v>
      </c>
      <c r="C2708" s="8" t="s">
        <v>9888</v>
      </c>
      <c r="D2708" s="8" t="s">
        <v>9889</v>
      </c>
      <c r="E2708" s="8" t="s">
        <v>9890</v>
      </c>
      <c r="F2708" s="8" t="s">
        <v>16</v>
      </c>
      <c r="G2708" s="9" t="str">
        <f aca="false">IF(B3104="Kit Estrazione Acidi Nucleici","KT",IF(B3104="Primers","Pr",IF(B3104="Materiale Riferimento Negativo","MN",IF(B3104="Materiale Riferimento Positivo","MP",IF(B3104="Reagenti Congelatore","RC",IF(B3104="Reagenti Frigorifero","RF",IF(B3104="Reagenti Infiammabili","RI",IF(B3104="Reagenti Room Temperature","RT",IF(B3104="Reagenti_Acidi e Basi","AB",IF(B3104="Sonde","So","err"))))))))))</f>
        <v>Pr</v>
      </c>
      <c r="H2708" s="8" t="str">
        <f aca="false">_xlfn.CONCAT(LEFT(D2708,6),"_",MID(D2708,SEARCH(" ",D2708,1)+1,4))</f>
        <v>Flaves_Dora</v>
      </c>
      <c r="I2708" s="10" t="n">
        <f aca="false">COUNTIF(H2708:H7449,H2708)</f>
        <v>29</v>
      </c>
      <c r="J2708" s="8" t="str">
        <f aca="false">_xlfn.CONCAT(G2708,"_",H2708,"_",K2708)</f>
        <v>Pr_Flaves_Dora_A029</v>
      </c>
      <c r="K2708" s="11" t="s">
        <v>260</v>
      </c>
    </row>
    <row r="2709" customFormat="false" ht="15.75" hidden="false" customHeight="true" outlineLevel="0" collapsed="false">
      <c r="A2709" s="8" t="s">
        <v>9891</v>
      </c>
      <c r="B2709" s="8" t="s">
        <v>23</v>
      </c>
      <c r="C2709" s="8" t="s">
        <v>9892</v>
      </c>
      <c r="D2709" s="8" t="s">
        <v>9893</v>
      </c>
      <c r="E2709" s="8" t="s">
        <v>9894</v>
      </c>
      <c r="F2709" s="8" t="s">
        <v>16</v>
      </c>
      <c r="G2709" s="9" t="str">
        <f aca="false">IF(B3114="Kit Estrazione Acidi Nucleici","KT",IF(B3114="Primers","Pr",IF(B3114="Materiale Riferimento Negativo","MN",IF(B3114="Materiale Riferimento Positivo","MP",IF(B3114="Reagenti Congelatore","RC",IF(B3114="Reagenti Frigorifero","RF",IF(B3114="Reagenti Infiammabili","RI",IF(B3114="Reagenti Room Temperature","RT",IF(B3114="Reagenti_Acidi e Basi","AB",IF(B3114="Sonde","So","err"))))))))))</f>
        <v>Pr</v>
      </c>
      <c r="H2709" s="8" t="str">
        <f aca="false">_xlfn.CONCAT(LEFT(D2709,6),"_",MID(D2709,SEARCH(" ",D2709,1)+1,4))</f>
        <v>Flaves_Dora</v>
      </c>
      <c r="I2709" s="10" t="n">
        <f aca="false">COUNTIF(H2709:H7450,H2709)</f>
        <v>28</v>
      </c>
      <c r="J2709" s="8" t="str">
        <f aca="false">_xlfn.CONCAT(G2709,"_",H2709,"_",K2709)</f>
        <v>Pr_Flaves_Dora_A028</v>
      </c>
      <c r="K2709" s="11" t="s">
        <v>265</v>
      </c>
    </row>
    <row r="2710" customFormat="false" ht="15.75" hidden="false" customHeight="true" outlineLevel="0" collapsed="false">
      <c r="A2710" s="8" t="s">
        <v>9895</v>
      </c>
      <c r="B2710" s="8" t="s">
        <v>23</v>
      </c>
      <c r="C2710" s="8" t="s">
        <v>9896</v>
      </c>
      <c r="D2710" s="8" t="s">
        <v>9897</v>
      </c>
      <c r="E2710" s="8" t="s">
        <v>9898</v>
      </c>
      <c r="F2710" s="8" t="s">
        <v>16</v>
      </c>
      <c r="G2710" s="9" t="str">
        <f aca="false">IF(B3124="Kit Estrazione Acidi Nucleici","KT",IF(B3124="Primers","Pr",IF(B3124="Materiale Riferimento Negativo","MN",IF(B3124="Materiale Riferimento Positivo","MP",IF(B3124="Reagenti Congelatore","RC",IF(B3124="Reagenti Frigorifero","RF",IF(B3124="Reagenti Infiammabili","RI",IF(B3124="Reagenti Room Temperature","RT",IF(B3124="Reagenti_Acidi e Basi","AB",IF(B3124="Sonde","So","err"))))))))))</f>
        <v>Pr</v>
      </c>
      <c r="H2710" s="8" t="str">
        <f aca="false">_xlfn.CONCAT(LEFT(D2710,6),"_",MID(D2710,SEARCH(" ",D2710,1)+1,4))</f>
        <v>Flaves_Dora</v>
      </c>
      <c r="I2710" s="10" t="n">
        <f aca="false">COUNTIF(H2710:H7451,H2710)</f>
        <v>27</v>
      </c>
      <c r="J2710" s="8" t="str">
        <f aca="false">_xlfn.CONCAT(G2710,"_",H2710,"_",K2710)</f>
        <v>Pr_Flaves_Dora_A027</v>
      </c>
      <c r="K2710" s="11" t="s">
        <v>269</v>
      </c>
    </row>
    <row r="2711" customFormat="false" ht="15.75" hidden="false" customHeight="true" outlineLevel="0" collapsed="false">
      <c r="A2711" s="8" t="s">
        <v>9899</v>
      </c>
      <c r="B2711" s="8" t="s">
        <v>23</v>
      </c>
      <c r="C2711" s="8" t="s">
        <v>9900</v>
      </c>
      <c r="D2711" s="8" t="s">
        <v>9901</v>
      </c>
      <c r="E2711" s="8" t="s">
        <v>9902</v>
      </c>
      <c r="F2711" s="8" t="s">
        <v>16</v>
      </c>
      <c r="G2711" s="9" t="str">
        <f aca="false">IF(B3134="Kit Estrazione Acidi Nucleici","KT",IF(B3134="Primers","Pr",IF(B3134="Materiale Riferimento Negativo","MN",IF(B3134="Materiale Riferimento Positivo","MP",IF(B3134="Reagenti Congelatore","RC",IF(B3134="Reagenti Frigorifero","RF",IF(B3134="Reagenti Infiammabili","RI",IF(B3134="Reagenti Room Temperature","RT",IF(B3134="Reagenti_Acidi e Basi","AB",IF(B3134="Sonde","So","err"))))))))))</f>
        <v>Pr</v>
      </c>
      <c r="H2711" s="8" t="str">
        <f aca="false">_xlfn.CONCAT(LEFT(D2711,6),"_",MID(D2711,SEARCH(" ",D2711,1)+1,4))</f>
        <v>Flaves_Dora</v>
      </c>
      <c r="I2711" s="10" t="n">
        <f aca="false">COUNTIF(H2711:H7452,H2711)</f>
        <v>26</v>
      </c>
      <c r="J2711" s="8" t="str">
        <f aca="false">_xlfn.CONCAT(G2711,"_",H2711,"_",K2711)</f>
        <v>Pr_Flaves_Dora_A026</v>
      </c>
      <c r="K2711" s="11" t="s">
        <v>161</v>
      </c>
    </row>
    <row r="2712" customFormat="false" ht="15.75" hidden="false" customHeight="true" outlineLevel="0" collapsed="false">
      <c r="A2712" s="8" t="s">
        <v>9903</v>
      </c>
      <c r="B2712" s="8" t="s">
        <v>23</v>
      </c>
      <c r="C2712" s="8" t="s">
        <v>9904</v>
      </c>
      <c r="D2712" s="8" t="s">
        <v>9905</v>
      </c>
      <c r="E2712" s="8" t="s">
        <v>9906</v>
      </c>
      <c r="F2712" s="8" t="s">
        <v>16</v>
      </c>
      <c r="G2712" s="9" t="str">
        <f aca="false">IF(B3144="Kit Estrazione Acidi Nucleici","KT",IF(B3144="Primers","Pr",IF(B3144="Materiale Riferimento Negativo","MN",IF(B3144="Materiale Riferimento Positivo","MP",IF(B3144="Reagenti Congelatore","RC",IF(B3144="Reagenti Frigorifero","RF",IF(B3144="Reagenti Infiammabili","RI",IF(B3144="Reagenti Room Temperature","RT",IF(B3144="Reagenti_Acidi e Basi","AB",IF(B3144="Sonde","So","err"))))))))))</f>
        <v>Pr</v>
      </c>
      <c r="H2712" s="8" t="str">
        <f aca="false">_xlfn.CONCAT(LEFT(D2712,6),"_",MID(D2712,SEARCH(" ",D2712,1)+1,4))</f>
        <v>Florid_Toma</v>
      </c>
      <c r="I2712" s="10" t="n">
        <f aca="false">COUNTIF(H2712:H7453,H2712)</f>
        <v>2</v>
      </c>
      <c r="J2712" s="8" t="str">
        <f aca="false">_xlfn.CONCAT(G2712,"_",H2712,"_",K2712)</f>
        <v>Pr_Florid_Toma_A002</v>
      </c>
      <c r="K2712" s="11" t="s">
        <v>521</v>
      </c>
    </row>
    <row r="2713" customFormat="false" ht="15.75" hidden="false" customHeight="true" outlineLevel="0" collapsed="false">
      <c r="A2713" s="8" t="s">
        <v>9907</v>
      </c>
      <c r="B2713" s="8" t="s">
        <v>23</v>
      </c>
      <c r="C2713" s="8" t="s">
        <v>9908</v>
      </c>
      <c r="D2713" s="8" t="s">
        <v>9909</v>
      </c>
      <c r="E2713" s="8" t="s">
        <v>9910</v>
      </c>
      <c r="F2713" s="8" t="s">
        <v>16</v>
      </c>
      <c r="G2713" s="9" t="str">
        <f aca="false">IF(B3154="Kit Estrazione Acidi Nucleici","KT",IF(B3154="Primers","Pr",IF(B3154="Materiale Riferimento Negativo","MN",IF(B3154="Materiale Riferimento Positivo","MP",IF(B3154="Reagenti Congelatore","RC",IF(B3154="Reagenti Frigorifero","RF",IF(B3154="Reagenti Infiammabili","RI",IF(B3154="Reagenti Room Temperature","RT",IF(B3154="Reagenti_Acidi e Basi","AB",IF(B3154="Sonde","So","err"))))))))))</f>
        <v>Pr</v>
      </c>
      <c r="H2713" s="8" t="str">
        <f aca="false">_xlfn.CONCAT(LEFT(D2713,6),"_",MID(D2713,SEARCH(" ",D2713,1)+1,4))</f>
        <v>Florid_Toma</v>
      </c>
      <c r="I2713" s="10" t="n">
        <f aca="false">COUNTIF(H2713:H7454,H2713)</f>
        <v>1</v>
      </c>
      <c r="J2713" s="8" t="str">
        <f aca="false">_xlfn.CONCAT(G2713,"_",H2713,"_",K2713)</f>
        <v>Pr_Florid_Toma_A001</v>
      </c>
      <c r="K2713" s="11" t="s">
        <v>17</v>
      </c>
    </row>
    <row r="2714" customFormat="false" ht="15.75" hidden="false" customHeight="true" outlineLevel="0" collapsed="false">
      <c r="A2714" s="8" t="s">
        <v>9911</v>
      </c>
      <c r="B2714" s="8" t="s">
        <v>23</v>
      </c>
      <c r="C2714" s="8" t="s">
        <v>9912</v>
      </c>
      <c r="D2714" s="8" t="s">
        <v>9913</v>
      </c>
      <c r="E2714" s="8" t="s">
        <v>9914</v>
      </c>
      <c r="F2714" s="8" t="s">
        <v>16</v>
      </c>
      <c r="G2714" s="9" t="str">
        <f aca="false">IF(B3164="Kit Estrazione Acidi Nucleici","KT",IF(B3164="Primers","Pr",IF(B3164="Materiale Riferimento Negativo","MN",IF(B3164="Materiale Riferimento Positivo","MP",IF(B3164="Reagenti Congelatore","RC",IF(B3164="Reagenti Frigorifero","RF",IF(B3164="Reagenti Infiammabili","RI",IF(B3164="Reagenti Room Temperature","RT",IF(B3164="Reagenti_Acidi e Basi","AB",IF(B3164="Sonde","So","err"))))))))))</f>
        <v>Pr</v>
      </c>
      <c r="H2714" s="8" t="str">
        <f aca="false">_xlfn.CONCAT(LEFT(D2714,6),"_",MID(D2714,SEARCH(" ",D2714,1)+1,4))</f>
        <v>Fruit _tree</v>
      </c>
      <c r="I2714" s="10" t="n">
        <f aca="false">COUNTIF(H2714:H7455,H2714)</f>
        <v>2</v>
      </c>
      <c r="J2714" s="8" t="str">
        <f aca="false">_xlfn.CONCAT(G2714,"_",H2714,"_",K2714)</f>
        <v>Pr_Fruit _tree_A002</v>
      </c>
      <c r="K2714" s="11" t="s">
        <v>521</v>
      </c>
    </row>
    <row r="2715" customFormat="false" ht="15.75" hidden="false" customHeight="true" outlineLevel="0" collapsed="false">
      <c r="A2715" s="8" t="s">
        <v>9915</v>
      </c>
      <c r="B2715" s="8" t="s">
        <v>23</v>
      </c>
      <c r="C2715" s="8" t="s">
        <v>9916</v>
      </c>
      <c r="D2715" s="8" t="s">
        <v>9917</v>
      </c>
      <c r="E2715" s="8" t="s">
        <v>9918</v>
      </c>
      <c r="F2715" s="8" t="s">
        <v>16</v>
      </c>
      <c r="G2715" s="9" t="str">
        <f aca="false">IF(B3174="Kit Estrazione Acidi Nucleici","KT",IF(B3174="Primers","Pr",IF(B3174="Materiale Riferimento Negativo","MN",IF(B3174="Materiale Riferimento Positivo","MP",IF(B3174="Reagenti Congelatore","RC",IF(B3174="Reagenti Frigorifero","RF",IF(B3174="Reagenti Infiammabili","RI",IF(B3174="Reagenti Room Temperature","RT",IF(B3174="Reagenti_Acidi e Basi","AB",IF(B3174="Sonde","So","err"))))))))))</f>
        <v>Pr</v>
      </c>
      <c r="H2715" s="8" t="str">
        <f aca="false">_xlfn.CONCAT(LEFT(D2715,6),"_",MID(D2715,SEARCH(" ",D2715,1)+1,4))</f>
        <v>Fruit _tree</v>
      </c>
      <c r="I2715" s="10" t="n">
        <f aca="false">COUNTIF(H2715:H7456,H2715)</f>
        <v>1</v>
      </c>
      <c r="J2715" s="8" t="str">
        <f aca="false">_xlfn.CONCAT(G2715,"_",H2715,"_",K2715)</f>
        <v>Pr_Fruit _tree_A001</v>
      </c>
      <c r="K2715" s="11" t="s">
        <v>17</v>
      </c>
    </row>
    <row r="2716" customFormat="false" ht="15.75" hidden="false" customHeight="true" outlineLevel="0" collapsed="false">
      <c r="A2716" s="8" t="s">
        <v>9919</v>
      </c>
      <c r="B2716" s="8" t="s">
        <v>23</v>
      </c>
      <c r="C2716" s="8" t="s">
        <v>9920</v>
      </c>
      <c r="D2716" s="8" t="s">
        <v>9921</v>
      </c>
      <c r="E2716" s="8" t="s">
        <v>9922</v>
      </c>
      <c r="F2716" s="8" t="s">
        <v>16</v>
      </c>
      <c r="G2716" s="9" t="str">
        <f aca="false">IF(B3184="Kit Estrazione Acidi Nucleici","KT",IF(B3184="Primers","Pr",IF(B3184="Materiale Riferimento Negativo","MN",IF(B3184="Materiale Riferimento Positivo","MP",IF(B3184="Reagenti Congelatore","RC",IF(B3184="Reagenti Frigorifero","RF",IF(B3184="Reagenti Infiammabili","RI",IF(B3184="Reagenti Room Temperature","RT",IF(B3184="Reagenti_Acidi e Basi","AB",IF(B3184="Sonde","So","err"))))))))))</f>
        <v>Pr</v>
      </c>
      <c r="H2716" s="8" t="str">
        <f aca="false">_xlfn.CONCAT(LEFT(D2716,6),"_",MID(D2716,SEARCH(" ",D2716,1)+1,4))</f>
        <v>Funghi_pato</v>
      </c>
      <c r="I2716" s="10" t="n">
        <f aca="false">COUNTIF(H2716:H7457,H2716)</f>
        <v>8</v>
      </c>
      <c r="J2716" s="8" t="str">
        <f aca="false">_xlfn.CONCAT(G2716,"_",H2716,"_",K2716)</f>
        <v>Pr_Funghi_pato_A008</v>
      </c>
      <c r="K2716" s="11" t="s">
        <v>197</v>
      </c>
    </row>
    <row r="2717" customFormat="false" ht="15.75" hidden="false" customHeight="true" outlineLevel="0" collapsed="false">
      <c r="A2717" s="8" t="s">
        <v>9923</v>
      </c>
      <c r="B2717" s="8" t="s">
        <v>23</v>
      </c>
      <c r="C2717" s="8" t="s">
        <v>9924</v>
      </c>
      <c r="D2717" s="8" t="s">
        <v>9925</v>
      </c>
      <c r="E2717" s="8" t="s">
        <v>9926</v>
      </c>
      <c r="F2717" s="8" t="s">
        <v>16</v>
      </c>
      <c r="G2717" s="9" t="str">
        <f aca="false">IF(B3194="Kit Estrazione Acidi Nucleici","KT",IF(B3194="Primers","Pr",IF(B3194="Materiale Riferimento Negativo","MN",IF(B3194="Materiale Riferimento Positivo","MP",IF(B3194="Reagenti Congelatore","RC",IF(B3194="Reagenti Frigorifero","RF",IF(B3194="Reagenti Infiammabili","RI",IF(B3194="Reagenti Room Temperature","RT",IF(B3194="Reagenti_Acidi e Basi","AB",IF(B3194="Sonde","So","err"))))))))))</f>
        <v>Pr</v>
      </c>
      <c r="H2717" s="8" t="str">
        <f aca="false">_xlfn.CONCAT(LEFT(D2717,6),"_",MID(D2717,SEARCH(" ",D2717,1)+1,4))</f>
        <v>Funghi_pato</v>
      </c>
      <c r="I2717" s="10" t="n">
        <f aca="false">COUNTIF(H2717:H7458,H2717)</f>
        <v>7</v>
      </c>
      <c r="J2717" s="8" t="str">
        <f aca="false">_xlfn.CONCAT(G2717,"_",H2717,"_",K2717)</f>
        <v>Pr_Funghi_pato_A007</v>
      </c>
      <c r="K2717" s="11" t="s">
        <v>202</v>
      </c>
    </row>
    <row r="2718" customFormat="false" ht="15.75" hidden="false" customHeight="true" outlineLevel="0" collapsed="false">
      <c r="A2718" s="8" t="s">
        <v>9927</v>
      </c>
      <c r="B2718" s="8" t="s">
        <v>23</v>
      </c>
      <c r="C2718" s="8" t="s">
        <v>9928</v>
      </c>
      <c r="D2718" s="8" t="s">
        <v>9929</v>
      </c>
      <c r="E2718" s="8" t="s">
        <v>9930</v>
      </c>
      <c r="F2718" s="8" t="s">
        <v>16</v>
      </c>
      <c r="G2718" s="9" t="str">
        <f aca="false">IF(B3204="Kit Estrazione Acidi Nucleici","KT",IF(B3204="Primers","Pr",IF(B3204="Materiale Riferimento Negativo","MN",IF(B3204="Materiale Riferimento Positivo","MP",IF(B3204="Reagenti Congelatore","RC",IF(B3204="Reagenti Frigorifero","RF",IF(B3204="Reagenti Infiammabili","RI",IF(B3204="Reagenti Room Temperature","RT",IF(B3204="Reagenti_Acidi e Basi","AB",IF(B3204="Sonde","So","err"))))))))))</f>
        <v>Pr</v>
      </c>
      <c r="H2718" s="8" t="str">
        <f aca="false">_xlfn.CONCAT(LEFT(D2718,6),"_",MID(D2718,SEARCH(" ",D2718,1)+1,4))</f>
        <v>Funghi_pato</v>
      </c>
      <c r="I2718" s="10" t="n">
        <f aca="false">COUNTIF(H2718:H7459,H2718)</f>
        <v>6</v>
      </c>
      <c r="J2718" s="8" t="str">
        <f aca="false">_xlfn.CONCAT(G2718,"_",H2718,"_",K2718)</f>
        <v>Pr_Funghi_pato_A006</v>
      </c>
      <c r="K2718" s="11" t="s">
        <v>207</v>
      </c>
    </row>
    <row r="2719" customFormat="false" ht="15.75" hidden="false" customHeight="true" outlineLevel="0" collapsed="false">
      <c r="A2719" s="8" t="s">
        <v>9931</v>
      </c>
      <c r="B2719" s="8" t="s">
        <v>23</v>
      </c>
      <c r="C2719" s="8" t="s">
        <v>9932</v>
      </c>
      <c r="D2719" s="8" t="s">
        <v>9933</v>
      </c>
      <c r="E2719" s="8" t="s">
        <v>9934</v>
      </c>
      <c r="F2719" s="8" t="s">
        <v>16</v>
      </c>
      <c r="G2719" s="9" t="str">
        <f aca="false">IF(B3214="Kit Estrazione Acidi Nucleici","KT",IF(B3214="Primers","Pr",IF(B3214="Materiale Riferimento Negativo","MN",IF(B3214="Materiale Riferimento Positivo","MP",IF(B3214="Reagenti Congelatore","RC",IF(B3214="Reagenti Frigorifero","RF",IF(B3214="Reagenti Infiammabili","RI",IF(B3214="Reagenti Room Temperature","RT",IF(B3214="Reagenti_Acidi e Basi","AB",IF(B3214="Sonde","So","err"))))))))))</f>
        <v>Pr</v>
      </c>
      <c r="H2719" s="8" t="str">
        <f aca="false">_xlfn.CONCAT(LEFT(D2719,6),"_",MID(D2719,SEARCH(" ",D2719,1)+1,4))</f>
        <v>Funghi_pato</v>
      </c>
      <c r="I2719" s="10" t="n">
        <f aca="false">COUNTIF(H2719:H7460,H2719)</f>
        <v>5</v>
      </c>
      <c r="J2719" s="8" t="str">
        <f aca="false">_xlfn.CONCAT(G2719,"_",H2719,"_",K2719)</f>
        <v>Pr_Funghi_pato_A005</v>
      </c>
      <c r="K2719" s="11" t="s">
        <v>212</v>
      </c>
    </row>
    <row r="2720" customFormat="false" ht="15.75" hidden="false" customHeight="true" outlineLevel="0" collapsed="false">
      <c r="A2720" s="8" t="s">
        <v>9935</v>
      </c>
      <c r="B2720" s="8" t="s">
        <v>23</v>
      </c>
      <c r="C2720" s="8" t="s">
        <v>9936</v>
      </c>
      <c r="D2720" s="8" t="s">
        <v>9937</v>
      </c>
      <c r="E2720" s="8" t="s">
        <v>9938</v>
      </c>
      <c r="F2720" s="8" t="s">
        <v>16</v>
      </c>
      <c r="G2720" s="9" t="str">
        <f aca="false">IF(B3224="Kit Estrazione Acidi Nucleici","KT",IF(B3224="Primers","Pr",IF(B3224="Materiale Riferimento Negativo","MN",IF(B3224="Materiale Riferimento Positivo","MP",IF(B3224="Reagenti Congelatore","RC",IF(B3224="Reagenti Frigorifero","RF",IF(B3224="Reagenti Infiammabili","RI",IF(B3224="Reagenti Room Temperature","RT",IF(B3224="Reagenti_Acidi e Basi","AB",IF(B3224="Sonde","So","err"))))))))))</f>
        <v>Pr</v>
      </c>
      <c r="H2720" s="8" t="str">
        <f aca="false">_xlfn.CONCAT(LEFT(D2720,6),"_",MID(D2720,SEARCH(" ",D2720,1)+1,4))</f>
        <v>Funghi_pato</v>
      </c>
      <c r="I2720" s="10" t="n">
        <f aca="false">COUNTIF(H2720:H7461,H2720)</f>
        <v>4</v>
      </c>
      <c r="J2720" s="8" t="str">
        <f aca="false">_xlfn.CONCAT(G2720,"_",H2720,"_",K2720)</f>
        <v>Pr_Funghi_pato_A004</v>
      </c>
      <c r="K2720" s="11" t="s">
        <v>511</v>
      </c>
    </row>
    <row r="2721" customFormat="false" ht="15.75" hidden="false" customHeight="true" outlineLevel="0" collapsed="false">
      <c r="A2721" s="8" t="s">
        <v>9939</v>
      </c>
      <c r="B2721" s="8" t="s">
        <v>23</v>
      </c>
      <c r="C2721" s="8" t="s">
        <v>9940</v>
      </c>
      <c r="D2721" s="8" t="s">
        <v>9941</v>
      </c>
      <c r="E2721" s="8" t="s">
        <v>9942</v>
      </c>
      <c r="F2721" s="8" t="s">
        <v>16</v>
      </c>
      <c r="G2721" s="9" t="str">
        <f aca="false">IF(B3234="Kit Estrazione Acidi Nucleici","KT",IF(B3234="Primers","Pr",IF(B3234="Materiale Riferimento Negativo","MN",IF(B3234="Materiale Riferimento Positivo","MP",IF(B3234="Reagenti Congelatore","RC",IF(B3234="Reagenti Frigorifero","RF",IF(B3234="Reagenti Infiammabili","RI",IF(B3234="Reagenti Room Temperature","RT",IF(B3234="Reagenti_Acidi e Basi","AB",IF(B3234="Sonde","So","err"))))))))))</f>
        <v>Pr</v>
      </c>
      <c r="H2721" s="8" t="str">
        <f aca="false">_xlfn.CONCAT(LEFT(D2721,6),"_",MID(D2721,SEARCH(" ",D2721,1)+1,4))</f>
        <v>Funghi_pato</v>
      </c>
      <c r="I2721" s="10" t="n">
        <f aca="false">COUNTIF(H2721:H7462,H2721)</f>
        <v>3</v>
      </c>
      <c r="J2721" s="8" t="str">
        <f aca="false">_xlfn.CONCAT(G2721,"_",H2721,"_",K2721)</f>
        <v>Pr_Funghi_pato_A003</v>
      </c>
      <c r="K2721" s="11" t="s">
        <v>516</v>
      </c>
    </row>
    <row r="2722" customFormat="false" ht="15.75" hidden="false" customHeight="true" outlineLevel="0" collapsed="false">
      <c r="A2722" s="8" t="s">
        <v>9943</v>
      </c>
      <c r="B2722" s="8" t="s">
        <v>23</v>
      </c>
      <c r="C2722" s="8" t="s">
        <v>9944</v>
      </c>
      <c r="D2722" s="8" t="s">
        <v>9945</v>
      </c>
      <c r="E2722" s="8" t="s">
        <v>9946</v>
      </c>
      <c r="F2722" s="8" t="s">
        <v>16</v>
      </c>
      <c r="G2722" s="9" t="str">
        <f aca="false">IF(B3244="Kit Estrazione Acidi Nucleici","KT",IF(B3244="Primers","Pr",IF(B3244="Materiale Riferimento Negativo","MN",IF(B3244="Materiale Riferimento Positivo","MP",IF(B3244="Reagenti Congelatore","RC",IF(B3244="Reagenti Frigorifero","RF",IF(B3244="Reagenti Infiammabili","RI",IF(B3244="Reagenti Room Temperature","RT",IF(B3244="Reagenti_Acidi e Basi","AB",IF(B3244="Sonde","So","err"))))))))))</f>
        <v>Pr</v>
      </c>
      <c r="H2722" s="8" t="str">
        <f aca="false">_xlfn.CONCAT(LEFT(D2722,6),"_",MID(D2722,SEARCH(" ",D2722,1)+1,4))</f>
        <v>Funghi_pato</v>
      </c>
      <c r="I2722" s="10" t="n">
        <f aca="false">COUNTIF(H2722:H7463,H2722)</f>
        <v>2</v>
      </c>
      <c r="J2722" s="8" t="str">
        <f aca="false">_xlfn.CONCAT(G2722,"_",H2722,"_",K2722)</f>
        <v>Pr_Funghi_pato_A002</v>
      </c>
      <c r="K2722" s="11" t="s">
        <v>521</v>
      </c>
    </row>
    <row r="2723" customFormat="false" ht="15.75" hidden="false" customHeight="true" outlineLevel="0" collapsed="false">
      <c r="A2723" s="8" t="s">
        <v>9947</v>
      </c>
      <c r="B2723" s="8" t="s">
        <v>23</v>
      </c>
      <c r="C2723" s="8" t="s">
        <v>9948</v>
      </c>
      <c r="D2723" s="8" t="s">
        <v>9949</v>
      </c>
      <c r="E2723" s="8" t="s">
        <v>9950</v>
      </c>
      <c r="F2723" s="8" t="s">
        <v>16</v>
      </c>
      <c r="G2723" s="9" t="str">
        <f aca="false">IF(B3254="Kit Estrazione Acidi Nucleici","KT",IF(B3254="Primers","Pr",IF(B3254="Materiale Riferimento Negativo","MN",IF(B3254="Materiale Riferimento Positivo","MP",IF(B3254="Reagenti Congelatore","RC",IF(B3254="Reagenti Frigorifero","RF",IF(B3254="Reagenti Infiammabili","RI",IF(B3254="Reagenti Room Temperature","RT",IF(B3254="Reagenti_Acidi e Basi","AB",IF(B3254="Sonde","So","err"))))))))))</f>
        <v>Pr</v>
      </c>
      <c r="H2723" s="8" t="str">
        <f aca="false">_xlfn.CONCAT(LEFT(D2723,6),"_",MID(D2723,SEARCH(" ",D2723,1)+1,4))</f>
        <v>Funghi_pato</v>
      </c>
      <c r="I2723" s="10" t="n">
        <f aca="false">COUNTIF(H2723:H7464,H2723)</f>
        <v>1</v>
      </c>
      <c r="J2723" s="8" t="str">
        <f aca="false">_xlfn.CONCAT(G2723,"_",H2723,"_",K2723)</f>
        <v>Pr_Funghi_pato_A001</v>
      </c>
      <c r="K2723" s="11" t="s">
        <v>17</v>
      </c>
    </row>
    <row r="2724" customFormat="false" ht="15.75" hidden="false" customHeight="true" outlineLevel="0" collapsed="false">
      <c r="A2724" s="8" t="s">
        <v>9951</v>
      </c>
      <c r="B2724" s="8" t="s">
        <v>23</v>
      </c>
      <c r="C2724" s="8" t="s">
        <v>9952</v>
      </c>
      <c r="D2724" s="8" t="s">
        <v>9953</v>
      </c>
      <c r="E2724" s="8" t="s">
        <v>9954</v>
      </c>
      <c r="F2724" s="8" t="s">
        <v>16</v>
      </c>
      <c r="G2724" s="9" t="str">
        <f aca="false">IF(B3264="Kit Estrazione Acidi Nucleici","KT",IF(B3264="Primers","Pr",IF(B3264="Materiale Riferimento Negativo","MN",IF(B3264="Materiale Riferimento Positivo","MP",IF(B3264="Reagenti Congelatore","RC",IF(B3264="Reagenti Frigorifero","RF",IF(B3264="Reagenti Infiammabili","RI",IF(B3264="Reagenti Room Temperature","RT",IF(B3264="Reagenti_Acidi e Basi","AB",IF(B3264="Sonde","So","err"))))))))))</f>
        <v>Pr</v>
      </c>
      <c r="H2724" s="8" t="str">
        <f aca="false">_xlfn.CONCAT(LEFT(D2724,6),"_",MID(D2724,SEARCH(" ",D2724,1)+1,4))</f>
        <v>Fusari_oxys</v>
      </c>
      <c r="I2724" s="10" t="n">
        <f aca="false">COUNTIF(H2724:H7465,H2724)</f>
        <v>14</v>
      </c>
      <c r="J2724" s="8" t="str">
        <f aca="false">_xlfn.CONCAT(G2724,"_",H2724,"_",K2724)</f>
        <v>Pr_Fusari_oxys_A014</v>
      </c>
      <c r="K2724" s="11" t="s">
        <v>62</v>
      </c>
    </row>
    <row r="2725" customFormat="false" ht="15.75" hidden="false" customHeight="true" outlineLevel="0" collapsed="false">
      <c r="A2725" s="8" t="s">
        <v>9955</v>
      </c>
      <c r="B2725" s="8" t="s">
        <v>23</v>
      </c>
      <c r="C2725" s="8" t="s">
        <v>9956</v>
      </c>
      <c r="D2725" s="8" t="s">
        <v>9957</v>
      </c>
      <c r="E2725" s="8" t="s">
        <v>9958</v>
      </c>
      <c r="F2725" s="8" t="s">
        <v>16</v>
      </c>
      <c r="G2725" s="9" t="str">
        <f aca="false">IF(B3274="Kit Estrazione Acidi Nucleici","KT",IF(B3274="Primers","Pr",IF(B3274="Materiale Riferimento Negativo","MN",IF(B3274="Materiale Riferimento Positivo","MP",IF(B3274="Reagenti Congelatore","RC",IF(B3274="Reagenti Frigorifero","RF",IF(B3274="Reagenti Infiammabili","RI",IF(B3274="Reagenti Room Temperature","RT",IF(B3274="Reagenti_Acidi e Basi","AB",IF(B3274="Sonde","So","err"))))))))))</f>
        <v>Pr</v>
      </c>
      <c r="H2725" s="8" t="str">
        <f aca="false">_xlfn.CONCAT(LEFT(D2725,6),"_",MID(D2725,SEARCH(" ",D2725,1)+1,4))</f>
        <v>Fusari_oxys</v>
      </c>
      <c r="I2725" s="10" t="n">
        <f aca="false">COUNTIF(H2725:H7466,H2725)</f>
        <v>13</v>
      </c>
      <c r="J2725" s="8" t="str">
        <f aca="false">_xlfn.CONCAT(G2725,"_",H2725,"_",K2725)</f>
        <v>Pr_Fusari_oxys_A013</v>
      </c>
      <c r="K2725" s="11" t="s">
        <v>67</v>
      </c>
    </row>
    <row r="2726" customFormat="false" ht="15.75" hidden="false" customHeight="true" outlineLevel="0" collapsed="false">
      <c r="A2726" s="8" t="s">
        <v>9959</v>
      </c>
      <c r="B2726" s="8" t="s">
        <v>23</v>
      </c>
      <c r="C2726" s="8" t="s">
        <v>9960</v>
      </c>
      <c r="D2726" s="8" t="s">
        <v>9961</v>
      </c>
      <c r="E2726" s="8" t="s">
        <v>9962</v>
      </c>
      <c r="F2726" s="8" t="s">
        <v>16</v>
      </c>
      <c r="G2726" s="9" t="str">
        <f aca="false">IF(B3284="Kit Estrazione Acidi Nucleici","KT",IF(B3284="Primers","Pr",IF(B3284="Materiale Riferimento Negativo","MN",IF(B3284="Materiale Riferimento Positivo","MP",IF(B3284="Reagenti Congelatore","RC",IF(B3284="Reagenti Frigorifero","RF",IF(B3284="Reagenti Infiammabili","RI",IF(B3284="Reagenti Room Temperature","RT",IF(B3284="Reagenti_Acidi e Basi","AB",IF(B3284="Sonde","So","err"))))))))))</f>
        <v>Pr</v>
      </c>
      <c r="H2726" s="8" t="str">
        <f aca="false">_xlfn.CONCAT(LEFT(D2726,6),"_",MID(D2726,SEARCH(" ",D2726,1)+1,4))</f>
        <v>Fusari_oxys</v>
      </c>
      <c r="I2726" s="10" t="n">
        <f aca="false">COUNTIF(H2726:H7467,H2726)</f>
        <v>12</v>
      </c>
      <c r="J2726" s="8" t="str">
        <f aca="false">_xlfn.CONCAT(G2726,"_",H2726,"_",K2726)</f>
        <v>Pr_Fusari_oxys_A012</v>
      </c>
      <c r="K2726" s="11" t="s">
        <v>72</v>
      </c>
    </row>
    <row r="2727" customFormat="false" ht="15.75" hidden="false" customHeight="true" outlineLevel="0" collapsed="false">
      <c r="A2727" s="8" t="s">
        <v>9963</v>
      </c>
      <c r="B2727" s="8" t="s">
        <v>23</v>
      </c>
      <c r="C2727" s="8" t="s">
        <v>9964</v>
      </c>
      <c r="D2727" s="8" t="s">
        <v>9965</v>
      </c>
      <c r="E2727" s="8" t="s">
        <v>9966</v>
      </c>
      <c r="F2727" s="8" t="s">
        <v>16</v>
      </c>
      <c r="G2727" s="9" t="str">
        <f aca="false">IF(B3294="Kit Estrazione Acidi Nucleici","KT",IF(B3294="Primers","Pr",IF(B3294="Materiale Riferimento Negativo","MN",IF(B3294="Materiale Riferimento Positivo","MP",IF(B3294="Reagenti Congelatore","RC",IF(B3294="Reagenti Frigorifero","RF",IF(B3294="Reagenti Infiammabili","RI",IF(B3294="Reagenti Room Temperature","RT",IF(B3294="Reagenti_Acidi e Basi","AB",IF(B3294="Sonde","So","err"))))))))))</f>
        <v>Pr</v>
      </c>
      <c r="H2727" s="8" t="str">
        <f aca="false">_xlfn.CONCAT(LEFT(D2727,6),"_",MID(D2727,SEARCH(" ",D2727,1)+1,4))</f>
        <v>Fusari_oxys</v>
      </c>
      <c r="I2727" s="10" t="n">
        <f aca="false">COUNTIF(H2727:H7468,H2727)</f>
        <v>11</v>
      </c>
      <c r="J2727" s="8" t="str">
        <f aca="false">_xlfn.CONCAT(G2727,"_",H2727,"_",K2727)</f>
        <v>Pr_Fusari_oxys_A011</v>
      </c>
      <c r="K2727" s="11" t="s">
        <v>77</v>
      </c>
    </row>
    <row r="2728" customFormat="false" ht="15.75" hidden="false" customHeight="true" outlineLevel="0" collapsed="false">
      <c r="A2728" s="8" t="s">
        <v>9967</v>
      </c>
      <c r="B2728" s="8" t="s">
        <v>23</v>
      </c>
      <c r="C2728" s="8" t="s">
        <v>9377</v>
      </c>
      <c r="D2728" s="8" t="s">
        <v>9968</v>
      </c>
      <c r="E2728" s="8" t="s">
        <v>9969</v>
      </c>
      <c r="F2728" s="8" t="s">
        <v>16</v>
      </c>
      <c r="G2728" s="9" t="str">
        <f aca="false">IF(B2728="Kit Estrazione Acidi Nucleici","KT",IF(B2728="Primers","Pr",IF(B2728="Materiale Riferimento Negativo","MN",IF(B2728="Materiale Riferimento Positivo","MP",IF(B2728="Reagenti Congelatore","RC",IF(B2728="Reagenti Frigorifero","RF",IF(B2728="Reagenti Infiammabili","RI",IF(B2728="Reagenti Room Temperature","RT",IF(B2728="Reagenti_Acidi e Basi","AB",IF(B2728="Sonde","So","err"))))))))))</f>
        <v>Pr</v>
      </c>
      <c r="H2728" s="8" t="str">
        <f aca="false">_xlfn.CONCAT(LEFT(D2728,6),"_",MID(D2728,SEARCH(" ",D2728,1)+1,4))</f>
        <v>Fusari_oxys</v>
      </c>
      <c r="I2728" s="10" t="n">
        <f aca="false">COUNTIF(H2728:H7469,H2728)</f>
        <v>10</v>
      </c>
      <c r="J2728" s="8" t="str">
        <f aca="false">_xlfn.CONCAT(G2728,"_",H2728,"_",K2728)</f>
        <v>Pr_Fusari_oxys_A010</v>
      </c>
      <c r="K2728" s="11" t="s">
        <v>82</v>
      </c>
    </row>
    <row r="2729" customFormat="false" ht="15.75" hidden="false" customHeight="true" outlineLevel="0" collapsed="false">
      <c r="A2729" s="8" t="s">
        <v>9970</v>
      </c>
      <c r="B2729" s="8" t="s">
        <v>23</v>
      </c>
      <c r="C2729" s="8" t="s">
        <v>9971</v>
      </c>
      <c r="D2729" s="8" t="s">
        <v>9972</v>
      </c>
      <c r="E2729" s="8" t="s">
        <v>9973</v>
      </c>
      <c r="F2729" s="8" t="s">
        <v>16</v>
      </c>
      <c r="G2729" s="9" t="str">
        <f aca="false">IF(B2738="Kit Estrazione Acidi Nucleici","KT",IF(B2738="Primers","Pr",IF(B2738="Materiale Riferimento Negativo","MN",IF(B2738="Materiale Riferimento Positivo","MP",IF(B2738="Reagenti Congelatore","RC",IF(B2738="Reagenti Frigorifero","RF",IF(B2738="Reagenti Infiammabili","RI",IF(B2738="Reagenti Room Temperature","RT",IF(B2738="Reagenti_Acidi e Basi","AB",IF(B2738="Sonde","So","err"))))))))))</f>
        <v>Pr</v>
      </c>
      <c r="H2729" s="8" t="str">
        <f aca="false">_xlfn.CONCAT(LEFT(D2729,6),"_",MID(D2729,SEARCH(" ",D2729,1)+1,4))</f>
        <v>Fusari_oxys</v>
      </c>
      <c r="I2729" s="10" t="n">
        <f aca="false">COUNTIF(H2729:H7470,H2729)</f>
        <v>9</v>
      </c>
      <c r="J2729" s="8" t="str">
        <f aca="false">_xlfn.CONCAT(G2729,"_",H2729,"_",K2729)</f>
        <v>Pr_Fusari_oxys_A009</v>
      </c>
      <c r="K2729" s="11" t="s">
        <v>192</v>
      </c>
    </row>
    <row r="2730" customFormat="false" ht="15.75" hidden="false" customHeight="true" outlineLevel="0" collapsed="false">
      <c r="A2730" s="8" t="s">
        <v>9974</v>
      </c>
      <c r="B2730" s="8" t="s">
        <v>23</v>
      </c>
      <c r="C2730" s="8" t="s">
        <v>9975</v>
      </c>
      <c r="D2730" s="8" t="s">
        <v>9976</v>
      </c>
      <c r="E2730" s="8" t="s">
        <v>4566</v>
      </c>
      <c r="F2730" s="8" t="s">
        <v>16</v>
      </c>
      <c r="G2730" s="9" t="str">
        <f aca="false">IF(B2748="Kit Estrazione Acidi Nucleici","KT",IF(B2748="Primers","Pr",IF(B2748="Materiale Riferimento Negativo","MN",IF(B2748="Materiale Riferimento Positivo","MP",IF(B2748="Reagenti Congelatore","RC",IF(B2748="Reagenti Frigorifero","RF",IF(B2748="Reagenti Infiammabili","RI",IF(B2748="Reagenti Room Temperature","RT",IF(B2748="Reagenti_Acidi e Basi","AB",IF(B2748="Sonde","So","err"))))))))))</f>
        <v>Pr</v>
      </c>
      <c r="H2730" s="8" t="str">
        <f aca="false">_xlfn.CONCAT(LEFT(D2730,6),"_",MID(D2730,SEARCH(" ",D2730,1)+1,4))</f>
        <v>Fusari_oxys</v>
      </c>
      <c r="I2730" s="10" t="n">
        <f aca="false">COUNTIF(H2730:H7471,H2730)</f>
        <v>8</v>
      </c>
      <c r="J2730" s="8" t="str">
        <f aca="false">_xlfn.CONCAT(G2730,"_",H2730,"_",K2730)</f>
        <v>Pr_Fusari_oxys_A008</v>
      </c>
      <c r="K2730" s="11" t="s">
        <v>197</v>
      </c>
    </row>
    <row r="2731" customFormat="false" ht="15.75" hidden="false" customHeight="true" outlineLevel="0" collapsed="false">
      <c r="A2731" s="8" t="s">
        <v>9977</v>
      </c>
      <c r="B2731" s="8" t="s">
        <v>23</v>
      </c>
      <c r="C2731" s="8" t="s">
        <v>9978</v>
      </c>
      <c r="D2731" s="8" t="s">
        <v>9979</v>
      </c>
      <c r="E2731" s="8" t="s">
        <v>4562</v>
      </c>
      <c r="F2731" s="8" t="s">
        <v>16</v>
      </c>
      <c r="G2731" s="9" t="str">
        <f aca="false">IF(B2758="Kit Estrazione Acidi Nucleici","KT",IF(B2758="Primers","Pr",IF(B2758="Materiale Riferimento Negativo","MN",IF(B2758="Materiale Riferimento Positivo","MP",IF(B2758="Reagenti Congelatore","RC",IF(B2758="Reagenti Frigorifero","RF",IF(B2758="Reagenti Infiammabili","RI",IF(B2758="Reagenti Room Temperature","RT",IF(B2758="Reagenti_Acidi e Basi","AB",IF(B2758="Sonde","So","err"))))))))))</f>
        <v>Pr</v>
      </c>
      <c r="H2731" s="8" t="str">
        <f aca="false">_xlfn.CONCAT(LEFT(D2731,6),"_",MID(D2731,SEARCH(" ",D2731,1)+1,4))</f>
        <v>Fusari_oxys</v>
      </c>
      <c r="I2731" s="10" t="n">
        <f aca="false">COUNTIF(H2731:H7472,H2731)</f>
        <v>7</v>
      </c>
      <c r="J2731" s="8" t="str">
        <f aca="false">_xlfn.CONCAT(G2731,"_",H2731,"_",K2731)</f>
        <v>Pr_Fusari_oxys_A007</v>
      </c>
      <c r="K2731" s="11" t="s">
        <v>202</v>
      </c>
    </row>
    <row r="2732" customFormat="false" ht="15.75" hidden="false" customHeight="true" outlineLevel="0" collapsed="false">
      <c r="A2732" s="8" t="s">
        <v>9980</v>
      </c>
      <c r="B2732" s="8" t="s">
        <v>23</v>
      </c>
      <c r="C2732" s="8" t="s">
        <v>9981</v>
      </c>
      <c r="D2732" s="8" t="s">
        <v>9982</v>
      </c>
      <c r="E2732" s="8" t="s">
        <v>4554</v>
      </c>
      <c r="F2732" s="8" t="s">
        <v>16</v>
      </c>
      <c r="G2732" s="9" t="str">
        <f aca="false">IF(B2768="Kit Estrazione Acidi Nucleici","KT",IF(B2768="Primers","Pr",IF(B2768="Materiale Riferimento Negativo","MN",IF(B2768="Materiale Riferimento Positivo","MP",IF(B2768="Reagenti Congelatore","RC",IF(B2768="Reagenti Frigorifero","RF",IF(B2768="Reagenti Infiammabili","RI",IF(B2768="Reagenti Room Temperature","RT",IF(B2768="Reagenti_Acidi e Basi","AB",IF(B2768="Sonde","So","err"))))))))))</f>
        <v>Pr</v>
      </c>
      <c r="H2732" s="8" t="str">
        <f aca="false">_xlfn.CONCAT(LEFT(D2732,6),"_",MID(D2732,SEARCH(" ",D2732,1)+1,4))</f>
        <v>Fusari_oxys</v>
      </c>
      <c r="I2732" s="10" t="n">
        <f aca="false">COUNTIF(H2732:H7473,H2732)</f>
        <v>6</v>
      </c>
      <c r="J2732" s="8" t="str">
        <f aca="false">_xlfn.CONCAT(G2732,"_",H2732,"_",K2732)</f>
        <v>Pr_Fusari_oxys_A006</v>
      </c>
      <c r="K2732" s="11" t="s">
        <v>207</v>
      </c>
    </row>
    <row r="2733" customFormat="false" ht="15.75" hidden="false" customHeight="true" outlineLevel="0" collapsed="false">
      <c r="A2733" s="8" t="s">
        <v>9983</v>
      </c>
      <c r="B2733" s="8" t="s">
        <v>23</v>
      </c>
      <c r="C2733" s="8" t="s">
        <v>9984</v>
      </c>
      <c r="D2733" s="8" t="s">
        <v>9985</v>
      </c>
      <c r="E2733" s="8" t="s">
        <v>4550</v>
      </c>
      <c r="F2733" s="8" t="s">
        <v>16</v>
      </c>
      <c r="G2733" s="9" t="str">
        <f aca="false">IF(B2778="Kit Estrazione Acidi Nucleici","KT",IF(B2778="Primers","Pr",IF(B2778="Materiale Riferimento Negativo","MN",IF(B2778="Materiale Riferimento Positivo","MP",IF(B2778="Reagenti Congelatore","RC",IF(B2778="Reagenti Frigorifero","RF",IF(B2778="Reagenti Infiammabili","RI",IF(B2778="Reagenti Room Temperature","RT",IF(B2778="Reagenti_Acidi e Basi","AB",IF(B2778="Sonde","So","err"))))))))))</f>
        <v>Pr</v>
      </c>
      <c r="H2733" s="8" t="str">
        <f aca="false">_xlfn.CONCAT(LEFT(D2733,6),"_",MID(D2733,SEARCH(" ",D2733,1)+1,4))</f>
        <v>Fusari_oxys</v>
      </c>
      <c r="I2733" s="10" t="n">
        <f aca="false">COUNTIF(H2733:H7474,H2733)</f>
        <v>5</v>
      </c>
      <c r="J2733" s="8" t="str">
        <f aca="false">_xlfn.CONCAT(G2733,"_",H2733,"_",K2733)</f>
        <v>Pr_Fusari_oxys_A005</v>
      </c>
      <c r="K2733" s="11" t="s">
        <v>212</v>
      </c>
    </row>
    <row r="2734" customFormat="false" ht="15.75" hidden="false" customHeight="true" outlineLevel="0" collapsed="false">
      <c r="A2734" s="8" t="s">
        <v>9986</v>
      </c>
      <c r="B2734" s="8" t="s">
        <v>23</v>
      </c>
      <c r="C2734" s="8" t="s">
        <v>9987</v>
      </c>
      <c r="D2734" s="8" t="s">
        <v>9988</v>
      </c>
      <c r="E2734" s="8" t="s">
        <v>9989</v>
      </c>
      <c r="F2734" s="8" t="s">
        <v>16</v>
      </c>
      <c r="G2734" s="9" t="str">
        <f aca="false">IF(B2788="Kit Estrazione Acidi Nucleici","KT",IF(B2788="Primers","Pr",IF(B2788="Materiale Riferimento Negativo","MN",IF(B2788="Materiale Riferimento Positivo","MP",IF(B2788="Reagenti Congelatore","RC",IF(B2788="Reagenti Frigorifero","RF",IF(B2788="Reagenti Infiammabili","RI",IF(B2788="Reagenti Room Temperature","RT",IF(B2788="Reagenti_Acidi e Basi","AB",IF(B2788="Sonde","So","err"))))))))))</f>
        <v>Pr</v>
      </c>
      <c r="H2734" s="8" t="str">
        <f aca="false">_xlfn.CONCAT(LEFT(D2734,6),"_",MID(D2734,SEARCH(" ",D2734,1)+1,4))</f>
        <v>Fusari_oxys</v>
      </c>
      <c r="I2734" s="10" t="n">
        <f aca="false">COUNTIF(H2734:H7475,H2734)</f>
        <v>4</v>
      </c>
      <c r="J2734" s="8" t="str">
        <f aca="false">_xlfn.CONCAT(G2734,"_",H2734,"_",K2734)</f>
        <v>Pr_Fusari_oxys_A004</v>
      </c>
      <c r="K2734" s="11" t="s">
        <v>511</v>
      </c>
    </row>
    <row r="2735" customFormat="false" ht="15.75" hidden="false" customHeight="true" outlineLevel="0" collapsed="false">
      <c r="A2735" s="8" t="s">
        <v>9990</v>
      </c>
      <c r="B2735" s="8" t="s">
        <v>23</v>
      </c>
      <c r="C2735" s="8" t="s">
        <v>9991</v>
      </c>
      <c r="D2735" s="8" t="s">
        <v>9992</v>
      </c>
      <c r="E2735" s="8" t="s">
        <v>9993</v>
      </c>
      <c r="F2735" s="8" t="s">
        <v>16</v>
      </c>
      <c r="G2735" s="9" t="str">
        <f aca="false">IF(B2798="Kit Estrazione Acidi Nucleici","KT",IF(B2798="Primers","Pr",IF(B2798="Materiale Riferimento Negativo","MN",IF(B2798="Materiale Riferimento Positivo","MP",IF(B2798="Reagenti Congelatore","RC",IF(B2798="Reagenti Frigorifero","RF",IF(B2798="Reagenti Infiammabili","RI",IF(B2798="Reagenti Room Temperature","RT",IF(B2798="Reagenti_Acidi e Basi","AB",IF(B2798="Sonde","So","err"))))))))))</f>
        <v>Pr</v>
      </c>
      <c r="H2735" s="8" t="str">
        <f aca="false">_xlfn.CONCAT(LEFT(D2735,6),"_",MID(D2735,SEARCH(" ",D2735,1)+1,4))</f>
        <v>Fusari_oxys</v>
      </c>
      <c r="I2735" s="10" t="n">
        <f aca="false">COUNTIF(H2735:H7476,H2735)</f>
        <v>3</v>
      </c>
      <c r="J2735" s="8" t="str">
        <f aca="false">_xlfn.CONCAT(G2735,"_",H2735,"_",K2735)</f>
        <v>Pr_Fusari_oxys_A003</v>
      </c>
      <c r="K2735" s="11" t="s">
        <v>516</v>
      </c>
    </row>
    <row r="2736" customFormat="false" ht="15.75" hidden="false" customHeight="true" outlineLevel="0" collapsed="false">
      <c r="A2736" s="8" t="s">
        <v>9994</v>
      </c>
      <c r="B2736" s="8" t="s">
        <v>23</v>
      </c>
      <c r="C2736" s="8" t="s">
        <v>9995</v>
      </c>
      <c r="D2736" s="8" t="s">
        <v>9996</v>
      </c>
      <c r="E2736" s="8" t="s">
        <v>9997</v>
      </c>
      <c r="F2736" s="8" t="s">
        <v>16</v>
      </c>
      <c r="G2736" s="9" t="str">
        <f aca="false">IF(B2808="Kit Estrazione Acidi Nucleici","KT",IF(B2808="Primers","Pr",IF(B2808="Materiale Riferimento Negativo","MN",IF(B2808="Materiale Riferimento Positivo","MP",IF(B2808="Reagenti Congelatore","RC",IF(B2808="Reagenti Frigorifero","RF",IF(B2808="Reagenti Infiammabili","RI",IF(B2808="Reagenti Room Temperature","RT",IF(B2808="Reagenti_Acidi e Basi","AB",IF(B2808="Sonde","So","err"))))))))))</f>
        <v>Pr</v>
      </c>
      <c r="H2736" s="8" t="str">
        <f aca="false">_xlfn.CONCAT(LEFT(D2736,6),"_",MID(D2736,SEARCH(" ",D2736,1)+1,4))</f>
        <v>Fusari_oxys</v>
      </c>
      <c r="I2736" s="10" t="n">
        <f aca="false">COUNTIF(H2736:H7477,H2736)</f>
        <v>2</v>
      </c>
      <c r="J2736" s="8" t="str">
        <f aca="false">_xlfn.CONCAT(G2736,"_",H2736,"_",K2736)</f>
        <v>Pr_Fusari_oxys_A002</v>
      </c>
      <c r="K2736" s="11" t="s">
        <v>521</v>
      </c>
    </row>
    <row r="2737" customFormat="false" ht="15.75" hidden="false" customHeight="true" outlineLevel="0" collapsed="false">
      <c r="A2737" s="8" t="s">
        <v>9998</v>
      </c>
      <c r="B2737" s="8" t="s">
        <v>23</v>
      </c>
      <c r="C2737" s="8" t="s">
        <v>9999</v>
      </c>
      <c r="D2737" s="8" t="s">
        <v>10000</v>
      </c>
      <c r="E2737" s="8" t="s">
        <v>10001</v>
      </c>
      <c r="F2737" s="8" t="s">
        <v>16</v>
      </c>
      <c r="G2737" s="9" t="str">
        <f aca="false">IF(B2818="Kit Estrazione Acidi Nucleici","KT",IF(B2818="Primers","Pr",IF(B2818="Materiale Riferimento Negativo","MN",IF(B2818="Materiale Riferimento Positivo","MP",IF(B2818="Reagenti Congelatore","RC",IF(B2818="Reagenti Frigorifero","RF",IF(B2818="Reagenti Infiammabili","RI",IF(B2818="Reagenti Room Temperature","RT",IF(B2818="Reagenti_Acidi e Basi","AB",IF(B2818="Sonde","So","err"))))))))))</f>
        <v>Pr</v>
      </c>
      <c r="H2737" s="8" t="str">
        <f aca="false">_xlfn.CONCAT(LEFT(D2737,6),"_",MID(D2737,SEARCH(" ",D2737,1)+1,4))</f>
        <v>Fusari_oxys</v>
      </c>
      <c r="I2737" s="10" t="n">
        <f aca="false">COUNTIF(H2737:H7478,H2737)</f>
        <v>1</v>
      </c>
      <c r="J2737" s="8" t="str">
        <f aca="false">_xlfn.CONCAT(G2737,"_",H2737,"_",K2737)</f>
        <v>Pr_Fusari_oxys_A001</v>
      </c>
      <c r="K2737" s="11" t="s">
        <v>17</v>
      </c>
    </row>
    <row r="2738" customFormat="false" ht="15.75" hidden="false" customHeight="true" outlineLevel="0" collapsed="false">
      <c r="A2738" s="8" t="s">
        <v>10002</v>
      </c>
      <c r="B2738" s="8" t="s">
        <v>23</v>
      </c>
      <c r="C2738" s="8" t="s">
        <v>10003</v>
      </c>
      <c r="D2738" s="8" t="s">
        <v>10004</v>
      </c>
      <c r="E2738" s="8" t="s">
        <v>4574</v>
      </c>
      <c r="F2738" s="8" t="s">
        <v>16</v>
      </c>
      <c r="G2738" s="9" t="str">
        <f aca="false">IF(B2828="Kit Estrazione Acidi Nucleici","KT",IF(B2828="Primers","Pr",IF(B2828="Materiale Riferimento Negativo","MN",IF(B2828="Materiale Riferimento Positivo","MP",IF(B2828="Reagenti Congelatore","RC",IF(B2828="Reagenti Frigorifero","RF",IF(B2828="Reagenti Infiammabili","RI",IF(B2828="Reagenti Room Temperature","RT",IF(B2828="Reagenti_Acidi e Basi","AB",IF(B2828="Sonde","So","err"))))))))))</f>
        <v>Pr</v>
      </c>
      <c r="H2738" s="8" t="str">
        <f aca="false">_xlfn.CONCAT(LEFT(D2738,6),"_",MID(D2738,SEARCH(" ",D2738,1)+1,4))</f>
        <v>Fusari_sola</v>
      </c>
      <c r="I2738" s="10" t="n">
        <f aca="false">COUNTIF(H2738:H7479,H2738)</f>
        <v>4</v>
      </c>
      <c r="J2738" s="8" t="str">
        <f aca="false">_xlfn.CONCAT(G2738,"_",H2738,"_",K2738)</f>
        <v>Pr_Fusari_sola_A004</v>
      </c>
      <c r="K2738" s="11" t="s">
        <v>511</v>
      </c>
    </row>
    <row r="2739" customFormat="false" ht="15.75" hidden="false" customHeight="true" outlineLevel="0" collapsed="false">
      <c r="A2739" s="8" t="s">
        <v>10005</v>
      </c>
      <c r="B2739" s="8" t="s">
        <v>23</v>
      </c>
      <c r="C2739" s="8" t="s">
        <v>10006</v>
      </c>
      <c r="D2739" s="8" t="s">
        <v>10007</v>
      </c>
      <c r="E2739" s="8" t="s">
        <v>4577</v>
      </c>
      <c r="F2739" s="8" t="s">
        <v>16</v>
      </c>
      <c r="G2739" s="9" t="str">
        <f aca="false">IF(B2838="Kit Estrazione Acidi Nucleici","KT",IF(B2838="Primers","Pr",IF(B2838="Materiale Riferimento Negativo","MN",IF(B2838="Materiale Riferimento Positivo","MP",IF(B2838="Reagenti Congelatore","RC",IF(B2838="Reagenti Frigorifero","RF",IF(B2838="Reagenti Infiammabili","RI",IF(B2838="Reagenti Room Temperature","RT",IF(B2838="Reagenti_Acidi e Basi","AB",IF(B2838="Sonde","So","err"))))))))))</f>
        <v>Pr</v>
      </c>
      <c r="H2739" s="8" t="str">
        <f aca="false">_xlfn.CONCAT(LEFT(D2739,6),"_",MID(D2739,SEARCH(" ",D2739,1)+1,4))</f>
        <v>Fusari_sola</v>
      </c>
      <c r="I2739" s="10" t="n">
        <f aca="false">COUNTIF(H2739:H7480,H2739)</f>
        <v>3</v>
      </c>
      <c r="J2739" s="8" t="str">
        <f aca="false">_xlfn.CONCAT(G2739,"_",H2739,"_",K2739)</f>
        <v>Pr_Fusari_sola_A003</v>
      </c>
      <c r="K2739" s="11" t="s">
        <v>516</v>
      </c>
    </row>
    <row r="2740" customFormat="false" ht="15.75" hidden="false" customHeight="true" outlineLevel="0" collapsed="false">
      <c r="A2740" s="8" t="s">
        <v>10008</v>
      </c>
      <c r="B2740" s="8" t="s">
        <v>23</v>
      </c>
      <c r="C2740" s="8" t="s">
        <v>10009</v>
      </c>
      <c r="D2740" s="8" t="s">
        <v>10010</v>
      </c>
      <c r="E2740" s="8" t="s">
        <v>10011</v>
      </c>
      <c r="F2740" s="8" t="s">
        <v>16</v>
      </c>
      <c r="G2740" s="9" t="str">
        <f aca="false">IF(B2848="Kit Estrazione Acidi Nucleici","KT",IF(B2848="Primers","Pr",IF(B2848="Materiale Riferimento Negativo","MN",IF(B2848="Materiale Riferimento Positivo","MP",IF(B2848="Reagenti Congelatore","RC",IF(B2848="Reagenti Frigorifero","RF",IF(B2848="Reagenti Infiammabili","RI",IF(B2848="Reagenti Room Temperature","RT",IF(B2848="Reagenti_Acidi e Basi","AB",IF(B2848="Sonde","So","err"))))))))))</f>
        <v>Pr</v>
      </c>
      <c r="H2740" s="8" t="str">
        <f aca="false">_xlfn.CONCAT(LEFT(D2740,6),"_",MID(D2740,SEARCH(" ",D2740,1)+1,4))</f>
        <v>Fusari_sola</v>
      </c>
      <c r="I2740" s="10" t="n">
        <f aca="false">COUNTIF(H2740:H7481,H2740)</f>
        <v>2</v>
      </c>
      <c r="J2740" s="8" t="str">
        <f aca="false">_xlfn.CONCAT(G2740,"_",H2740,"_",K2740)</f>
        <v>Pr_Fusari_sola_A002</v>
      </c>
      <c r="K2740" s="11" t="s">
        <v>521</v>
      </c>
    </row>
    <row r="2741" customFormat="false" ht="15.75" hidden="false" customHeight="true" outlineLevel="0" collapsed="false">
      <c r="A2741" s="8" t="s">
        <v>10012</v>
      </c>
      <c r="B2741" s="8" t="s">
        <v>23</v>
      </c>
      <c r="C2741" s="8" t="s">
        <v>10013</v>
      </c>
      <c r="D2741" s="8" t="s">
        <v>10014</v>
      </c>
      <c r="E2741" s="8" t="s">
        <v>10015</v>
      </c>
      <c r="F2741" s="8" t="s">
        <v>16</v>
      </c>
      <c r="G2741" s="9" t="str">
        <f aca="false">IF(B2858="Kit Estrazione Acidi Nucleici","KT",IF(B2858="Primers","Pr",IF(B2858="Materiale Riferimento Negativo","MN",IF(B2858="Materiale Riferimento Positivo","MP",IF(B2858="Reagenti Congelatore","RC",IF(B2858="Reagenti Frigorifero","RF",IF(B2858="Reagenti Infiammabili","RI",IF(B2858="Reagenti Room Temperature","RT",IF(B2858="Reagenti_Acidi e Basi","AB",IF(B2858="Sonde","So","err"))))))))))</f>
        <v>Pr</v>
      </c>
      <c r="H2741" s="8" t="str">
        <f aca="false">_xlfn.CONCAT(LEFT(D2741,6),"_",MID(D2741,SEARCH(" ",D2741,1)+1,4))</f>
        <v>Fusari_sola</v>
      </c>
      <c r="I2741" s="10" t="n">
        <f aca="false">COUNTIF(H2741:H7482,H2741)</f>
        <v>1</v>
      </c>
      <c r="J2741" s="8" t="str">
        <f aca="false">_xlfn.CONCAT(G2741,"_",H2741,"_",K2741)</f>
        <v>Pr_Fusari_sola_A001</v>
      </c>
      <c r="K2741" s="11" t="s">
        <v>17</v>
      </c>
    </row>
    <row r="2742" customFormat="false" ht="15.75" hidden="false" customHeight="true" outlineLevel="0" collapsed="false">
      <c r="A2742" s="8" t="s">
        <v>10016</v>
      </c>
      <c r="B2742" s="8" t="s">
        <v>23</v>
      </c>
      <c r="C2742" s="8" t="s">
        <v>10017</v>
      </c>
      <c r="D2742" s="8" t="s">
        <v>10018</v>
      </c>
      <c r="E2742" s="8" t="s">
        <v>10019</v>
      </c>
      <c r="F2742" s="8" t="s">
        <v>16</v>
      </c>
      <c r="G2742" s="9" t="str">
        <f aca="false">IF(B2868="Kit Estrazione Acidi Nucleici","KT",IF(B2868="Primers","Pr",IF(B2868="Materiale Riferimento Negativo","MN",IF(B2868="Materiale Riferimento Positivo","MP",IF(B2868="Reagenti Congelatore","RC",IF(B2868="Reagenti Frigorifero","RF",IF(B2868="Reagenti Infiammabili","RI",IF(B2868="Reagenti Room Temperature","RT",IF(B2868="Reagenti_Acidi e Basi","AB",IF(B2868="Sonde","So","err"))))))))))</f>
        <v>Pr</v>
      </c>
      <c r="H2742" s="8" t="str">
        <f aca="false">_xlfn.CONCAT(LEFT(D2742,6),"_",MID(D2742,SEARCH(" ",D2742,1)+1,4))</f>
        <v>Fusari_spP2</v>
      </c>
      <c r="I2742" s="10" t="n">
        <f aca="false">COUNTIF(H2742:H7483,H2742)</f>
        <v>1</v>
      </c>
      <c r="J2742" s="8" t="str">
        <f aca="false">_xlfn.CONCAT(G2742,"_",H2742,"_",K2742)</f>
        <v>Pr_Fusari_spP2_A001</v>
      </c>
      <c r="K2742" s="11" t="s">
        <v>17</v>
      </c>
    </row>
    <row r="2743" customFormat="false" ht="15.75" hidden="false" customHeight="true" outlineLevel="0" collapsed="false">
      <c r="A2743" s="8" t="s">
        <v>10020</v>
      </c>
      <c r="B2743" s="8" t="s">
        <v>23</v>
      </c>
      <c r="C2743" s="8" t="s">
        <v>10021</v>
      </c>
      <c r="D2743" s="8" t="s">
        <v>10022</v>
      </c>
      <c r="E2743" s="8" t="s">
        <v>10023</v>
      </c>
      <c r="F2743" s="8" t="s">
        <v>16</v>
      </c>
      <c r="G2743" s="9" t="str">
        <f aca="false">IF(B2878="Kit Estrazione Acidi Nucleici","KT",IF(B2878="Primers","Pr",IF(B2878="Materiale Riferimento Negativo","MN",IF(B2878="Materiale Riferimento Positivo","MP",IF(B2878="Reagenti Congelatore","RC",IF(B2878="Reagenti Frigorifero","RF",IF(B2878="Reagenti Infiammabili","RI",IF(B2878="Reagenti Room Temperature","RT",IF(B2878="Reagenti_Acidi e Basi","AB",IF(B2878="Sonde","So","err"))))))))))</f>
        <v>Pr</v>
      </c>
      <c r="H2743" s="8" t="str">
        <f aca="false">_xlfn.CONCAT(LEFT(D2743,6),"_",MID(D2743,SEARCH(" ",D2743,1)+1,4))</f>
        <v>Fusari_spP5</v>
      </c>
      <c r="I2743" s="10" t="n">
        <f aca="false">COUNTIF(H2743:H7484,H2743)</f>
        <v>1</v>
      </c>
      <c r="J2743" s="8" t="str">
        <f aca="false">_xlfn.CONCAT(G2743,"_",H2743,"_",K2743)</f>
        <v>Pr_Fusari_spP5_A001</v>
      </c>
      <c r="K2743" s="11" t="s">
        <v>17</v>
      </c>
    </row>
    <row r="2744" customFormat="false" ht="15.75" hidden="false" customHeight="true" outlineLevel="0" collapsed="false">
      <c r="A2744" s="8" t="s">
        <v>10024</v>
      </c>
      <c r="B2744" s="8" t="s">
        <v>23</v>
      </c>
      <c r="C2744" s="8" t="s">
        <v>10025</v>
      </c>
      <c r="D2744" s="8" t="s">
        <v>10026</v>
      </c>
      <c r="E2744" s="8" t="s">
        <v>10027</v>
      </c>
      <c r="F2744" s="8" t="s">
        <v>16</v>
      </c>
      <c r="G2744" s="9" t="str">
        <f aca="false">IF(B2888="Kit Estrazione Acidi Nucleici","KT",IF(B2888="Primers","Pr",IF(B2888="Materiale Riferimento Negativo","MN",IF(B2888="Materiale Riferimento Positivo","MP",IF(B2888="Reagenti Congelatore","RC",IF(B2888="Reagenti Frigorifero","RF",IF(B2888="Reagenti Infiammabili","RI",IF(B2888="Reagenti Room Temperature","RT",IF(B2888="Reagenti_Acidi e Basi","AB",IF(B2888="Sonde","So","err"))))))))))</f>
        <v>Pr</v>
      </c>
      <c r="H2744" s="8" t="str">
        <f aca="false">_xlfn.CONCAT(LEFT(D2744,6),"_",MID(D2744,SEARCH(" ",D2744,1)+1,4))</f>
        <v>Gene 1_18S1</v>
      </c>
      <c r="I2744" s="10" t="n">
        <f aca="false">COUNTIF(H2744:H7485,H2744)</f>
        <v>4</v>
      </c>
      <c r="J2744" s="8" t="str">
        <f aca="false">_xlfn.CONCAT(G2744,"_",H2744,"_",K2744)</f>
        <v>Pr_Gene 1_18S1_A004</v>
      </c>
      <c r="K2744" s="11" t="s">
        <v>511</v>
      </c>
    </row>
    <row r="2745" customFormat="false" ht="15.75" hidden="false" customHeight="true" outlineLevel="0" collapsed="false">
      <c r="A2745" s="8" t="s">
        <v>10028</v>
      </c>
      <c r="B2745" s="8" t="s">
        <v>23</v>
      </c>
      <c r="C2745" s="8" t="s">
        <v>10029</v>
      </c>
      <c r="D2745" s="8" t="s">
        <v>10030</v>
      </c>
      <c r="E2745" s="8" t="s">
        <v>10031</v>
      </c>
      <c r="F2745" s="8" t="s">
        <v>16</v>
      </c>
      <c r="G2745" s="9" t="str">
        <f aca="false">IF(B2898="Kit Estrazione Acidi Nucleici","KT",IF(B2898="Primers","Pr",IF(B2898="Materiale Riferimento Negativo","MN",IF(B2898="Materiale Riferimento Positivo","MP",IF(B2898="Reagenti Congelatore","RC",IF(B2898="Reagenti Frigorifero","RF",IF(B2898="Reagenti Infiammabili","RI",IF(B2898="Reagenti Room Temperature","RT",IF(B2898="Reagenti_Acidi e Basi","AB",IF(B2898="Sonde","So","err"))))))))))</f>
        <v>Pr</v>
      </c>
      <c r="H2745" s="8" t="str">
        <f aca="false">_xlfn.CONCAT(LEFT(D2745,6),"_",MID(D2745,SEARCH(" ",D2745,1)+1,4))</f>
        <v>Gene 1_18S1</v>
      </c>
      <c r="I2745" s="10" t="n">
        <f aca="false">COUNTIF(H2745:H7486,H2745)</f>
        <v>3</v>
      </c>
      <c r="J2745" s="8" t="str">
        <f aca="false">_xlfn.CONCAT(G2745,"_",H2745,"_",K2745)</f>
        <v>Pr_Gene 1_18S1_A003</v>
      </c>
      <c r="K2745" s="11" t="s">
        <v>516</v>
      </c>
    </row>
    <row r="2746" customFormat="false" ht="15.75" hidden="false" customHeight="true" outlineLevel="0" collapsed="false">
      <c r="A2746" s="8" t="s">
        <v>10032</v>
      </c>
      <c r="B2746" s="8" t="s">
        <v>23</v>
      </c>
      <c r="C2746" s="8" t="s">
        <v>10033</v>
      </c>
      <c r="D2746" s="8" t="s">
        <v>10034</v>
      </c>
      <c r="E2746" s="8" t="s">
        <v>10035</v>
      </c>
      <c r="F2746" s="8" t="s">
        <v>16</v>
      </c>
      <c r="G2746" s="9" t="str">
        <f aca="false">IF(B2908="Kit Estrazione Acidi Nucleici","KT",IF(B2908="Primers","Pr",IF(B2908="Materiale Riferimento Negativo","MN",IF(B2908="Materiale Riferimento Positivo","MP",IF(B2908="Reagenti Congelatore","RC",IF(B2908="Reagenti Frigorifero","RF",IF(B2908="Reagenti Infiammabili","RI",IF(B2908="Reagenti Room Temperature","RT",IF(B2908="Reagenti_Acidi e Basi","AB",IF(B2908="Sonde","So","err"))))))))))</f>
        <v>Pr</v>
      </c>
      <c r="H2746" s="8" t="str">
        <f aca="false">_xlfn.CONCAT(LEFT(D2746,6),"_",MID(D2746,SEARCH(" ",D2746,1)+1,4))</f>
        <v>Gene 1_18S1</v>
      </c>
      <c r="I2746" s="10" t="n">
        <f aca="false">COUNTIF(H2746:H7487,H2746)</f>
        <v>2</v>
      </c>
      <c r="J2746" s="8" t="str">
        <f aca="false">_xlfn.CONCAT(G2746,"_",H2746,"_",K2746)</f>
        <v>Pr_Gene 1_18S1_A002</v>
      </c>
      <c r="K2746" s="11" t="s">
        <v>521</v>
      </c>
    </row>
    <row r="2747" customFormat="false" ht="15.75" hidden="false" customHeight="true" outlineLevel="0" collapsed="false">
      <c r="A2747" s="8" t="s">
        <v>10036</v>
      </c>
      <c r="B2747" s="8" t="s">
        <v>23</v>
      </c>
      <c r="C2747" s="8" t="s">
        <v>10037</v>
      </c>
      <c r="D2747" s="8" t="s">
        <v>10038</v>
      </c>
      <c r="E2747" s="8" t="s">
        <v>10039</v>
      </c>
      <c r="F2747" s="8" t="s">
        <v>16</v>
      </c>
      <c r="G2747" s="9" t="str">
        <f aca="false">IF(B2918="Kit Estrazione Acidi Nucleici","KT",IF(B2918="Primers","Pr",IF(B2918="Materiale Riferimento Negativo","MN",IF(B2918="Materiale Riferimento Positivo","MP",IF(B2918="Reagenti Congelatore","RC",IF(B2918="Reagenti Frigorifero","RF",IF(B2918="Reagenti Infiammabili","RI",IF(B2918="Reagenti Room Temperature","RT",IF(B2918="Reagenti_Acidi e Basi","AB",IF(B2918="Sonde","So","err"))))))))))</f>
        <v>Pr</v>
      </c>
      <c r="H2747" s="8" t="str">
        <f aca="false">_xlfn.CONCAT(LEFT(D2747,6),"_",MID(D2747,SEARCH(" ",D2747,1)+1,4))</f>
        <v>Gene 1_18S1</v>
      </c>
      <c r="I2747" s="10" t="n">
        <f aca="false">COUNTIF(H2747:H7488,H2747)</f>
        <v>1</v>
      </c>
      <c r="J2747" s="8" t="str">
        <f aca="false">_xlfn.CONCAT(G2747,"_",H2747,"_",K2747)</f>
        <v>Pr_Gene 1_18S1_A001</v>
      </c>
      <c r="K2747" s="11" t="s">
        <v>17</v>
      </c>
    </row>
    <row r="2748" customFormat="false" ht="15.75" hidden="false" customHeight="true" outlineLevel="0" collapsed="false">
      <c r="A2748" s="8" t="s">
        <v>10040</v>
      </c>
      <c r="B2748" s="8" t="s">
        <v>23</v>
      </c>
      <c r="C2748" s="8" t="s">
        <v>10041</v>
      </c>
      <c r="D2748" s="8" t="s">
        <v>10042</v>
      </c>
      <c r="E2748" s="8" t="s">
        <v>10043</v>
      </c>
      <c r="F2748" s="8" t="s">
        <v>16</v>
      </c>
      <c r="G2748" s="9" t="str">
        <f aca="false">IF(B2928="Kit Estrazione Acidi Nucleici","KT",IF(B2928="Primers","Pr",IF(B2928="Materiale Riferimento Negativo","MN",IF(B2928="Materiale Riferimento Positivo","MP",IF(B2928="Reagenti Congelatore","RC",IF(B2928="Reagenti Frigorifero","RF",IF(B2928="Reagenti Infiammabili","RI",IF(B2928="Reagenti Room Temperature","RT",IF(B2928="Reagenti_Acidi e Basi","AB",IF(B2928="Sonde","So","err"))))))))))</f>
        <v>Pr</v>
      </c>
      <c r="H2748" s="8" t="str">
        <f aca="false">_xlfn.CONCAT(LEFT(D2748,6),"_",MID(D2748,SEARCH(" ",D2748,1)+1,4))</f>
        <v>Gene B_BRL_</v>
      </c>
      <c r="I2748" s="10" t="n">
        <f aca="false">COUNTIF(H2748:H7489,H2748)</f>
        <v>2</v>
      </c>
      <c r="J2748" s="8" t="str">
        <f aca="false">_xlfn.CONCAT(G2748,"_",H2748,"_",K2748)</f>
        <v>Pr_Gene B_BRL__A002</v>
      </c>
      <c r="K2748" s="11" t="s">
        <v>521</v>
      </c>
    </row>
    <row r="2749" customFormat="false" ht="15.75" hidden="false" customHeight="true" outlineLevel="0" collapsed="false">
      <c r="A2749" s="8" t="s">
        <v>10044</v>
      </c>
      <c r="B2749" s="8" t="s">
        <v>23</v>
      </c>
      <c r="C2749" s="8" t="s">
        <v>10045</v>
      </c>
      <c r="D2749" s="8" t="s">
        <v>10046</v>
      </c>
      <c r="E2749" s="8" t="s">
        <v>10047</v>
      </c>
      <c r="F2749" s="8" t="s">
        <v>16</v>
      </c>
      <c r="G2749" s="9" t="str">
        <f aca="false">IF(B2938="Kit Estrazione Acidi Nucleici","KT",IF(B2938="Primers","Pr",IF(B2938="Materiale Riferimento Negativo","MN",IF(B2938="Materiale Riferimento Positivo","MP",IF(B2938="Reagenti Congelatore","RC",IF(B2938="Reagenti Frigorifero","RF",IF(B2938="Reagenti Infiammabili","RI",IF(B2938="Reagenti Room Temperature","RT",IF(B2938="Reagenti_Acidi e Basi","AB",IF(B2938="Sonde","So","err"))))))))))</f>
        <v>Pr</v>
      </c>
      <c r="H2749" s="8" t="str">
        <f aca="false">_xlfn.CONCAT(LEFT(D2749,6),"_",MID(D2749,SEARCH(" ",D2749,1)+1,4))</f>
        <v>Gene B_BRL_</v>
      </c>
      <c r="I2749" s="10" t="n">
        <f aca="false">COUNTIF(H2749:H7490,H2749)</f>
        <v>1</v>
      </c>
      <c r="J2749" s="8" t="str">
        <f aca="false">_xlfn.CONCAT(G2749,"_",H2749,"_",K2749)</f>
        <v>Pr_Gene B_BRL__A001</v>
      </c>
      <c r="K2749" s="11" t="s">
        <v>17</v>
      </c>
    </row>
    <row r="2750" customFormat="false" ht="15.75" hidden="false" customHeight="true" outlineLevel="0" collapsed="false">
      <c r="A2750" s="8" t="s">
        <v>10048</v>
      </c>
      <c r="B2750" s="8" t="s">
        <v>23</v>
      </c>
      <c r="C2750" s="8" t="s">
        <v>10049</v>
      </c>
      <c r="D2750" s="8" t="s">
        <v>10050</v>
      </c>
      <c r="E2750" s="8" t="s">
        <v>10051</v>
      </c>
      <c r="F2750" s="8" t="s">
        <v>16</v>
      </c>
      <c r="G2750" s="9" t="str">
        <f aca="false">IF(B2948="Kit Estrazione Acidi Nucleici","KT",IF(B2948="Primers","Pr",IF(B2948="Materiale Riferimento Negativo","MN",IF(B2948="Materiale Riferimento Positivo","MP",IF(B2948="Reagenti Congelatore","RC",IF(B2948="Reagenti Frigorifero","RF",IF(B2948="Reagenti Infiammabili","RI",IF(B2948="Reagenti Room Temperature","RT",IF(B2948="Reagenti_Acidi e Basi","AB",IF(B2948="Sonde","So","err"))))))))))</f>
        <v>Pr</v>
      </c>
      <c r="H2750" s="8" t="str">
        <f aca="false">_xlfn.CONCAT(LEFT(D2750,6),"_",MID(D2750,SEARCH(" ",D2750,1)+1,4))</f>
        <v>Gene C_Clor</v>
      </c>
      <c r="I2750" s="10" t="n">
        <f aca="false">COUNTIF(H2750:H7491,H2750)</f>
        <v>2</v>
      </c>
      <c r="J2750" s="8" t="str">
        <f aca="false">_xlfn.CONCAT(G2750,"_",H2750,"_",K2750)</f>
        <v>Pr_Gene C_Clor_A002</v>
      </c>
      <c r="K2750" s="11" t="s">
        <v>521</v>
      </c>
    </row>
    <row r="2751" customFormat="false" ht="15.75" hidden="false" customHeight="true" outlineLevel="0" collapsed="false">
      <c r="A2751" s="8" t="s">
        <v>10052</v>
      </c>
      <c r="B2751" s="8" t="s">
        <v>23</v>
      </c>
      <c r="C2751" s="8" t="s">
        <v>10053</v>
      </c>
      <c r="D2751" s="8" t="s">
        <v>10054</v>
      </c>
      <c r="E2751" s="8" t="s">
        <v>10055</v>
      </c>
      <c r="F2751" s="8" t="s">
        <v>16</v>
      </c>
      <c r="G2751" s="9" t="str">
        <f aca="false">IF(B2958="Kit Estrazione Acidi Nucleici","KT",IF(B2958="Primers","Pr",IF(B2958="Materiale Riferimento Negativo","MN",IF(B2958="Materiale Riferimento Positivo","MP",IF(B2958="Reagenti Congelatore","RC",IF(B2958="Reagenti Frigorifero","RF",IF(B2958="Reagenti Infiammabili","RI",IF(B2958="Reagenti Room Temperature","RT",IF(B2958="Reagenti_Acidi e Basi","AB",IF(B2958="Sonde","So","err"))))))))))</f>
        <v>Pr</v>
      </c>
      <c r="H2751" s="8" t="str">
        <f aca="false">_xlfn.CONCAT(LEFT(D2751,6),"_",MID(D2751,SEARCH(" ",D2751,1)+1,4))</f>
        <v>Gene C_Clor</v>
      </c>
      <c r="I2751" s="10" t="n">
        <f aca="false">COUNTIF(H2751:H7492,H2751)</f>
        <v>1</v>
      </c>
      <c r="J2751" s="8" t="str">
        <f aca="false">_xlfn.CONCAT(G2751,"_",H2751,"_",K2751)</f>
        <v>Pr_Gene C_Clor_A001</v>
      </c>
      <c r="K2751" s="11" t="s">
        <v>17</v>
      </c>
    </row>
    <row r="2752" customFormat="false" ht="15.75" hidden="false" customHeight="true" outlineLevel="0" collapsed="false">
      <c r="A2752" s="8" t="s">
        <v>10056</v>
      </c>
      <c r="B2752" s="8" t="s">
        <v>23</v>
      </c>
      <c r="C2752" s="8" t="s">
        <v>10057</v>
      </c>
      <c r="D2752" s="8" t="s">
        <v>10058</v>
      </c>
      <c r="E2752" s="8" t="s">
        <v>10059</v>
      </c>
      <c r="F2752" s="8" t="s">
        <v>16</v>
      </c>
      <c r="G2752" s="9" t="str">
        <f aca="false">IF(B2968="Kit Estrazione Acidi Nucleici","KT",IF(B2968="Primers","Pr",IF(B2968="Materiale Riferimento Negativo","MN",IF(B2968="Materiale Riferimento Positivo","MP",IF(B2968="Reagenti Congelatore","RC",IF(B2968="Reagenti Frigorifero","RF",IF(B2968="Reagenti Infiammabili","RI",IF(B2968="Reagenti Room Temperature","RT",IF(B2968="Reagenti_Acidi e Basi","AB",IF(B2968="Sonde","So","err"))))))))))</f>
        <v>Pr</v>
      </c>
      <c r="H2752" s="8" t="str">
        <f aca="false">_xlfn.CONCAT(LEFT(D2752,6),"_",MID(D2752,SEARCH(" ",D2752,1)+1,4))</f>
        <v>Gene e_endo</v>
      </c>
      <c r="I2752" s="10" t="n">
        <f aca="false">COUNTIF(H2752:H7493,H2752)</f>
        <v>27</v>
      </c>
      <c r="J2752" s="8" t="str">
        <f aca="false">_xlfn.CONCAT(G2752,"_",H2752,"_",K2752)</f>
        <v>Pr_Gene e_endo_A027</v>
      </c>
      <c r="K2752" s="11" t="s">
        <v>269</v>
      </c>
    </row>
    <row r="2753" customFormat="false" ht="15.75" hidden="false" customHeight="true" outlineLevel="0" collapsed="false">
      <c r="A2753" s="8" t="s">
        <v>10060</v>
      </c>
      <c r="B2753" s="8" t="s">
        <v>23</v>
      </c>
      <c r="C2753" s="8" t="s">
        <v>10061</v>
      </c>
      <c r="D2753" s="8" t="s">
        <v>10062</v>
      </c>
      <c r="E2753" s="8" t="s">
        <v>10063</v>
      </c>
      <c r="F2753" s="8" t="s">
        <v>16</v>
      </c>
      <c r="G2753" s="9" t="str">
        <f aca="false">IF(B2978="Kit Estrazione Acidi Nucleici","KT",IF(B2978="Primers","Pr",IF(B2978="Materiale Riferimento Negativo","MN",IF(B2978="Materiale Riferimento Positivo","MP",IF(B2978="Reagenti Congelatore","RC",IF(B2978="Reagenti Frigorifero","RF",IF(B2978="Reagenti Infiammabili","RI",IF(B2978="Reagenti Room Temperature","RT",IF(B2978="Reagenti_Acidi e Basi","AB",IF(B2978="Sonde","So","err"))))))))))</f>
        <v>Pr</v>
      </c>
      <c r="H2753" s="8" t="str">
        <f aca="false">_xlfn.CONCAT(LEFT(D2753,6),"_",MID(D2753,SEARCH(" ",D2753,1)+1,4))</f>
        <v>Gene e_endo</v>
      </c>
      <c r="I2753" s="10" t="n">
        <f aca="false">COUNTIF(H2753:H7494,H2753)</f>
        <v>26</v>
      </c>
      <c r="J2753" s="8" t="str">
        <f aca="false">_xlfn.CONCAT(G2753,"_",H2753,"_",K2753)</f>
        <v>Pr_Gene e_endo_A026</v>
      </c>
      <c r="K2753" s="11" t="s">
        <v>161</v>
      </c>
    </row>
    <row r="2754" customFormat="false" ht="15.75" hidden="false" customHeight="true" outlineLevel="0" collapsed="false">
      <c r="A2754" s="8" t="s">
        <v>10064</v>
      </c>
      <c r="B2754" s="8" t="s">
        <v>23</v>
      </c>
      <c r="C2754" s="8" t="s">
        <v>10065</v>
      </c>
      <c r="D2754" s="8" t="s">
        <v>10066</v>
      </c>
      <c r="E2754" s="8" t="s">
        <v>10067</v>
      </c>
      <c r="F2754" s="8" t="s">
        <v>16</v>
      </c>
      <c r="G2754" s="9" t="str">
        <f aca="false">IF(B2988="Kit Estrazione Acidi Nucleici","KT",IF(B2988="Primers","Pr",IF(B2988="Materiale Riferimento Negativo","MN",IF(B2988="Materiale Riferimento Positivo","MP",IF(B2988="Reagenti Congelatore","RC",IF(B2988="Reagenti Frigorifero","RF",IF(B2988="Reagenti Infiammabili","RI",IF(B2988="Reagenti Room Temperature","RT",IF(B2988="Reagenti_Acidi e Basi","AB",IF(B2988="Sonde","So","err"))))))))))</f>
        <v>Pr</v>
      </c>
      <c r="H2754" s="8" t="str">
        <f aca="false">_xlfn.CONCAT(LEFT(D2754,6),"_",MID(D2754,SEARCH(" ",D2754,1)+1,4))</f>
        <v>Gene e_endo</v>
      </c>
      <c r="I2754" s="10" t="n">
        <f aca="false">COUNTIF(H2754:H7495,H2754)</f>
        <v>25</v>
      </c>
      <c r="J2754" s="8" t="str">
        <f aca="false">_xlfn.CONCAT(G2754,"_",H2754,"_",K2754)</f>
        <v>Pr_Gene e_endo_A025</v>
      </c>
      <c r="K2754" s="11" t="s">
        <v>166</v>
      </c>
    </row>
    <row r="2755" customFormat="false" ht="15.75" hidden="false" customHeight="true" outlineLevel="0" collapsed="false">
      <c r="A2755" s="8" t="s">
        <v>10068</v>
      </c>
      <c r="B2755" s="8" t="s">
        <v>23</v>
      </c>
      <c r="C2755" s="8" t="s">
        <v>10069</v>
      </c>
      <c r="D2755" s="8" t="s">
        <v>10070</v>
      </c>
      <c r="E2755" s="8" t="s">
        <v>10071</v>
      </c>
      <c r="F2755" s="8" t="s">
        <v>16</v>
      </c>
      <c r="G2755" s="9" t="str">
        <f aca="false">IF(B2998="Kit Estrazione Acidi Nucleici","KT",IF(B2998="Primers","Pr",IF(B2998="Materiale Riferimento Negativo","MN",IF(B2998="Materiale Riferimento Positivo","MP",IF(B2998="Reagenti Congelatore","RC",IF(B2998="Reagenti Frigorifero","RF",IF(B2998="Reagenti Infiammabili","RI",IF(B2998="Reagenti Room Temperature","RT",IF(B2998="Reagenti_Acidi e Basi","AB",IF(B2998="Sonde","So","err"))))))))))</f>
        <v>Pr</v>
      </c>
      <c r="H2755" s="8" t="str">
        <f aca="false">_xlfn.CONCAT(LEFT(D2755,6),"_",MID(D2755,SEARCH(" ",D2755,1)+1,4))</f>
        <v>Gene e_endo</v>
      </c>
      <c r="I2755" s="10" t="n">
        <f aca="false">COUNTIF(H2755:H7496,H2755)</f>
        <v>24</v>
      </c>
      <c r="J2755" s="8" t="str">
        <f aca="false">_xlfn.CONCAT(G2755,"_",H2755,"_",K2755)</f>
        <v>Pr_Gene e_endo_A024</v>
      </c>
      <c r="K2755" s="11" t="s">
        <v>171</v>
      </c>
    </row>
    <row r="2756" customFormat="false" ht="15.75" hidden="false" customHeight="true" outlineLevel="0" collapsed="false">
      <c r="A2756" s="8" t="s">
        <v>10072</v>
      </c>
      <c r="B2756" s="8" t="s">
        <v>23</v>
      </c>
      <c r="C2756" s="8" t="s">
        <v>10073</v>
      </c>
      <c r="D2756" s="8" t="s">
        <v>10074</v>
      </c>
      <c r="E2756" s="8" t="s">
        <v>10075</v>
      </c>
      <c r="F2756" s="8" t="s">
        <v>16</v>
      </c>
      <c r="G2756" s="9" t="str">
        <f aca="false">IF(B3008="Kit Estrazione Acidi Nucleici","KT",IF(B3008="Primers","Pr",IF(B3008="Materiale Riferimento Negativo","MN",IF(B3008="Materiale Riferimento Positivo","MP",IF(B3008="Reagenti Congelatore","RC",IF(B3008="Reagenti Frigorifero","RF",IF(B3008="Reagenti Infiammabili","RI",IF(B3008="Reagenti Room Temperature","RT",IF(B3008="Reagenti_Acidi e Basi","AB",IF(B3008="Sonde","So","err"))))))))))</f>
        <v>Pr</v>
      </c>
      <c r="H2756" s="8" t="str">
        <f aca="false">_xlfn.CONCAT(LEFT(D2756,6),"_",MID(D2756,SEARCH(" ",D2756,1)+1,4))</f>
        <v>Gene e_endo</v>
      </c>
      <c r="I2756" s="10" t="n">
        <f aca="false">COUNTIF(H2756:H7497,H2756)</f>
        <v>23</v>
      </c>
      <c r="J2756" s="8" t="str">
        <f aca="false">_xlfn.CONCAT(G2756,"_",H2756,"_",K2756)</f>
        <v>Pr_Gene e_endo_A023</v>
      </c>
      <c r="K2756" s="11" t="s">
        <v>87</v>
      </c>
    </row>
    <row r="2757" customFormat="false" ht="15.75" hidden="false" customHeight="true" outlineLevel="0" collapsed="false">
      <c r="A2757" s="8" t="s">
        <v>10076</v>
      </c>
      <c r="B2757" s="8" t="s">
        <v>23</v>
      </c>
      <c r="C2757" s="8" t="s">
        <v>10077</v>
      </c>
      <c r="D2757" s="8" t="s">
        <v>10078</v>
      </c>
      <c r="E2757" s="8" t="s">
        <v>10079</v>
      </c>
      <c r="F2757" s="8" t="s">
        <v>16</v>
      </c>
      <c r="G2757" s="9" t="str">
        <f aca="false">IF(B3018="Kit Estrazione Acidi Nucleici","KT",IF(B3018="Primers","Pr",IF(B3018="Materiale Riferimento Negativo","MN",IF(B3018="Materiale Riferimento Positivo","MP",IF(B3018="Reagenti Congelatore","RC",IF(B3018="Reagenti Frigorifero","RF",IF(B3018="Reagenti Infiammabili","RI",IF(B3018="Reagenti Room Temperature","RT",IF(B3018="Reagenti_Acidi e Basi","AB",IF(B3018="Sonde","So","err"))))))))))</f>
        <v>Pr</v>
      </c>
      <c r="H2757" s="8" t="str">
        <f aca="false">_xlfn.CONCAT(LEFT(D2757,6),"_",MID(D2757,SEARCH(" ",D2757,1)+1,4))</f>
        <v>Gene e_endo</v>
      </c>
      <c r="I2757" s="10" t="n">
        <f aca="false">COUNTIF(H2757:H7498,H2757)</f>
        <v>22</v>
      </c>
      <c r="J2757" s="8" t="str">
        <f aca="false">_xlfn.CONCAT(G2757,"_",H2757,"_",K2757)</f>
        <v>Pr_Gene e_endo_A022</v>
      </c>
      <c r="K2757" s="11" t="s">
        <v>92</v>
      </c>
    </row>
    <row r="2758" customFormat="false" ht="15.75" hidden="false" customHeight="true" outlineLevel="0" collapsed="false">
      <c r="A2758" s="8" t="s">
        <v>10080</v>
      </c>
      <c r="B2758" s="8" t="s">
        <v>23</v>
      </c>
      <c r="C2758" s="8" t="s">
        <v>10081</v>
      </c>
      <c r="D2758" s="8" t="s">
        <v>10082</v>
      </c>
      <c r="E2758" s="8" t="s">
        <v>10083</v>
      </c>
      <c r="F2758" s="8" t="s">
        <v>16</v>
      </c>
      <c r="G2758" s="9" t="str">
        <f aca="false">IF(B3028="Kit Estrazione Acidi Nucleici","KT",IF(B3028="Primers","Pr",IF(B3028="Materiale Riferimento Negativo","MN",IF(B3028="Materiale Riferimento Positivo","MP",IF(B3028="Reagenti Congelatore","RC",IF(B3028="Reagenti Frigorifero","RF",IF(B3028="Reagenti Infiammabili","RI",IF(B3028="Reagenti Room Temperature","RT",IF(B3028="Reagenti_Acidi e Basi","AB",IF(B3028="Sonde","So","err"))))))))))</f>
        <v>Pr</v>
      </c>
      <c r="H2758" s="8" t="str">
        <f aca="false">_xlfn.CONCAT(LEFT(D2758,6),"_",MID(D2758,SEARCH(" ",D2758,1)+1,4))</f>
        <v>Gene e_endo</v>
      </c>
      <c r="I2758" s="10" t="n">
        <f aca="false">COUNTIF(H2758:H7499,H2758)</f>
        <v>21</v>
      </c>
      <c r="J2758" s="8" t="str">
        <f aca="false">_xlfn.CONCAT(G2758,"_",H2758,"_",K2758)</f>
        <v>Pr_Gene e_endo_A021</v>
      </c>
      <c r="K2758" s="11" t="s">
        <v>97</v>
      </c>
    </row>
    <row r="2759" customFormat="false" ht="15.75" hidden="false" customHeight="true" outlineLevel="0" collapsed="false">
      <c r="A2759" s="8" t="s">
        <v>10084</v>
      </c>
      <c r="B2759" s="8" t="s">
        <v>23</v>
      </c>
      <c r="C2759" s="8" t="s">
        <v>10085</v>
      </c>
      <c r="D2759" s="8" t="s">
        <v>10086</v>
      </c>
      <c r="E2759" s="8" t="s">
        <v>10087</v>
      </c>
      <c r="F2759" s="8" t="s">
        <v>16</v>
      </c>
      <c r="G2759" s="9" t="str">
        <f aca="false">IF(B3038="Kit Estrazione Acidi Nucleici","KT",IF(B3038="Primers","Pr",IF(B3038="Materiale Riferimento Negativo","MN",IF(B3038="Materiale Riferimento Positivo","MP",IF(B3038="Reagenti Congelatore","RC",IF(B3038="Reagenti Frigorifero","RF",IF(B3038="Reagenti Infiammabili","RI",IF(B3038="Reagenti Room Temperature","RT",IF(B3038="Reagenti_Acidi e Basi","AB",IF(B3038="Sonde","So","err"))))))))))</f>
        <v>Pr</v>
      </c>
      <c r="H2759" s="8" t="str">
        <f aca="false">_xlfn.CONCAT(LEFT(D2759,6),"_",MID(D2759,SEARCH(" ",D2759,1)+1,4))</f>
        <v>Gene e_endo</v>
      </c>
      <c r="I2759" s="10" t="n">
        <f aca="false">COUNTIF(H2759:H7500,H2759)</f>
        <v>20</v>
      </c>
      <c r="J2759" s="8" t="str">
        <f aca="false">_xlfn.CONCAT(G2759,"_",H2759,"_",K2759)</f>
        <v>Pr_Gene e_endo_A020</v>
      </c>
      <c r="K2759" s="11" t="s">
        <v>102</v>
      </c>
    </row>
    <row r="2760" customFormat="false" ht="15.75" hidden="false" customHeight="true" outlineLevel="0" collapsed="false">
      <c r="A2760" s="8" t="s">
        <v>10088</v>
      </c>
      <c r="B2760" s="8" t="s">
        <v>23</v>
      </c>
      <c r="C2760" s="8" t="s">
        <v>10089</v>
      </c>
      <c r="D2760" s="8" t="s">
        <v>10090</v>
      </c>
      <c r="E2760" s="8" t="s">
        <v>10091</v>
      </c>
      <c r="F2760" s="8" t="s">
        <v>16</v>
      </c>
      <c r="G2760" s="9" t="str">
        <f aca="false">IF(B3048="Kit Estrazione Acidi Nucleici","KT",IF(B3048="Primers","Pr",IF(B3048="Materiale Riferimento Negativo","MN",IF(B3048="Materiale Riferimento Positivo","MP",IF(B3048="Reagenti Congelatore","RC",IF(B3048="Reagenti Frigorifero","RF",IF(B3048="Reagenti Infiammabili","RI",IF(B3048="Reagenti Room Temperature","RT",IF(B3048="Reagenti_Acidi e Basi","AB",IF(B3048="Sonde","So","err"))))))))))</f>
        <v>Pr</v>
      </c>
      <c r="H2760" s="8" t="str">
        <f aca="false">_xlfn.CONCAT(LEFT(D2760,6),"_",MID(D2760,SEARCH(" ",D2760,1)+1,4))</f>
        <v>Gene e_endo</v>
      </c>
      <c r="I2760" s="10" t="n">
        <f aca="false">COUNTIF(H2760:H7501,H2760)</f>
        <v>19</v>
      </c>
      <c r="J2760" s="8" t="str">
        <f aca="false">_xlfn.CONCAT(G2760,"_",H2760,"_",K2760)</f>
        <v>Pr_Gene e_endo_A019</v>
      </c>
      <c r="K2760" s="11" t="s">
        <v>107</v>
      </c>
    </row>
    <row r="2761" customFormat="false" ht="15.75" hidden="false" customHeight="true" outlineLevel="0" collapsed="false">
      <c r="A2761" s="8" t="s">
        <v>10092</v>
      </c>
      <c r="B2761" s="8" t="s">
        <v>23</v>
      </c>
      <c r="C2761" s="8" t="s">
        <v>10093</v>
      </c>
      <c r="D2761" s="8" t="s">
        <v>10094</v>
      </c>
      <c r="E2761" s="8" t="s">
        <v>10095</v>
      </c>
      <c r="F2761" s="8" t="s">
        <v>16</v>
      </c>
      <c r="G2761" s="9" t="str">
        <f aca="false">IF(B3058="Kit Estrazione Acidi Nucleici","KT",IF(B3058="Primers","Pr",IF(B3058="Materiale Riferimento Negativo","MN",IF(B3058="Materiale Riferimento Positivo","MP",IF(B3058="Reagenti Congelatore","RC",IF(B3058="Reagenti Frigorifero","RF",IF(B3058="Reagenti Infiammabili","RI",IF(B3058="Reagenti Room Temperature","RT",IF(B3058="Reagenti_Acidi e Basi","AB",IF(B3058="Sonde","So","err"))))))))))</f>
        <v>Pr</v>
      </c>
      <c r="H2761" s="8" t="str">
        <f aca="false">_xlfn.CONCAT(LEFT(D2761,6),"_",MID(D2761,SEARCH(" ",D2761,1)+1,4))</f>
        <v>Gene e_endo</v>
      </c>
      <c r="I2761" s="10" t="n">
        <f aca="false">COUNTIF(H2761:H7502,H2761)</f>
        <v>18</v>
      </c>
      <c r="J2761" s="8" t="str">
        <f aca="false">_xlfn.CONCAT(G2761,"_",H2761,"_",K2761)</f>
        <v>Pr_Gene e_endo_A018</v>
      </c>
      <c r="K2761" s="11" t="s">
        <v>112</v>
      </c>
    </row>
    <row r="2762" customFormat="false" ht="15.75" hidden="false" customHeight="true" outlineLevel="0" collapsed="false">
      <c r="A2762" s="8" t="s">
        <v>10096</v>
      </c>
      <c r="B2762" s="8" t="s">
        <v>23</v>
      </c>
      <c r="C2762" s="8" t="s">
        <v>10097</v>
      </c>
      <c r="D2762" s="8" t="s">
        <v>10098</v>
      </c>
      <c r="E2762" s="8" t="s">
        <v>10099</v>
      </c>
      <c r="F2762" s="8" t="s">
        <v>16</v>
      </c>
      <c r="G2762" s="9" t="str">
        <f aca="false">IF(B3068="Kit Estrazione Acidi Nucleici","KT",IF(B3068="Primers","Pr",IF(B3068="Materiale Riferimento Negativo","MN",IF(B3068="Materiale Riferimento Positivo","MP",IF(B3068="Reagenti Congelatore","RC",IF(B3068="Reagenti Frigorifero","RF",IF(B3068="Reagenti Infiammabili","RI",IF(B3068="Reagenti Room Temperature","RT",IF(B3068="Reagenti_Acidi e Basi","AB",IF(B3068="Sonde","So","err"))))))))))</f>
        <v>Pr</v>
      </c>
      <c r="H2762" s="8" t="str">
        <f aca="false">_xlfn.CONCAT(LEFT(D2762,6),"_",MID(D2762,SEARCH(" ",D2762,1)+1,4))</f>
        <v>Gene e_endo</v>
      </c>
      <c r="I2762" s="10" t="n">
        <f aca="false">COUNTIF(H2762:H7503,H2762)</f>
        <v>17</v>
      </c>
      <c r="J2762" s="8" t="str">
        <f aca="false">_xlfn.CONCAT(G2762,"_",H2762,"_",K2762)</f>
        <v>Pr_Gene e_endo_A017</v>
      </c>
      <c r="K2762" s="11" t="s">
        <v>134</v>
      </c>
    </row>
    <row r="2763" customFormat="false" ht="15.75" hidden="false" customHeight="true" outlineLevel="0" collapsed="false">
      <c r="A2763" s="8" t="s">
        <v>10100</v>
      </c>
      <c r="B2763" s="8" t="s">
        <v>23</v>
      </c>
      <c r="C2763" s="8" t="s">
        <v>7719</v>
      </c>
      <c r="D2763" s="8" t="s">
        <v>10101</v>
      </c>
      <c r="E2763" s="8" t="s">
        <v>10102</v>
      </c>
      <c r="F2763" s="8" t="s">
        <v>16</v>
      </c>
      <c r="G2763" s="9" t="str">
        <f aca="false">IF(B3078="Kit Estrazione Acidi Nucleici","KT",IF(B3078="Primers","Pr",IF(B3078="Materiale Riferimento Negativo","MN",IF(B3078="Materiale Riferimento Positivo","MP",IF(B3078="Reagenti Congelatore","RC",IF(B3078="Reagenti Frigorifero","RF",IF(B3078="Reagenti Infiammabili","RI",IF(B3078="Reagenti Room Temperature","RT",IF(B3078="Reagenti_Acidi e Basi","AB",IF(B3078="Sonde","So","err"))))))))))</f>
        <v>Pr</v>
      </c>
      <c r="H2763" s="8" t="str">
        <f aca="false">_xlfn.CONCAT(LEFT(D2763,6),"_",MID(D2763,SEARCH(" ",D2763,1)+1,4))</f>
        <v>Gene e_endo</v>
      </c>
      <c r="I2763" s="10" t="n">
        <f aca="false">COUNTIF(H2763:H7504,H2763)</f>
        <v>16</v>
      </c>
      <c r="J2763" s="8" t="str">
        <f aca="false">_xlfn.CONCAT(G2763,"_",H2763,"_",K2763)</f>
        <v>Pr_Gene e_endo_A016</v>
      </c>
      <c r="K2763" s="11" t="s">
        <v>139</v>
      </c>
    </row>
    <row r="2764" customFormat="false" ht="15.75" hidden="false" customHeight="true" outlineLevel="0" collapsed="false">
      <c r="A2764" s="8" t="s">
        <v>10103</v>
      </c>
      <c r="B2764" s="8" t="s">
        <v>23</v>
      </c>
      <c r="C2764" s="8" t="s">
        <v>10104</v>
      </c>
      <c r="D2764" s="8" t="s">
        <v>10105</v>
      </c>
      <c r="E2764" s="8" t="s">
        <v>10106</v>
      </c>
      <c r="F2764" s="8" t="s">
        <v>16</v>
      </c>
      <c r="G2764" s="9" t="str">
        <f aca="false">IF(B3088="Kit Estrazione Acidi Nucleici","KT",IF(B3088="Primers","Pr",IF(B3088="Materiale Riferimento Negativo","MN",IF(B3088="Materiale Riferimento Positivo","MP",IF(B3088="Reagenti Congelatore","RC",IF(B3088="Reagenti Frigorifero","RF",IF(B3088="Reagenti Infiammabili","RI",IF(B3088="Reagenti Room Temperature","RT",IF(B3088="Reagenti_Acidi e Basi","AB",IF(B3088="Sonde","So","err"))))))))))</f>
        <v>Pr</v>
      </c>
      <c r="H2764" s="8" t="str">
        <f aca="false">_xlfn.CONCAT(LEFT(D2764,6),"_",MID(D2764,SEARCH(" ",D2764,1)+1,4))</f>
        <v>Gene e_endo</v>
      </c>
      <c r="I2764" s="10" t="n">
        <f aca="false">COUNTIF(H2764:H7505,H2764)</f>
        <v>15</v>
      </c>
      <c r="J2764" s="8" t="str">
        <f aca="false">_xlfn.CONCAT(G2764,"_",H2764,"_",K2764)</f>
        <v>Pr_Gene e_endo_A015</v>
      </c>
      <c r="K2764" s="11" t="s">
        <v>57</v>
      </c>
    </row>
    <row r="2765" customFormat="false" ht="15.75" hidden="false" customHeight="true" outlineLevel="0" collapsed="false">
      <c r="A2765" s="8" t="s">
        <v>10107</v>
      </c>
      <c r="B2765" s="8" t="s">
        <v>23</v>
      </c>
      <c r="C2765" s="8" t="s">
        <v>10108</v>
      </c>
      <c r="D2765" s="8" t="s">
        <v>10109</v>
      </c>
      <c r="E2765" s="8" t="s">
        <v>10110</v>
      </c>
      <c r="F2765" s="8" t="s">
        <v>16</v>
      </c>
      <c r="G2765" s="9" t="str">
        <f aca="false">IF(B3098="Kit Estrazione Acidi Nucleici","KT",IF(B3098="Primers","Pr",IF(B3098="Materiale Riferimento Negativo","MN",IF(B3098="Materiale Riferimento Positivo","MP",IF(B3098="Reagenti Congelatore","RC",IF(B3098="Reagenti Frigorifero","RF",IF(B3098="Reagenti Infiammabili","RI",IF(B3098="Reagenti Room Temperature","RT",IF(B3098="Reagenti_Acidi e Basi","AB",IF(B3098="Sonde","So","err"))))))))))</f>
        <v>Pr</v>
      </c>
      <c r="H2765" s="8" t="str">
        <f aca="false">_xlfn.CONCAT(LEFT(D2765,6),"_",MID(D2765,SEARCH(" ",D2765,1)+1,4))</f>
        <v>Gene e_endo</v>
      </c>
      <c r="I2765" s="10" t="n">
        <f aca="false">COUNTIF(H2765:H7506,H2765)</f>
        <v>14</v>
      </c>
      <c r="J2765" s="8" t="str">
        <f aca="false">_xlfn.CONCAT(G2765,"_",H2765,"_",K2765)</f>
        <v>Pr_Gene e_endo_A014</v>
      </c>
      <c r="K2765" s="11" t="s">
        <v>62</v>
      </c>
    </row>
    <row r="2766" customFormat="false" ht="15.75" hidden="false" customHeight="true" outlineLevel="0" collapsed="false">
      <c r="A2766" s="8" t="s">
        <v>10111</v>
      </c>
      <c r="B2766" s="8" t="s">
        <v>23</v>
      </c>
      <c r="C2766" s="8" t="s">
        <v>10112</v>
      </c>
      <c r="D2766" s="8" t="s">
        <v>10113</v>
      </c>
      <c r="E2766" s="8" t="s">
        <v>10114</v>
      </c>
      <c r="F2766" s="8" t="s">
        <v>16</v>
      </c>
      <c r="G2766" s="9" t="str">
        <f aca="false">IF(B3108="Kit Estrazione Acidi Nucleici","KT",IF(B3108="Primers","Pr",IF(B3108="Materiale Riferimento Negativo","MN",IF(B3108="Materiale Riferimento Positivo","MP",IF(B3108="Reagenti Congelatore","RC",IF(B3108="Reagenti Frigorifero","RF",IF(B3108="Reagenti Infiammabili","RI",IF(B3108="Reagenti Room Temperature","RT",IF(B3108="Reagenti_Acidi e Basi","AB",IF(B3108="Sonde","So","err"))))))))))</f>
        <v>Pr</v>
      </c>
      <c r="H2766" s="8" t="str">
        <f aca="false">_xlfn.CONCAT(LEFT(D2766,6),"_",MID(D2766,SEARCH(" ",D2766,1)+1,4))</f>
        <v>Gene e_endo</v>
      </c>
      <c r="I2766" s="10" t="n">
        <f aca="false">COUNTIF(H2766:H7507,H2766)</f>
        <v>13</v>
      </c>
      <c r="J2766" s="8" t="str">
        <f aca="false">_xlfn.CONCAT(G2766,"_",H2766,"_",K2766)</f>
        <v>Pr_Gene e_endo_A013</v>
      </c>
      <c r="K2766" s="11" t="s">
        <v>67</v>
      </c>
    </row>
    <row r="2767" customFormat="false" ht="15.75" hidden="false" customHeight="true" outlineLevel="0" collapsed="false">
      <c r="A2767" s="8" t="s">
        <v>10115</v>
      </c>
      <c r="B2767" s="8" t="s">
        <v>23</v>
      </c>
      <c r="C2767" s="8" t="s">
        <v>10116</v>
      </c>
      <c r="D2767" s="8" t="s">
        <v>10117</v>
      </c>
      <c r="E2767" s="8" t="s">
        <v>10118</v>
      </c>
      <c r="F2767" s="8" t="s">
        <v>16</v>
      </c>
      <c r="G2767" s="9" t="str">
        <f aca="false">IF(B3118="Kit Estrazione Acidi Nucleici","KT",IF(B3118="Primers","Pr",IF(B3118="Materiale Riferimento Negativo","MN",IF(B3118="Materiale Riferimento Positivo","MP",IF(B3118="Reagenti Congelatore","RC",IF(B3118="Reagenti Frigorifero","RF",IF(B3118="Reagenti Infiammabili","RI",IF(B3118="Reagenti Room Temperature","RT",IF(B3118="Reagenti_Acidi e Basi","AB",IF(B3118="Sonde","So","err"))))))))))</f>
        <v>Pr</v>
      </c>
      <c r="H2767" s="8" t="str">
        <f aca="false">_xlfn.CONCAT(LEFT(D2767,6),"_",MID(D2767,SEARCH(" ",D2767,1)+1,4))</f>
        <v>Gene e_endo</v>
      </c>
      <c r="I2767" s="10" t="n">
        <f aca="false">COUNTIF(H2767:H7508,H2767)</f>
        <v>12</v>
      </c>
      <c r="J2767" s="8" t="str">
        <f aca="false">_xlfn.CONCAT(G2767,"_",H2767,"_",K2767)</f>
        <v>Pr_Gene e_endo_A012</v>
      </c>
      <c r="K2767" s="11" t="s">
        <v>72</v>
      </c>
    </row>
    <row r="2768" customFormat="false" ht="15.75" hidden="false" customHeight="true" outlineLevel="0" collapsed="false">
      <c r="A2768" s="8" t="s">
        <v>10119</v>
      </c>
      <c r="B2768" s="8" t="s">
        <v>23</v>
      </c>
      <c r="C2768" s="8" t="s">
        <v>10120</v>
      </c>
      <c r="D2768" s="8" t="s">
        <v>10121</v>
      </c>
      <c r="E2768" s="8" t="s">
        <v>10122</v>
      </c>
      <c r="F2768" s="8" t="s">
        <v>16</v>
      </c>
      <c r="G2768" s="9" t="str">
        <f aca="false">IF(B3128="Kit Estrazione Acidi Nucleici","KT",IF(B3128="Primers","Pr",IF(B3128="Materiale Riferimento Negativo","MN",IF(B3128="Materiale Riferimento Positivo","MP",IF(B3128="Reagenti Congelatore","RC",IF(B3128="Reagenti Frigorifero","RF",IF(B3128="Reagenti Infiammabili","RI",IF(B3128="Reagenti Room Temperature","RT",IF(B3128="Reagenti_Acidi e Basi","AB",IF(B3128="Sonde","So","err"))))))))))</f>
        <v>Pr</v>
      </c>
      <c r="H2768" s="8" t="str">
        <f aca="false">_xlfn.CONCAT(LEFT(D2768,6),"_",MID(D2768,SEARCH(" ",D2768,1)+1,4))</f>
        <v>Gene e_endo</v>
      </c>
      <c r="I2768" s="10" t="n">
        <f aca="false">COUNTIF(H2768:H7509,H2768)</f>
        <v>11</v>
      </c>
      <c r="J2768" s="8" t="str">
        <f aca="false">_xlfn.CONCAT(G2768,"_",H2768,"_",K2768)</f>
        <v>Pr_Gene e_endo_A011</v>
      </c>
      <c r="K2768" s="11" t="s">
        <v>77</v>
      </c>
    </row>
    <row r="2769" customFormat="false" ht="15.75" hidden="false" customHeight="true" outlineLevel="0" collapsed="false">
      <c r="A2769" s="8" t="s">
        <v>10123</v>
      </c>
      <c r="B2769" s="8" t="s">
        <v>23</v>
      </c>
      <c r="C2769" s="8" t="s">
        <v>10124</v>
      </c>
      <c r="D2769" s="8" t="s">
        <v>10125</v>
      </c>
      <c r="E2769" s="8" t="s">
        <v>10126</v>
      </c>
      <c r="F2769" s="8" t="s">
        <v>16</v>
      </c>
      <c r="G2769" s="9" t="str">
        <f aca="false">IF(B3138="Kit Estrazione Acidi Nucleici","KT",IF(B3138="Primers","Pr",IF(B3138="Materiale Riferimento Negativo","MN",IF(B3138="Materiale Riferimento Positivo","MP",IF(B3138="Reagenti Congelatore","RC",IF(B3138="Reagenti Frigorifero","RF",IF(B3138="Reagenti Infiammabili","RI",IF(B3138="Reagenti Room Temperature","RT",IF(B3138="Reagenti_Acidi e Basi","AB",IF(B3138="Sonde","So","err"))))))))))</f>
        <v>Pr</v>
      </c>
      <c r="H2769" s="8" t="str">
        <f aca="false">_xlfn.CONCAT(LEFT(D2769,6),"_",MID(D2769,SEARCH(" ",D2769,1)+1,4))</f>
        <v>Gene e_endo</v>
      </c>
      <c r="I2769" s="10" t="n">
        <f aca="false">COUNTIF(H2769:H7510,H2769)</f>
        <v>10</v>
      </c>
      <c r="J2769" s="8" t="str">
        <f aca="false">_xlfn.CONCAT(G2769,"_",H2769,"_",K2769)</f>
        <v>Pr_Gene e_endo_A010</v>
      </c>
      <c r="K2769" s="11" t="s">
        <v>82</v>
      </c>
    </row>
    <row r="2770" customFormat="false" ht="15.75" hidden="false" customHeight="true" outlineLevel="0" collapsed="false">
      <c r="A2770" s="8" t="s">
        <v>10127</v>
      </c>
      <c r="B2770" s="8" t="s">
        <v>23</v>
      </c>
      <c r="C2770" s="8" t="s">
        <v>10128</v>
      </c>
      <c r="D2770" s="8" t="s">
        <v>10129</v>
      </c>
      <c r="E2770" s="8" t="s">
        <v>10130</v>
      </c>
      <c r="F2770" s="8" t="s">
        <v>16</v>
      </c>
      <c r="G2770" s="9" t="str">
        <f aca="false">IF(B3148="Kit Estrazione Acidi Nucleici","KT",IF(B3148="Primers","Pr",IF(B3148="Materiale Riferimento Negativo","MN",IF(B3148="Materiale Riferimento Positivo","MP",IF(B3148="Reagenti Congelatore","RC",IF(B3148="Reagenti Frigorifero","RF",IF(B3148="Reagenti Infiammabili","RI",IF(B3148="Reagenti Room Temperature","RT",IF(B3148="Reagenti_Acidi e Basi","AB",IF(B3148="Sonde","So","err"))))))))))</f>
        <v>Pr</v>
      </c>
      <c r="H2770" s="8" t="str">
        <f aca="false">_xlfn.CONCAT(LEFT(D2770,6),"_",MID(D2770,SEARCH(" ",D2770,1)+1,4))</f>
        <v>Gene I_ITS_</v>
      </c>
      <c r="I2770" s="10" t="n">
        <f aca="false">COUNTIF(H2770:H7511,H2770)</f>
        <v>5</v>
      </c>
      <c r="J2770" s="8" t="str">
        <f aca="false">_xlfn.CONCAT(G2770,"_",H2770,"_",K2770)</f>
        <v>Pr_Gene I_ITS__A005</v>
      </c>
      <c r="K2770" s="11" t="s">
        <v>212</v>
      </c>
    </row>
    <row r="2771" customFormat="false" ht="15.75" hidden="false" customHeight="true" outlineLevel="0" collapsed="false">
      <c r="A2771" s="8" t="s">
        <v>10131</v>
      </c>
      <c r="B2771" s="8" t="s">
        <v>23</v>
      </c>
      <c r="C2771" s="8" t="s">
        <v>10132</v>
      </c>
      <c r="D2771" s="8" t="s">
        <v>10133</v>
      </c>
      <c r="E2771" s="8" t="s">
        <v>10134</v>
      </c>
      <c r="F2771" s="8" t="s">
        <v>16</v>
      </c>
      <c r="G2771" s="9" t="str">
        <f aca="false">IF(B3158="Kit Estrazione Acidi Nucleici","KT",IF(B3158="Primers","Pr",IF(B3158="Materiale Riferimento Negativo","MN",IF(B3158="Materiale Riferimento Positivo","MP",IF(B3158="Reagenti Congelatore","RC",IF(B3158="Reagenti Frigorifero","RF",IF(B3158="Reagenti Infiammabili","RI",IF(B3158="Reagenti Room Temperature","RT",IF(B3158="Reagenti_Acidi e Basi","AB",IF(B3158="Sonde","So","err"))))))))))</f>
        <v>Pr</v>
      </c>
      <c r="H2771" s="8" t="str">
        <f aca="false">_xlfn.CONCAT(LEFT(D2771,6),"_",MID(D2771,SEARCH(" ",D2771,1)+1,4))</f>
        <v>Gene I_ITS_</v>
      </c>
      <c r="I2771" s="10" t="n">
        <f aca="false">COUNTIF(H2771:H7512,H2771)</f>
        <v>4</v>
      </c>
      <c r="J2771" s="8" t="str">
        <f aca="false">_xlfn.CONCAT(G2771,"_",H2771,"_",K2771)</f>
        <v>Pr_Gene I_ITS__A004</v>
      </c>
      <c r="K2771" s="11" t="s">
        <v>511</v>
      </c>
    </row>
    <row r="2772" customFormat="false" ht="15.75" hidden="false" customHeight="true" outlineLevel="0" collapsed="false">
      <c r="A2772" s="8" t="s">
        <v>10135</v>
      </c>
      <c r="B2772" s="8" t="s">
        <v>23</v>
      </c>
      <c r="C2772" s="8" t="s">
        <v>10132</v>
      </c>
      <c r="D2772" s="8" t="s">
        <v>10136</v>
      </c>
      <c r="E2772" s="8" t="s">
        <v>10137</v>
      </c>
      <c r="F2772" s="8" t="s">
        <v>16</v>
      </c>
      <c r="G2772" s="9" t="str">
        <f aca="false">IF(B3168="Kit Estrazione Acidi Nucleici","KT",IF(B3168="Primers","Pr",IF(B3168="Materiale Riferimento Negativo","MN",IF(B3168="Materiale Riferimento Positivo","MP",IF(B3168="Reagenti Congelatore","RC",IF(B3168="Reagenti Frigorifero","RF",IF(B3168="Reagenti Infiammabili","RI",IF(B3168="Reagenti Room Temperature","RT",IF(B3168="Reagenti_Acidi e Basi","AB",IF(B3168="Sonde","So","err"))))))))))</f>
        <v>Pr</v>
      </c>
      <c r="H2772" s="8" t="str">
        <f aca="false">_xlfn.CONCAT(LEFT(D2772,6),"_",MID(D2772,SEARCH(" ",D2772,1)+1,4))</f>
        <v>Gene I_ITS_</v>
      </c>
      <c r="I2772" s="10" t="n">
        <f aca="false">COUNTIF(H2772:H7513,H2772)</f>
        <v>3</v>
      </c>
      <c r="J2772" s="8" t="str">
        <f aca="false">_xlfn.CONCAT(G2772,"_",H2772,"_",K2772)</f>
        <v>Pr_Gene I_ITS__A003</v>
      </c>
      <c r="K2772" s="11" t="s">
        <v>516</v>
      </c>
    </row>
    <row r="2773" customFormat="false" ht="15.75" hidden="false" customHeight="true" outlineLevel="0" collapsed="false">
      <c r="A2773" s="8" t="s">
        <v>10138</v>
      </c>
      <c r="B2773" s="8" t="s">
        <v>23</v>
      </c>
      <c r="C2773" s="8" t="s">
        <v>10139</v>
      </c>
      <c r="D2773" s="8" t="s">
        <v>10140</v>
      </c>
      <c r="E2773" s="8" t="s">
        <v>10141</v>
      </c>
      <c r="F2773" s="8" t="s">
        <v>16</v>
      </c>
      <c r="G2773" s="9" t="str">
        <f aca="false">IF(B3178="Kit Estrazione Acidi Nucleici","KT",IF(B3178="Primers","Pr",IF(B3178="Materiale Riferimento Negativo","MN",IF(B3178="Materiale Riferimento Positivo","MP",IF(B3178="Reagenti Congelatore","RC",IF(B3178="Reagenti Frigorifero","RF",IF(B3178="Reagenti Infiammabili","RI",IF(B3178="Reagenti Room Temperature","RT",IF(B3178="Reagenti_Acidi e Basi","AB",IF(B3178="Sonde","So","err"))))))))))</f>
        <v>Pr</v>
      </c>
      <c r="H2773" s="8" t="str">
        <f aca="false">_xlfn.CONCAT(LEFT(D2773,6),"_",MID(D2773,SEARCH(" ",D2773,1)+1,4))</f>
        <v>Gene I_ITS_</v>
      </c>
      <c r="I2773" s="10" t="n">
        <f aca="false">COUNTIF(H2773:H7514,H2773)</f>
        <v>2</v>
      </c>
      <c r="J2773" s="8" t="str">
        <f aca="false">_xlfn.CONCAT(G2773,"_",H2773,"_",K2773)</f>
        <v>Pr_Gene I_ITS__A002</v>
      </c>
      <c r="K2773" s="11" t="s">
        <v>521</v>
      </c>
    </row>
    <row r="2774" customFormat="false" ht="15.75" hidden="false" customHeight="true" outlineLevel="0" collapsed="false">
      <c r="A2774" s="8" t="s">
        <v>10142</v>
      </c>
      <c r="B2774" s="8" t="s">
        <v>23</v>
      </c>
      <c r="C2774" s="8" t="s">
        <v>10139</v>
      </c>
      <c r="D2774" s="8" t="s">
        <v>10143</v>
      </c>
      <c r="E2774" s="8" t="s">
        <v>10144</v>
      </c>
      <c r="F2774" s="8" t="s">
        <v>16</v>
      </c>
      <c r="G2774" s="9" t="str">
        <f aca="false">IF(B3188="Kit Estrazione Acidi Nucleici","KT",IF(B3188="Primers","Pr",IF(B3188="Materiale Riferimento Negativo","MN",IF(B3188="Materiale Riferimento Positivo","MP",IF(B3188="Reagenti Congelatore","RC",IF(B3188="Reagenti Frigorifero","RF",IF(B3188="Reagenti Infiammabili","RI",IF(B3188="Reagenti Room Temperature","RT",IF(B3188="Reagenti_Acidi e Basi","AB",IF(B3188="Sonde","So","err"))))))))))</f>
        <v>Pr</v>
      </c>
      <c r="H2774" s="8" t="str">
        <f aca="false">_xlfn.CONCAT(LEFT(D2774,6),"_",MID(D2774,SEARCH(" ",D2774,1)+1,4))</f>
        <v>Gene I_ITS_</v>
      </c>
      <c r="I2774" s="10" t="n">
        <f aca="false">COUNTIF(H2774:H7515,H2774)</f>
        <v>1</v>
      </c>
      <c r="J2774" s="8" t="str">
        <f aca="false">_xlfn.CONCAT(G2774,"_",H2774,"_",K2774)</f>
        <v>Pr_Gene I_ITS__A001</v>
      </c>
      <c r="K2774" s="11" t="s">
        <v>17</v>
      </c>
    </row>
    <row r="2775" customFormat="false" ht="15.75" hidden="false" customHeight="true" outlineLevel="0" collapsed="false">
      <c r="A2775" s="8" t="s">
        <v>10145</v>
      </c>
      <c r="B2775" s="8" t="s">
        <v>23</v>
      </c>
      <c r="C2775" s="8" t="s">
        <v>10146</v>
      </c>
      <c r="D2775" s="8" t="s">
        <v>10147</v>
      </c>
      <c r="E2775" s="8" t="s">
        <v>10148</v>
      </c>
      <c r="F2775" s="8" t="s">
        <v>16</v>
      </c>
      <c r="G2775" s="9" t="str">
        <f aca="false">IF(B3198="Kit Estrazione Acidi Nucleici","KT",IF(B3198="Primers","Pr",IF(B3198="Materiale Riferimento Negativo","MN",IF(B3198="Materiale Riferimento Positivo","MP",IF(B3198="Reagenti Congelatore","RC",IF(B3198="Reagenti Frigorifero","RF",IF(B3198="Reagenti Infiammabili","RI",IF(B3198="Reagenti Room Temperature","RT",IF(B3198="Reagenti_Acidi e Basi","AB",IF(B3198="Sonde","So","err"))))))))))</f>
        <v>Pr</v>
      </c>
      <c r="H2775" s="8" t="str">
        <f aca="false">_xlfn.CONCAT(LEFT(D2775,6),"_",MID(D2775,SEARCH(" ",D2775,1)+1,4))</f>
        <v>gene I_ITSI</v>
      </c>
      <c r="I2775" s="10" t="n">
        <f aca="false">COUNTIF(H2775:H7516,H2775)</f>
        <v>2</v>
      </c>
      <c r="J2775" s="8" t="str">
        <f aca="false">_xlfn.CONCAT(G2775,"_",H2775,"_",K2775)</f>
        <v>Pr_gene I_ITSI_A002</v>
      </c>
      <c r="K2775" s="11" t="s">
        <v>521</v>
      </c>
    </row>
    <row r="2776" customFormat="false" ht="15.75" hidden="false" customHeight="true" outlineLevel="0" collapsed="false">
      <c r="A2776" s="8" t="s">
        <v>10149</v>
      </c>
      <c r="B2776" s="8" t="s">
        <v>23</v>
      </c>
      <c r="C2776" s="8" t="s">
        <v>10150</v>
      </c>
      <c r="D2776" s="8" t="s">
        <v>10151</v>
      </c>
      <c r="E2776" s="8" t="s">
        <v>10152</v>
      </c>
      <c r="F2776" s="8" t="s">
        <v>16</v>
      </c>
      <c r="G2776" s="9" t="str">
        <f aca="false">IF(B3208="Kit Estrazione Acidi Nucleici","KT",IF(B3208="Primers","Pr",IF(B3208="Materiale Riferimento Negativo","MN",IF(B3208="Materiale Riferimento Positivo","MP",IF(B3208="Reagenti Congelatore","RC",IF(B3208="Reagenti Frigorifero","RF",IF(B3208="Reagenti Infiammabili","RI",IF(B3208="Reagenti Room Temperature","RT",IF(B3208="Reagenti_Acidi e Basi","AB",IF(B3208="Sonde","So","err"))))))))))</f>
        <v>Pr</v>
      </c>
      <c r="H2776" s="8" t="str">
        <f aca="false">_xlfn.CONCAT(LEFT(D2776,6),"_",MID(D2776,SEARCH(" ",D2776,1)+1,4))</f>
        <v>gene I_ITSI</v>
      </c>
      <c r="I2776" s="10" t="n">
        <f aca="false">COUNTIF(H2776:H7517,H2776)</f>
        <v>1</v>
      </c>
      <c r="J2776" s="8" t="str">
        <f aca="false">_xlfn.CONCAT(G2776,"_",H2776,"_",K2776)</f>
        <v>Pr_gene I_ITSI_A001</v>
      </c>
      <c r="K2776" s="11" t="s">
        <v>17</v>
      </c>
    </row>
    <row r="2777" customFormat="false" ht="15.75" hidden="false" customHeight="true" outlineLevel="0" collapsed="false">
      <c r="A2777" s="8" t="s">
        <v>10153</v>
      </c>
      <c r="B2777" s="8" t="s">
        <v>23</v>
      </c>
      <c r="C2777" s="8" t="s">
        <v>10154</v>
      </c>
      <c r="D2777" s="8" t="s">
        <v>10155</v>
      </c>
      <c r="E2777" s="8" t="s">
        <v>10156</v>
      </c>
      <c r="F2777" s="8" t="s">
        <v>16</v>
      </c>
      <c r="G2777" s="9" t="str">
        <f aca="false">IF(B3218="Kit Estrazione Acidi Nucleici","KT",IF(B3218="Primers","Pr",IF(B3218="Materiale Riferimento Negativo","MN",IF(B3218="Materiale Riferimento Positivo","MP",IF(B3218="Reagenti Congelatore","RC",IF(B3218="Reagenti Frigorifero","RF",IF(B3218="Reagenti Infiammabili","RI",IF(B3218="Reagenti Room Temperature","RT",IF(B3218="Reagenti_Acidi e Basi","AB",IF(B3218="Sonde","So","err"))))))))))</f>
        <v>Pr</v>
      </c>
      <c r="H2777" s="8" t="str">
        <f aca="false">_xlfn.CONCAT(LEFT(D2777,6),"_",MID(D2777,SEARCH(" ",D2777,1)+1,4))</f>
        <v>Gene L_Lect</v>
      </c>
      <c r="I2777" s="10" t="n">
        <f aca="false">COUNTIF(H2777:H7518,H2777)</f>
        <v>4</v>
      </c>
      <c r="J2777" s="8" t="str">
        <f aca="false">_xlfn.CONCAT(G2777,"_",H2777,"_",K2777)</f>
        <v>Pr_Gene L_Lect_A004</v>
      </c>
      <c r="K2777" s="11" t="s">
        <v>511</v>
      </c>
    </row>
    <row r="2778" customFormat="false" ht="15.75" hidden="false" customHeight="true" outlineLevel="0" collapsed="false">
      <c r="A2778" s="8" t="s">
        <v>10157</v>
      </c>
      <c r="B2778" s="8" t="s">
        <v>23</v>
      </c>
      <c r="C2778" s="8" t="s">
        <v>10158</v>
      </c>
      <c r="D2778" s="8" t="s">
        <v>10159</v>
      </c>
      <c r="E2778" s="8" t="s">
        <v>10160</v>
      </c>
      <c r="F2778" s="8" t="s">
        <v>16</v>
      </c>
      <c r="G2778" s="9" t="str">
        <f aca="false">IF(B3228="Kit Estrazione Acidi Nucleici","KT",IF(B3228="Primers","Pr",IF(B3228="Materiale Riferimento Negativo","MN",IF(B3228="Materiale Riferimento Positivo","MP",IF(B3228="Reagenti Congelatore","RC",IF(B3228="Reagenti Frigorifero","RF",IF(B3228="Reagenti Infiammabili","RI",IF(B3228="Reagenti Room Temperature","RT",IF(B3228="Reagenti_Acidi e Basi","AB",IF(B3228="Sonde","So","err"))))))))))</f>
        <v>Pr</v>
      </c>
      <c r="H2778" s="8" t="str">
        <f aca="false">_xlfn.CONCAT(LEFT(D2778,6),"_",MID(D2778,SEARCH(" ",D2778,1)+1,4))</f>
        <v>Gene L_Lect</v>
      </c>
      <c r="I2778" s="10" t="n">
        <f aca="false">COUNTIF(H2778:H7519,H2778)</f>
        <v>3</v>
      </c>
      <c r="J2778" s="8" t="str">
        <f aca="false">_xlfn.CONCAT(G2778,"_",H2778,"_",K2778)</f>
        <v>Pr_Gene L_Lect_A003</v>
      </c>
      <c r="K2778" s="11" t="s">
        <v>516</v>
      </c>
    </row>
    <row r="2779" customFormat="false" ht="15.75" hidden="false" customHeight="true" outlineLevel="0" collapsed="false">
      <c r="A2779" s="8" t="s">
        <v>10161</v>
      </c>
      <c r="B2779" s="8" t="s">
        <v>23</v>
      </c>
      <c r="C2779" s="8" t="s">
        <v>10162</v>
      </c>
      <c r="D2779" s="8" t="s">
        <v>10163</v>
      </c>
      <c r="E2779" s="8" t="s">
        <v>10164</v>
      </c>
      <c r="F2779" s="8" t="s">
        <v>16</v>
      </c>
      <c r="G2779" s="9" t="str">
        <f aca="false">IF(B3238="Kit Estrazione Acidi Nucleici","KT",IF(B3238="Primers","Pr",IF(B3238="Materiale Riferimento Negativo","MN",IF(B3238="Materiale Riferimento Positivo","MP",IF(B3238="Reagenti Congelatore","RC",IF(B3238="Reagenti Frigorifero","RF",IF(B3238="Reagenti Infiammabili","RI",IF(B3238="Reagenti Room Temperature","RT",IF(B3238="Reagenti_Acidi e Basi","AB",IF(B3238="Sonde","So","err"))))))))))</f>
        <v>Pr</v>
      </c>
      <c r="H2779" s="8" t="str">
        <f aca="false">_xlfn.CONCAT(LEFT(D2779,6),"_",MID(D2779,SEARCH(" ",D2779,1)+1,4))</f>
        <v>Gene L_Lect</v>
      </c>
      <c r="I2779" s="10" t="n">
        <f aca="false">COUNTIF(H2779:H7520,H2779)</f>
        <v>2</v>
      </c>
      <c r="J2779" s="8" t="str">
        <f aca="false">_xlfn.CONCAT(G2779,"_",H2779,"_",K2779)</f>
        <v>Pr_Gene L_Lect_A002</v>
      </c>
      <c r="K2779" s="11" t="s">
        <v>521</v>
      </c>
    </row>
    <row r="2780" customFormat="false" ht="15.75" hidden="false" customHeight="true" outlineLevel="0" collapsed="false">
      <c r="A2780" s="8" t="s">
        <v>10165</v>
      </c>
      <c r="B2780" s="8" t="s">
        <v>23</v>
      </c>
      <c r="C2780" s="8" t="s">
        <v>10166</v>
      </c>
      <c r="D2780" s="8" t="s">
        <v>10167</v>
      </c>
      <c r="E2780" s="8" t="s">
        <v>10168</v>
      </c>
      <c r="F2780" s="8" t="s">
        <v>16</v>
      </c>
      <c r="G2780" s="9" t="str">
        <f aca="false">IF(B3248="Kit Estrazione Acidi Nucleici","KT",IF(B3248="Primers","Pr",IF(B3248="Materiale Riferimento Negativo","MN",IF(B3248="Materiale Riferimento Positivo","MP",IF(B3248="Reagenti Congelatore","RC",IF(B3248="Reagenti Frigorifero","RF",IF(B3248="Reagenti Infiammabili","RI",IF(B3248="Reagenti Room Temperature","RT",IF(B3248="Reagenti_Acidi e Basi","AB",IF(B3248="Sonde","So","err"))))))))))</f>
        <v>Pr</v>
      </c>
      <c r="H2780" s="8" t="str">
        <f aca="false">_xlfn.CONCAT(LEFT(D2780,6),"_",MID(D2780,SEARCH(" ",D2780,1)+1,4))</f>
        <v>Gene L_Lect</v>
      </c>
      <c r="I2780" s="10" t="n">
        <f aca="false">COUNTIF(H2780:H7521,H2780)</f>
        <v>1</v>
      </c>
      <c r="J2780" s="8" t="str">
        <f aca="false">_xlfn.CONCAT(G2780,"_",H2780,"_",K2780)</f>
        <v>Pr_Gene L_Lect_A001</v>
      </c>
      <c r="K2780" s="11" t="s">
        <v>17</v>
      </c>
    </row>
    <row r="2781" customFormat="false" ht="15.75" hidden="false" customHeight="true" outlineLevel="0" collapsed="false">
      <c r="A2781" s="8" t="s">
        <v>10169</v>
      </c>
      <c r="B2781" s="8" t="s">
        <v>23</v>
      </c>
      <c r="C2781" s="8" t="s">
        <v>10170</v>
      </c>
      <c r="D2781" s="8" t="s">
        <v>10171</v>
      </c>
      <c r="E2781" s="8" t="s">
        <v>10172</v>
      </c>
      <c r="F2781" s="8" t="s">
        <v>16</v>
      </c>
      <c r="G2781" s="9" t="str">
        <f aca="false">IF(B3258="Kit Estrazione Acidi Nucleici","KT",IF(B3258="Primers","Pr",IF(B3258="Materiale Riferimento Negativo","MN",IF(B3258="Materiale Riferimento Positivo","MP",IF(B3258="Reagenti Congelatore","RC",IF(B3258="Reagenti Frigorifero","RF",IF(B3258="Reagenti Infiammabili","RI",IF(B3258="Reagenti Room Temperature","RT",IF(B3258="Reagenti_Acidi e Basi","AB",IF(B3258="Sonde","So","err"))))))))))</f>
        <v>Pr</v>
      </c>
      <c r="H2781" s="8" t="str">
        <f aca="false">_xlfn.CONCAT(LEFT(D2781,6),"_",MID(D2781,SEARCH(" ",D2781,1)+1,4))</f>
        <v>Gene N_NadN</v>
      </c>
      <c r="I2781" s="10" t="n">
        <f aca="false">COUNTIF(H2781:H7522,H2781)</f>
        <v>2</v>
      </c>
      <c r="J2781" s="8" t="str">
        <f aca="false">_xlfn.CONCAT(G2781,"_",H2781,"_",K2781)</f>
        <v>Pr_Gene N_NadN_A002</v>
      </c>
      <c r="K2781" s="11" t="s">
        <v>521</v>
      </c>
    </row>
    <row r="2782" customFormat="false" ht="15.75" hidden="false" customHeight="true" outlineLevel="0" collapsed="false">
      <c r="A2782" s="8" t="s">
        <v>10173</v>
      </c>
      <c r="B2782" s="8" t="s">
        <v>23</v>
      </c>
      <c r="C2782" s="8" t="s">
        <v>10174</v>
      </c>
      <c r="D2782" s="8" t="s">
        <v>10175</v>
      </c>
      <c r="E2782" s="8" t="s">
        <v>10176</v>
      </c>
      <c r="F2782" s="8" t="s">
        <v>16</v>
      </c>
      <c r="G2782" s="9" t="str">
        <f aca="false">IF(B3268="Kit Estrazione Acidi Nucleici","KT",IF(B3268="Primers","Pr",IF(B3268="Materiale Riferimento Negativo","MN",IF(B3268="Materiale Riferimento Positivo","MP",IF(B3268="Reagenti Congelatore","RC",IF(B3268="Reagenti Frigorifero","RF",IF(B3268="Reagenti Infiammabili","RI",IF(B3268="Reagenti Room Temperature","RT",IF(B3268="Reagenti_Acidi e Basi","AB",IF(B3268="Sonde","So","err"))))))))))</f>
        <v>Pr</v>
      </c>
      <c r="H2782" s="8" t="str">
        <f aca="false">_xlfn.CONCAT(LEFT(D2782,6),"_",MID(D2782,SEARCH(" ",D2782,1)+1,4))</f>
        <v>Gene N_NadN</v>
      </c>
      <c r="I2782" s="10" t="n">
        <f aca="false">COUNTIF(H2782:H7523,H2782)</f>
        <v>1</v>
      </c>
      <c r="J2782" s="8" t="str">
        <f aca="false">_xlfn.CONCAT(G2782,"_",H2782,"_",K2782)</f>
        <v>Pr_Gene N_NadN_A001</v>
      </c>
      <c r="K2782" s="11" t="s">
        <v>17</v>
      </c>
    </row>
    <row r="2783" customFormat="false" ht="15.75" hidden="false" customHeight="true" outlineLevel="0" collapsed="false">
      <c r="A2783" s="8" t="s">
        <v>10177</v>
      </c>
      <c r="B2783" s="8" t="s">
        <v>23</v>
      </c>
      <c r="C2783" s="8" t="s">
        <v>10178</v>
      </c>
      <c r="D2783" s="8" t="s">
        <v>10179</v>
      </c>
      <c r="E2783" s="8" t="s">
        <v>10180</v>
      </c>
      <c r="F2783" s="8" t="s">
        <v>16</v>
      </c>
      <c r="G2783" s="9" t="str">
        <f aca="false">IF(B3278="Kit Estrazione Acidi Nucleici","KT",IF(B3278="Primers","Pr",IF(B3278="Materiale Riferimento Negativo","MN",IF(B3278="Materiale Riferimento Positivo","MP",IF(B3278="Reagenti Congelatore","RC",IF(B3278="Reagenti Frigorifero","RF",IF(B3278="Reagenti Infiammabili","RI",IF(B3278="Reagenti Room Temperature","RT",IF(B3278="Reagenti_Acidi e Basi","AB",IF(B3278="Sonde","So","err"))))))))))</f>
        <v>Pr</v>
      </c>
      <c r="H2783" s="8" t="str">
        <f aca="false">_xlfn.CONCAT(LEFT(D2783,6),"_",MID(D2783,SEARCH(" ",D2783,1)+1,4))</f>
        <v>Gene Z_Zein</v>
      </c>
      <c r="I2783" s="10" t="n">
        <f aca="false">COUNTIF(H2783:H7524,H2783)</f>
        <v>2</v>
      </c>
      <c r="J2783" s="8" t="str">
        <f aca="false">_xlfn.CONCAT(G2783,"_",H2783,"_",K2783)</f>
        <v>Pr_Gene Z_Zein_A002</v>
      </c>
      <c r="K2783" s="11" t="s">
        <v>521</v>
      </c>
    </row>
    <row r="2784" customFormat="false" ht="15.75" hidden="false" customHeight="true" outlineLevel="0" collapsed="false">
      <c r="A2784" s="8" t="s">
        <v>10181</v>
      </c>
      <c r="B2784" s="8" t="s">
        <v>23</v>
      </c>
      <c r="C2784" s="8" t="s">
        <v>10182</v>
      </c>
      <c r="D2784" s="8" t="s">
        <v>10183</v>
      </c>
      <c r="E2784" s="8" t="s">
        <v>10184</v>
      </c>
      <c r="F2784" s="8" t="s">
        <v>16</v>
      </c>
      <c r="G2784" s="9" t="str">
        <f aca="false">IF(B3288="Kit Estrazione Acidi Nucleici","KT",IF(B3288="Primers","Pr",IF(B3288="Materiale Riferimento Negativo","MN",IF(B3288="Materiale Riferimento Positivo","MP",IF(B3288="Reagenti Congelatore","RC",IF(B3288="Reagenti Frigorifero","RF",IF(B3288="Reagenti Infiammabili","RI",IF(B3288="Reagenti Room Temperature","RT",IF(B3288="Reagenti_Acidi e Basi","AB",IF(B3288="Sonde","So","err"))))))))))</f>
        <v>Pr</v>
      </c>
      <c r="H2784" s="8" t="str">
        <f aca="false">_xlfn.CONCAT(LEFT(D2784,6),"_",MID(D2784,SEARCH(" ",D2784,1)+1,4))</f>
        <v>Gene Z_Zein</v>
      </c>
      <c r="I2784" s="10" t="n">
        <f aca="false">COUNTIF(H2784:H7525,H2784)</f>
        <v>1</v>
      </c>
      <c r="J2784" s="8" t="str">
        <f aca="false">_xlfn.CONCAT(G2784,"_",H2784,"_",K2784)</f>
        <v>Pr_Gene Z_Zein_A001</v>
      </c>
      <c r="K2784" s="11" t="s">
        <v>17</v>
      </c>
    </row>
    <row r="2785" customFormat="false" ht="15.75" hidden="false" customHeight="true" outlineLevel="0" collapsed="false">
      <c r="A2785" s="8" t="s">
        <v>10185</v>
      </c>
      <c r="B2785" s="8" t="s">
        <v>23</v>
      </c>
      <c r="C2785" s="8" t="s">
        <v>10186</v>
      </c>
      <c r="D2785" s="8" t="s">
        <v>10187</v>
      </c>
      <c r="E2785" s="8" t="s">
        <v>10188</v>
      </c>
      <c r="F2785" s="8" t="s">
        <v>16</v>
      </c>
      <c r="G2785" s="9" t="str">
        <f aca="false">IF(B3298="Kit Estrazione Acidi Nucleici","KT",IF(B3298="Primers","Pr",IF(B3298="Materiale Riferimento Negativo","MN",IF(B3298="Materiale Riferimento Positivo","MP",IF(B3298="Reagenti Congelatore","RC",IF(B3298="Reagenti Frigorifero","RF",IF(B3298="Reagenti Infiammabili","RI",IF(B3298="Reagenti Room Temperature","RT",IF(B3298="Reagenti_Acidi e Basi","AB",IF(B3298="Sonde","So","err"))))))))))</f>
        <v>Pr</v>
      </c>
      <c r="H2785" s="8" t="str">
        <f aca="false">_xlfn.CONCAT(LEFT(D2785,6),"_",MID(D2785,SEARCH(" ",D2785,1)+1,4))</f>
        <v>Geosmi_morb</v>
      </c>
      <c r="I2785" s="10" t="n">
        <f aca="false">COUNTIF(H2785:H7526,H2785)</f>
        <v>13</v>
      </c>
      <c r="J2785" s="8" t="str">
        <f aca="false">_xlfn.CONCAT(G2785,"_",H2785,"_",K2785)</f>
        <v>Pr_Geosmi_morb_A013</v>
      </c>
      <c r="K2785" s="11" t="s">
        <v>67</v>
      </c>
    </row>
    <row r="2786" customFormat="false" ht="15.75" hidden="false" customHeight="true" outlineLevel="0" collapsed="false">
      <c r="A2786" s="8" t="s">
        <v>10189</v>
      </c>
      <c r="B2786" s="8" t="s">
        <v>23</v>
      </c>
      <c r="C2786" s="8" t="s">
        <v>10190</v>
      </c>
      <c r="D2786" s="8" t="s">
        <v>10191</v>
      </c>
      <c r="E2786" s="8" t="s">
        <v>4507</v>
      </c>
      <c r="F2786" s="8" t="s">
        <v>16</v>
      </c>
      <c r="G2786" s="9" t="str">
        <f aca="false">IF(B3308="Kit Estrazione Acidi Nucleici","KT",IF(B3308="Primers","Pr",IF(B3308="Materiale Riferimento Negativo","MN",IF(B3308="Materiale Riferimento Positivo","MP",IF(B3308="Reagenti Congelatore","RC",IF(B3308="Reagenti Frigorifero","RF",IF(B3308="Reagenti Infiammabili","RI",IF(B3308="Reagenti Room Temperature","RT",IF(B3308="Reagenti_Acidi e Basi","AB",IF(B3308="Sonde","So","err"))))))))))</f>
        <v>Pr</v>
      </c>
      <c r="H2786" s="8" t="str">
        <f aca="false">_xlfn.CONCAT(LEFT(D2786,6),"_",MID(D2786,SEARCH(" ",D2786,1)+1,4))</f>
        <v>Geosmi_morb</v>
      </c>
      <c r="I2786" s="10" t="n">
        <f aca="false">COUNTIF(H2786:H7527,H2786)</f>
        <v>12</v>
      </c>
      <c r="J2786" s="8" t="str">
        <f aca="false">_xlfn.CONCAT(G2786,"_",H2786,"_",K2786)</f>
        <v>Pr_Geosmi_morb_A012</v>
      </c>
      <c r="K2786" s="11" t="s">
        <v>72</v>
      </c>
    </row>
    <row r="2787" customFormat="false" ht="15.75" hidden="false" customHeight="true" outlineLevel="0" collapsed="false">
      <c r="A2787" s="8" t="s">
        <v>10192</v>
      </c>
      <c r="B2787" s="8" t="s">
        <v>23</v>
      </c>
      <c r="C2787" s="8" t="s">
        <v>10193</v>
      </c>
      <c r="D2787" s="8" t="s">
        <v>10194</v>
      </c>
      <c r="E2787" s="8" t="s">
        <v>10195</v>
      </c>
      <c r="F2787" s="8" t="s">
        <v>16</v>
      </c>
      <c r="G2787" s="9" t="str">
        <f aca="false">IF(B3318="Kit Estrazione Acidi Nucleici","KT",IF(B3318="Primers","Pr",IF(B3318="Materiale Riferimento Negativo","MN",IF(B3318="Materiale Riferimento Positivo","MP",IF(B3318="Reagenti Congelatore","RC",IF(B3318="Reagenti Frigorifero","RF",IF(B3318="Reagenti Infiammabili","RI",IF(B3318="Reagenti Room Temperature","RT",IF(B3318="Reagenti_Acidi e Basi","AB",IF(B3318="Sonde","So","err"))))))))))</f>
        <v>Pr</v>
      </c>
      <c r="H2787" s="8" t="str">
        <f aca="false">_xlfn.CONCAT(LEFT(D2787,6),"_",MID(D2787,SEARCH(" ",D2787,1)+1,4))</f>
        <v>Geosmi_morb</v>
      </c>
      <c r="I2787" s="10" t="n">
        <f aca="false">COUNTIF(H2787:H7528,H2787)</f>
        <v>11</v>
      </c>
      <c r="J2787" s="8" t="str">
        <f aca="false">_xlfn.CONCAT(G2787,"_",H2787,"_",K2787)</f>
        <v>Pr_Geosmi_morb_A011</v>
      </c>
      <c r="K2787" s="11" t="s">
        <v>77</v>
      </c>
    </row>
    <row r="2788" customFormat="false" ht="15.75" hidden="false" customHeight="true" outlineLevel="0" collapsed="false">
      <c r="A2788" s="8" t="s">
        <v>10196</v>
      </c>
      <c r="B2788" s="8" t="s">
        <v>23</v>
      </c>
      <c r="C2788" s="8" t="s">
        <v>10197</v>
      </c>
      <c r="D2788" s="8" t="s">
        <v>10198</v>
      </c>
      <c r="E2788" s="8" t="s">
        <v>10199</v>
      </c>
      <c r="F2788" s="8" t="s">
        <v>16</v>
      </c>
      <c r="G2788" s="9" t="str">
        <f aca="false">IF(B3328="Kit Estrazione Acidi Nucleici","KT",IF(B3328="Primers","Pr",IF(B3328="Materiale Riferimento Negativo","MN",IF(B3328="Materiale Riferimento Positivo","MP",IF(B3328="Reagenti Congelatore","RC",IF(B3328="Reagenti Frigorifero","RF",IF(B3328="Reagenti Infiammabili","RI",IF(B3328="Reagenti Room Temperature","RT",IF(B3328="Reagenti_Acidi e Basi","AB",IF(B3328="Sonde","So","err"))))))))))</f>
        <v>Pr</v>
      </c>
      <c r="H2788" s="8" t="str">
        <f aca="false">_xlfn.CONCAT(LEFT(D2788,6),"_",MID(D2788,SEARCH(" ",D2788,1)+1,4))</f>
        <v>Geosmi_morb</v>
      </c>
      <c r="I2788" s="10" t="n">
        <f aca="false">COUNTIF(H2788:H7529,H2788)</f>
        <v>10</v>
      </c>
      <c r="J2788" s="8" t="str">
        <f aca="false">_xlfn.CONCAT(G2788,"_",H2788,"_",K2788)</f>
        <v>Pr_Geosmi_morb_A010</v>
      </c>
      <c r="K2788" s="11" t="s">
        <v>82</v>
      </c>
    </row>
    <row r="2789" customFormat="false" ht="15.75" hidden="false" customHeight="true" outlineLevel="0" collapsed="false">
      <c r="A2789" s="8" t="s">
        <v>10200</v>
      </c>
      <c r="B2789" s="8" t="s">
        <v>23</v>
      </c>
      <c r="C2789" s="8" t="s">
        <v>10201</v>
      </c>
      <c r="D2789" s="8" t="s">
        <v>10202</v>
      </c>
      <c r="E2789" s="8" t="s">
        <v>10203</v>
      </c>
      <c r="F2789" s="8" t="s">
        <v>16</v>
      </c>
      <c r="G2789" s="9" t="str">
        <f aca="false">IF(B3338="Kit Estrazione Acidi Nucleici","KT",IF(B3338="Primers","Pr",IF(B3338="Materiale Riferimento Negativo","MN",IF(B3338="Materiale Riferimento Positivo","MP",IF(B3338="Reagenti Congelatore","RC",IF(B3338="Reagenti Frigorifero","RF",IF(B3338="Reagenti Infiammabili","RI",IF(B3338="Reagenti Room Temperature","RT",IF(B3338="Reagenti_Acidi e Basi","AB",IF(B3338="Sonde","So","err"))))))))))</f>
        <v>Pr</v>
      </c>
      <c r="H2789" s="8" t="str">
        <f aca="false">_xlfn.CONCAT(LEFT(D2789,6),"_",MID(D2789,SEARCH(" ",D2789,1)+1,4))</f>
        <v>Geosmi_morb</v>
      </c>
      <c r="I2789" s="10" t="n">
        <f aca="false">COUNTIF(H2789:H7530,H2789)</f>
        <v>9</v>
      </c>
      <c r="J2789" s="8" t="str">
        <f aca="false">_xlfn.CONCAT(G2789,"_",H2789,"_",K2789)</f>
        <v>Pr_Geosmi_morb_A009</v>
      </c>
      <c r="K2789" s="11" t="s">
        <v>192</v>
      </c>
    </row>
    <row r="2790" customFormat="false" ht="15.75" hidden="false" customHeight="true" outlineLevel="0" collapsed="false">
      <c r="A2790" s="8" t="s">
        <v>10204</v>
      </c>
      <c r="B2790" s="8" t="s">
        <v>23</v>
      </c>
      <c r="C2790" s="8" t="s">
        <v>10205</v>
      </c>
      <c r="D2790" s="8" t="s">
        <v>10206</v>
      </c>
      <c r="E2790" s="8" t="s">
        <v>4511</v>
      </c>
      <c r="F2790" s="8" t="s">
        <v>16</v>
      </c>
      <c r="G2790" s="9" t="str">
        <f aca="false">IF(B3348="Kit Estrazione Acidi Nucleici","KT",IF(B3348="Primers","Pr",IF(B3348="Materiale Riferimento Negativo","MN",IF(B3348="Materiale Riferimento Positivo","MP",IF(B3348="Reagenti Congelatore","RC",IF(B3348="Reagenti Frigorifero","RF",IF(B3348="Reagenti Infiammabili","RI",IF(B3348="Reagenti Room Temperature","RT",IF(B3348="Reagenti_Acidi e Basi","AB",IF(B3348="Sonde","So","err"))))))))))</f>
        <v>Pr</v>
      </c>
      <c r="H2790" s="8" t="str">
        <f aca="false">_xlfn.CONCAT(LEFT(D2790,6),"_",MID(D2790,SEARCH(" ",D2790,1)+1,4))</f>
        <v>Geosmi_morb</v>
      </c>
      <c r="I2790" s="10" t="n">
        <f aca="false">COUNTIF(H2790:H7531,H2790)</f>
        <v>8</v>
      </c>
      <c r="J2790" s="8" t="str">
        <f aca="false">_xlfn.CONCAT(G2790,"_",H2790,"_",K2790)</f>
        <v>Pr_Geosmi_morb_A008</v>
      </c>
      <c r="K2790" s="11" t="s">
        <v>197</v>
      </c>
    </row>
    <row r="2791" customFormat="false" ht="15.75" hidden="false" customHeight="true" outlineLevel="0" collapsed="false">
      <c r="A2791" s="8" t="s">
        <v>10207</v>
      </c>
      <c r="B2791" s="8" t="s">
        <v>23</v>
      </c>
      <c r="C2791" s="8" t="s">
        <v>10208</v>
      </c>
      <c r="D2791" s="8" t="s">
        <v>10209</v>
      </c>
      <c r="E2791" s="8" t="s">
        <v>10210</v>
      </c>
      <c r="F2791" s="12" t="s">
        <v>16</v>
      </c>
      <c r="G2791" s="9" t="str">
        <f aca="false">IF(B3358="Kit Estrazione Acidi Nucleici","KT",IF(B3358="Primers","Pr",IF(B3358="Materiale Riferimento Negativo","MN",IF(B3358="Materiale Riferimento Positivo","MP",IF(B3358="Reagenti Congelatore","RC",IF(B3358="Reagenti Frigorifero","RF",IF(B3358="Reagenti Infiammabili","RI",IF(B3358="Reagenti Room Temperature","RT",IF(B3358="Reagenti_Acidi e Basi","AB",IF(B3358="Sonde","So","err"))))))))))</f>
        <v>Pr</v>
      </c>
      <c r="H2791" s="8" t="str">
        <f aca="false">_xlfn.CONCAT(LEFT(D2791,6),"_",MID(D2791,SEARCH(" ",D2791,1)+1,4))</f>
        <v>Geosmi_morb</v>
      </c>
      <c r="I2791" s="10" t="n">
        <f aca="false">COUNTIF(H2791:H7532,H2791)</f>
        <v>7</v>
      </c>
      <c r="J2791" s="8" t="str">
        <f aca="false">_xlfn.CONCAT(G2791,"_",H2791,"_",K2791)</f>
        <v>Pr_Geosmi_morb_A007</v>
      </c>
      <c r="K2791" s="11" t="s">
        <v>202</v>
      </c>
    </row>
    <row r="2792" customFormat="false" ht="15.75" hidden="false" customHeight="true" outlineLevel="0" collapsed="false">
      <c r="A2792" s="8" t="s">
        <v>10211</v>
      </c>
      <c r="B2792" s="8" t="s">
        <v>23</v>
      </c>
      <c r="C2792" s="8" t="s">
        <v>10212</v>
      </c>
      <c r="D2792" s="8" t="s">
        <v>10213</v>
      </c>
      <c r="E2792" s="8" t="s">
        <v>10214</v>
      </c>
      <c r="F2792" s="8" t="s">
        <v>16</v>
      </c>
      <c r="G2792" s="9" t="str">
        <f aca="false">IF(B2792="Kit Estrazione Acidi Nucleici","KT",IF(B2792="Primers","Pr",IF(B2792="Materiale Riferimento Negativo","MN",IF(B2792="Materiale Riferimento Positivo","MP",IF(B2792="Reagenti Congelatore","RC",IF(B2792="Reagenti Frigorifero","RF",IF(B2792="Reagenti Infiammabili","RI",IF(B2792="Reagenti Room Temperature","RT",IF(B2792="Reagenti_Acidi e Basi","AB",IF(B2792="Sonde","So","err"))))))))))</f>
        <v>Pr</v>
      </c>
      <c r="H2792" s="8" t="str">
        <f aca="false">_xlfn.CONCAT(LEFT(D2792,6),"_",MID(D2792,SEARCH(" ",D2792,1)+1,4))</f>
        <v>Geosmi_morb</v>
      </c>
      <c r="I2792" s="10" t="n">
        <f aca="false">COUNTIF(H2792:H7533,H2792)</f>
        <v>6</v>
      </c>
      <c r="J2792" s="8" t="str">
        <f aca="false">_xlfn.CONCAT(G2792,"_",H2792,"_",K2792)</f>
        <v>Pr_Geosmi_morb_A006</v>
      </c>
      <c r="K2792" s="11" t="s">
        <v>207</v>
      </c>
    </row>
    <row r="2793" customFormat="false" ht="15.75" hidden="false" customHeight="true" outlineLevel="0" collapsed="false">
      <c r="A2793" s="8" t="s">
        <v>10215</v>
      </c>
      <c r="B2793" s="8" t="s">
        <v>23</v>
      </c>
      <c r="C2793" s="8" t="s">
        <v>10216</v>
      </c>
      <c r="D2793" s="8" t="s">
        <v>10217</v>
      </c>
      <c r="E2793" s="8" t="s">
        <v>10218</v>
      </c>
      <c r="F2793" s="8" t="s">
        <v>16</v>
      </c>
      <c r="G2793" s="9" t="str">
        <f aca="false">IF(B2802="Kit Estrazione Acidi Nucleici","KT",IF(B2802="Primers","Pr",IF(B2802="Materiale Riferimento Negativo","MN",IF(B2802="Materiale Riferimento Positivo","MP",IF(B2802="Reagenti Congelatore","RC",IF(B2802="Reagenti Frigorifero","RF",IF(B2802="Reagenti Infiammabili","RI",IF(B2802="Reagenti Room Temperature","RT",IF(B2802="Reagenti_Acidi e Basi","AB",IF(B2802="Sonde","So","err"))))))))))</f>
        <v>Pr</v>
      </c>
      <c r="H2793" s="8" t="str">
        <f aca="false">_xlfn.CONCAT(LEFT(D2793,6),"_",MID(D2793,SEARCH(" ",D2793,1)+1,4))</f>
        <v>Geosmi_morb</v>
      </c>
      <c r="I2793" s="10" t="n">
        <f aca="false">COUNTIF(H2793:H7534,H2793)</f>
        <v>5</v>
      </c>
      <c r="J2793" s="8" t="str">
        <f aca="false">_xlfn.CONCAT(G2793,"_",H2793,"_",K2793)</f>
        <v>Pr_Geosmi_morb_A005</v>
      </c>
      <c r="K2793" s="11" t="s">
        <v>212</v>
      </c>
    </row>
    <row r="2794" customFormat="false" ht="15.75" hidden="false" customHeight="true" outlineLevel="0" collapsed="false">
      <c r="A2794" s="8" t="s">
        <v>10219</v>
      </c>
      <c r="B2794" s="8" t="s">
        <v>23</v>
      </c>
      <c r="C2794" s="8" t="s">
        <v>10220</v>
      </c>
      <c r="D2794" s="8" t="s">
        <v>10221</v>
      </c>
      <c r="E2794" s="8" t="s">
        <v>10222</v>
      </c>
      <c r="F2794" s="8" t="s">
        <v>16</v>
      </c>
      <c r="G2794" s="9" t="str">
        <f aca="false">IF(B2812="Kit Estrazione Acidi Nucleici","KT",IF(B2812="Primers","Pr",IF(B2812="Materiale Riferimento Negativo","MN",IF(B2812="Materiale Riferimento Positivo","MP",IF(B2812="Reagenti Congelatore","RC",IF(B2812="Reagenti Frigorifero","RF",IF(B2812="Reagenti Infiammabili","RI",IF(B2812="Reagenti Room Temperature","RT",IF(B2812="Reagenti_Acidi e Basi","AB",IF(B2812="Sonde","So","err"))))))))))</f>
        <v>Pr</v>
      </c>
      <c r="H2794" s="8" t="str">
        <f aca="false">_xlfn.CONCAT(LEFT(D2794,6),"_",MID(D2794,SEARCH(" ",D2794,1)+1,4))</f>
        <v>Geosmi_morb</v>
      </c>
      <c r="I2794" s="10" t="n">
        <f aca="false">COUNTIF(H2794:H7535,H2794)</f>
        <v>4</v>
      </c>
      <c r="J2794" s="8" t="str">
        <f aca="false">_xlfn.CONCAT(G2794,"_",H2794,"_",K2794)</f>
        <v>Pr_Geosmi_morb_A004</v>
      </c>
      <c r="K2794" s="11" t="s">
        <v>511</v>
      </c>
    </row>
    <row r="2795" customFormat="false" ht="15.75" hidden="false" customHeight="true" outlineLevel="0" collapsed="false">
      <c r="A2795" s="8" t="s">
        <v>10223</v>
      </c>
      <c r="B2795" s="8" t="s">
        <v>23</v>
      </c>
      <c r="C2795" s="8" t="s">
        <v>10224</v>
      </c>
      <c r="D2795" s="8" t="s">
        <v>10225</v>
      </c>
      <c r="E2795" s="8" t="s">
        <v>10226</v>
      </c>
      <c r="F2795" s="8" t="s">
        <v>16</v>
      </c>
      <c r="G2795" s="9" t="str">
        <f aca="false">IF(B2822="Kit Estrazione Acidi Nucleici","KT",IF(B2822="Primers","Pr",IF(B2822="Materiale Riferimento Negativo","MN",IF(B2822="Materiale Riferimento Positivo","MP",IF(B2822="Reagenti Congelatore","RC",IF(B2822="Reagenti Frigorifero","RF",IF(B2822="Reagenti Infiammabili","RI",IF(B2822="Reagenti Room Temperature","RT",IF(B2822="Reagenti_Acidi e Basi","AB",IF(B2822="Sonde","So","err"))))))))))</f>
        <v>Pr</v>
      </c>
      <c r="H2795" s="8" t="str">
        <f aca="false">_xlfn.CONCAT(LEFT(D2795,6),"_",MID(D2795,SEARCH(" ",D2795,1)+1,4))</f>
        <v>Geosmi_morb</v>
      </c>
      <c r="I2795" s="10" t="n">
        <f aca="false">COUNTIF(H2795:H7536,H2795)</f>
        <v>3</v>
      </c>
      <c r="J2795" s="8" t="str">
        <f aca="false">_xlfn.CONCAT(G2795,"_",H2795,"_",K2795)</f>
        <v>Pr_Geosmi_morb_A003</v>
      </c>
      <c r="K2795" s="11" t="s">
        <v>516</v>
      </c>
    </row>
    <row r="2796" customFormat="false" ht="15.75" hidden="false" customHeight="true" outlineLevel="0" collapsed="false">
      <c r="A2796" s="8" t="s">
        <v>10227</v>
      </c>
      <c r="B2796" s="8" t="s">
        <v>23</v>
      </c>
      <c r="C2796" s="8" t="s">
        <v>10228</v>
      </c>
      <c r="D2796" s="8" t="s">
        <v>10229</v>
      </c>
      <c r="E2796" s="8" t="s">
        <v>10230</v>
      </c>
      <c r="F2796" s="8" t="s">
        <v>16</v>
      </c>
      <c r="G2796" s="9" t="str">
        <f aca="false">IF(B2832="Kit Estrazione Acidi Nucleici","KT",IF(B2832="Primers","Pr",IF(B2832="Materiale Riferimento Negativo","MN",IF(B2832="Materiale Riferimento Positivo","MP",IF(B2832="Reagenti Congelatore","RC",IF(B2832="Reagenti Frigorifero","RF",IF(B2832="Reagenti Infiammabili","RI",IF(B2832="Reagenti Room Temperature","RT",IF(B2832="Reagenti_Acidi e Basi","AB",IF(B2832="Sonde","So","err"))))))))))</f>
        <v>Pr</v>
      </c>
      <c r="H2796" s="8" t="str">
        <f aca="false">_xlfn.CONCAT(LEFT(D2796,6),"_",MID(D2796,SEARCH(" ",D2796,1)+1,4))</f>
        <v>Geosmi_morb</v>
      </c>
      <c r="I2796" s="10" t="n">
        <f aca="false">COUNTIF(H2796:H7537,H2796)</f>
        <v>2</v>
      </c>
      <c r="J2796" s="8" t="str">
        <f aca="false">_xlfn.CONCAT(G2796,"_",H2796,"_",K2796)</f>
        <v>Pr_Geosmi_morb_A002</v>
      </c>
      <c r="K2796" s="11" t="s">
        <v>521</v>
      </c>
    </row>
    <row r="2797" customFormat="false" ht="15.75" hidden="false" customHeight="true" outlineLevel="0" collapsed="false">
      <c r="A2797" s="8" t="s">
        <v>10231</v>
      </c>
      <c r="B2797" s="8" t="s">
        <v>23</v>
      </c>
      <c r="C2797" s="8" t="s">
        <v>10232</v>
      </c>
      <c r="D2797" s="8" t="s">
        <v>10233</v>
      </c>
      <c r="E2797" s="8" t="s">
        <v>3657</v>
      </c>
      <c r="F2797" s="8" t="s">
        <v>16</v>
      </c>
      <c r="G2797" s="9" t="str">
        <f aca="false">IF(B2842="Kit Estrazione Acidi Nucleici","KT",IF(B2842="Primers","Pr",IF(B2842="Materiale Riferimento Negativo","MN",IF(B2842="Materiale Riferimento Positivo","MP",IF(B2842="Reagenti Congelatore","RC",IF(B2842="Reagenti Frigorifero","RF",IF(B2842="Reagenti Infiammabili","RI",IF(B2842="Reagenti Room Temperature","RT",IF(B2842="Reagenti_Acidi e Basi","AB",IF(B2842="Sonde","So","err"))))))))))</f>
        <v>Pr</v>
      </c>
      <c r="H2797" s="8" t="str">
        <f aca="false">_xlfn.CONCAT(LEFT(D2797,6),"_",MID(D2797,SEARCH(" ",D2797,1)+1,4))</f>
        <v>GFKVFL_CP C</v>
      </c>
      <c r="I2797" s="10" t="n">
        <f aca="false">COUNTIF(H2797:H7538,H2797)</f>
        <v>1</v>
      </c>
      <c r="J2797" s="8" t="str">
        <f aca="false">_xlfn.CONCAT(G2797,"_",H2797,"_",K2797)</f>
        <v>Pr_GFKVFL_CP C_A001</v>
      </c>
      <c r="K2797" s="11" t="s">
        <v>17</v>
      </c>
    </row>
    <row r="2798" customFormat="false" ht="15.75" hidden="false" customHeight="true" outlineLevel="0" collapsed="false">
      <c r="A2798" s="8" t="s">
        <v>10234</v>
      </c>
      <c r="B2798" s="8" t="s">
        <v>23</v>
      </c>
      <c r="C2798" s="8" t="s">
        <v>10235</v>
      </c>
      <c r="D2798" s="8" t="s">
        <v>10236</v>
      </c>
      <c r="E2798" s="8" t="s">
        <v>3660</v>
      </c>
      <c r="F2798" s="8" t="s">
        <v>16</v>
      </c>
      <c r="G2798" s="9" t="str">
        <f aca="false">IF(B2852="Kit Estrazione Acidi Nucleici","KT",IF(B2852="Primers","Pr",IF(B2852="Materiale Riferimento Negativo","MN",IF(B2852="Materiale Riferimento Positivo","MP",IF(B2852="Reagenti Congelatore","RC",IF(B2852="Reagenti Frigorifero","RF",IF(B2852="Reagenti Infiammabili","RI",IF(B2852="Reagenti Room Temperature","RT",IF(B2852="Reagenti_Acidi e Basi","AB",IF(B2852="Sonde","So","err"))))))))))</f>
        <v>Pr</v>
      </c>
      <c r="H2798" s="8" t="str">
        <f aca="false">_xlfn.CONCAT(LEFT(D2798,6),"_",MID(D2798,SEARCH(" ",D2798,1)+1,4))</f>
        <v>GFKVFL_CP V</v>
      </c>
      <c r="I2798" s="10" t="n">
        <f aca="false">COUNTIF(H2798:H7539,H2798)</f>
        <v>1</v>
      </c>
      <c r="J2798" s="8" t="str">
        <f aca="false">_xlfn.CONCAT(G2798,"_",H2798,"_",K2798)</f>
        <v>Pr_GFKVFL_CP V_A001</v>
      </c>
      <c r="K2798" s="11" t="s">
        <v>17</v>
      </c>
    </row>
    <row r="2799" customFormat="false" ht="15.75" hidden="false" customHeight="true" outlineLevel="0" collapsed="false">
      <c r="A2799" s="8" t="s">
        <v>10237</v>
      </c>
      <c r="B2799" s="8" t="s">
        <v>23</v>
      </c>
      <c r="C2799" s="8" t="s">
        <v>10238</v>
      </c>
      <c r="D2799" s="8" t="s">
        <v>10239</v>
      </c>
      <c r="E2799" s="8" t="s">
        <v>3664</v>
      </c>
      <c r="F2799" s="8" t="s">
        <v>16</v>
      </c>
      <c r="G2799" s="9" t="str">
        <f aca="false">IF(B2862="Kit Estrazione Acidi Nucleici","KT",IF(B2862="Primers","Pr",IF(B2862="Materiale Riferimento Negativo","MN",IF(B2862="Materiale Riferimento Positivo","MP",IF(B2862="Reagenti Congelatore","RC",IF(B2862="Reagenti Frigorifero","RF",IF(B2862="Reagenti Infiammabili","RI",IF(B2862="Reagenti Room Temperature","RT",IF(B2862="Reagenti_Acidi e Basi","AB",IF(B2862="Sonde","So","err"))))))))))</f>
        <v>Pr</v>
      </c>
      <c r="H2799" s="8" t="str">
        <f aca="false">_xlfn.CONCAT(LEFT(D2799,6),"_",MID(D2799,SEARCH(" ",D2799,1)+1,4))</f>
        <v>GFkVFl_239 </v>
      </c>
      <c r="I2799" s="10" t="n">
        <f aca="false">COUNTIF(H2799:H7540,H2799)</f>
        <v>1</v>
      </c>
      <c r="J2799" s="8" t="str">
        <f aca="false">_xlfn.CONCAT(G2799,"_",H2799,"_",K2799)</f>
        <v>Pr_GFkVFl_239 _A001</v>
      </c>
      <c r="K2799" s="11" t="s">
        <v>17</v>
      </c>
    </row>
    <row r="2800" customFormat="false" ht="15.75" hidden="false" customHeight="true" outlineLevel="0" collapsed="false">
      <c r="A2800" s="8" t="s">
        <v>10240</v>
      </c>
      <c r="B2800" s="8" t="s">
        <v>23</v>
      </c>
      <c r="C2800" s="8" t="s">
        <v>10241</v>
      </c>
      <c r="D2800" s="8" t="s">
        <v>10242</v>
      </c>
      <c r="E2800" s="8" t="s">
        <v>3667</v>
      </c>
      <c r="F2800" s="8" t="s">
        <v>16</v>
      </c>
      <c r="G2800" s="9" t="str">
        <f aca="false">IF(B2872="Kit Estrazione Acidi Nucleici","KT",IF(B2872="Primers","Pr",IF(B2872="Materiale Riferimento Negativo","MN",IF(B2872="Materiale Riferimento Positivo","MP",IF(B2872="Reagenti Congelatore","RC",IF(B2872="Reagenti Frigorifero","RF",IF(B2872="Reagenti Infiammabili","RI",IF(B2872="Reagenti Room Temperature","RT",IF(B2872="Reagenti_Acidi e Basi","AB",IF(B2872="Sonde","So","err"))))))))))</f>
        <v>Pr</v>
      </c>
      <c r="H2800" s="8" t="str">
        <f aca="false">_xlfn.CONCAT(LEFT(D2800,6),"_",MID(D2800,SEARCH(" ",D2800,1)+1,4))</f>
        <v>GFkVFl_328 </v>
      </c>
      <c r="I2800" s="10" t="n">
        <f aca="false">COUNTIF(H2800:H7541,H2800)</f>
        <v>1</v>
      </c>
      <c r="J2800" s="8" t="str">
        <f aca="false">_xlfn.CONCAT(G2800,"_",H2800,"_",K2800)</f>
        <v>Pr_GFkVFl_328 _A001</v>
      </c>
      <c r="K2800" s="11" t="s">
        <v>17</v>
      </c>
    </row>
    <row r="2801" customFormat="false" ht="15.75" hidden="false" customHeight="true" outlineLevel="0" collapsed="false">
      <c r="A2801" s="8" t="s">
        <v>10243</v>
      </c>
      <c r="B2801" s="8" t="s">
        <v>23</v>
      </c>
      <c r="C2801" s="8" t="s">
        <v>10244</v>
      </c>
      <c r="D2801" s="8" t="s">
        <v>10245</v>
      </c>
      <c r="E2801" s="8" t="s">
        <v>5399</v>
      </c>
      <c r="F2801" s="8" t="s">
        <v>16</v>
      </c>
      <c r="G2801" s="9" t="str">
        <f aca="false">IF(B2882="Kit Estrazione Acidi Nucleici","KT",IF(B2882="Primers","Pr",IF(B2882="Materiale Riferimento Negativo","MN",IF(B2882="Materiale Riferimento Positivo","MP",IF(B2882="Reagenti Congelatore","RC",IF(B2882="Reagenti Frigorifero","RF",IF(B2882="Reagenti Infiammabili","RI",IF(B2882="Reagenti Room Temperature","RT",IF(B2882="Reagenti_Acidi e Basi","AB",IF(B2882="Sonde","So","err"))))))))))</f>
        <v>Pr</v>
      </c>
      <c r="H2801" s="8" t="str">
        <f aca="false">_xlfn.CONCAT(LEFT(D2801,6),"_",MID(D2801,SEARCH(" ",D2801,1)+1,4))</f>
        <v>GFKVGF_C1/R</v>
      </c>
      <c r="I2801" s="10" t="n">
        <f aca="false">COUNTIF(H2801:H7542,H2801)</f>
        <v>1</v>
      </c>
      <c r="J2801" s="8" t="str">
        <f aca="false">_xlfn.CONCAT(G2801,"_",H2801,"_",K2801)</f>
        <v>Pr_GFKVGF_C1/R_A001</v>
      </c>
      <c r="K2801" s="11" t="s">
        <v>17</v>
      </c>
    </row>
    <row r="2802" customFormat="false" ht="15.75" hidden="false" customHeight="true" outlineLevel="0" collapsed="false">
      <c r="A2802" s="8" t="s">
        <v>10246</v>
      </c>
      <c r="B2802" s="8" t="s">
        <v>23</v>
      </c>
      <c r="C2802" s="8" t="s">
        <v>10247</v>
      </c>
      <c r="D2802" s="8" t="s">
        <v>10248</v>
      </c>
      <c r="E2802" s="8" t="s">
        <v>3671</v>
      </c>
      <c r="F2802" s="8" t="s">
        <v>16</v>
      </c>
      <c r="G2802" s="9" t="str">
        <f aca="false">IF(B2892="Kit Estrazione Acidi Nucleici","KT",IF(B2892="Primers","Pr",IF(B2892="Materiale Riferimento Negativo","MN",IF(B2892="Materiale Riferimento Positivo","MP",IF(B2892="Reagenti Congelatore","RC",IF(B2892="Reagenti Frigorifero","RF",IF(B2892="Reagenti Infiammabili","RI",IF(B2892="Reagenti Room Temperature","RT",IF(B2892="Reagenti_Acidi e Basi","AB",IF(B2892="Sonde","So","err"))))))))))</f>
        <v>Pr</v>
      </c>
      <c r="H2802" s="8" t="e">
        <f aca="false">_xlfn.CONCAT(LEFT(D2802,6),"_",MID(D2802,SEARCH(" ",D2802,1)+1,4))</f>
        <v>#VALUE!</v>
      </c>
      <c r="I2802" s="10" t="e">
        <f aca="false">COUNTIF(H2802:H7543,H2802)</f>
        <v>#VALUE!</v>
      </c>
      <c r="J2802" s="8" t="e">
        <f aca="false">_xlfn.CONCAT(G2802,"_",H2802,"_",K2802)</f>
        <v>#VALUE!</v>
      </c>
      <c r="K2802" s="11" t="s">
        <v>1779</v>
      </c>
    </row>
    <row r="2803" customFormat="false" ht="15.75" hidden="false" customHeight="true" outlineLevel="0" collapsed="false">
      <c r="A2803" s="8" t="s">
        <v>10249</v>
      </c>
      <c r="B2803" s="8" t="s">
        <v>23</v>
      </c>
      <c r="C2803" s="8" t="s">
        <v>10250</v>
      </c>
      <c r="D2803" s="8" t="s">
        <v>10251</v>
      </c>
      <c r="E2803" s="8" t="s">
        <v>3674</v>
      </c>
      <c r="F2803" s="8" t="s">
        <v>16</v>
      </c>
      <c r="G2803" s="9" t="str">
        <f aca="false">IF(B2902="Kit Estrazione Acidi Nucleici","KT",IF(B2902="Primers","Pr",IF(B2902="Materiale Riferimento Negativo","MN",IF(B2902="Materiale Riferimento Positivo","MP",IF(B2902="Reagenti Congelatore","RC",IF(B2902="Reagenti Frigorifero","RF",IF(B2902="Reagenti Infiammabili","RI",IF(B2902="Reagenti Room Temperature","RT",IF(B2902="Reagenti_Acidi e Basi","AB",IF(B2902="Sonde","So","err"))))))))))</f>
        <v>Pr</v>
      </c>
      <c r="H2803" s="8" t="e">
        <f aca="false">_xlfn.CONCAT(LEFT(D2803,6),"_",MID(D2803,SEARCH(" ",D2803,1)+1,4))</f>
        <v>#VALUE!</v>
      </c>
      <c r="I2803" s="10" t="e">
        <f aca="false">COUNTIF(H2803:H7544,H2803)</f>
        <v>#VALUE!</v>
      </c>
      <c r="J2803" s="8" t="e">
        <f aca="false">_xlfn.CONCAT(G2803,"_",H2803,"_",K2803)</f>
        <v>#VALUE!</v>
      </c>
      <c r="K2803" s="11" t="s">
        <v>1782</v>
      </c>
    </row>
    <row r="2804" customFormat="false" ht="15.75" hidden="false" customHeight="true" outlineLevel="0" collapsed="false">
      <c r="A2804" s="8" t="s">
        <v>10252</v>
      </c>
      <c r="B2804" s="8" t="s">
        <v>23</v>
      </c>
      <c r="C2804" s="8" t="s">
        <v>10253</v>
      </c>
      <c r="D2804" s="8" t="s">
        <v>10254</v>
      </c>
      <c r="E2804" s="8" t="s">
        <v>3678</v>
      </c>
      <c r="F2804" s="8" t="s">
        <v>16</v>
      </c>
      <c r="G2804" s="9" t="str">
        <f aca="false">IF(B2912="Kit Estrazione Acidi Nucleici","KT",IF(B2912="Primers","Pr",IF(B2912="Materiale Riferimento Negativo","MN",IF(B2912="Materiale Riferimento Positivo","MP",IF(B2912="Reagenti Congelatore","RC",IF(B2912="Reagenti Frigorifero","RF",IF(B2912="Reagenti Infiammabili","RI",IF(B2912="Reagenti Room Temperature","RT",IF(B2912="Reagenti_Acidi e Basi","AB",IF(B2912="Sonde","So","err"))))))))))</f>
        <v>Pr</v>
      </c>
      <c r="H2804" s="8" t="e">
        <f aca="false">_xlfn.CONCAT(LEFT(D2804,6),"_",MID(D2804,SEARCH(" ",D2804,1)+1,4))</f>
        <v>#VALUE!</v>
      </c>
      <c r="I2804" s="10" t="e">
        <f aca="false">COUNTIF(H2804:H7545,H2804)</f>
        <v>#VALUE!</v>
      </c>
      <c r="J2804" s="8" t="e">
        <f aca="false">_xlfn.CONCAT(G2804,"_",H2804,"_",K2804)</f>
        <v>#VALUE!</v>
      </c>
      <c r="K2804" s="11" t="s">
        <v>1785</v>
      </c>
    </row>
    <row r="2805" customFormat="false" ht="15.75" hidden="false" customHeight="true" outlineLevel="0" collapsed="false">
      <c r="A2805" s="8" t="s">
        <v>10255</v>
      </c>
      <c r="B2805" s="8" t="s">
        <v>23</v>
      </c>
      <c r="C2805" s="8" t="s">
        <v>10256</v>
      </c>
      <c r="D2805" s="8" t="s">
        <v>10257</v>
      </c>
      <c r="E2805" s="8" t="s">
        <v>3681</v>
      </c>
      <c r="F2805" s="8" t="s">
        <v>16</v>
      </c>
      <c r="G2805" s="9" t="str">
        <f aca="false">IF(B2922="Kit Estrazione Acidi Nucleici","KT",IF(B2922="Primers","Pr",IF(B2922="Materiale Riferimento Negativo","MN",IF(B2922="Materiale Riferimento Positivo","MP",IF(B2922="Reagenti Congelatore","RC",IF(B2922="Reagenti Frigorifero","RF",IF(B2922="Reagenti Infiammabili","RI",IF(B2922="Reagenti Room Temperature","RT",IF(B2922="Reagenti_Acidi e Basi","AB",IF(B2922="Sonde","So","err"))))))))))</f>
        <v>Pr</v>
      </c>
      <c r="H2805" s="8" t="e">
        <f aca="false">_xlfn.CONCAT(LEFT(D2805,6),"_",MID(D2805,SEARCH(" ",D2805,1)+1,4))</f>
        <v>#VALUE!</v>
      </c>
      <c r="I2805" s="10" t="e">
        <f aca="false">COUNTIF(H2805:H7546,H2805)</f>
        <v>#VALUE!</v>
      </c>
      <c r="J2805" s="8" t="e">
        <f aca="false">_xlfn.CONCAT(G2805,"_",H2805,"_",K2805)</f>
        <v>#VALUE!</v>
      </c>
      <c r="K2805" s="11" t="s">
        <v>1789</v>
      </c>
    </row>
    <row r="2806" customFormat="false" ht="15.75" hidden="false" customHeight="true" outlineLevel="0" collapsed="false">
      <c r="A2806" s="8" t="s">
        <v>10258</v>
      </c>
      <c r="B2806" s="8" t="s">
        <v>23</v>
      </c>
      <c r="C2806" s="8" t="s">
        <v>10259</v>
      </c>
      <c r="D2806" s="8" t="s">
        <v>10260</v>
      </c>
      <c r="E2806" s="8" t="s">
        <v>3684</v>
      </c>
      <c r="F2806" s="8" t="s">
        <v>16</v>
      </c>
      <c r="G2806" s="9" t="str">
        <f aca="false">IF(B2932="Kit Estrazione Acidi Nucleici","KT",IF(B2932="Primers","Pr",IF(B2932="Materiale Riferimento Negativo","MN",IF(B2932="Materiale Riferimento Positivo","MP",IF(B2932="Reagenti Congelatore","RC",IF(B2932="Reagenti Frigorifero","RF",IF(B2932="Reagenti Infiammabili","RI",IF(B2932="Reagenti Room Temperature","RT",IF(B2932="Reagenti_Acidi e Basi","AB",IF(B2932="Sonde","So","err"))))))))))</f>
        <v>Pr</v>
      </c>
      <c r="H2806" s="8" t="e">
        <f aca="false">_xlfn.CONCAT(LEFT(D2806,6),"_",MID(D2806,SEARCH(" ",D2806,1)+1,4))</f>
        <v>#VALUE!</v>
      </c>
      <c r="I2806" s="10" t="e">
        <f aca="false">COUNTIF(H2806:H7547,H2806)</f>
        <v>#VALUE!</v>
      </c>
      <c r="J2806" s="8" t="e">
        <f aca="false">_xlfn.CONCAT(G2806,"_",H2806,"_",K2806)</f>
        <v>#VALUE!</v>
      </c>
      <c r="K2806" s="11" t="s">
        <v>1792</v>
      </c>
    </row>
    <row r="2807" customFormat="false" ht="15.75" hidden="false" customHeight="true" outlineLevel="0" collapsed="false">
      <c r="A2807" s="8" t="s">
        <v>10261</v>
      </c>
      <c r="B2807" s="8" t="s">
        <v>23</v>
      </c>
      <c r="C2807" s="8" t="s">
        <v>10262</v>
      </c>
      <c r="D2807" s="8" t="s">
        <v>10263</v>
      </c>
      <c r="E2807" s="8" t="s">
        <v>3688</v>
      </c>
      <c r="F2807" s="8" t="s">
        <v>16</v>
      </c>
      <c r="G2807" s="9" t="str">
        <f aca="false">IF(B2942="Kit Estrazione Acidi Nucleici","KT",IF(B2942="Primers","Pr",IF(B2942="Materiale Riferimento Negativo","MN",IF(B2942="Materiale Riferimento Positivo","MP",IF(B2942="Reagenti Congelatore","RC",IF(B2942="Reagenti Frigorifero","RF",IF(B2942="Reagenti Infiammabili","RI",IF(B2942="Reagenti Room Temperature","RT",IF(B2942="Reagenti_Acidi e Basi","AB",IF(B2942="Sonde","So","err"))))))))))</f>
        <v>Pr</v>
      </c>
      <c r="H2807" s="8" t="str">
        <f aca="false">_xlfn.CONCAT(LEFT(D2807,6),"_",MID(D2807,SEARCH(" ",D2807,1)+1,4))</f>
        <v>GFLVGF_CP2-</v>
      </c>
      <c r="I2807" s="10" t="n">
        <f aca="false">COUNTIF(H2807:H7548,H2807)</f>
        <v>3</v>
      </c>
      <c r="J2807" s="8" t="str">
        <f aca="false">_xlfn.CONCAT(G2807,"_",H2807,"_",K2807)</f>
        <v>Pr_GFLVGF_CP2-_A003</v>
      </c>
      <c r="K2807" s="11" t="s">
        <v>516</v>
      </c>
    </row>
    <row r="2808" customFormat="false" ht="15.75" hidden="false" customHeight="true" outlineLevel="0" collapsed="false">
      <c r="A2808" s="8" t="s">
        <v>10264</v>
      </c>
      <c r="B2808" s="8" t="s">
        <v>23</v>
      </c>
      <c r="C2808" s="8" t="s">
        <v>10265</v>
      </c>
      <c r="D2808" s="8" t="s">
        <v>10266</v>
      </c>
      <c r="E2808" s="8" t="s">
        <v>3691</v>
      </c>
      <c r="F2808" s="8" t="s">
        <v>16</v>
      </c>
      <c r="G2808" s="9" t="str">
        <f aca="false">IF(B2952="Kit Estrazione Acidi Nucleici","KT",IF(B2952="Primers","Pr",IF(B2952="Materiale Riferimento Negativo","MN",IF(B2952="Materiale Riferimento Positivo","MP",IF(B2952="Reagenti Congelatore","RC",IF(B2952="Reagenti Frigorifero","RF",IF(B2952="Reagenti Infiammabili","RI",IF(B2952="Reagenti Room Temperature","RT",IF(B2952="Reagenti_Acidi e Basi","AB",IF(B2952="Sonde","So","err"))))))))))</f>
        <v>Pr</v>
      </c>
      <c r="H2808" s="8" t="str">
        <f aca="false">_xlfn.CONCAT(LEFT(D2808,6),"_",MID(D2808,SEARCH(" ",D2808,1)+1,4))</f>
        <v>GFLVGF_CP2-</v>
      </c>
      <c r="I2808" s="10" t="n">
        <f aca="false">COUNTIF(H2808:H7549,H2808)</f>
        <v>2</v>
      </c>
      <c r="J2808" s="8" t="str">
        <f aca="false">_xlfn.CONCAT(G2808,"_",H2808,"_",K2808)</f>
        <v>Pr_GFLVGF_CP2-_A002</v>
      </c>
      <c r="K2808" s="11" t="s">
        <v>521</v>
      </c>
    </row>
    <row r="2809" customFormat="false" ht="15.75" hidden="false" customHeight="true" outlineLevel="0" collapsed="false">
      <c r="A2809" s="8" t="s">
        <v>10267</v>
      </c>
      <c r="B2809" s="8" t="s">
        <v>23</v>
      </c>
      <c r="C2809" s="8" t="s">
        <v>10268</v>
      </c>
      <c r="D2809" s="8" t="s">
        <v>10269</v>
      </c>
      <c r="E2809" s="8" t="s">
        <v>3694</v>
      </c>
      <c r="F2809" s="8" t="s">
        <v>16</v>
      </c>
      <c r="G2809" s="9" t="str">
        <f aca="false">IF(B2962="Kit Estrazione Acidi Nucleici","KT",IF(B2962="Primers","Pr",IF(B2962="Materiale Riferimento Negativo","MN",IF(B2962="Materiale Riferimento Positivo","MP",IF(B2962="Reagenti Congelatore","RC",IF(B2962="Reagenti Frigorifero","RF",IF(B2962="Reagenti Infiammabili","RI",IF(B2962="Reagenti Room Temperature","RT",IF(B2962="Reagenti_Acidi e Basi","AB",IF(B2962="Sonde","So","err"))))))))))</f>
        <v>Pr</v>
      </c>
      <c r="H2809" s="8" t="str">
        <f aca="false">_xlfn.CONCAT(LEFT(D2809,6),"_",MID(D2809,SEARCH(" ",D2809,1)+1,4))</f>
        <v>GFLVGF_CP2-</v>
      </c>
      <c r="I2809" s="10" t="n">
        <f aca="false">COUNTIF(H2809:H7550,H2809)</f>
        <v>1</v>
      </c>
      <c r="J2809" s="8" t="str">
        <f aca="false">_xlfn.CONCAT(G2809,"_",H2809,"_",K2809)</f>
        <v>Pr_GFLVGF_CP2-_A001</v>
      </c>
      <c r="K2809" s="11" t="s">
        <v>17</v>
      </c>
    </row>
    <row r="2810" customFormat="false" ht="15.75" hidden="false" customHeight="true" outlineLevel="0" collapsed="false">
      <c r="A2810" s="8" t="s">
        <v>10270</v>
      </c>
      <c r="B2810" s="8" t="s">
        <v>23</v>
      </c>
      <c r="C2810" s="8" t="s">
        <v>10271</v>
      </c>
      <c r="D2810" s="8" t="s">
        <v>10272</v>
      </c>
      <c r="E2810" s="8" t="s">
        <v>4332</v>
      </c>
      <c r="F2810" s="8" t="s">
        <v>16</v>
      </c>
      <c r="G2810" s="9" t="str">
        <f aca="false">IF(B2972="Kit Estrazione Acidi Nucleici","KT",IF(B2972="Primers","Pr",IF(B2972="Materiale Riferimento Negativo","MN",IF(B2972="Materiale Riferimento Positivo","MP",IF(B2972="Reagenti Congelatore","RC",IF(B2972="Reagenti Frigorifero","RF",IF(B2972="Reagenti Infiammabili","RI",IF(B2972="Reagenti Room Temperature","RT",IF(B2972="Reagenti_Acidi e Basi","AB",IF(B2972="Sonde","So","err"))))))))))</f>
        <v>Pr</v>
      </c>
      <c r="H2810" s="8" t="str">
        <f aca="false">_xlfn.CONCAT(LEFT(D2810,6),"_",MID(D2810,SEARCH(" ",D2810,1)+1,4))</f>
        <v>GFLVGF_fwV3</v>
      </c>
      <c r="I2810" s="10" t="n">
        <f aca="false">COUNTIF(H2810:H7551,H2810)</f>
        <v>1</v>
      </c>
      <c r="J2810" s="8" t="str">
        <f aca="false">_xlfn.CONCAT(G2810,"_",H2810,"_",K2810)</f>
        <v>Pr_GFLVGF_fwV3_A001</v>
      </c>
      <c r="K2810" s="11" t="s">
        <v>17</v>
      </c>
    </row>
    <row r="2811" customFormat="false" ht="15.75" hidden="false" customHeight="true" outlineLevel="0" collapsed="false">
      <c r="A2811" s="8" t="s">
        <v>10273</v>
      </c>
      <c r="B2811" s="8" t="s">
        <v>23</v>
      </c>
      <c r="C2811" s="8" t="s">
        <v>10274</v>
      </c>
      <c r="D2811" s="8" t="s">
        <v>10275</v>
      </c>
      <c r="E2811" s="8" t="s">
        <v>5302</v>
      </c>
      <c r="F2811" s="8" t="s">
        <v>16</v>
      </c>
      <c r="G2811" s="9" t="str">
        <f aca="false">IF(B2982="Kit Estrazione Acidi Nucleici","KT",IF(B2982="Primers","Pr",IF(B2982="Materiale Riferimento Negativo","MN",IF(B2982="Materiale Riferimento Positivo","MP",IF(B2982="Reagenti Congelatore","RC",IF(B2982="Reagenti Frigorifero","RF",IF(B2982="Reagenti Infiammabili","RI",IF(B2982="Reagenti Room Temperature","RT",IF(B2982="Reagenti_Acidi e Basi","AB",IF(B2982="Sonde","So","err"))))))))))</f>
        <v>Pr</v>
      </c>
      <c r="H2811" s="8" t="str">
        <f aca="false">_xlfn.CONCAT(LEFT(D2811,6),"_",MID(D2811,SEARCH(" ",D2811,1)+1,4))</f>
        <v>GFLVGF_revV</v>
      </c>
      <c r="I2811" s="10" t="n">
        <f aca="false">COUNTIF(H2811:H7552,H2811)</f>
        <v>1</v>
      </c>
      <c r="J2811" s="8" t="str">
        <f aca="false">_xlfn.CONCAT(G2811,"_",H2811,"_",K2811)</f>
        <v>Pr_GFLVGF_revV_A001</v>
      </c>
      <c r="K2811" s="11" t="s">
        <v>17</v>
      </c>
    </row>
    <row r="2812" customFormat="false" ht="15.75" hidden="false" customHeight="true" outlineLevel="0" collapsed="false">
      <c r="A2812" s="8" t="s">
        <v>10276</v>
      </c>
      <c r="B2812" s="8" t="s">
        <v>23</v>
      </c>
      <c r="C2812" s="8" t="s">
        <v>10277</v>
      </c>
      <c r="D2812" s="8" t="s">
        <v>10278</v>
      </c>
      <c r="E2812" s="8" t="s">
        <v>3698</v>
      </c>
      <c r="F2812" s="8" t="s">
        <v>16</v>
      </c>
      <c r="G2812" s="9" t="str">
        <f aca="false">IF(B2992="Kit Estrazione Acidi Nucleici","KT",IF(B2992="Primers","Pr",IF(B2992="Materiale Riferimento Negativo","MN",IF(B2992="Materiale Riferimento Positivo","MP",IF(B2992="Reagenti Congelatore","RC",IF(B2992="Reagenti Frigorifero","RF",IF(B2992="Reagenti Infiammabili","RI",IF(B2992="Reagenti Room Temperature","RT",IF(B2992="Reagenti_Acidi e Basi","AB",IF(B2992="Sonde","So","err"))))))))))</f>
        <v>Pr</v>
      </c>
      <c r="H2812" s="8" t="e">
        <f aca="false">_xlfn.CONCAT(LEFT(D2812,6),"_",MID(D2812,SEARCH(" ",D2812,1)+1,4))</f>
        <v>#VALUE!</v>
      </c>
      <c r="I2812" s="10" t="e">
        <f aca="false">COUNTIF(H2812:H7553,H2812)</f>
        <v>#VALUE!</v>
      </c>
      <c r="J2812" s="8" t="e">
        <f aca="false">_xlfn.CONCAT(G2812,"_",H2812,"_",K2812)</f>
        <v>#VALUE!</v>
      </c>
      <c r="K2812" s="11" t="s">
        <v>1796</v>
      </c>
    </row>
    <row r="2813" customFormat="false" ht="15.75" hidden="false" customHeight="true" outlineLevel="0" collapsed="false">
      <c r="A2813" s="8" t="s">
        <v>10279</v>
      </c>
      <c r="B2813" s="8" t="s">
        <v>23</v>
      </c>
      <c r="C2813" s="8" t="s">
        <v>10280</v>
      </c>
      <c r="D2813" s="8" t="s">
        <v>10281</v>
      </c>
      <c r="E2813" s="8" t="s">
        <v>3701</v>
      </c>
      <c r="F2813" s="8" t="s">
        <v>16</v>
      </c>
      <c r="G2813" s="9" t="str">
        <f aca="false">IF(B3002="Kit Estrazione Acidi Nucleici","KT",IF(B3002="Primers","Pr",IF(B3002="Materiale Riferimento Negativo","MN",IF(B3002="Materiale Riferimento Positivo","MP",IF(B3002="Reagenti Congelatore","RC",IF(B3002="Reagenti Frigorifero","RF",IF(B3002="Reagenti Infiammabili","RI",IF(B3002="Reagenti Room Temperature","RT",IF(B3002="Reagenti_Acidi e Basi","AB",IF(B3002="Sonde","So","err"))))))))))</f>
        <v>Pr</v>
      </c>
      <c r="H2813" s="8" t="e">
        <f aca="false">_xlfn.CONCAT(LEFT(D2813,6),"_",MID(D2813,SEARCH(" ",D2813,1)+1,4))</f>
        <v>#VALUE!</v>
      </c>
      <c r="I2813" s="10" t="e">
        <f aca="false">COUNTIF(H2813:H7554,H2813)</f>
        <v>#VALUE!</v>
      </c>
      <c r="J2813" s="8" t="e">
        <f aca="false">_xlfn.CONCAT(G2813,"_",H2813,"_",K2813)</f>
        <v>#VALUE!</v>
      </c>
      <c r="K2813" s="11" t="s">
        <v>1799</v>
      </c>
    </row>
    <row r="2814" customFormat="false" ht="15.75" hidden="false" customHeight="true" outlineLevel="0" collapsed="false">
      <c r="A2814" s="8" t="s">
        <v>10282</v>
      </c>
      <c r="B2814" s="8" t="s">
        <v>23</v>
      </c>
      <c r="C2814" s="8" t="s">
        <v>10283</v>
      </c>
      <c r="D2814" s="8" t="s">
        <v>10284</v>
      </c>
      <c r="E2814" s="8" t="s">
        <v>3705</v>
      </c>
      <c r="F2814" s="8" t="s">
        <v>16</v>
      </c>
      <c r="G2814" s="9" t="str">
        <f aca="false">IF(B3012="Kit Estrazione Acidi Nucleici","KT",IF(B3012="Primers","Pr",IF(B3012="Materiale Riferimento Negativo","MN",IF(B3012="Materiale Riferimento Positivo","MP",IF(B3012="Reagenti Congelatore","RC",IF(B3012="Reagenti Frigorifero","RF",IF(B3012="Reagenti Infiammabili","RI",IF(B3012="Reagenti Room Temperature","RT",IF(B3012="Reagenti_Acidi e Basi","AB",IF(B3012="Sonde","So","err"))))))))))</f>
        <v>Pr</v>
      </c>
      <c r="H2814" s="8" t="e">
        <f aca="false">_xlfn.CONCAT(LEFT(D2814,6),"_",MID(D2814,SEARCH(" ",D2814,1)+1,4))</f>
        <v>#VALUE!</v>
      </c>
      <c r="I2814" s="10" t="e">
        <f aca="false">COUNTIF(H2814:H7555,H2814)</f>
        <v>#VALUE!</v>
      </c>
      <c r="J2814" s="8" t="e">
        <f aca="false">_xlfn.CONCAT(G2814,"_",H2814,"_",K2814)</f>
        <v>#VALUE!</v>
      </c>
      <c r="K2814" s="11" t="s">
        <v>1803</v>
      </c>
    </row>
    <row r="2815" customFormat="false" ht="15.75" hidden="false" customHeight="true" outlineLevel="0" collapsed="false">
      <c r="A2815" s="8" t="s">
        <v>10285</v>
      </c>
      <c r="B2815" s="8" t="s">
        <v>23</v>
      </c>
      <c r="C2815" s="8" t="s">
        <v>10286</v>
      </c>
      <c r="D2815" s="8" t="s">
        <v>10287</v>
      </c>
      <c r="E2815" s="8" t="s">
        <v>3708</v>
      </c>
      <c r="F2815" s="8" t="s">
        <v>16</v>
      </c>
      <c r="G2815" s="9" t="str">
        <f aca="false">IF(B3022="Kit Estrazione Acidi Nucleici","KT",IF(B3022="Primers","Pr",IF(B3022="Materiale Riferimento Negativo","MN",IF(B3022="Materiale Riferimento Positivo","MP",IF(B3022="Reagenti Congelatore","RC",IF(B3022="Reagenti Frigorifero","RF",IF(B3022="Reagenti Infiammabili","RI",IF(B3022="Reagenti Room Temperature","RT",IF(B3022="Reagenti_Acidi e Basi","AB",IF(B3022="Sonde","So","err"))))))))))</f>
        <v>Pr</v>
      </c>
      <c r="H2815" s="8" t="e">
        <f aca="false">_xlfn.CONCAT(LEFT(D2815,6),"_",MID(D2815,SEARCH(" ",D2815,1)+1,4))</f>
        <v>#VALUE!</v>
      </c>
      <c r="I2815" s="10" t="e">
        <f aca="false">COUNTIF(H2815:H7556,H2815)</f>
        <v>#VALUE!</v>
      </c>
      <c r="J2815" s="8" t="e">
        <f aca="false">_xlfn.CONCAT(G2815,"_",H2815,"_",K2815)</f>
        <v>#VALUE!</v>
      </c>
      <c r="K2815" s="11" t="s">
        <v>1807</v>
      </c>
    </row>
    <row r="2816" customFormat="false" ht="15.75" hidden="false" customHeight="true" outlineLevel="0" collapsed="false">
      <c r="A2816" s="8" t="s">
        <v>10288</v>
      </c>
      <c r="B2816" s="8" t="s">
        <v>23</v>
      </c>
      <c r="C2816" s="8" t="s">
        <v>10289</v>
      </c>
      <c r="D2816" s="8" t="s">
        <v>10290</v>
      </c>
      <c r="E2816" s="8" t="s">
        <v>3735</v>
      </c>
      <c r="F2816" s="8" t="s">
        <v>16</v>
      </c>
      <c r="G2816" s="9" t="str">
        <f aca="false">IF(B3032="Kit Estrazione Acidi Nucleici","KT",IF(B3032="Primers","Pr",IF(B3032="Materiale Riferimento Negativo","MN",IF(B3032="Materiale Riferimento Positivo","MP",IF(B3032="Reagenti Congelatore","RC",IF(B3032="Reagenti Frigorifero","RF",IF(B3032="Reagenti Infiammabili","RI",IF(B3032="Reagenti Room Temperature","RT",IF(B3032="Reagenti_Acidi e Basi","AB",IF(B3032="Sonde","So","err"))))))))))</f>
        <v>Pr</v>
      </c>
      <c r="H2816" s="8" t="e">
        <f aca="false">_xlfn.CONCAT(LEFT(D2816,6),"_",MID(D2816,SEARCH(" ",D2816,1)+1,4))</f>
        <v>#VALUE!</v>
      </c>
      <c r="I2816" s="10" t="e">
        <f aca="false">COUNTIF(H2816:H7557,H2816)</f>
        <v>#VALUE!</v>
      </c>
      <c r="J2816" s="8" t="e">
        <f aca="false">_xlfn.CONCAT(G2816,"_",H2816,"_",K2816)</f>
        <v>#VALUE!</v>
      </c>
      <c r="K2816" s="11" t="s">
        <v>1811</v>
      </c>
    </row>
    <row r="2817" customFormat="false" ht="15.75" hidden="false" customHeight="true" outlineLevel="0" collapsed="false">
      <c r="A2817" s="8" t="s">
        <v>10291</v>
      </c>
      <c r="B2817" s="8" t="s">
        <v>23</v>
      </c>
      <c r="C2817" s="8" t="s">
        <v>10292</v>
      </c>
      <c r="D2817" s="8" t="s">
        <v>10293</v>
      </c>
      <c r="E2817" s="8" t="s">
        <v>5089</v>
      </c>
      <c r="F2817" s="8" t="s">
        <v>16</v>
      </c>
      <c r="G2817" s="9" t="str">
        <f aca="false">IF(B3042="Kit Estrazione Acidi Nucleici","KT",IF(B3042="Primers","Pr",IF(B3042="Materiale Riferimento Negativo","MN",IF(B3042="Materiale Riferimento Positivo","MP",IF(B3042="Reagenti Congelatore","RC",IF(B3042="Reagenti Frigorifero","RF",IF(B3042="Reagenti Infiammabili","RI",IF(B3042="Reagenti Room Temperature","RT",IF(B3042="Reagenti_Acidi e Basi","AB",IF(B3042="Sonde","So","err"))))))))))</f>
        <v>Pr</v>
      </c>
      <c r="H2817" s="8" t="str">
        <f aca="false">_xlfn.CONCAT(LEFT(D2817,6),"_",MID(D2817,SEARCH(" ",D2817,1)+1,4))</f>
        <v>Gibber_circ</v>
      </c>
      <c r="I2817" s="10" t="n">
        <f aca="false">COUNTIF(H2817:H7558,H2817)</f>
        <v>5</v>
      </c>
      <c r="J2817" s="8" t="str">
        <f aca="false">_xlfn.CONCAT(G2817,"_",H2817,"_",K2817)</f>
        <v>Pr_Gibber_circ_A005</v>
      </c>
      <c r="K2817" s="11" t="s">
        <v>212</v>
      </c>
    </row>
    <row r="2818" customFormat="false" ht="15.75" hidden="false" customHeight="true" outlineLevel="0" collapsed="false">
      <c r="A2818" s="8" t="s">
        <v>10294</v>
      </c>
      <c r="B2818" s="8" t="s">
        <v>23</v>
      </c>
      <c r="C2818" s="8" t="s">
        <v>10295</v>
      </c>
      <c r="D2818" s="8" t="s">
        <v>10296</v>
      </c>
      <c r="E2818" s="8" t="s">
        <v>4588</v>
      </c>
      <c r="F2818" s="8" t="s">
        <v>16</v>
      </c>
      <c r="G2818" s="9" t="str">
        <f aca="false">IF(B3052="Kit Estrazione Acidi Nucleici","KT",IF(B3052="Primers","Pr",IF(B3052="Materiale Riferimento Negativo","MN",IF(B3052="Materiale Riferimento Positivo","MP",IF(B3052="Reagenti Congelatore","RC",IF(B3052="Reagenti Frigorifero","RF",IF(B3052="Reagenti Infiammabili","RI",IF(B3052="Reagenti Room Temperature","RT",IF(B3052="Reagenti_Acidi e Basi","AB",IF(B3052="Sonde","So","err"))))))))))</f>
        <v>Pr</v>
      </c>
      <c r="H2818" s="8" t="str">
        <f aca="false">_xlfn.CONCAT(LEFT(D2818,6),"_",MID(D2818,SEARCH(" ",D2818,1)+1,4))</f>
        <v>Gibber_circ</v>
      </c>
      <c r="I2818" s="10" t="n">
        <f aca="false">COUNTIF(H2818:H7559,H2818)</f>
        <v>4</v>
      </c>
      <c r="J2818" s="8" t="str">
        <f aca="false">_xlfn.CONCAT(G2818,"_",H2818,"_",K2818)</f>
        <v>Pr_Gibber_circ_A004</v>
      </c>
      <c r="K2818" s="11" t="s">
        <v>511</v>
      </c>
    </row>
    <row r="2819" customFormat="false" ht="15.75" hidden="false" customHeight="true" outlineLevel="0" collapsed="false">
      <c r="A2819" s="8" t="s">
        <v>10297</v>
      </c>
      <c r="B2819" s="8" t="s">
        <v>23</v>
      </c>
      <c r="C2819" s="8" t="s">
        <v>10298</v>
      </c>
      <c r="D2819" s="8" t="s">
        <v>10299</v>
      </c>
      <c r="E2819" s="8" t="s">
        <v>4596</v>
      </c>
      <c r="F2819" s="8" t="s">
        <v>16</v>
      </c>
      <c r="G2819" s="9" t="str">
        <f aca="false">IF(B3062="Kit Estrazione Acidi Nucleici","KT",IF(B3062="Primers","Pr",IF(B3062="Materiale Riferimento Negativo","MN",IF(B3062="Materiale Riferimento Positivo","MP",IF(B3062="Reagenti Congelatore","RC",IF(B3062="Reagenti Frigorifero","RF",IF(B3062="Reagenti Infiammabili","RI",IF(B3062="Reagenti Room Temperature","RT",IF(B3062="Reagenti_Acidi e Basi","AB",IF(B3062="Sonde","So","err"))))))))))</f>
        <v>Pr</v>
      </c>
      <c r="H2819" s="8" t="str">
        <f aca="false">_xlfn.CONCAT(LEFT(D2819,6),"_",MID(D2819,SEARCH(" ",D2819,1)+1,4))</f>
        <v>Gibber_circ</v>
      </c>
      <c r="I2819" s="10" t="n">
        <f aca="false">COUNTIF(H2819:H7560,H2819)</f>
        <v>3</v>
      </c>
      <c r="J2819" s="8" t="str">
        <f aca="false">_xlfn.CONCAT(G2819,"_",H2819,"_",K2819)</f>
        <v>Pr_Gibber_circ_A003</v>
      </c>
      <c r="K2819" s="11" t="s">
        <v>516</v>
      </c>
    </row>
    <row r="2820" customFormat="false" ht="15.75" hidden="false" customHeight="true" outlineLevel="0" collapsed="false">
      <c r="A2820" s="8" t="s">
        <v>10300</v>
      </c>
      <c r="B2820" s="8" t="s">
        <v>23</v>
      </c>
      <c r="C2820" s="8" t="s">
        <v>10301</v>
      </c>
      <c r="D2820" s="8" t="s">
        <v>10302</v>
      </c>
      <c r="E2820" s="8" t="s">
        <v>4592</v>
      </c>
      <c r="F2820" s="8" t="s">
        <v>16</v>
      </c>
      <c r="G2820" s="9" t="str">
        <f aca="false">IF(B3072="Kit Estrazione Acidi Nucleici","KT",IF(B3072="Primers","Pr",IF(B3072="Materiale Riferimento Negativo","MN",IF(B3072="Materiale Riferimento Positivo","MP",IF(B3072="Reagenti Congelatore","RC",IF(B3072="Reagenti Frigorifero","RF",IF(B3072="Reagenti Infiammabili","RI",IF(B3072="Reagenti Room Temperature","RT",IF(B3072="Reagenti_Acidi e Basi","AB",IF(B3072="Sonde","So","err"))))))))))</f>
        <v>Pr</v>
      </c>
      <c r="H2820" s="8" t="str">
        <f aca="false">_xlfn.CONCAT(LEFT(D2820,6),"_",MID(D2820,SEARCH(" ",D2820,1)+1,4))</f>
        <v>Gibber_circ</v>
      </c>
      <c r="I2820" s="10" t="n">
        <f aca="false">COUNTIF(H2820:H7561,H2820)</f>
        <v>2</v>
      </c>
      <c r="J2820" s="8" t="str">
        <f aca="false">_xlfn.CONCAT(G2820,"_",H2820,"_",K2820)</f>
        <v>Pr_Gibber_circ_A002</v>
      </c>
      <c r="K2820" s="11" t="s">
        <v>521</v>
      </c>
    </row>
    <row r="2821" customFormat="false" ht="15.75" hidden="false" customHeight="true" outlineLevel="0" collapsed="false">
      <c r="A2821" s="8" t="s">
        <v>10303</v>
      </c>
      <c r="B2821" s="8" t="s">
        <v>23</v>
      </c>
      <c r="C2821" s="8" t="s">
        <v>10304</v>
      </c>
      <c r="D2821" s="8" t="s">
        <v>10305</v>
      </c>
      <c r="E2821" s="8" t="s">
        <v>10306</v>
      </c>
      <c r="F2821" s="8" t="s">
        <v>16</v>
      </c>
      <c r="G2821" s="9" t="str">
        <f aca="false">IF(B3082="Kit Estrazione Acidi Nucleici","KT",IF(B3082="Primers","Pr",IF(B3082="Materiale Riferimento Negativo","MN",IF(B3082="Materiale Riferimento Positivo","MP",IF(B3082="Reagenti Congelatore","RC",IF(B3082="Reagenti Frigorifero","RF",IF(B3082="Reagenti Infiammabili","RI",IF(B3082="Reagenti Room Temperature","RT",IF(B3082="Reagenti_Acidi e Basi","AB",IF(B3082="Sonde","So","err"))))))))))</f>
        <v>Pr</v>
      </c>
      <c r="H2821" s="8" t="str">
        <f aca="false">_xlfn.CONCAT(LEFT(D2821,6),"_",MID(D2821,SEARCH(" ",D2821,1)+1,4))</f>
        <v>Globod_pall</v>
      </c>
      <c r="I2821" s="10" t="n">
        <f aca="false">COUNTIF(H2821:H7562,H2821)</f>
        <v>4</v>
      </c>
      <c r="J2821" s="8" t="str">
        <f aca="false">_xlfn.CONCAT(G2821,"_",H2821,"_",K2821)</f>
        <v>Pr_Globod_pall_A004</v>
      </c>
      <c r="K2821" s="11" t="s">
        <v>511</v>
      </c>
    </row>
    <row r="2822" customFormat="false" ht="15.75" hidden="false" customHeight="true" outlineLevel="0" collapsed="false">
      <c r="A2822" s="8" t="s">
        <v>10307</v>
      </c>
      <c r="B2822" s="8" t="s">
        <v>23</v>
      </c>
      <c r="C2822" s="8" t="s">
        <v>10308</v>
      </c>
      <c r="D2822" s="8" t="s">
        <v>10309</v>
      </c>
      <c r="E2822" s="8" t="s">
        <v>10310</v>
      </c>
      <c r="F2822" s="8" t="s">
        <v>16</v>
      </c>
      <c r="G2822" s="9" t="str">
        <f aca="false">IF(B3092="Kit Estrazione Acidi Nucleici","KT",IF(B3092="Primers","Pr",IF(B3092="Materiale Riferimento Negativo","MN",IF(B3092="Materiale Riferimento Positivo","MP",IF(B3092="Reagenti Congelatore","RC",IF(B3092="Reagenti Frigorifero","RF",IF(B3092="Reagenti Infiammabili","RI",IF(B3092="Reagenti Room Temperature","RT",IF(B3092="Reagenti_Acidi e Basi","AB",IF(B3092="Sonde","So","err"))))))))))</f>
        <v>Pr</v>
      </c>
      <c r="H2822" s="8" t="str">
        <f aca="false">_xlfn.CONCAT(LEFT(D2822,6),"_",MID(D2822,SEARCH(" ",D2822,1)+1,4))</f>
        <v>Globod_pall</v>
      </c>
      <c r="I2822" s="10" t="n">
        <f aca="false">COUNTIF(H2822:H7563,H2822)</f>
        <v>3</v>
      </c>
      <c r="J2822" s="8" t="str">
        <f aca="false">_xlfn.CONCAT(G2822,"_",H2822,"_",K2822)</f>
        <v>Pr_Globod_pall_A003</v>
      </c>
      <c r="K2822" s="11" t="s">
        <v>516</v>
      </c>
    </row>
    <row r="2823" customFormat="false" ht="15.75" hidden="false" customHeight="true" outlineLevel="0" collapsed="false">
      <c r="A2823" s="8" t="s">
        <v>10311</v>
      </c>
      <c r="B2823" s="8" t="s">
        <v>23</v>
      </c>
      <c r="C2823" s="8" t="s">
        <v>10312</v>
      </c>
      <c r="D2823" s="8" t="s">
        <v>10313</v>
      </c>
      <c r="E2823" s="8" t="s">
        <v>10314</v>
      </c>
      <c r="F2823" s="8" t="s">
        <v>16</v>
      </c>
      <c r="G2823" s="9" t="str">
        <f aca="false">IF(B3102="Kit Estrazione Acidi Nucleici","KT",IF(B3102="Primers","Pr",IF(B3102="Materiale Riferimento Negativo","MN",IF(B3102="Materiale Riferimento Positivo","MP",IF(B3102="Reagenti Congelatore","RC",IF(B3102="Reagenti Frigorifero","RF",IF(B3102="Reagenti Infiammabili","RI",IF(B3102="Reagenti Room Temperature","RT",IF(B3102="Reagenti_Acidi e Basi","AB",IF(B3102="Sonde","So","err"))))))))))</f>
        <v>Pr</v>
      </c>
      <c r="H2823" s="8" t="str">
        <f aca="false">_xlfn.CONCAT(LEFT(D2823,6),"_",MID(D2823,SEARCH(" ",D2823,1)+1,4))</f>
        <v>Globod_rost</v>
      </c>
      <c r="I2823" s="10" t="n">
        <f aca="false">COUNTIF(H2823:H7564,H2823)</f>
        <v>6</v>
      </c>
      <c r="J2823" s="8" t="str">
        <f aca="false">_xlfn.CONCAT(G2823,"_",H2823,"_",K2823)</f>
        <v>Pr_Globod_rost_A006</v>
      </c>
      <c r="K2823" s="11" t="s">
        <v>207</v>
      </c>
    </row>
    <row r="2824" customFormat="false" ht="15.75" hidden="false" customHeight="true" outlineLevel="0" collapsed="false">
      <c r="A2824" s="8" t="s">
        <v>10315</v>
      </c>
      <c r="B2824" s="8" t="s">
        <v>23</v>
      </c>
      <c r="C2824" s="8" t="s">
        <v>10316</v>
      </c>
      <c r="D2824" s="8" t="s">
        <v>10317</v>
      </c>
      <c r="E2824" s="8" t="s">
        <v>10318</v>
      </c>
      <c r="F2824" s="8" t="s">
        <v>16</v>
      </c>
      <c r="G2824" s="9" t="str">
        <f aca="false">IF(B3112="Kit Estrazione Acidi Nucleici","KT",IF(B3112="Primers","Pr",IF(B3112="Materiale Riferimento Negativo","MN",IF(B3112="Materiale Riferimento Positivo","MP",IF(B3112="Reagenti Congelatore","RC",IF(B3112="Reagenti Frigorifero","RF",IF(B3112="Reagenti Infiammabili","RI",IF(B3112="Reagenti Room Temperature","RT",IF(B3112="Reagenti_Acidi e Basi","AB",IF(B3112="Sonde","So","err"))))))))))</f>
        <v>Pr</v>
      </c>
      <c r="H2824" s="8" t="str">
        <f aca="false">_xlfn.CONCAT(LEFT(D2824,6),"_",MID(D2824,SEARCH(" ",D2824,1)+1,4))</f>
        <v>Globod_rost</v>
      </c>
      <c r="I2824" s="10" t="n">
        <f aca="false">COUNTIF(H2824:H7565,H2824)</f>
        <v>5</v>
      </c>
      <c r="J2824" s="8" t="str">
        <f aca="false">_xlfn.CONCAT(G2824,"_",H2824,"_",K2824)</f>
        <v>Pr_Globod_rost_A005</v>
      </c>
      <c r="K2824" s="11" t="s">
        <v>212</v>
      </c>
    </row>
    <row r="2825" customFormat="false" ht="15.75" hidden="false" customHeight="true" outlineLevel="0" collapsed="false">
      <c r="A2825" s="8" t="s">
        <v>10319</v>
      </c>
      <c r="B2825" s="8" t="s">
        <v>23</v>
      </c>
      <c r="C2825" s="8" t="s">
        <v>10320</v>
      </c>
      <c r="D2825" s="8" t="s">
        <v>10321</v>
      </c>
      <c r="E2825" s="8" t="s">
        <v>10322</v>
      </c>
      <c r="F2825" s="8" t="s">
        <v>16</v>
      </c>
      <c r="G2825" s="9" t="str">
        <f aca="false">IF(B3122="Kit Estrazione Acidi Nucleici","KT",IF(B3122="Primers","Pr",IF(B3122="Materiale Riferimento Negativo","MN",IF(B3122="Materiale Riferimento Positivo","MP",IF(B3122="Reagenti Congelatore","RC",IF(B3122="Reagenti Frigorifero","RF",IF(B3122="Reagenti Infiammabili","RI",IF(B3122="Reagenti Room Temperature","RT",IF(B3122="Reagenti_Acidi e Basi","AB",IF(B3122="Sonde","So","err"))))))))))</f>
        <v>Pr</v>
      </c>
      <c r="H2825" s="8" t="str">
        <f aca="false">_xlfn.CONCAT(LEFT(D2825,6),"_",MID(D2825,SEARCH(" ",D2825,1)+1,4))</f>
        <v>Globod_rost</v>
      </c>
      <c r="I2825" s="10" t="n">
        <f aca="false">COUNTIF(H2825:H7566,H2825)</f>
        <v>4</v>
      </c>
      <c r="J2825" s="8" t="str">
        <f aca="false">_xlfn.CONCAT(G2825,"_",H2825,"_",K2825)</f>
        <v>Pr_Globod_rost_A004</v>
      </c>
      <c r="K2825" s="11" t="s">
        <v>511</v>
      </c>
    </row>
    <row r="2826" customFormat="false" ht="15.75" hidden="false" customHeight="true" outlineLevel="0" collapsed="false">
      <c r="A2826" s="8" t="s">
        <v>10323</v>
      </c>
      <c r="B2826" s="8" t="s">
        <v>23</v>
      </c>
      <c r="C2826" s="8" t="s">
        <v>10324</v>
      </c>
      <c r="D2826" s="8" t="s">
        <v>10325</v>
      </c>
      <c r="E2826" s="8" t="s">
        <v>10326</v>
      </c>
      <c r="F2826" s="8" t="s">
        <v>16</v>
      </c>
      <c r="G2826" s="9" t="str">
        <f aca="false">IF(B3132="Kit Estrazione Acidi Nucleici","KT",IF(B3132="Primers","Pr",IF(B3132="Materiale Riferimento Negativo","MN",IF(B3132="Materiale Riferimento Positivo","MP",IF(B3132="Reagenti Congelatore","RC",IF(B3132="Reagenti Frigorifero","RF",IF(B3132="Reagenti Infiammabili","RI",IF(B3132="Reagenti Room Temperature","RT",IF(B3132="Reagenti_Acidi e Basi","AB",IF(B3132="Sonde","So","err"))))))))))</f>
        <v>Pr</v>
      </c>
      <c r="H2826" s="8" t="str">
        <f aca="false">_xlfn.CONCAT(LEFT(D2826,6),"_",MID(D2826,SEARCH(" ",D2826,1)+1,4))</f>
        <v>Globod_rost</v>
      </c>
      <c r="I2826" s="10" t="n">
        <f aca="false">COUNTIF(H2826:H7567,H2826)</f>
        <v>3</v>
      </c>
      <c r="J2826" s="8" t="str">
        <f aca="false">_xlfn.CONCAT(G2826,"_",H2826,"_",K2826)</f>
        <v>Pr_Globod_rost_A003</v>
      </c>
      <c r="K2826" s="11" t="s">
        <v>516</v>
      </c>
    </row>
    <row r="2827" customFormat="false" ht="15.75" hidden="false" customHeight="true" outlineLevel="0" collapsed="false">
      <c r="A2827" s="8" t="s">
        <v>10327</v>
      </c>
      <c r="B2827" s="8" t="s">
        <v>23</v>
      </c>
      <c r="C2827" s="8" t="s">
        <v>10328</v>
      </c>
      <c r="D2827" s="8" t="s">
        <v>10329</v>
      </c>
      <c r="E2827" s="8" t="s">
        <v>10330</v>
      </c>
      <c r="F2827" s="8" t="s">
        <v>16</v>
      </c>
      <c r="G2827" s="9" t="str">
        <f aca="false">IF(B3142="Kit Estrazione Acidi Nucleici","KT",IF(B3142="Primers","Pr",IF(B3142="Materiale Riferimento Negativo","MN",IF(B3142="Materiale Riferimento Positivo","MP",IF(B3142="Reagenti Congelatore","RC",IF(B3142="Reagenti Frigorifero","RF",IF(B3142="Reagenti Infiammabili","RI",IF(B3142="Reagenti Room Temperature","RT",IF(B3142="Reagenti_Acidi e Basi","AB",IF(B3142="Sonde","So","err"))))))))))</f>
        <v>Pr</v>
      </c>
      <c r="H2827" s="8" t="str">
        <f aca="false">_xlfn.CONCAT(LEFT(D2827,6),"_",MID(D2827,SEARCH(" ",D2827,1)+1,4))</f>
        <v>Globod_sppP</v>
      </c>
      <c r="I2827" s="10" t="n">
        <f aca="false">COUNTIF(H2827:H7568,H2827)</f>
        <v>2</v>
      </c>
      <c r="J2827" s="8" t="str">
        <f aca="false">_xlfn.CONCAT(G2827,"_",H2827,"_",K2827)</f>
        <v>Pr_Globod_sppP_A002</v>
      </c>
      <c r="K2827" s="11" t="s">
        <v>521</v>
      </c>
    </row>
    <row r="2828" customFormat="false" ht="15.75" hidden="false" customHeight="true" outlineLevel="0" collapsed="false">
      <c r="A2828" s="8" t="s">
        <v>10331</v>
      </c>
      <c r="B2828" s="8" t="s">
        <v>23</v>
      </c>
      <c r="C2828" s="8" t="s">
        <v>10332</v>
      </c>
      <c r="D2828" s="8" t="s">
        <v>10333</v>
      </c>
      <c r="E2828" s="8" t="s">
        <v>10334</v>
      </c>
      <c r="F2828" s="8" t="s">
        <v>16</v>
      </c>
      <c r="G2828" s="9" t="str">
        <f aca="false">IF(B3152="Kit Estrazione Acidi Nucleici","KT",IF(B3152="Primers","Pr",IF(B3152="Materiale Riferimento Negativo","MN",IF(B3152="Materiale Riferimento Positivo","MP",IF(B3152="Reagenti Congelatore","RC",IF(B3152="Reagenti Frigorifero","RF",IF(B3152="Reagenti Infiammabili","RI",IF(B3152="Reagenti Room Temperature","RT",IF(B3152="Reagenti_Acidi e Basi","AB",IF(B3152="Sonde","So","err"))))))))))</f>
        <v>Pr</v>
      </c>
      <c r="H2828" s="8" t="str">
        <f aca="false">_xlfn.CONCAT(LEFT(D2828,6),"_",MID(D2828,SEARCH(" ",D2828,1)+1,4))</f>
        <v>Globod_sppP</v>
      </c>
      <c r="I2828" s="10" t="n">
        <f aca="false">COUNTIF(H2828:H7569,H2828)</f>
        <v>1</v>
      </c>
      <c r="J2828" s="8" t="str">
        <f aca="false">_xlfn.CONCAT(G2828,"_",H2828,"_",K2828)</f>
        <v>Pr_Globod_sppP_A001</v>
      </c>
      <c r="K2828" s="11" t="s">
        <v>17</v>
      </c>
    </row>
    <row r="2829" customFormat="false" ht="15.75" hidden="false" customHeight="true" outlineLevel="0" collapsed="false">
      <c r="A2829" s="8" t="s">
        <v>10335</v>
      </c>
      <c r="B2829" s="8" t="s">
        <v>23</v>
      </c>
      <c r="C2829" s="8" t="s">
        <v>10336</v>
      </c>
      <c r="D2829" s="8" t="s">
        <v>10337</v>
      </c>
      <c r="E2829" s="8" t="s">
        <v>10338</v>
      </c>
      <c r="F2829" s="8" t="s">
        <v>16</v>
      </c>
      <c r="G2829" s="14" t="str">
        <f aca="false">IF(B3162="Kit Estrazione Acidi Nucleici","KT",IF(B3162="Primers","Pr",IF(B3162="Materiale Riferimento Negativo","MN",IF(B3162="Materiale Riferimento Positivo","MP",IF(B3162="Reagenti Congelatore","RC",IF(B3162="Reagenti Frigorifero","RF",IF(B3162="Reagenti Infiammabili","RI",IF(B3162="Reagenti Room Temperature","RT",IF(B3162="Reagenti_Acidi e Basi","AB",IF(B3162="Sonde","So","err"))))))))))</f>
        <v>Pr</v>
      </c>
      <c r="H2829" s="8" t="str">
        <f aca="false">_xlfn.CONCAT(LEFT(D2829,6),"_",MID(D2829,SEARCH(" ",D2829,1)+1,4))</f>
        <v>Globod_taba</v>
      </c>
      <c r="I2829" s="10" t="n">
        <f aca="false">COUNTIF(H2829:H7570,H2829)</f>
        <v>2</v>
      </c>
      <c r="J2829" s="8" t="str">
        <f aca="false">_xlfn.CONCAT(G2829,"_",H2829,"_",K2829)</f>
        <v>Pr_Globod_taba_A002</v>
      </c>
      <c r="K2829" s="11" t="s">
        <v>521</v>
      </c>
    </row>
    <row r="2830" customFormat="false" ht="15.75" hidden="false" customHeight="true" outlineLevel="0" collapsed="false">
      <c r="A2830" s="8" t="s">
        <v>10339</v>
      </c>
      <c r="B2830" s="8" t="s">
        <v>23</v>
      </c>
      <c r="C2830" s="8" t="s">
        <v>10340</v>
      </c>
      <c r="D2830" s="8" t="s">
        <v>10341</v>
      </c>
      <c r="E2830" s="8" t="s">
        <v>10342</v>
      </c>
      <c r="F2830" s="8" t="s">
        <v>16</v>
      </c>
      <c r="G2830" s="9" t="str">
        <f aca="false">IF(B3172="Kit Estrazione Acidi Nucleici","KT",IF(B3172="Primers","Pr",IF(B3172="Materiale Riferimento Negativo","MN",IF(B3172="Materiale Riferimento Positivo","MP",IF(B3172="Reagenti Congelatore","RC",IF(B3172="Reagenti Frigorifero","RF",IF(B3172="Reagenti Infiammabili","RI",IF(B3172="Reagenti Room Temperature","RT",IF(B3172="Reagenti_Acidi e Basi","AB",IF(B3172="Sonde","So","err"))))))))))</f>
        <v>Pr</v>
      </c>
      <c r="H2830" s="8" t="str">
        <f aca="false">_xlfn.CONCAT(LEFT(D2830,6),"_",MID(D2830,SEARCH(" ",D2830,1)+1,4))</f>
        <v>Globod_taba</v>
      </c>
      <c r="I2830" s="10" t="n">
        <f aca="false">COUNTIF(H2830:H7571,H2830)</f>
        <v>1</v>
      </c>
      <c r="J2830" s="8" t="str">
        <f aca="false">_xlfn.CONCAT(G2830,"_",H2830,"_",K2830)</f>
        <v>Pr_Globod_taba_A001</v>
      </c>
      <c r="K2830" s="11" t="s">
        <v>17</v>
      </c>
    </row>
    <row r="2831" customFormat="false" ht="15.75" hidden="false" customHeight="true" outlineLevel="0" collapsed="false">
      <c r="A2831" s="8" t="s">
        <v>10343</v>
      </c>
      <c r="B2831" s="8" t="s">
        <v>23</v>
      </c>
      <c r="C2831" s="8" t="s">
        <v>10344</v>
      </c>
      <c r="D2831" s="8" t="s">
        <v>10345</v>
      </c>
      <c r="E2831" s="8" t="s">
        <v>3092</v>
      </c>
      <c r="F2831" s="8" t="s">
        <v>16</v>
      </c>
      <c r="G2831" s="9" t="str">
        <f aca="false">IF(B3182="Kit Estrazione Acidi Nucleici","KT",IF(B3182="Primers","Pr",IF(B3182="Materiale Riferimento Negativo","MN",IF(B3182="Materiale Riferimento Positivo","MP",IF(B3182="Reagenti Congelatore","RC",IF(B3182="Reagenti Frigorifero","RF",IF(B3182="Reagenti Infiammabili","RI",IF(B3182="Reagenti Room Temperature","RT",IF(B3182="Reagenti_Acidi e Basi","AB",IF(B3182="Sonde","So","err"))))))))))</f>
        <v>Pr</v>
      </c>
      <c r="H2831" s="8" t="e">
        <f aca="false">_xlfn.CONCAT(LEFT(D2831,6),"_",MID(D2831,SEARCH(" ",D2831,1)+1,4))</f>
        <v>#VALUE!</v>
      </c>
      <c r="I2831" s="10" t="e">
        <f aca="false">COUNTIF(H2831:H7572,H2831)</f>
        <v>#VALUE!</v>
      </c>
      <c r="J2831" s="8" t="e">
        <f aca="false">_xlfn.CONCAT(G2831,"_",H2831,"_",K2831)</f>
        <v>#VALUE!</v>
      </c>
      <c r="K2831" s="11" t="s">
        <v>1815</v>
      </c>
    </row>
    <row r="2832" customFormat="false" ht="15.75" hidden="false" customHeight="true" outlineLevel="0" collapsed="false">
      <c r="A2832" s="8" t="s">
        <v>10346</v>
      </c>
      <c r="B2832" s="8" t="s">
        <v>23</v>
      </c>
      <c r="C2832" s="8" t="s">
        <v>10347</v>
      </c>
      <c r="D2832" s="8" t="s">
        <v>10348</v>
      </c>
      <c r="E2832" s="8" t="s">
        <v>3096</v>
      </c>
      <c r="F2832" s="8" t="s">
        <v>16</v>
      </c>
      <c r="G2832" s="9" t="str">
        <f aca="false">IF(B3192="Kit Estrazione Acidi Nucleici","KT",IF(B3192="Primers","Pr",IF(B3192="Materiale Riferimento Negativo","MN",IF(B3192="Materiale Riferimento Positivo","MP",IF(B3192="Reagenti Congelatore","RC",IF(B3192="Reagenti Frigorifero","RF",IF(B3192="Reagenti Infiammabili","RI",IF(B3192="Reagenti Room Temperature","RT",IF(B3192="Reagenti_Acidi e Basi","AB",IF(B3192="Sonde","So","err"))))))))))</f>
        <v>Pr</v>
      </c>
      <c r="H2832" s="8" t="e">
        <f aca="false">_xlfn.CONCAT(LEFT(D2832,6),"_",MID(D2832,SEARCH(" ",D2832,1)+1,4))</f>
        <v>#VALUE!</v>
      </c>
      <c r="I2832" s="10" t="e">
        <f aca="false">COUNTIF(H2832:H7573,H2832)</f>
        <v>#VALUE!</v>
      </c>
      <c r="J2832" s="8" t="e">
        <f aca="false">_xlfn.CONCAT(G2832,"_",H2832,"_",K2832)</f>
        <v>#VALUE!</v>
      </c>
      <c r="K2832" s="11" t="s">
        <v>1819</v>
      </c>
    </row>
    <row r="2833" customFormat="false" ht="15.75" hidden="false" customHeight="true" outlineLevel="0" collapsed="false">
      <c r="A2833" s="8" t="s">
        <v>10349</v>
      </c>
      <c r="B2833" s="8" t="s">
        <v>23</v>
      </c>
      <c r="C2833" s="8" t="s">
        <v>10350</v>
      </c>
      <c r="D2833" s="8" t="s">
        <v>10351</v>
      </c>
      <c r="E2833" s="8" t="s">
        <v>3979</v>
      </c>
      <c r="F2833" s="8" t="s">
        <v>16</v>
      </c>
      <c r="G2833" s="9" t="str">
        <f aca="false">IF(B3202="Kit Estrazione Acidi Nucleici","KT",IF(B3202="Primers","Pr",IF(B3202="Materiale Riferimento Negativo","MN",IF(B3202="Materiale Riferimento Positivo","MP",IF(B3202="Reagenti Congelatore","RC",IF(B3202="Reagenti Frigorifero","RF",IF(B3202="Reagenti Infiammabili","RI",IF(B3202="Reagenti Room Temperature","RT",IF(B3202="Reagenti_Acidi e Basi","AB",IF(B3202="Sonde","So","err"))))))))))</f>
        <v>Pr</v>
      </c>
      <c r="H2833" s="8" t="e">
        <f aca="false">_xlfn.CONCAT(LEFT(D2833,6),"_",MID(D2833,SEARCH(" ",D2833,1)+1,4))</f>
        <v>#VALUE!</v>
      </c>
      <c r="I2833" s="10" t="e">
        <f aca="false">COUNTIF(H2833:H7574,H2833)</f>
        <v>#VALUE!</v>
      </c>
      <c r="J2833" s="8" t="e">
        <f aca="false">_xlfn.CONCAT(G2833,"_",H2833,"_",K2833)</f>
        <v>#VALUE!</v>
      </c>
      <c r="K2833" s="11" t="s">
        <v>1823</v>
      </c>
    </row>
    <row r="2834" customFormat="false" ht="15.75" hidden="false" customHeight="true" outlineLevel="0" collapsed="false">
      <c r="A2834" s="8" t="s">
        <v>10352</v>
      </c>
      <c r="B2834" s="8" t="s">
        <v>23</v>
      </c>
      <c r="C2834" s="8" t="s">
        <v>10353</v>
      </c>
      <c r="D2834" s="8" t="s">
        <v>10354</v>
      </c>
      <c r="E2834" s="8" t="s">
        <v>3983</v>
      </c>
      <c r="F2834" s="8" t="s">
        <v>16</v>
      </c>
      <c r="G2834" s="9" t="str">
        <f aca="false">IF(B3212="Kit Estrazione Acidi Nucleici","KT",IF(B3212="Primers","Pr",IF(B3212="Materiale Riferimento Negativo","MN",IF(B3212="Materiale Riferimento Positivo","MP",IF(B3212="Reagenti Congelatore","RC",IF(B3212="Reagenti Frigorifero","RF",IF(B3212="Reagenti Infiammabili","RI",IF(B3212="Reagenti Room Temperature","RT",IF(B3212="Reagenti_Acidi e Basi","AB",IF(B3212="Sonde","So","err"))))))))))</f>
        <v>Pr</v>
      </c>
      <c r="H2834" s="8" t="e">
        <f aca="false">_xlfn.CONCAT(LEFT(D2834,6),"_",MID(D2834,SEARCH(" ",D2834,1)+1,4))</f>
        <v>#VALUE!</v>
      </c>
      <c r="I2834" s="10" t="e">
        <f aca="false">COUNTIF(H2834:H7575,H2834)</f>
        <v>#VALUE!</v>
      </c>
      <c r="J2834" s="8" t="e">
        <f aca="false">_xlfn.CONCAT(G2834,"_",H2834,"_",K2834)</f>
        <v>#VALUE!</v>
      </c>
      <c r="K2834" s="11" t="s">
        <v>1827</v>
      </c>
    </row>
    <row r="2835" customFormat="false" ht="15.75" hidden="false" customHeight="true" outlineLevel="0" collapsed="false">
      <c r="A2835" s="8" t="s">
        <v>10355</v>
      </c>
      <c r="B2835" s="8" t="s">
        <v>23</v>
      </c>
      <c r="C2835" s="8" t="s">
        <v>10356</v>
      </c>
      <c r="D2835" s="8" t="s">
        <v>10357</v>
      </c>
      <c r="E2835" s="8" t="s">
        <v>5396</v>
      </c>
      <c r="F2835" s="8" t="s">
        <v>16</v>
      </c>
      <c r="G2835" s="9" t="str">
        <f aca="false">IF(B3222="Kit Estrazione Acidi Nucleici","KT",IF(B3222="Primers","Pr",IF(B3222="Materiale Riferimento Negativo","MN",IF(B3222="Materiale Riferimento Positivo","MP",IF(B3222="Reagenti Congelatore","RC",IF(B3222="Reagenti Frigorifero","RF",IF(B3222="Reagenti Infiammabili","RI",IF(B3222="Reagenti Room Temperature","RT",IF(B3222="Reagenti_Acidi e Basi","AB",IF(B3222="Sonde","So","err"))))))))))</f>
        <v>Pr</v>
      </c>
      <c r="H2835" s="8" t="e">
        <f aca="false">_xlfn.CONCAT(LEFT(D2835,6),"_",MID(D2835,SEARCH(" ",D2835,1)+1,4))</f>
        <v>#VALUE!</v>
      </c>
      <c r="I2835" s="10" t="e">
        <f aca="false">COUNTIF(H2835:H7576,H2835)</f>
        <v>#VALUE!</v>
      </c>
      <c r="J2835" s="8" t="e">
        <f aca="false">_xlfn.CONCAT(G2835,"_",H2835,"_",K2835)</f>
        <v>#VALUE!</v>
      </c>
      <c r="K2835" s="11" t="s">
        <v>1831</v>
      </c>
    </row>
    <row r="2836" customFormat="false" ht="15.75" hidden="false" customHeight="true" outlineLevel="0" collapsed="false">
      <c r="A2836" s="8" t="s">
        <v>10358</v>
      </c>
      <c r="B2836" s="8" t="s">
        <v>23</v>
      </c>
      <c r="C2836" s="8" t="s">
        <v>10359</v>
      </c>
      <c r="D2836" s="8" t="s">
        <v>10360</v>
      </c>
      <c r="E2836" s="8" t="s">
        <v>5410</v>
      </c>
      <c r="F2836" s="8" t="s">
        <v>16</v>
      </c>
      <c r="G2836" s="9" t="str">
        <f aca="false">IF(B3232="Kit Estrazione Acidi Nucleici","KT",IF(B3232="Primers","Pr",IF(B3232="Materiale Riferimento Negativo","MN",IF(B3232="Materiale Riferimento Positivo","MP",IF(B3232="Reagenti Congelatore","RC",IF(B3232="Reagenti Frigorifero","RF",IF(B3232="Reagenti Infiammabili","RI",IF(B3232="Reagenti Room Temperature","RT",IF(B3232="Reagenti_Acidi e Basi","AB",IF(B3232="Sonde","So","err"))))))))))</f>
        <v>Pr</v>
      </c>
      <c r="H2836" s="8" t="e">
        <f aca="false">_xlfn.CONCAT(LEFT(D2836,6),"_",MID(D2836,SEARCH(" ",D2836,1)+1,4))</f>
        <v>#VALUE!</v>
      </c>
      <c r="I2836" s="10" t="e">
        <f aca="false">COUNTIF(H2836:H7577,H2836)</f>
        <v>#VALUE!</v>
      </c>
      <c r="J2836" s="8" t="e">
        <f aca="false">_xlfn.CONCAT(G2836,"_",H2836,"_",K2836)</f>
        <v>#VALUE!</v>
      </c>
      <c r="K2836" s="11" t="s">
        <v>1835</v>
      </c>
    </row>
    <row r="2837" customFormat="false" ht="15.75" hidden="false" customHeight="true" outlineLevel="0" collapsed="false">
      <c r="A2837" s="8" t="s">
        <v>10361</v>
      </c>
      <c r="B2837" s="8" t="s">
        <v>23</v>
      </c>
      <c r="C2837" s="8" t="s">
        <v>10362</v>
      </c>
      <c r="D2837" s="8" t="s">
        <v>10363</v>
      </c>
      <c r="E2837" s="8" t="s">
        <v>3986</v>
      </c>
      <c r="F2837" s="8" t="s">
        <v>16</v>
      </c>
      <c r="G2837" s="9" t="str">
        <f aca="false">IF(B3242="Kit Estrazione Acidi Nucleici","KT",IF(B3242="Primers","Pr",IF(B3242="Materiale Riferimento Negativo","MN",IF(B3242="Materiale Riferimento Positivo","MP",IF(B3242="Reagenti Congelatore","RC",IF(B3242="Reagenti Frigorifero","RF",IF(B3242="Reagenti Infiammabili","RI",IF(B3242="Reagenti Room Temperature","RT",IF(B3242="Reagenti_Acidi e Basi","AB",IF(B3242="Sonde","So","err"))))))))))</f>
        <v>Pr</v>
      </c>
      <c r="H2837" s="8" t="e">
        <f aca="false">_xlfn.CONCAT(LEFT(D2837,6),"_",MID(D2837,SEARCH(" ",D2837,1)+1,4))</f>
        <v>#VALUE!</v>
      </c>
      <c r="I2837" s="10" t="e">
        <f aca="false">COUNTIF(H2837:H7578,H2837)</f>
        <v>#VALUE!</v>
      </c>
      <c r="J2837" s="8" t="e">
        <f aca="false">_xlfn.CONCAT(G2837,"_",H2837,"_",K2837)</f>
        <v>#VALUE!</v>
      </c>
      <c r="K2837" s="11" t="s">
        <v>1838</v>
      </c>
    </row>
    <row r="2838" customFormat="false" ht="15.75" hidden="false" customHeight="true" outlineLevel="0" collapsed="false">
      <c r="A2838" s="8" t="s">
        <v>10364</v>
      </c>
      <c r="B2838" s="8" t="s">
        <v>23</v>
      </c>
      <c r="C2838" s="8" t="s">
        <v>10365</v>
      </c>
      <c r="D2838" s="8" t="s">
        <v>10366</v>
      </c>
      <c r="E2838" s="8" t="s">
        <v>3990</v>
      </c>
      <c r="F2838" s="8" t="s">
        <v>16</v>
      </c>
      <c r="G2838" s="9" t="str">
        <f aca="false">IF(B3252="Kit Estrazione Acidi Nucleici","KT",IF(B3252="Primers","Pr",IF(B3252="Materiale Riferimento Negativo","MN",IF(B3252="Materiale Riferimento Positivo","MP",IF(B3252="Reagenti Congelatore","RC",IF(B3252="Reagenti Frigorifero","RF",IF(B3252="Reagenti Infiammabili","RI",IF(B3252="Reagenti Room Temperature","RT",IF(B3252="Reagenti_Acidi e Basi","AB",IF(B3252="Sonde","So","err"))))))))))</f>
        <v>Pr</v>
      </c>
      <c r="H2838" s="8" t="e">
        <f aca="false">_xlfn.CONCAT(LEFT(D2838,6),"_",MID(D2838,SEARCH(" ",D2838,1)+1,4))</f>
        <v>#VALUE!</v>
      </c>
      <c r="I2838" s="10" t="e">
        <f aca="false">COUNTIF(H2838:H7579,H2838)</f>
        <v>#VALUE!</v>
      </c>
      <c r="J2838" s="8" t="e">
        <f aca="false">_xlfn.CONCAT(G2838,"_",H2838,"_",K2838)</f>
        <v>#VALUE!</v>
      </c>
      <c r="K2838" s="11" t="s">
        <v>1841</v>
      </c>
    </row>
    <row r="2839" customFormat="false" ht="15.75" hidden="false" customHeight="true" outlineLevel="0" collapsed="false">
      <c r="A2839" s="8" t="s">
        <v>10367</v>
      </c>
      <c r="B2839" s="8" t="s">
        <v>23</v>
      </c>
      <c r="C2839" s="8" t="s">
        <v>10368</v>
      </c>
      <c r="D2839" s="8" t="s">
        <v>10369</v>
      </c>
      <c r="E2839" s="8" t="s">
        <v>3993</v>
      </c>
      <c r="F2839" s="8" t="s">
        <v>16</v>
      </c>
      <c r="G2839" s="9" t="str">
        <f aca="false">IF(B3262="Kit Estrazione Acidi Nucleici","KT",IF(B3262="Primers","Pr",IF(B3262="Materiale Riferimento Negativo","MN",IF(B3262="Materiale Riferimento Positivo","MP",IF(B3262="Reagenti Congelatore","RC",IF(B3262="Reagenti Frigorifero","RF",IF(B3262="Reagenti Infiammabili","RI",IF(B3262="Reagenti Room Temperature","RT",IF(B3262="Reagenti_Acidi e Basi","AB",IF(B3262="Sonde","So","err"))))))))))</f>
        <v>Pr</v>
      </c>
      <c r="H2839" s="8" t="e">
        <f aca="false">_xlfn.CONCAT(LEFT(D2839,6),"_",MID(D2839,SEARCH(" ",D2839,1)+1,4))</f>
        <v>#VALUE!</v>
      </c>
      <c r="I2839" s="10" t="e">
        <f aca="false">COUNTIF(H2839:H7580,H2839)</f>
        <v>#VALUE!</v>
      </c>
      <c r="J2839" s="8" t="e">
        <f aca="false">_xlfn.CONCAT(G2839,"_",H2839,"_",K2839)</f>
        <v>#VALUE!</v>
      </c>
      <c r="K2839" s="11" t="s">
        <v>1845</v>
      </c>
    </row>
    <row r="2840" customFormat="false" ht="15.75" hidden="false" customHeight="true" outlineLevel="0" collapsed="false">
      <c r="A2840" s="8" t="s">
        <v>10370</v>
      </c>
      <c r="B2840" s="8" t="s">
        <v>23</v>
      </c>
      <c r="C2840" s="8" t="s">
        <v>10371</v>
      </c>
      <c r="D2840" s="8" t="s">
        <v>10372</v>
      </c>
      <c r="E2840" s="8" t="s">
        <v>3996</v>
      </c>
      <c r="F2840" s="8" t="s">
        <v>16</v>
      </c>
      <c r="G2840" s="9" t="str">
        <f aca="false">IF(B3272="Kit Estrazione Acidi Nucleici","KT",IF(B3272="Primers","Pr",IF(B3272="Materiale Riferimento Negativo","MN",IF(B3272="Materiale Riferimento Positivo","MP",IF(B3272="Reagenti Congelatore","RC",IF(B3272="Reagenti Frigorifero","RF",IF(B3272="Reagenti Infiammabili","RI",IF(B3272="Reagenti Room Temperature","RT",IF(B3272="Reagenti_Acidi e Basi","AB",IF(B3272="Sonde","So","err"))))))))))</f>
        <v>Pr</v>
      </c>
      <c r="H2840" s="8" t="e">
        <f aca="false">_xlfn.CONCAT(LEFT(D2840,6),"_",MID(D2840,SEARCH(" ",D2840,1)+1,4))</f>
        <v>#VALUE!</v>
      </c>
      <c r="I2840" s="10" t="e">
        <f aca="false">COUNTIF(H2840:H7581,H2840)</f>
        <v>#VALUE!</v>
      </c>
      <c r="J2840" s="8" t="e">
        <f aca="false">_xlfn.CONCAT(G2840,"_",H2840,"_",K2840)</f>
        <v>#VALUE!</v>
      </c>
      <c r="K2840" s="11" t="s">
        <v>1848</v>
      </c>
    </row>
    <row r="2841" customFormat="false" ht="15.75" hidden="false" customHeight="true" outlineLevel="0" collapsed="false">
      <c r="A2841" s="8" t="s">
        <v>10373</v>
      </c>
      <c r="B2841" s="8" t="s">
        <v>23</v>
      </c>
      <c r="C2841" s="8" t="s">
        <v>10374</v>
      </c>
      <c r="D2841" s="8" t="s">
        <v>10375</v>
      </c>
      <c r="E2841" s="8" t="s">
        <v>4050</v>
      </c>
      <c r="F2841" s="8" t="s">
        <v>16</v>
      </c>
      <c r="G2841" s="9" t="str">
        <f aca="false">IF(B3282="Kit Estrazione Acidi Nucleici","KT",IF(B3282="Primers","Pr",IF(B3282="Materiale Riferimento Negativo","MN",IF(B3282="Materiale Riferimento Positivo","MP",IF(B3282="Reagenti Congelatore","RC",IF(B3282="Reagenti Frigorifero","RF",IF(B3282="Reagenti Infiammabili","RI",IF(B3282="Reagenti Room Temperature","RT",IF(B3282="Reagenti_Acidi e Basi","AB",IF(B3282="Sonde","So","err"))))))))))</f>
        <v>Pr</v>
      </c>
      <c r="H2841" s="8" t="e">
        <f aca="false">_xlfn.CONCAT(LEFT(D2841,6),"_",MID(D2841,SEARCH(" ",D2841,1)+1,4))</f>
        <v>#VALUE!</v>
      </c>
      <c r="I2841" s="10" t="e">
        <f aca="false">COUNTIF(H2841:H7582,H2841)</f>
        <v>#VALUE!</v>
      </c>
      <c r="J2841" s="8" t="e">
        <f aca="false">_xlfn.CONCAT(G2841,"_",H2841,"_",K2841)</f>
        <v>#VALUE!</v>
      </c>
      <c r="K2841" s="11" t="s">
        <v>1852</v>
      </c>
    </row>
    <row r="2842" customFormat="false" ht="15.75" hidden="false" customHeight="true" outlineLevel="0" collapsed="false">
      <c r="A2842" s="8" t="s">
        <v>10376</v>
      </c>
      <c r="B2842" s="8" t="s">
        <v>23</v>
      </c>
      <c r="C2842" s="8" t="s">
        <v>10377</v>
      </c>
      <c r="D2842" s="8" t="s">
        <v>10378</v>
      </c>
      <c r="E2842" s="8" t="s">
        <v>4053</v>
      </c>
      <c r="F2842" s="8" t="s">
        <v>16</v>
      </c>
      <c r="G2842" s="9" t="str">
        <f aca="false">IF(B3292="Kit Estrazione Acidi Nucleici","KT",IF(B3292="Primers","Pr",IF(B3292="Materiale Riferimento Negativo","MN",IF(B3292="Materiale Riferimento Positivo","MP",IF(B3292="Reagenti Congelatore","RC",IF(B3292="Reagenti Frigorifero","RF",IF(B3292="Reagenti Infiammabili","RI",IF(B3292="Reagenti Room Temperature","RT",IF(B3292="Reagenti_Acidi e Basi","AB",IF(B3292="Sonde","So","err"))))))))))</f>
        <v>Pr</v>
      </c>
      <c r="H2842" s="8" t="e">
        <f aca="false">_xlfn.CONCAT(LEFT(D2842,6),"_",MID(D2842,SEARCH(" ",D2842,1)+1,4))</f>
        <v>#VALUE!</v>
      </c>
      <c r="I2842" s="10" t="e">
        <f aca="false">COUNTIF(H2842:H7583,H2842)</f>
        <v>#VALUE!</v>
      </c>
      <c r="J2842" s="8" t="e">
        <f aca="false">_xlfn.CONCAT(G2842,"_",H2842,"_",K2842)</f>
        <v>#VALUE!</v>
      </c>
      <c r="K2842" s="11" t="s">
        <v>1856</v>
      </c>
    </row>
    <row r="2843" customFormat="false" ht="15.75" hidden="false" customHeight="true" outlineLevel="0" collapsed="false">
      <c r="A2843" s="8" t="s">
        <v>10379</v>
      </c>
      <c r="B2843" s="8" t="s">
        <v>23</v>
      </c>
      <c r="C2843" s="8" t="s">
        <v>10380</v>
      </c>
      <c r="D2843" s="8" t="s">
        <v>10381</v>
      </c>
      <c r="E2843" s="8" t="s">
        <v>4056</v>
      </c>
      <c r="F2843" s="8" t="s">
        <v>16</v>
      </c>
      <c r="G2843" s="9" t="str">
        <f aca="false">IF(B3302="Kit Estrazione Acidi Nucleici","KT",IF(B3302="Primers","Pr",IF(B3302="Materiale Riferimento Negativo","MN",IF(B3302="Materiale Riferimento Positivo","MP",IF(B3302="Reagenti Congelatore","RC",IF(B3302="Reagenti Frigorifero","RF",IF(B3302="Reagenti Infiammabili","RI",IF(B3302="Reagenti Room Temperature","RT",IF(B3302="Reagenti_Acidi e Basi","AB",IF(B3302="Sonde","So","err"))))))))))</f>
        <v>Pr</v>
      </c>
      <c r="H2843" s="8" t="e">
        <f aca="false">_xlfn.CONCAT(LEFT(D2843,6),"_",MID(D2843,SEARCH(" ",D2843,1)+1,4))</f>
        <v>#VALUE!</v>
      </c>
      <c r="I2843" s="10" t="e">
        <f aca="false">COUNTIF(H2843:H7584,H2843)</f>
        <v>#VALUE!</v>
      </c>
      <c r="J2843" s="8" t="e">
        <f aca="false">_xlfn.CONCAT(G2843,"_",H2843,"_",K2843)</f>
        <v>#VALUE!</v>
      </c>
      <c r="K2843" s="11" t="s">
        <v>1860</v>
      </c>
    </row>
    <row r="2844" customFormat="false" ht="15.75" hidden="false" customHeight="true" outlineLevel="0" collapsed="false">
      <c r="A2844" s="8" t="s">
        <v>10382</v>
      </c>
      <c r="B2844" s="8" t="s">
        <v>23</v>
      </c>
      <c r="C2844" s="8" t="s">
        <v>10383</v>
      </c>
      <c r="D2844" s="8" t="s">
        <v>10384</v>
      </c>
      <c r="E2844" s="8" t="s">
        <v>4067</v>
      </c>
      <c r="F2844" s="8" t="s">
        <v>16</v>
      </c>
      <c r="G2844" s="9" t="str">
        <f aca="false">IF(B3312="Kit Estrazione Acidi Nucleici","KT",IF(B3312="Primers","Pr",IF(B3312="Materiale Riferimento Negativo","MN",IF(B3312="Materiale Riferimento Positivo","MP",IF(B3312="Reagenti Congelatore","RC",IF(B3312="Reagenti Frigorifero","RF",IF(B3312="Reagenti Infiammabili","RI",IF(B3312="Reagenti Room Temperature","RT",IF(B3312="Reagenti_Acidi e Basi","AB",IF(B3312="Sonde","So","err"))))))))))</f>
        <v>Pr</v>
      </c>
      <c r="H2844" s="8" t="e">
        <f aca="false">_xlfn.CONCAT(LEFT(D2844,6),"_",MID(D2844,SEARCH(" ",D2844,1)+1,4))</f>
        <v>#VALUE!</v>
      </c>
      <c r="I2844" s="10" t="e">
        <f aca="false">COUNTIF(H2844:H7585,H2844)</f>
        <v>#VALUE!</v>
      </c>
      <c r="J2844" s="8" t="e">
        <f aca="false">_xlfn.CONCAT(G2844,"_",H2844,"_",K2844)</f>
        <v>#VALUE!</v>
      </c>
      <c r="K2844" s="11" t="s">
        <v>1864</v>
      </c>
    </row>
    <row r="2845" customFormat="false" ht="15.75" hidden="false" customHeight="true" outlineLevel="0" collapsed="false">
      <c r="A2845" s="8" t="s">
        <v>10385</v>
      </c>
      <c r="B2845" s="8" t="s">
        <v>23</v>
      </c>
      <c r="C2845" s="8" t="s">
        <v>10097</v>
      </c>
      <c r="D2845" s="8" t="s">
        <v>10386</v>
      </c>
      <c r="E2845" s="8" t="s">
        <v>10387</v>
      </c>
      <c r="F2845" s="8" t="s">
        <v>16</v>
      </c>
      <c r="G2845" s="9" t="str">
        <f aca="false">IF(B3322="Kit Estrazione Acidi Nucleici","KT",IF(B3322="Primers","Pr",IF(B3322="Materiale Riferimento Negativo","MN",IF(B3322="Materiale Riferimento Positivo","MP",IF(B3322="Reagenti Congelatore","RC",IF(B3322="Reagenti Frigorifero","RF",IF(B3322="Reagenti Infiammabili","RI",IF(B3322="Reagenti Room Temperature","RT",IF(B3322="Reagenti_Acidi e Basi","AB",IF(B3322="Sonde","So","err"))))))))))</f>
        <v>Pr</v>
      </c>
      <c r="H2845" s="8" t="str">
        <f aca="false">_xlfn.CONCAT(LEFT(D2845,6),"_",MID(D2845,SEARCH(" ",D2845,1)+1,4))</f>
        <v>Gnomon_cast</v>
      </c>
      <c r="I2845" s="10" t="n">
        <f aca="false">COUNTIF(H2845:H7586,H2845)</f>
        <v>8</v>
      </c>
      <c r="J2845" s="8" t="str">
        <f aca="false">_xlfn.CONCAT(G2845,"_",H2845,"_",K2845)</f>
        <v>Pr_Gnomon_cast_A008</v>
      </c>
      <c r="K2845" s="11" t="s">
        <v>197</v>
      </c>
    </row>
    <row r="2846" customFormat="false" ht="15.75" hidden="false" customHeight="true" outlineLevel="0" collapsed="false">
      <c r="A2846" s="8" t="s">
        <v>10388</v>
      </c>
      <c r="B2846" s="8" t="s">
        <v>23</v>
      </c>
      <c r="C2846" s="8" t="s">
        <v>7719</v>
      </c>
      <c r="D2846" s="8" t="s">
        <v>10389</v>
      </c>
      <c r="E2846" s="8" t="s">
        <v>10390</v>
      </c>
      <c r="F2846" s="8" t="s">
        <v>16</v>
      </c>
      <c r="G2846" s="9" t="str">
        <f aca="false">IF(B3332="Kit Estrazione Acidi Nucleici","KT",IF(B3332="Primers","Pr",IF(B3332="Materiale Riferimento Negativo","MN",IF(B3332="Materiale Riferimento Positivo","MP",IF(B3332="Reagenti Congelatore","RC",IF(B3332="Reagenti Frigorifero","RF",IF(B3332="Reagenti Infiammabili","RI",IF(B3332="Reagenti Room Temperature","RT",IF(B3332="Reagenti_Acidi e Basi","AB",IF(B3332="Sonde","So","err"))))))))))</f>
        <v>Pr</v>
      </c>
      <c r="H2846" s="8" t="str">
        <f aca="false">_xlfn.CONCAT(LEFT(D2846,6),"_",MID(D2846,SEARCH(" ",D2846,1)+1,4))</f>
        <v>Gnomon_cast</v>
      </c>
      <c r="I2846" s="10" t="n">
        <f aca="false">COUNTIF(H2846:H7587,H2846)</f>
        <v>7</v>
      </c>
      <c r="J2846" s="8" t="str">
        <f aca="false">_xlfn.CONCAT(G2846,"_",H2846,"_",K2846)</f>
        <v>Pr_Gnomon_cast_A007</v>
      </c>
      <c r="K2846" s="11" t="s">
        <v>202</v>
      </c>
    </row>
    <row r="2847" customFormat="false" ht="15.75" hidden="false" customHeight="true" outlineLevel="0" collapsed="false">
      <c r="A2847" s="8" t="s">
        <v>10391</v>
      </c>
      <c r="B2847" s="8" t="s">
        <v>23</v>
      </c>
      <c r="C2847" s="8" t="s">
        <v>10392</v>
      </c>
      <c r="D2847" s="8" t="s">
        <v>10393</v>
      </c>
      <c r="E2847" s="8" t="s">
        <v>10394</v>
      </c>
      <c r="F2847" s="8" t="s">
        <v>16</v>
      </c>
      <c r="G2847" s="9" t="str">
        <f aca="false">IF(B3342="Kit Estrazione Acidi Nucleici","KT",IF(B3342="Primers","Pr",IF(B3342="Materiale Riferimento Negativo","MN",IF(B3342="Materiale Riferimento Positivo","MP",IF(B3342="Reagenti Congelatore","RC",IF(B3342="Reagenti Frigorifero","RF",IF(B3342="Reagenti Infiammabili","RI",IF(B3342="Reagenti Room Temperature","RT",IF(B3342="Reagenti_Acidi e Basi","AB",IF(B3342="Sonde","So","err"))))))))))</f>
        <v>Pr</v>
      </c>
      <c r="H2847" s="8" t="str">
        <f aca="false">_xlfn.CONCAT(LEFT(D2847,6),"_",MID(D2847,SEARCH(" ",D2847,1)+1,4))</f>
        <v>Gnomon_cast</v>
      </c>
      <c r="I2847" s="10" t="n">
        <f aca="false">COUNTIF(H2847:H7588,H2847)</f>
        <v>6</v>
      </c>
      <c r="J2847" s="8" t="str">
        <f aca="false">_xlfn.CONCAT(G2847,"_",H2847,"_",K2847)</f>
        <v>Pr_Gnomon_cast_A006</v>
      </c>
      <c r="K2847" s="11" t="s">
        <v>207</v>
      </c>
    </row>
    <row r="2848" customFormat="false" ht="15.75" hidden="false" customHeight="true" outlineLevel="0" collapsed="false">
      <c r="A2848" s="8" t="s">
        <v>10395</v>
      </c>
      <c r="B2848" s="8" t="s">
        <v>23</v>
      </c>
      <c r="C2848" s="8" t="s">
        <v>10396</v>
      </c>
      <c r="D2848" s="8" t="s">
        <v>10397</v>
      </c>
      <c r="E2848" s="8" t="s">
        <v>10398</v>
      </c>
      <c r="F2848" s="8" t="s">
        <v>16</v>
      </c>
      <c r="G2848" s="9" t="str">
        <f aca="false">IF(B3352="Kit Estrazione Acidi Nucleici","KT",IF(B3352="Primers","Pr",IF(B3352="Materiale Riferimento Negativo","MN",IF(B3352="Materiale Riferimento Positivo","MP",IF(B3352="Reagenti Congelatore","RC",IF(B3352="Reagenti Frigorifero","RF",IF(B3352="Reagenti Infiammabili","RI",IF(B3352="Reagenti Room Temperature","RT",IF(B3352="Reagenti_Acidi e Basi","AB",IF(B3352="Sonde","So","err"))))))))))</f>
        <v>Pr</v>
      </c>
      <c r="H2848" s="8" t="str">
        <f aca="false">_xlfn.CONCAT(LEFT(D2848,6),"_",MID(D2848,SEARCH(" ",D2848,1)+1,4))</f>
        <v>Gnomon_cast</v>
      </c>
      <c r="I2848" s="10" t="n">
        <f aca="false">COUNTIF(H2848:H7589,H2848)</f>
        <v>5</v>
      </c>
      <c r="J2848" s="8" t="str">
        <f aca="false">_xlfn.CONCAT(G2848,"_",H2848,"_",K2848)</f>
        <v>Pr_Gnomon_cast_A005</v>
      </c>
      <c r="K2848" s="11" t="s">
        <v>212</v>
      </c>
    </row>
    <row r="2849" customFormat="false" ht="15.75" hidden="false" customHeight="true" outlineLevel="0" collapsed="false">
      <c r="A2849" s="8" t="s">
        <v>10399</v>
      </c>
      <c r="B2849" s="8" t="s">
        <v>23</v>
      </c>
      <c r="C2849" s="8" t="s">
        <v>10400</v>
      </c>
      <c r="D2849" s="8" t="s">
        <v>10401</v>
      </c>
      <c r="E2849" s="8" t="s">
        <v>10402</v>
      </c>
      <c r="F2849" s="8" t="s">
        <v>16</v>
      </c>
      <c r="G2849" s="9" t="str">
        <f aca="false">IF(B3362="Kit Estrazione Acidi Nucleici","KT",IF(B3362="Primers","Pr",IF(B3362="Materiale Riferimento Negativo","MN",IF(B3362="Materiale Riferimento Positivo","MP",IF(B3362="Reagenti Congelatore","RC",IF(B3362="Reagenti Frigorifero","RF",IF(B3362="Reagenti Infiammabili","RI",IF(B3362="Reagenti Room Temperature","RT",IF(B3362="Reagenti_Acidi e Basi","AB",IF(B3362="Sonde","So","err"))))))))))</f>
        <v>Pr</v>
      </c>
      <c r="H2849" s="8" t="str">
        <f aca="false">_xlfn.CONCAT(LEFT(D2849,6),"_",MID(D2849,SEARCH(" ",D2849,1)+1,4))</f>
        <v>Gnomon_cast</v>
      </c>
      <c r="I2849" s="10" t="n">
        <f aca="false">COUNTIF(H2849:H7590,H2849)</f>
        <v>4</v>
      </c>
      <c r="J2849" s="8" t="str">
        <f aca="false">_xlfn.CONCAT(G2849,"_",H2849,"_",K2849)</f>
        <v>Pr_Gnomon_cast_A004</v>
      </c>
      <c r="K2849" s="11" t="s">
        <v>511</v>
      </c>
    </row>
    <row r="2850" customFormat="false" ht="15.75" hidden="false" customHeight="true" outlineLevel="0" collapsed="false">
      <c r="A2850" s="8" t="s">
        <v>10403</v>
      </c>
      <c r="B2850" s="8" t="s">
        <v>23</v>
      </c>
      <c r="C2850" s="8" t="s">
        <v>10404</v>
      </c>
      <c r="D2850" s="8" t="s">
        <v>10405</v>
      </c>
      <c r="E2850" s="8" t="s">
        <v>10406</v>
      </c>
      <c r="F2850" s="8" t="s">
        <v>16</v>
      </c>
      <c r="G2850" s="9" t="str">
        <f aca="false">IF(B3372="Kit Estrazione Acidi Nucleici","KT",IF(B3372="Primers","Pr",IF(B3372="Materiale Riferimento Negativo","MN",IF(B3372="Materiale Riferimento Positivo","MP",IF(B3372="Reagenti Congelatore","RC",IF(B3372="Reagenti Frigorifero","RF",IF(B3372="Reagenti Infiammabili","RI",IF(B3372="Reagenti Room Temperature","RT",IF(B3372="Reagenti_Acidi e Basi","AB",IF(B3372="Sonde","So","err"))))))))))</f>
        <v>Pr</v>
      </c>
      <c r="H2850" s="8" t="str">
        <f aca="false">_xlfn.CONCAT(LEFT(D2850,6),"_",MID(D2850,SEARCH(" ",D2850,1)+1,4))</f>
        <v>Gnomon_cast</v>
      </c>
      <c r="I2850" s="10" t="n">
        <f aca="false">COUNTIF(H2850:H7591,H2850)</f>
        <v>3</v>
      </c>
      <c r="J2850" s="8" t="str">
        <f aca="false">_xlfn.CONCAT(G2850,"_",H2850,"_",K2850)</f>
        <v>Pr_Gnomon_cast_A003</v>
      </c>
      <c r="K2850" s="11" t="s">
        <v>516</v>
      </c>
    </row>
    <row r="2851" customFormat="false" ht="15.75" hidden="false" customHeight="true" outlineLevel="0" collapsed="false">
      <c r="A2851" s="8" t="s">
        <v>10407</v>
      </c>
      <c r="B2851" s="8" t="s">
        <v>23</v>
      </c>
      <c r="C2851" s="8" t="s">
        <v>10408</v>
      </c>
      <c r="D2851" s="8" t="s">
        <v>10409</v>
      </c>
      <c r="E2851" s="8" t="s">
        <v>10410</v>
      </c>
      <c r="F2851" s="8" t="s">
        <v>16</v>
      </c>
      <c r="G2851" s="9" t="str">
        <f aca="false">IF(B3382="Kit Estrazione Acidi Nucleici","KT",IF(B3382="Primers","Pr",IF(B3382="Materiale Riferimento Negativo","MN",IF(B3382="Materiale Riferimento Positivo","MP",IF(B3382="Reagenti Congelatore","RC",IF(B3382="Reagenti Frigorifero","RF",IF(B3382="Reagenti Infiammabili","RI",IF(B3382="Reagenti Room Temperature","RT",IF(B3382="Reagenti_Acidi e Basi","AB",IF(B3382="Sonde","So","err"))))))))))</f>
        <v>Pr</v>
      </c>
      <c r="H2851" s="8" t="str">
        <f aca="false">_xlfn.CONCAT(LEFT(D2851,6),"_",MID(D2851,SEARCH(" ",D2851,1)+1,4))</f>
        <v>Gnomon_cast</v>
      </c>
      <c r="I2851" s="10" t="n">
        <f aca="false">COUNTIF(H2851:H7592,H2851)</f>
        <v>2</v>
      </c>
      <c r="J2851" s="8" t="str">
        <f aca="false">_xlfn.CONCAT(G2851,"_",H2851,"_",K2851)</f>
        <v>Pr_Gnomon_cast_A002</v>
      </c>
      <c r="K2851" s="11" t="s">
        <v>521</v>
      </c>
    </row>
    <row r="2852" customFormat="false" ht="15.75" hidden="false" customHeight="true" outlineLevel="0" collapsed="false">
      <c r="A2852" s="8" t="s">
        <v>10411</v>
      </c>
      <c r="B2852" s="8" t="s">
        <v>23</v>
      </c>
      <c r="C2852" s="8" t="s">
        <v>10412</v>
      </c>
      <c r="D2852" s="8" t="s">
        <v>10413</v>
      </c>
      <c r="E2852" s="8" t="s">
        <v>10414</v>
      </c>
      <c r="F2852" s="8" t="s">
        <v>16</v>
      </c>
      <c r="G2852" s="9" t="str">
        <f aca="false">IF(B3392="Kit Estrazione Acidi Nucleici","KT",IF(B3392="Primers","Pr",IF(B3392="Materiale Riferimento Negativo","MN",IF(B3392="Materiale Riferimento Positivo","MP",IF(B3392="Reagenti Congelatore","RC",IF(B3392="Reagenti Frigorifero","RF",IF(B3392="Reagenti Infiammabili","RI",IF(B3392="Reagenti Room Temperature","RT",IF(B3392="Reagenti_Acidi e Basi","AB",IF(B3392="Sonde","So","err"))))))))))</f>
        <v>Pr</v>
      </c>
      <c r="H2852" s="8" t="str">
        <f aca="false">_xlfn.CONCAT(LEFT(D2852,6),"_",MID(D2852,SEARCH(" ",D2852,1)+1,4))</f>
        <v>Gnomon_cast</v>
      </c>
      <c r="I2852" s="10" t="n">
        <f aca="false">COUNTIF(H2852:H7593,H2852)</f>
        <v>1</v>
      </c>
      <c r="J2852" s="8" t="str">
        <f aca="false">_xlfn.CONCAT(G2852,"_",H2852,"_",K2852)</f>
        <v>Pr_Gnomon_cast_A001</v>
      </c>
      <c r="K2852" s="11" t="s">
        <v>17</v>
      </c>
    </row>
    <row r="2853" customFormat="false" ht="15.75" hidden="false" customHeight="true" outlineLevel="0" collapsed="false">
      <c r="A2853" s="8" t="s">
        <v>10415</v>
      </c>
      <c r="B2853" s="8" t="s">
        <v>23</v>
      </c>
      <c r="C2853" s="8" t="s">
        <v>10416</v>
      </c>
      <c r="D2853" s="8" t="s">
        <v>10417</v>
      </c>
      <c r="E2853" s="8" t="s">
        <v>3105</v>
      </c>
      <c r="F2853" s="8" t="s">
        <v>16</v>
      </c>
      <c r="G2853" s="9" t="str">
        <f aca="false">IF(B3402="Kit Estrazione Acidi Nucleici","KT",IF(B3402="Primers","Pr",IF(B3402="Materiale Riferimento Negativo","MN",IF(B3402="Materiale Riferimento Positivo","MP",IF(B3402="Reagenti Congelatore","RC",IF(B3402="Reagenti Frigorifero","RF",IF(B3402="Reagenti Infiammabili","RI",IF(B3402="Reagenti Room Temperature","RT",IF(B3402="Reagenti_Acidi e Basi","AB",IF(B3402="Sonde","So","err"))))))))))</f>
        <v>Pr</v>
      </c>
      <c r="H2853" s="8" t="str">
        <f aca="false">_xlfn.CONCAT(LEFT(D2853,6),"_",MID(D2853,SEARCH(" ",D2853,1)+1,4))</f>
        <v>Grapev_alge</v>
      </c>
      <c r="I2853" s="10" t="n">
        <f aca="false">COUNTIF(H2853:H7594,H2853)</f>
        <v>4</v>
      </c>
      <c r="J2853" s="8" t="str">
        <f aca="false">_xlfn.CONCAT(G2853,"_",H2853,"_",K2853)</f>
        <v>Pr_Grapev_alge_A004</v>
      </c>
      <c r="K2853" s="11" t="s">
        <v>511</v>
      </c>
    </row>
    <row r="2854" customFormat="false" ht="15.75" hidden="false" customHeight="true" outlineLevel="0" collapsed="false">
      <c r="A2854" s="8" t="s">
        <v>10418</v>
      </c>
      <c r="B2854" s="8" t="s">
        <v>23</v>
      </c>
      <c r="C2854" s="8" t="s">
        <v>10419</v>
      </c>
      <c r="D2854" s="8" t="s">
        <v>10420</v>
      </c>
      <c r="E2854" s="8" t="s">
        <v>3108</v>
      </c>
      <c r="F2854" s="8" t="s">
        <v>16</v>
      </c>
      <c r="G2854" s="9" t="str">
        <f aca="false">IF(B3412="Kit Estrazione Acidi Nucleici","KT",IF(B3412="Primers","Pr",IF(B3412="Materiale Riferimento Negativo","MN",IF(B3412="Materiale Riferimento Positivo","MP",IF(B3412="Reagenti Congelatore","RC",IF(B3412="Reagenti Frigorifero","RF",IF(B3412="Reagenti Infiammabili","RI",IF(B3412="Reagenti Room Temperature","RT",IF(B3412="Reagenti_Acidi e Basi","AB",IF(B3412="Sonde","So","err"))))))))))</f>
        <v>Pr</v>
      </c>
      <c r="H2854" s="8" t="str">
        <f aca="false">_xlfn.CONCAT(LEFT(D2854,6),"_",MID(D2854,SEARCH(" ",D2854,1)+1,4))</f>
        <v>Grapev_alge</v>
      </c>
      <c r="I2854" s="10" t="n">
        <f aca="false">COUNTIF(H2854:H7595,H2854)</f>
        <v>3</v>
      </c>
      <c r="J2854" s="8" t="str">
        <f aca="false">_xlfn.CONCAT(G2854,"_",H2854,"_",K2854)</f>
        <v>Pr_Grapev_alge_A003</v>
      </c>
      <c r="K2854" s="11" t="s">
        <v>516</v>
      </c>
    </row>
    <row r="2855" customFormat="false" ht="15.75" hidden="false" customHeight="true" outlineLevel="0" collapsed="false">
      <c r="A2855" s="8" t="s">
        <v>10421</v>
      </c>
      <c r="B2855" s="8" t="s">
        <v>23</v>
      </c>
      <c r="C2855" s="8" t="s">
        <v>10422</v>
      </c>
      <c r="D2855" s="8" t="s">
        <v>10423</v>
      </c>
      <c r="E2855" s="8" t="s">
        <v>3099</v>
      </c>
      <c r="F2855" s="8" t="s">
        <v>16</v>
      </c>
      <c r="G2855" s="9" t="str">
        <f aca="false">IF(B3422="Kit Estrazione Acidi Nucleici","KT",IF(B3422="Primers","Pr",IF(B3422="Materiale Riferimento Negativo","MN",IF(B3422="Materiale Riferimento Positivo","MP",IF(B3422="Reagenti Congelatore","RC",IF(B3422="Reagenti Frigorifero","RF",IF(B3422="Reagenti Infiammabili","RI",IF(B3422="Reagenti Room Temperature","RT",IF(B3422="Reagenti_Acidi e Basi","AB",IF(B3422="Sonde","So","err"))))))))))</f>
        <v>Pr</v>
      </c>
      <c r="H2855" s="8" t="str">
        <f aca="false">_xlfn.CONCAT(LEFT(D2855,6),"_",MID(D2855,SEARCH(" ",D2855,1)+1,4))</f>
        <v>Grapev_alge</v>
      </c>
      <c r="I2855" s="10" t="n">
        <f aca="false">COUNTIF(H2855:H7596,H2855)</f>
        <v>2</v>
      </c>
      <c r="J2855" s="8" t="str">
        <f aca="false">_xlfn.CONCAT(G2855,"_",H2855,"_",K2855)</f>
        <v>Pr_Grapev_alge_A002</v>
      </c>
      <c r="K2855" s="11" t="s">
        <v>521</v>
      </c>
    </row>
    <row r="2856" customFormat="false" ht="15.75" hidden="false" customHeight="true" outlineLevel="0" collapsed="false">
      <c r="A2856" s="8" t="s">
        <v>10424</v>
      </c>
      <c r="B2856" s="8" t="s">
        <v>23</v>
      </c>
      <c r="C2856" s="8" t="s">
        <v>10425</v>
      </c>
      <c r="D2856" s="8" t="s">
        <v>10426</v>
      </c>
      <c r="E2856" s="8" t="s">
        <v>3102</v>
      </c>
      <c r="F2856" s="8" t="s">
        <v>16</v>
      </c>
      <c r="G2856" s="9" t="str">
        <f aca="false">IF(B2856="Kit Estrazione Acidi Nucleici","KT",IF(B2856="Primers","Pr",IF(B2856="Materiale Riferimento Negativo","MN",IF(B2856="Materiale Riferimento Positivo","MP",IF(B2856="Reagenti Congelatore","RC",IF(B2856="Reagenti Frigorifero","RF",IF(B2856="Reagenti Infiammabili","RI",IF(B2856="Reagenti Room Temperature","RT",IF(B2856="Reagenti_Acidi e Basi","AB",IF(B2856="Sonde","So","err"))))))))))</f>
        <v>Pr</v>
      </c>
      <c r="H2856" s="8" t="str">
        <f aca="false">_xlfn.CONCAT(LEFT(D2856,6),"_",MID(D2856,SEARCH(" ",D2856,1)+1,4))</f>
        <v>Grapev_alge</v>
      </c>
      <c r="I2856" s="10" t="n">
        <f aca="false">COUNTIF(H2856:H7597,H2856)</f>
        <v>1</v>
      </c>
      <c r="J2856" s="8" t="str">
        <f aca="false">_xlfn.CONCAT(G2856,"_",H2856,"_",K2856)</f>
        <v>Pr_Grapev_alge_A001</v>
      </c>
      <c r="K2856" s="11" t="s">
        <v>17</v>
      </c>
    </row>
    <row r="2857" customFormat="false" ht="15.75" hidden="false" customHeight="true" outlineLevel="0" collapsed="false">
      <c r="A2857" s="8" t="s">
        <v>10427</v>
      </c>
      <c r="B2857" s="8" t="s">
        <v>23</v>
      </c>
      <c r="C2857" s="8" t="s">
        <v>10428</v>
      </c>
      <c r="D2857" s="8" t="s">
        <v>10429</v>
      </c>
      <c r="E2857" s="8" t="s">
        <v>3715</v>
      </c>
      <c r="F2857" s="8" t="s">
        <v>16</v>
      </c>
      <c r="G2857" s="9" t="str">
        <f aca="false">IF(B2866="Kit Estrazione Acidi Nucleici","KT",IF(B2866="Primers","Pr",IF(B2866="Materiale Riferimento Negativo","MN",IF(B2866="Materiale Riferimento Positivo","MP",IF(B2866="Reagenti Congelatore","RC",IF(B2866="Reagenti Frigorifero","RF",IF(B2866="Reagenti Infiammabili","RI",IF(B2866="Reagenti Room Temperature","RT",IF(B2866="Reagenti_Acidi e Basi","AB",IF(B2866="Sonde","So","err"))))))))))</f>
        <v>Pr</v>
      </c>
      <c r="H2857" s="8" t="str">
        <f aca="false">_xlfn.CONCAT(LEFT(D2857,6),"_",MID(D2857,SEARCH(" ",D2857,1)+1,4))</f>
        <v>Grapev_leaf</v>
      </c>
      <c r="I2857" s="10" t="n">
        <f aca="false">COUNTIF(H2857:H7598,H2857)</f>
        <v>32</v>
      </c>
      <c r="J2857" s="8" t="str">
        <f aca="false">_xlfn.CONCAT(G2857,"_",H2857,"_",K2857)</f>
        <v>Pr_Grapev_leaf_A032</v>
      </c>
      <c r="K2857" s="11" t="s">
        <v>52</v>
      </c>
    </row>
    <row r="2858" customFormat="false" ht="15.75" hidden="false" customHeight="true" outlineLevel="0" collapsed="false">
      <c r="A2858" s="8" t="s">
        <v>10430</v>
      </c>
      <c r="B2858" s="8" t="s">
        <v>23</v>
      </c>
      <c r="C2858" s="8" t="s">
        <v>10431</v>
      </c>
      <c r="D2858" s="8" t="s">
        <v>10432</v>
      </c>
      <c r="E2858" s="8" t="s">
        <v>3718</v>
      </c>
      <c r="F2858" s="8" t="s">
        <v>16</v>
      </c>
      <c r="G2858" s="9" t="str">
        <f aca="false">IF(B2876="Kit Estrazione Acidi Nucleici","KT",IF(B2876="Primers","Pr",IF(B2876="Materiale Riferimento Negativo","MN",IF(B2876="Materiale Riferimento Positivo","MP",IF(B2876="Reagenti Congelatore","RC",IF(B2876="Reagenti Frigorifero","RF",IF(B2876="Reagenti Infiammabili","RI",IF(B2876="Reagenti Room Temperature","RT",IF(B2876="Reagenti_Acidi e Basi","AB",IF(B2876="Sonde","So","err"))))))))))</f>
        <v>Pr</v>
      </c>
      <c r="H2858" s="8" t="str">
        <f aca="false">_xlfn.CONCAT(LEFT(D2858,6),"_",MID(D2858,SEARCH(" ",D2858,1)+1,4))</f>
        <v>Grapev_leaf</v>
      </c>
      <c r="I2858" s="10" t="n">
        <f aca="false">COUNTIF(H2858:H7599,H2858)</f>
        <v>31</v>
      </c>
      <c r="J2858" s="8" t="str">
        <f aca="false">_xlfn.CONCAT(G2858,"_",H2858,"_",K2858)</f>
        <v>Pr_Grapev_leaf_A031</v>
      </c>
      <c r="K2858" s="11" t="s">
        <v>251</v>
      </c>
    </row>
    <row r="2859" customFormat="false" ht="15.75" hidden="false" customHeight="true" outlineLevel="0" collapsed="false">
      <c r="A2859" s="8" t="s">
        <v>10433</v>
      </c>
      <c r="B2859" s="8" t="s">
        <v>23</v>
      </c>
      <c r="C2859" s="8" t="s">
        <v>10434</v>
      </c>
      <c r="D2859" s="8" t="s">
        <v>10435</v>
      </c>
      <c r="E2859" s="8" t="s">
        <v>3722</v>
      </c>
      <c r="F2859" s="8" t="s">
        <v>16</v>
      </c>
      <c r="G2859" s="9" t="str">
        <f aca="false">IF(B2886="Kit Estrazione Acidi Nucleici","KT",IF(B2886="Primers","Pr",IF(B2886="Materiale Riferimento Negativo","MN",IF(B2886="Materiale Riferimento Positivo","MP",IF(B2886="Reagenti Congelatore","RC",IF(B2886="Reagenti Frigorifero","RF",IF(B2886="Reagenti Infiammabili","RI",IF(B2886="Reagenti Room Temperature","RT",IF(B2886="Reagenti_Acidi e Basi","AB",IF(B2886="Sonde","So","err"))))))))))</f>
        <v>Pr</v>
      </c>
      <c r="H2859" s="8" t="str">
        <f aca="false">_xlfn.CONCAT(LEFT(D2859,6),"_",MID(D2859,SEARCH(" ",D2859,1)+1,4))</f>
        <v>Grapev_leaf</v>
      </c>
      <c r="I2859" s="10" t="n">
        <f aca="false">COUNTIF(H2859:H7600,H2859)</f>
        <v>30</v>
      </c>
      <c r="J2859" s="8" t="str">
        <f aca="false">_xlfn.CONCAT(G2859,"_",H2859,"_",K2859)</f>
        <v>Pr_Grapev_leaf_A030</v>
      </c>
      <c r="K2859" s="11" t="s">
        <v>256</v>
      </c>
    </row>
    <row r="2860" customFormat="false" ht="15.75" hidden="false" customHeight="true" outlineLevel="0" collapsed="false">
      <c r="A2860" s="8" t="s">
        <v>10436</v>
      </c>
      <c r="B2860" s="8" t="s">
        <v>23</v>
      </c>
      <c r="C2860" s="8" t="s">
        <v>10437</v>
      </c>
      <c r="D2860" s="8" t="s">
        <v>10438</v>
      </c>
      <c r="E2860" s="8" t="s">
        <v>3725</v>
      </c>
      <c r="F2860" s="8" t="s">
        <v>16</v>
      </c>
      <c r="G2860" s="9" t="str">
        <f aca="false">IF(B2896="Kit Estrazione Acidi Nucleici","KT",IF(B2896="Primers","Pr",IF(B2896="Materiale Riferimento Negativo","MN",IF(B2896="Materiale Riferimento Positivo","MP",IF(B2896="Reagenti Congelatore","RC",IF(B2896="Reagenti Frigorifero","RF",IF(B2896="Reagenti Infiammabili","RI",IF(B2896="Reagenti Room Temperature","RT",IF(B2896="Reagenti_Acidi e Basi","AB",IF(B2896="Sonde","So","err"))))))))))</f>
        <v>Pr</v>
      </c>
      <c r="H2860" s="8" t="str">
        <f aca="false">_xlfn.CONCAT(LEFT(D2860,6),"_",MID(D2860,SEARCH(" ",D2860,1)+1,4))</f>
        <v>Grapev_leaf</v>
      </c>
      <c r="I2860" s="10" t="n">
        <f aca="false">COUNTIF(H2860:H7601,H2860)</f>
        <v>29</v>
      </c>
      <c r="J2860" s="8" t="str">
        <f aca="false">_xlfn.CONCAT(G2860,"_",H2860,"_",K2860)</f>
        <v>Pr_Grapev_leaf_A029</v>
      </c>
      <c r="K2860" s="11" t="s">
        <v>260</v>
      </c>
    </row>
    <row r="2861" customFormat="false" ht="15.75" hidden="false" customHeight="true" outlineLevel="0" collapsed="false">
      <c r="A2861" s="8" t="s">
        <v>10439</v>
      </c>
      <c r="B2861" s="8" t="s">
        <v>23</v>
      </c>
      <c r="C2861" s="8" t="s">
        <v>10440</v>
      </c>
      <c r="D2861" s="8" t="s">
        <v>10441</v>
      </c>
      <c r="E2861" s="8" t="s">
        <v>3738</v>
      </c>
      <c r="F2861" s="8" t="s">
        <v>16</v>
      </c>
      <c r="G2861" s="9" t="str">
        <f aca="false">IF(B2906="Kit Estrazione Acidi Nucleici","KT",IF(B2906="Primers","Pr",IF(B2906="Materiale Riferimento Negativo","MN",IF(B2906="Materiale Riferimento Positivo","MP",IF(B2906="Reagenti Congelatore","RC",IF(B2906="Reagenti Frigorifero","RF",IF(B2906="Reagenti Infiammabili","RI",IF(B2906="Reagenti Room Temperature","RT",IF(B2906="Reagenti_Acidi e Basi","AB",IF(B2906="Sonde","So","err"))))))))))</f>
        <v>Pr</v>
      </c>
      <c r="H2861" s="8" t="str">
        <f aca="false">_xlfn.CONCAT(LEFT(D2861,6),"_",MID(D2861,SEARCH(" ",D2861,1)+1,4))</f>
        <v>Grapev_leaf</v>
      </c>
      <c r="I2861" s="10" t="n">
        <f aca="false">COUNTIF(H2861:H7602,H2861)</f>
        <v>28</v>
      </c>
      <c r="J2861" s="8" t="str">
        <f aca="false">_xlfn.CONCAT(G2861,"_",H2861,"_",K2861)</f>
        <v>Pr_Grapev_leaf_A028</v>
      </c>
      <c r="K2861" s="11" t="s">
        <v>265</v>
      </c>
    </row>
    <row r="2862" customFormat="false" ht="15.75" hidden="false" customHeight="true" outlineLevel="0" collapsed="false">
      <c r="A2862" s="8" t="s">
        <v>10442</v>
      </c>
      <c r="B2862" s="8" t="s">
        <v>23</v>
      </c>
      <c r="C2862" s="8" t="s">
        <v>10443</v>
      </c>
      <c r="D2862" s="8" t="s">
        <v>10444</v>
      </c>
      <c r="E2862" s="8" t="s">
        <v>3712</v>
      </c>
      <c r="F2862" s="8" t="s">
        <v>16</v>
      </c>
      <c r="G2862" s="9" t="str">
        <f aca="false">IF(B2916="Kit Estrazione Acidi Nucleici","KT",IF(B2916="Primers","Pr",IF(B2916="Materiale Riferimento Negativo","MN",IF(B2916="Materiale Riferimento Positivo","MP",IF(B2916="Reagenti Congelatore","RC",IF(B2916="Reagenti Frigorifero","RF",IF(B2916="Reagenti Infiammabili","RI",IF(B2916="Reagenti Room Temperature","RT",IF(B2916="Reagenti_Acidi e Basi","AB",IF(B2916="Sonde","So","err"))))))))))</f>
        <v>Pr</v>
      </c>
      <c r="H2862" s="8" t="str">
        <f aca="false">_xlfn.CONCAT(LEFT(D2862,6),"_",MID(D2862,SEARCH(" ",D2862,1)+1,4))</f>
        <v>Grapev_leaf</v>
      </c>
      <c r="I2862" s="10" t="n">
        <f aca="false">COUNTIF(H2862:H7603,H2862)</f>
        <v>27</v>
      </c>
      <c r="J2862" s="8" t="str">
        <f aca="false">_xlfn.CONCAT(G2862,"_",H2862,"_",K2862)</f>
        <v>Pr_Grapev_leaf_A027</v>
      </c>
      <c r="K2862" s="11" t="s">
        <v>269</v>
      </c>
    </row>
    <row r="2863" customFormat="false" ht="15.75" hidden="false" customHeight="true" outlineLevel="0" collapsed="false">
      <c r="A2863" s="8" t="s">
        <v>10445</v>
      </c>
      <c r="B2863" s="8" t="s">
        <v>23</v>
      </c>
      <c r="C2863" s="8" t="s">
        <v>10446</v>
      </c>
      <c r="D2863" s="8" t="s">
        <v>10447</v>
      </c>
      <c r="E2863" s="8" t="s">
        <v>10448</v>
      </c>
      <c r="F2863" s="8" t="s">
        <v>16</v>
      </c>
      <c r="G2863" s="9" t="str">
        <f aca="false">IF(B2926="Kit Estrazione Acidi Nucleici","KT",IF(B2926="Primers","Pr",IF(B2926="Materiale Riferimento Negativo","MN",IF(B2926="Materiale Riferimento Positivo","MP",IF(B2926="Reagenti Congelatore","RC",IF(B2926="Reagenti Frigorifero","RF",IF(B2926="Reagenti Infiammabili","RI",IF(B2926="Reagenti Room Temperature","RT",IF(B2926="Reagenti_Acidi e Basi","AB",IF(B2926="Sonde","So","err"))))))))))</f>
        <v>Pr</v>
      </c>
      <c r="H2863" s="8" t="str">
        <f aca="false">_xlfn.CONCAT(LEFT(D2863,6),"_",MID(D2863,SEARCH(" ",D2863,1)+1,4))</f>
        <v>Grapev_leaf</v>
      </c>
      <c r="I2863" s="10" t="n">
        <f aca="false">COUNTIF(H2863:H7604,H2863)</f>
        <v>26</v>
      </c>
      <c r="J2863" s="8" t="str">
        <f aca="false">_xlfn.CONCAT(G2863,"_",H2863,"_",K2863)</f>
        <v>Pr_Grapev_leaf_A026</v>
      </c>
      <c r="K2863" s="11" t="s">
        <v>161</v>
      </c>
    </row>
    <row r="2864" customFormat="false" ht="15.75" hidden="false" customHeight="true" outlineLevel="0" collapsed="false">
      <c r="A2864" s="8" t="s">
        <v>10449</v>
      </c>
      <c r="B2864" s="8" t="s">
        <v>23</v>
      </c>
      <c r="C2864" s="8" t="s">
        <v>10450</v>
      </c>
      <c r="D2864" s="8" t="s">
        <v>10451</v>
      </c>
      <c r="E2864" s="8" t="s">
        <v>10452</v>
      </c>
      <c r="F2864" s="8" t="s">
        <v>16</v>
      </c>
      <c r="G2864" s="9" t="str">
        <f aca="false">IF(B2936="Kit Estrazione Acidi Nucleici","KT",IF(B2936="Primers","Pr",IF(B2936="Materiale Riferimento Negativo","MN",IF(B2936="Materiale Riferimento Positivo","MP",IF(B2936="Reagenti Congelatore","RC",IF(B2936="Reagenti Frigorifero","RF",IF(B2936="Reagenti Infiammabili","RI",IF(B2936="Reagenti Room Temperature","RT",IF(B2936="Reagenti_Acidi e Basi","AB",IF(B2936="Sonde","So","err"))))))))))</f>
        <v>Pr</v>
      </c>
      <c r="H2864" s="8" t="str">
        <f aca="false">_xlfn.CONCAT(LEFT(D2864,6),"_",MID(D2864,SEARCH(" ",D2864,1)+1,4))</f>
        <v>Grapev_leaf</v>
      </c>
      <c r="I2864" s="10" t="n">
        <f aca="false">COUNTIF(H2864:H7605,H2864)</f>
        <v>25</v>
      </c>
      <c r="J2864" s="8" t="str">
        <f aca="false">_xlfn.CONCAT(G2864,"_",H2864,"_",K2864)</f>
        <v>Pr_Grapev_leaf_A025</v>
      </c>
      <c r="K2864" s="11" t="s">
        <v>166</v>
      </c>
    </row>
    <row r="2865" customFormat="false" ht="15.75" hidden="false" customHeight="true" outlineLevel="0" collapsed="false">
      <c r="A2865" s="8" t="s">
        <v>10453</v>
      </c>
      <c r="B2865" s="8" t="s">
        <v>23</v>
      </c>
      <c r="C2865" s="8" t="s">
        <v>10454</v>
      </c>
      <c r="D2865" s="8" t="s">
        <v>10455</v>
      </c>
      <c r="E2865" s="8" t="s">
        <v>10456</v>
      </c>
      <c r="F2865" s="8" t="s">
        <v>16</v>
      </c>
      <c r="G2865" s="9" t="str">
        <f aca="false">IF(B2946="Kit Estrazione Acidi Nucleici","KT",IF(B2946="Primers","Pr",IF(B2946="Materiale Riferimento Negativo","MN",IF(B2946="Materiale Riferimento Positivo","MP",IF(B2946="Reagenti Congelatore","RC",IF(B2946="Reagenti Frigorifero","RF",IF(B2946="Reagenti Infiammabili","RI",IF(B2946="Reagenti Room Temperature","RT",IF(B2946="Reagenti_Acidi e Basi","AB",IF(B2946="Sonde","So","err"))))))))))</f>
        <v>Pr</v>
      </c>
      <c r="H2865" s="8" t="str">
        <f aca="false">_xlfn.CONCAT(LEFT(D2865,6),"_",MID(D2865,SEARCH(" ",D2865,1)+1,4))</f>
        <v>Grapev_leaf</v>
      </c>
      <c r="I2865" s="10" t="n">
        <f aca="false">COUNTIF(H2865:H7606,H2865)</f>
        <v>24</v>
      </c>
      <c r="J2865" s="8" t="str">
        <f aca="false">_xlfn.CONCAT(G2865,"_",H2865,"_",K2865)</f>
        <v>Pr_Grapev_leaf_A024</v>
      </c>
      <c r="K2865" s="11" t="s">
        <v>171</v>
      </c>
    </row>
    <row r="2866" customFormat="false" ht="15.75" hidden="false" customHeight="true" outlineLevel="0" collapsed="false">
      <c r="A2866" s="8" t="s">
        <v>10457</v>
      </c>
      <c r="B2866" s="8" t="s">
        <v>23</v>
      </c>
      <c r="C2866" s="8" t="s">
        <v>10458</v>
      </c>
      <c r="D2866" s="8" t="s">
        <v>10459</v>
      </c>
      <c r="E2866" s="8" t="s">
        <v>10460</v>
      </c>
      <c r="F2866" s="8" t="s">
        <v>16</v>
      </c>
      <c r="G2866" s="9" t="str">
        <f aca="false">IF(B2956="Kit Estrazione Acidi Nucleici","KT",IF(B2956="Primers","Pr",IF(B2956="Materiale Riferimento Negativo","MN",IF(B2956="Materiale Riferimento Positivo","MP",IF(B2956="Reagenti Congelatore","RC",IF(B2956="Reagenti Frigorifero","RF",IF(B2956="Reagenti Infiammabili","RI",IF(B2956="Reagenti Room Temperature","RT",IF(B2956="Reagenti_Acidi e Basi","AB",IF(B2956="Sonde","So","err"))))))))))</f>
        <v>Pr</v>
      </c>
      <c r="H2866" s="8" t="str">
        <f aca="false">_xlfn.CONCAT(LEFT(D2866,6),"_",MID(D2866,SEARCH(" ",D2866,1)+1,4))</f>
        <v>Grapev_leaf</v>
      </c>
      <c r="I2866" s="10" t="n">
        <f aca="false">COUNTIF(H2866:H7607,H2866)</f>
        <v>23</v>
      </c>
      <c r="J2866" s="8" t="str">
        <f aca="false">_xlfn.CONCAT(G2866,"_",H2866,"_",K2866)</f>
        <v>Pr_Grapev_leaf_A023</v>
      </c>
      <c r="K2866" s="11" t="s">
        <v>87</v>
      </c>
    </row>
    <row r="2867" customFormat="false" ht="15.75" hidden="false" customHeight="true" outlineLevel="0" collapsed="false">
      <c r="A2867" s="8" t="s">
        <v>10461</v>
      </c>
      <c r="B2867" s="8" t="s">
        <v>23</v>
      </c>
      <c r="C2867" s="8" t="s">
        <v>10462</v>
      </c>
      <c r="D2867" s="8" t="s">
        <v>10463</v>
      </c>
      <c r="E2867" s="8" t="s">
        <v>3742</v>
      </c>
      <c r="F2867" s="8" t="s">
        <v>16</v>
      </c>
      <c r="G2867" s="9" t="str">
        <f aca="false">IF(B2966="Kit Estrazione Acidi Nucleici","KT",IF(B2966="Primers","Pr",IF(B2966="Materiale Riferimento Negativo","MN",IF(B2966="Materiale Riferimento Positivo","MP",IF(B2966="Reagenti Congelatore","RC",IF(B2966="Reagenti Frigorifero","RF",IF(B2966="Reagenti Infiammabili","RI",IF(B2966="Reagenti Room Temperature","RT",IF(B2966="Reagenti_Acidi e Basi","AB",IF(B2966="Sonde","So","err"))))))))))</f>
        <v>Pr</v>
      </c>
      <c r="H2867" s="8" t="str">
        <f aca="false">_xlfn.CONCAT(LEFT(D2867,6),"_",MID(D2867,SEARCH(" ",D2867,1)+1,4))</f>
        <v>Grapev_leaf</v>
      </c>
      <c r="I2867" s="10" t="n">
        <f aca="false">COUNTIF(H2867:H7608,H2867)</f>
        <v>22</v>
      </c>
      <c r="J2867" s="8" t="str">
        <f aca="false">_xlfn.CONCAT(G2867,"_",H2867,"_",K2867)</f>
        <v>Pr_Grapev_leaf_A022</v>
      </c>
      <c r="K2867" s="11" t="s">
        <v>92</v>
      </c>
    </row>
    <row r="2868" customFormat="false" ht="15.75" hidden="false" customHeight="true" outlineLevel="0" collapsed="false">
      <c r="A2868" s="8" t="s">
        <v>10464</v>
      </c>
      <c r="B2868" s="8" t="s">
        <v>23</v>
      </c>
      <c r="C2868" s="8" t="s">
        <v>10465</v>
      </c>
      <c r="D2868" s="8" t="s">
        <v>10466</v>
      </c>
      <c r="E2868" s="8" t="s">
        <v>3745</v>
      </c>
      <c r="F2868" s="8" t="s">
        <v>16</v>
      </c>
      <c r="G2868" s="9" t="str">
        <f aca="false">IF(B2976="Kit Estrazione Acidi Nucleici","KT",IF(B2976="Primers","Pr",IF(B2976="Materiale Riferimento Negativo","MN",IF(B2976="Materiale Riferimento Positivo","MP",IF(B2976="Reagenti Congelatore","RC",IF(B2976="Reagenti Frigorifero","RF",IF(B2976="Reagenti Infiammabili","RI",IF(B2976="Reagenti Room Temperature","RT",IF(B2976="Reagenti_Acidi e Basi","AB",IF(B2976="Sonde","So","err"))))))))))</f>
        <v>Pr</v>
      </c>
      <c r="H2868" s="8" t="str">
        <f aca="false">_xlfn.CONCAT(LEFT(D2868,6),"_",MID(D2868,SEARCH(" ",D2868,1)+1,4))</f>
        <v>Grapev_leaf</v>
      </c>
      <c r="I2868" s="10" t="n">
        <f aca="false">COUNTIF(H2868:H7609,H2868)</f>
        <v>21</v>
      </c>
      <c r="J2868" s="8" t="str">
        <f aca="false">_xlfn.CONCAT(G2868,"_",H2868,"_",K2868)</f>
        <v>Pr_Grapev_leaf_A021</v>
      </c>
      <c r="K2868" s="11" t="s">
        <v>97</v>
      </c>
    </row>
    <row r="2869" customFormat="false" ht="15.75" hidden="false" customHeight="true" outlineLevel="0" collapsed="false">
      <c r="A2869" s="8" t="s">
        <v>10467</v>
      </c>
      <c r="B2869" s="8" t="s">
        <v>23</v>
      </c>
      <c r="C2869" s="8" t="s">
        <v>10468</v>
      </c>
      <c r="D2869" s="8" t="s">
        <v>10469</v>
      </c>
      <c r="E2869" s="8" t="s">
        <v>3748</v>
      </c>
      <c r="F2869" s="8" t="s">
        <v>16</v>
      </c>
      <c r="G2869" s="9" t="str">
        <f aca="false">IF(B2986="Kit Estrazione Acidi Nucleici","KT",IF(B2986="Primers","Pr",IF(B2986="Materiale Riferimento Negativo","MN",IF(B2986="Materiale Riferimento Positivo","MP",IF(B2986="Reagenti Congelatore","RC",IF(B2986="Reagenti Frigorifero","RF",IF(B2986="Reagenti Infiammabili","RI",IF(B2986="Reagenti Room Temperature","RT",IF(B2986="Reagenti_Acidi e Basi","AB",IF(B2986="Sonde","So","err"))))))))))</f>
        <v>Pr</v>
      </c>
      <c r="H2869" s="8" t="str">
        <f aca="false">_xlfn.CONCAT(LEFT(D2869,6),"_",MID(D2869,SEARCH(" ",D2869,1)+1,4))</f>
        <v>Grapev_leaf</v>
      </c>
      <c r="I2869" s="10" t="n">
        <f aca="false">COUNTIF(H2869:H7610,H2869)</f>
        <v>20</v>
      </c>
      <c r="J2869" s="8" t="str">
        <f aca="false">_xlfn.CONCAT(G2869,"_",H2869,"_",K2869)</f>
        <v>Pr_Grapev_leaf_A020</v>
      </c>
      <c r="K2869" s="11" t="s">
        <v>102</v>
      </c>
    </row>
    <row r="2870" customFormat="false" ht="15.75" hidden="false" customHeight="true" outlineLevel="0" collapsed="false">
      <c r="A2870" s="8" t="s">
        <v>10470</v>
      </c>
      <c r="B2870" s="8" t="s">
        <v>23</v>
      </c>
      <c r="C2870" s="8" t="s">
        <v>10471</v>
      </c>
      <c r="D2870" s="8" t="s">
        <v>10472</v>
      </c>
      <c r="E2870" s="8" t="s">
        <v>3752</v>
      </c>
      <c r="F2870" s="8" t="s">
        <v>16</v>
      </c>
      <c r="G2870" s="9" t="str">
        <f aca="false">IF(B2996="Kit Estrazione Acidi Nucleici","KT",IF(B2996="Primers","Pr",IF(B2996="Materiale Riferimento Negativo","MN",IF(B2996="Materiale Riferimento Positivo","MP",IF(B2996="Reagenti Congelatore","RC",IF(B2996="Reagenti Frigorifero","RF",IF(B2996="Reagenti Infiammabili","RI",IF(B2996="Reagenti Room Temperature","RT",IF(B2996="Reagenti_Acidi e Basi","AB",IF(B2996="Sonde","So","err"))))))))))</f>
        <v>Pr</v>
      </c>
      <c r="H2870" s="8" t="str">
        <f aca="false">_xlfn.CONCAT(LEFT(D2870,6),"_",MID(D2870,SEARCH(" ",D2870,1)+1,4))</f>
        <v>Grapev_leaf</v>
      </c>
      <c r="I2870" s="10" t="n">
        <f aca="false">COUNTIF(H2870:H7611,H2870)</f>
        <v>19</v>
      </c>
      <c r="J2870" s="8" t="str">
        <f aca="false">_xlfn.CONCAT(G2870,"_",H2870,"_",K2870)</f>
        <v>Pr_Grapev_leaf_A019</v>
      </c>
      <c r="K2870" s="11" t="s">
        <v>107</v>
      </c>
    </row>
    <row r="2871" customFormat="false" ht="15.75" hidden="false" customHeight="true" outlineLevel="0" collapsed="false">
      <c r="A2871" s="8" t="s">
        <v>10473</v>
      </c>
      <c r="B2871" s="8" t="s">
        <v>23</v>
      </c>
      <c r="C2871" s="8" t="s">
        <v>10474</v>
      </c>
      <c r="D2871" s="8" t="s">
        <v>10475</v>
      </c>
      <c r="E2871" s="8" t="s">
        <v>3756</v>
      </c>
      <c r="F2871" s="8" t="s">
        <v>16</v>
      </c>
      <c r="G2871" s="9" t="str">
        <f aca="false">IF(B3006="Kit Estrazione Acidi Nucleici","KT",IF(B3006="Primers","Pr",IF(B3006="Materiale Riferimento Negativo","MN",IF(B3006="Materiale Riferimento Positivo","MP",IF(B3006="Reagenti Congelatore","RC",IF(B3006="Reagenti Frigorifero","RF",IF(B3006="Reagenti Infiammabili","RI",IF(B3006="Reagenti Room Temperature","RT",IF(B3006="Reagenti_Acidi e Basi","AB",IF(B3006="Sonde","So","err"))))))))))</f>
        <v>Pr</v>
      </c>
      <c r="H2871" s="8" t="str">
        <f aca="false">_xlfn.CONCAT(LEFT(D2871,6),"_",MID(D2871,SEARCH(" ",D2871,1)+1,4))</f>
        <v>Grapev_leaf</v>
      </c>
      <c r="I2871" s="10" t="n">
        <f aca="false">COUNTIF(H2871:H7612,H2871)</f>
        <v>18</v>
      </c>
      <c r="J2871" s="8" t="str">
        <f aca="false">_xlfn.CONCAT(G2871,"_",H2871,"_",K2871)</f>
        <v>Pr_Grapev_leaf_A018</v>
      </c>
      <c r="K2871" s="11" t="s">
        <v>112</v>
      </c>
    </row>
    <row r="2872" customFormat="false" ht="15.75" hidden="false" customHeight="true" outlineLevel="0" collapsed="false">
      <c r="A2872" s="8" t="s">
        <v>10476</v>
      </c>
      <c r="B2872" s="8" t="s">
        <v>23</v>
      </c>
      <c r="C2872" s="8" t="s">
        <v>10477</v>
      </c>
      <c r="D2872" s="8" t="s">
        <v>10478</v>
      </c>
      <c r="E2872" s="8" t="s">
        <v>3808</v>
      </c>
      <c r="F2872" s="8" t="s">
        <v>16</v>
      </c>
      <c r="G2872" s="9" t="str">
        <f aca="false">IF(B3016="Kit Estrazione Acidi Nucleici","KT",IF(B3016="Primers","Pr",IF(B3016="Materiale Riferimento Negativo","MN",IF(B3016="Materiale Riferimento Positivo","MP",IF(B3016="Reagenti Congelatore","RC",IF(B3016="Reagenti Frigorifero","RF",IF(B3016="Reagenti Infiammabili","RI",IF(B3016="Reagenti Room Temperature","RT",IF(B3016="Reagenti_Acidi e Basi","AB",IF(B3016="Sonde","So","err"))))))))))</f>
        <v>Pr</v>
      </c>
      <c r="H2872" s="8" t="str">
        <f aca="false">_xlfn.CONCAT(LEFT(D2872,6),"_",MID(D2872,SEARCH(" ",D2872,1)+1,4))</f>
        <v>Grapev_leaf</v>
      </c>
      <c r="I2872" s="10" t="n">
        <f aca="false">COUNTIF(H2872:H7613,H2872)</f>
        <v>17</v>
      </c>
      <c r="J2872" s="8" t="str">
        <f aca="false">_xlfn.CONCAT(G2872,"_",H2872,"_",K2872)</f>
        <v>Pr_Grapev_leaf_A017</v>
      </c>
      <c r="K2872" s="11" t="s">
        <v>134</v>
      </c>
    </row>
    <row r="2873" customFormat="false" ht="15.75" hidden="false" customHeight="true" outlineLevel="0" collapsed="false">
      <c r="A2873" s="8" t="s">
        <v>10479</v>
      </c>
      <c r="B2873" s="8" t="s">
        <v>23</v>
      </c>
      <c r="C2873" s="8" t="s">
        <v>10480</v>
      </c>
      <c r="D2873" s="8" t="s">
        <v>10481</v>
      </c>
      <c r="E2873" s="8" t="s">
        <v>3811</v>
      </c>
      <c r="F2873" s="8" t="s">
        <v>16</v>
      </c>
      <c r="G2873" s="9" t="str">
        <f aca="false">IF(B3026="Kit Estrazione Acidi Nucleici","KT",IF(B3026="Primers","Pr",IF(B3026="Materiale Riferimento Negativo","MN",IF(B3026="Materiale Riferimento Positivo","MP",IF(B3026="Reagenti Congelatore","RC",IF(B3026="Reagenti Frigorifero","RF",IF(B3026="Reagenti Infiammabili","RI",IF(B3026="Reagenti Room Temperature","RT",IF(B3026="Reagenti_Acidi e Basi","AB",IF(B3026="Sonde","So","err"))))))))))</f>
        <v>Pr</v>
      </c>
      <c r="H2873" s="8" t="str">
        <f aca="false">_xlfn.CONCAT(LEFT(D2873,6),"_",MID(D2873,SEARCH(" ",D2873,1)+1,4))</f>
        <v>Grapev_leaf</v>
      </c>
      <c r="I2873" s="10" t="n">
        <f aca="false">COUNTIF(H2873:H7614,H2873)</f>
        <v>16</v>
      </c>
      <c r="J2873" s="8" t="str">
        <f aca="false">_xlfn.CONCAT(G2873,"_",H2873,"_",K2873)</f>
        <v>Pr_Grapev_leaf_A016</v>
      </c>
      <c r="K2873" s="11" t="s">
        <v>139</v>
      </c>
    </row>
    <row r="2874" customFormat="false" ht="15.75" hidden="false" customHeight="true" outlineLevel="0" collapsed="false">
      <c r="A2874" s="8" t="s">
        <v>10482</v>
      </c>
      <c r="B2874" s="8" t="s">
        <v>23</v>
      </c>
      <c r="C2874" s="8" t="s">
        <v>10483</v>
      </c>
      <c r="D2874" s="8" t="s">
        <v>10484</v>
      </c>
      <c r="E2874" s="8" t="s">
        <v>3838</v>
      </c>
      <c r="F2874" s="8" t="s">
        <v>16</v>
      </c>
      <c r="G2874" s="9" t="str">
        <f aca="false">IF(B3036="Kit Estrazione Acidi Nucleici","KT",IF(B3036="Primers","Pr",IF(B3036="Materiale Riferimento Negativo","MN",IF(B3036="Materiale Riferimento Positivo","MP",IF(B3036="Reagenti Congelatore","RC",IF(B3036="Reagenti Frigorifero","RF",IF(B3036="Reagenti Infiammabili","RI",IF(B3036="Reagenti Room Temperature","RT",IF(B3036="Reagenti_Acidi e Basi","AB",IF(B3036="Sonde","So","err"))))))))))</f>
        <v>Pr</v>
      </c>
      <c r="H2874" s="8" t="str">
        <f aca="false">_xlfn.CONCAT(LEFT(D2874,6),"_",MID(D2874,SEARCH(" ",D2874,1)+1,4))</f>
        <v>Grapev_leaf</v>
      </c>
      <c r="I2874" s="10" t="n">
        <f aca="false">COUNTIF(H2874:H7615,H2874)</f>
        <v>15</v>
      </c>
      <c r="J2874" s="8" t="str">
        <f aca="false">_xlfn.CONCAT(G2874,"_",H2874,"_",K2874)</f>
        <v>Pr_Grapev_leaf_A015</v>
      </c>
      <c r="K2874" s="11" t="s">
        <v>57</v>
      </c>
    </row>
    <row r="2875" customFormat="false" ht="15.75" hidden="false" customHeight="true" outlineLevel="0" collapsed="false">
      <c r="A2875" s="8" t="s">
        <v>10485</v>
      </c>
      <c r="B2875" s="8" t="s">
        <v>23</v>
      </c>
      <c r="C2875" s="8" t="s">
        <v>10486</v>
      </c>
      <c r="D2875" s="8" t="s">
        <v>10487</v>
      </c>
      <c r="E2875" s="8" t="s">
        <v>3841</v>
      </c>
      <c r="F2875" s="8" t="s">
        <v>16</v>
      </c>
      <c r="G2875" s="9" t="str">
        <f aca="false">IF(B3046="Kit Estrazione Acidi Nucleici","KT",IF(B3046="Primers","Pr",IF(B3046="Materiale Riferimento Negativo","MN",IF(B3046="Materiale Riferimento Positivo","MP",IF(B3046="Reagenti Congelatore","RC",IF(B3046="Reagenti Frigorifero","RF",IF(B3046="Reagenti Infiammabili","RI",IF(B3046="Reagenti Room Temperature","RT",IF(B3046="Reagenti_Acidi e Basi","AB",IF(B3046="Sonde","So","err"))))))))))</f>
        <v>Pr</v>
      </c>
      <c r="H2875" s="8" t="str">
        <f aca="false">_xlfn.CONCAT(LEFT(D2875,6),"_",MID(D2875,SEARCH(" ",D2875,1)+1,4))</f>
        <v>Grapev_leaf</v>
      </c>
      <c r="I2875" s="10" t="n">
        <f aca="false">COUNTIF(H2875:H7616,H2875)</f>
        <v>14</v>
      </c>
      <c r="J2875" s="8" t="str">
        <f aca="false">_xlfn.CONCAT(G2875,"_",H2875,"_",K2875)</f>
        <v>Pr_Grapev_leaf_A014</v>
      </c>
      <c r="K2875" s="11" t="s">
        <v>62</v>
      </c>
    </row>
    <row r="2876" customFormat="false" ht="15.75" hidden="false" customHeight="true" outlineLevel="0" collapsed="false">
      <c r="A2876" s="8" t="s">
        <v>10488</v>
      </c>
      <c r="B2876" s="8" t="s">
        <v>23</v>
      </c>
      <c r="C2876" s="8" t="s">
        <v>10489</v>
      </c>
      <c r="D2876" s="8" t="s">
        <v>10490</v>
      </c>
      <c r="E2876" s="8" t="s">
        <v>3844</v>
      </c>
      <c r="F2876" s="8" t="s">
        <v>16</v>
      </c>
      <c r="G2876" s="9" t="str">
        <f aca="false">IF(B3056="Kit Estrazione Acidi Nucleici","KT",IF(B3056="Primers","Pr",IF(B3056="Materiale Riferimento Negativo","MN",IF(B3056="Materiale Riferimento Positivo","MP",IF(B3056="Reagenti Congelatore","RC",IF(B3056="Reagenti Frigorifero","RF",IF(B3056="Reagenti Infiammabili","RI",IF(B3056="Reagenti Room Temperature","RT",IF(B3056="Reagenti_Acidi e Basi","AB",IF(B3056="Sonde","So","err"))))))))))</f>
        <v>Pr</v>
      </c>
      <c r="H2876" s="8" t="str">
        <f aca="false">_xlfn.CONCAT(LEFT(D2876,6),"_",MID(D2876,SEARCH(" ",D2876,1)+1,4))</f>
        <v>Grapev_leaf</v>
      </c>
      <c r="I2876" s="10" t="n">
        <f aca="false">COUNTIF(H2876:H7617,H2876)</f>
        <v>13</v>
      </c>
      <c r="J2876" s="8" t="str">
        <f aca="false">_xlfn.CONCAT(G2876,"_",H2876,"_",K2876)</f>
        <v>Pr_Grapev_leaf_A013</v>
      </c>
      <c r="K2876" s="11" t="s">
        <v>67</v>
      </c>
    </row>
    <row r="2877" customFormat="false" ht="15.75" hidden="false" customHeight="true" outlineLevel="0" collapsed="false">
      <c r="A2877" s="8" t="s">
        <v>10491</v>
      </c>
      <c r="B2877" s="8" t="s">
        <v>23</v>
      </c>
      <c r="C2877" s="8" t="s">
        <v>10492</v>
      </c>
      <c r="D2877" s="8" t="s">
        <v>10493</v>
      </c>
      <c r="E2877" s="8" t="s">
        <v>3847</v>
      </c>
      <c r="F2877" s="8" t="s">
        <v>16</v>
      </c>
      <c r="G2877" s="9" t="str">
        <f aca="false">IF(B3066="Kit Estrazione Acidi Nucleici","KT",IF(B3066="Primers","Pr",IF(B3066="Materiale Riferimento Negativo","MN",IF(B3066="Materiale Riferimento Positivo","MP",IF(B3066="Reagenti Congelatore","RC",IF(B3066="Reagenti Frigorifero","RF",IF(B3066="Reagenti Infiammabili","RI",IF(B3066="Reagenti Room Temperature","RT",IF(B3066="Reagenti_Acidi e Basi","AB",IF(B3066="Sonde","So","err"))))))))))</f>
        <v>Pr</v>
      </c>
      <c r="H2877" s="8" t="str">
        <f aca="false">_xlfn.CONCAT(LEFT(D2877,6),"_",MID(D2877,SEARCH(" ",D2877,1)+1,4))</f>
        <v>Grapev_leaf</v>
      </c>
      <c r="I2877" s="10" t="n">
        <f aca="false">COUNTIF(H2877:H7618,H2877)</f>
        <v>12</v>
      </c>
      <c r="J2877" s="8" t="str">
        <f aca="false">_xlfn.CONCAT(G2877,"_",H2877,"_",K2877)</f>
        <v>Pr_Grapev_leaf_A012</v>
      </c>
      <c r="K2877" s="11" t="s">
        <v>72</v>
      </c>
    </row>
    <row r="2878" customFormat="false" ht="15.75" hidden="false" customHeight="true" outlineLevel="0" collapsed="false">
      <c r="A2878" s="8" t="s">
        <v>10494</v>
      </c>
      <c r="B2878" s="8" t="s">
        <v>23</v>
      </c>
      <c r="C2878" s="8" t="s">
        <v>10495</v>
      </c>
      <c r="D2878" s="8" t="s">
        <v>10496</v>
      </c>
      <c r="E2878" s="8" t="s">
        <v>3877</v>
      </c>
      <c r="F2878" s="8" t="s">
        <v>16</v>
      </c>
      <c r="G2878" s="9" t="str">
        <f aca="false">IF(B3076="Kit Estrazione Acidi Nucleici","KT",IF(B3076="Primers","Pr",IF(B3076="Materiale Riferimento Negativo","MN",IF(B3076="Materiale Riferimento Positivo","MP",IF(B3076="Reagenti Congelatore","RC",IF(B3076="Reagenti Frigorifero","RF",IF(B3076="Reagenti Infiammabili","RI",IF(B3076="Reagenti Room Temperature","RT",IF(B3076="Reagenti_Acidi e Basi","AB",IF(B3076="Sonde","So","err"))))))))))</f>
        <v>Pr</v>
      </c>
      <c r="H2878" s="8" t="str">
        <f aca="false">_xlfn.CONCAT(LEFT(D2878,6),"_",MID(D2878,SEARCH(" ",D2878,1)+1,4))</f>
        <v>Grapev_leaf</v>
      </c>
      <c r="I2878" s="10" t="n">
        <f aca="false">COUNTIF(H2878:H7619,H2878)</f>
        <v>11</v>
      </c>
      <c r="J2878" s="8" t="str">
        <f aca="false">_xlfn.CONCAT(G2878,"_",H2878,"_",K2878)</f>
        <v>Pr_Grapev_leaf_A011</v>
      </c>
      <c r="K2878" s="11" t="s">
        <v>77</v>
      </c>
    </row>
    <row r="2879" customFormat="false" ht="15.75" hidden="false" customHeight="true" outlineLevel="0" collapsed="false">
      <c r="A2879" s="8" t="s">
        <v>10497</v>
      </c>
      <c r="B2879" s="8" t="s">
        <v>23</v>
      </c>
      <c r="C2879" s="8" t="s">
        <v>10498</v>
      </c>
      <c r="D2879" s="8" t="s">
        <v>10499</v>
      </c>
      <c r="E2879" s="8" t="s">
        <v>3880</v>
      </c>
      <c r="F2879" s="8" t="s">
        <v>16</v>
      </c>
      <c r="G2879" s="9" t="str">
        <f aca="false">IF(B3086="Kit Estrazione Acidi Nucleici","KT",IF(B3086="Primers","Pr",IF(B3086="Materiale Riferimento Negativo","MN",IF(B3086="Materiale Riferimento Positivo","MP",IF(B3086="Reagenti Congelatore","RC",IF(B3086="Reagenti Frigorifero","RF",IF(B3086="Reagenti Infiammabili","RI",IF(B3086="Reagenti Room Temperature","RT",IF(B3086="Reagenti_Acidi e Basi","AB",IF(B3086="Sonde","So","err"))))))))))</f>
        <v>Pr</v>
      </c>
      <c r="H2879" s="8" t="str">
        <f aca="false">_xlfn.CONCAT(LEFT(D2879,6),"_",MID(D2879,SEARCH(" ",D2879,1)+1,4))</f>
        <v>Grapev_leaf</v>
      </c>
      <c r="I2879" s="10" t="n">
        <f aca="false">COUNTIF(H2879:H7620,H2879)</f>
        <v>10</v>
      </c>
      <c r="J2879" s="8" t="str">
        <f aca="false">_xlfn.CONCAT(G2879,"_",H2879,"_",K2879)</f>
        <v>Pr_Grapev_leaf_A010</v>
      </c>
      <c r="K2879" s="11" t="s">
        <v>82</v>
      </c>
    </row>
    <row r="2880" customFormat="false" ht="15.75" hidden="false" customHeight="true" outlineLevel="0" collapsed="false">
      <c r="A2880" s="8" t="s">
        <v>10500</v>
      </c>
      <c r="B2880" s="8" t="s">
        <v>23</v>
      </c>
      <c r="C2880" s="8" t="s">
        <v>10501</v>
      </c>
      <c r="D2880" s="8" t="s">
        <v>10502</v>
      </c>
      <c r="E2880" s="8" t="s">
        <v>3883</v>
      </c>
      <c r="F2880" s="8" t="s">
        <v>16</v>
      </c>
      <c r="G2880" s="9" t="str">
        <f aca="false">IF(B3096="Kit Estrazione Acidi Nucleici","KT",IF(B3096="Primers","Pr",IF(B3096="Materiale Riferimento Negativo","MN",IF(B3096="Materiale Riferimento Positivo","MP",IF(B3096="Reagenti Congelatore","RC",IF(B3096="Reagenti Frigorifero","RF",IF(B3096="Reagenti Infiammabili","RI",IF(B3096="Reagenti Room Temperature","RT",IF(B3096="Reagenti_Acidi e Basi","AB",IF(B3096="Sonde","So","err"))))))))))</f>
        <v>Pr</v>
      </c>
      <c r="H2880" s="8" t="str">
        <f aca="false">_xlfn.CONCAT(LEFT(D2880,6),"_",MID(D2880,SEARCH(" ",D2880,1)+1,4))</f>
        <v>Grapev_leaf</v>
      </c>
      <c r="I2880" s="10" t="n">
        <f aca="false">COUNTIF(H2880:H7621,H2880)</f>
        <v>9</v>
      </c>
      <c r="J2880" s="8" t="str">
        <f aca="false">_xlfn.CONCAT(G2880,"_",H2880,"_",K2880)</f>
        <v>Pr_Grapev_leaf_A009</v>
      </c>
      <c r="K2880" s="11" t="s">
        <v>192</v>
      </c>
    </row>
    <row r="2881" customFormat="false" ht="15.75" hidden="false" customHeight="true" outlineLevel="0" collapsed="false">
      <c r="A2881" s="8" t="s">
        <v>10503</v>
      </c>
      <c r="B2881" s="8" t="s">
        <v>23</v>
      </c>
      <c r="C2881" s="8" t="s">
        <v>10504</v>
      </c>
      <c r="D2881" s="8" t="s">
        <v>10505</v>
      </c>
      <c r="E2881" s="8" t="s">
        <v>3887</v>
      </c>
      <c r="F2881" s="8" t="s">
        <v>16</v>
      </c>
      <c r="G2881" s="9" t="str">
        <f aca="false">IF(B3106="Kit Estrazione Acidi Nucleici","KT",IF(B3106="Primers","Pr",IF(B3106="Materiale Riferimento Negativo","MN",IF(B3106="Materiale Riferimento Positivo","MP",IF(B3106="Reagenti Congelatore","RC",IF(B3106="Reagenti Frigorifero","RF",IF(B3106="Reagenti Infiammabili","RI",IF(B3106="Reagenti Room Temperature","RT",IF(B3106="Reagenti_Acidi e Basi","AB",IF(B3106="Sonde","So","err"))))))))))</f>
        <v>Pr</v>
      </c>
      <c r="H2881" s="8" t="str">
        <f aca="false">_xlfn.CONCAT(LEFT(D2881,6),"_",MID(D2881,SEARCH(" ",D2881,1)+1,4))</f>
        <v>Grapev_leaf</v>
      </c>
      <c r="I2881" s="10" t="n">
        <f aca="false">COUNTIF(H2881:H7622,H2881)</f>
        <v>8</v>
      </c>
      <c r="J2881" s="8" t="str">
        <f aca="false">_xlfn.CONCAT(G2881,"_",H2881,"_",K2881)</f>
        <v>Pr_Grapev_leaf_A008</v>
      </c>
      <c r="K2881" s="11" t="s">
        <v>197</v>
      </c>
    </row>
    <row r="2882" customFormat="false" ht="15.75" hidden="false" customHeight="true" outlineLevel="0" collapsed="false">
      <c r="A2882" s="8" t="s">
        <v>10506</v>
      </c>
      <c r="B2882" s="8" t="s">
        <v>23</v>
      </c>
      <c r="C2882" s="8" t="s">
        <v>10507</v>
      </c>
      <c r="D2882" s="8" t="s">
        <v>10508</v>
      </c>
      <c r="E2882" s="8" t="s">
        <v>3890</v>
      </c>
      <c r="F2882" s="8" t="s">
        <v>16</v>
      </c>
      <c r="G2882" s="9" t="str">
        <f aca="false">IF(B3116="Kit Estrazione Acidi Nucleici","KT",IF(B3116="Primers","Pr",IF(B3116="Materiale Riferimento Negativo","MN",IF(B3116="Materiale Riferimento Positivo","MP",IF(B3116="Reagenti Congelatore","RC",IF(B3116="Reagenti Frigorifero","RF",IF(B3116="Reagenti Infiammabili","RI",IF(B3116="Reagenti Room Temperature","RT",IF(B3116="Reagenti_Acidi e Basi","AB",IF(B3116="Sonde","So","err"))))))))))</f>
        <v>Pr</v>
      </c>
      <c r="H2882" s="8" t="str">
        <f aca="false">_xlfn.CONCAT(LEFT(D2882,6),"_",MID(D2882,SEARCH(" ",D2882,1)+1,4))</f>
        <v>Grapev_leaf</v>
      </c>
      <c r="I2882" s="10" t="n">
        <f aca="false">COUNTIF(H2882:H7623,H2882)</f>
        <v>7</v>
      </c>
      <c r="J2882" s="8" t="str">
        <f aca="false">_xlfn.CONCAT(G2882,"_",H2882,"_",K2882)</f>
        <v>Pr_Grapev_leaf_A007</v>
      </c>
      <c r="K2882" s="11" t="s">
        <v>202</v>
      </c>
    </row>
    <row r="2883" customFormat="false" ht="15.75" hidden="false" customHeight="true" outlineLevel="0" collapsed="false">
      <c r="A2883" s="8" t="s">
        <v>10509</v>
      </c>
      <c r="B2883" s="8" t="s">
        <v>23</v>
      </c>
      <c r="C2883" s="8" t="s">
        <v>10510</v>
      </c>
      <c r="D2883" s="8" t="s">
        <v>10511</v>
      </c>
      <c r="E2883" s="8" t="s">
        <v>3969</v>
      </c>
      <c r="F2883" s="8" t="s">
        <v>16</v>
      </c>
      <c r="G2883" s="9" t="str">
        <f aca="false">IF(B3126="Kit Estrazione Acidi Nucleici","KT",IF(B3126="Primers","Pr",IF(B3126="Materiale Riferimento Negativo","MN",IF(B3126="Materiale Riferimento Positivo","MP",IF(B3126="Reagenti Congelatore","RC",IF(B3126="Reagenti Frigorifero","RF",IF(B3126="Reagenti Infiammabili","RI",IF(B3126="Reagenti Room Temperature","RT",IF(B3126="Reagenti_Acidi e Basi","AB",IF(B3126="Sonde","So","err"))))))))))</f>
        <v>Pr</v>
      </c>
      <c r="H2883" s="8" t="str">
        <f aca="false">_xlfn.CONCAT(LEFT(D2883,6),"_",MID(D2883,SEARCH(" ",D2883,1)+1,4))</f>
        <v>Grapev_leaf</v>
      </c>
      <c r="I2883" s="10" t="n">
        <f aca="false">COUNTIF(H2883:H7624,H2883)</f>
        <v>6</v>
      </c>
      <c r="J2883" s="8" t="str">
        <f aca="false">_xlfn.CONCAT(G2883,"_",H2883,"_",K2883)</f>
        <v>Pr_Grapev_leaf_A006</v>
      </c>
      <c r="K2883" s="11" t="s">
        <v>207</v>
      </c>
    </row>
    <row r="2884" customFormat="false" ht="15.75" hidden="false" customHeight="true" outlineLevel="0" collapsed="false">
      <c r="A2884" s="8" t="s">
        <v>10512</v>
      </c>
      <c r="B2884" s="8" t="s">
        <v>23</v>
      </c>
      <c r="C2884" s="8" t="s">
        <v>10513</v>
      </c>
      <c r="D2884" s="8" t="s">
        <v>10514</v>
      </c>
      <c r="E2884" s="8" t="s">
        <v>3893</v>
      </c>
      <c r="F2884" s="8" t="s">
        <v>16</v>
      </c>
      <c r="G2884" s="9" t="str">
        <f aca="false">IF(B3136="Kit Estrazione Acidi Nucleici","KT",IF(B3136="Primers","Pr",IF(B3136="Materiale Riferimento Negativo","MN",IF(B3136="Materiale Riferimento Positivo","MP",IF(B3136="Reagenti Congelatore","RC",IF(B3136="Reagenti Frigorifero","RF",IF(B3136="Reagenti Infiammabili","RI",IF(B3136="Reagenti Room Temperature","RT",IF(B3136="Reagenti_Acidi e Basi","AB",IF(B3136="Sonde","So","err"))))))))))</f>
        <v>Pr</v>
      </c>
      <c r="H2884" s="8" t="str">
        <f aca="false">_xlfn.CONCAT(LEFT(D2884,6),"_",MID(D2884,SEARCH(" ",D2884,1)+1,4))</f>
        <v>Grapev_leaf</v>
      </c>
      <c r="I2884" s="10" t="n">
        <f aca="false">COUNTIF(H2884:H7625,H2884)</f>
        <v>5</v>
      </c>
      <c r="J2884" s="8" t="str">
        <f aca="false">_xlfn.CONCAT(G2884,"_",H2884,"_",K2884)</f>
        <v>Pr_Grapev_leaf_A005</v>
      </c>
      <c r="K2884" s="11" t="s">
        <v>212</v>
      </c>
    </row>
    <row r="2885" customFormat="false" ht="15.75" hidden="false" customHeight="true" outlineLevel="0" collapsed="false">
      <c r="A2885" s="8" t="s">
        <v>10515</v>
      </c>
      <c r="B2885" s="8" t="s">
        <v>23</v>
      </c>
      <c r="C2885" s="8" t="s">
        <v>10516</v>
      </c>
      <c r="D2885" s="8" t="s">
        <v>10517</v>
      </c>
      <c r="E2885" s="8" t="s">
        <v>3975</v>
      </c>
      <c r="F2885" s="8" t="s">
        <v>16</v>
      </c>
      <c r="G2885" s="9" t="str">
        <f aca="false">IF(B3146="Kit Estrazione Acidi Nucleici","KT",IF(B3146="Primers","Pr",IF(B3146="Materiale Riferimento Negativo","MN",IF(B3146="Materiale Riferimento Positivo","MP",IF(B3146="Reagenti Congelatore","RC",IF(B3146="Reagenti Frigorifero","RF",IF(B3146="Reagenti Infiammabili","RI",IF(B3146="Reagenti Room Temperature","RT",IF(B3146="Reagenti_Acidi e Basi","AB",IF(B3146="Sonde","So","err"))))))))))</f>
        <v>Pr</v>
      </c>
      <c r="H2885" s="8" t="str">
        <f aca="false">_xlfn.CONCAT(LEFT(D2885,6),"_",MID(D2885,SEARCH(" ",D2885,1)+1,4))</f>
        <v>Grapev_leaf</v>
      </c>
      <c r="I2885" s="10" t="n">
        <f aca="false">COUNTIF(H2885:H7626,H2885)</f>
        <v>4</v>
      </c>
      <c r="J2885" s="8" t="str">
        <f aca="false">_xlfn.CONCAT(G2885,"_",H2885,"_",K2885)</f>
        <v>Pr_Grapev_leaf_A004</v>
      </c>
      <c r="K2885" s="11" t="s">
        <v>511</v>
      </c>
    </row>
    <row r="2886" customFormat="false" ht="15.75" hidden="false" customHeight="true" outlineLevel="0" collapsed="false">
      <c r="A2886" s="8" t="s">
        <v>10518</v>
      </c>
      <c r="B2886" s="8" t="s">
        <v>23</v>
      </c>
      <c r="C2886" s="8" t="s">
        <v>10519</v>
      </c>
      <c r="D2886" s="8" t="s">
        <v>10520</v>
      </c>
      <c r="E2886" s="8" t="s">
        <v>3972</v>
      </c>
      <c r="F2886" s="8" t="s">
        <v>16</v>
      </c>
      <c r="G2886" s="9" t="str">
        <f aca="false">IF(B3156="Kit Estrazione Acidi Nucleici","KT",IF(B3156="Primers","Pr",IF(B3156="Materiale Riferimento Negativo","MN",IF(B3156="Materiale Riferimento Positivo","MP",IF(B3156="Reagenti Congelatore","RC",IF(B3156="Reagenti Frigorifero","RF",IF(B3156="Reagenti Infiammabili","RI",IF(B3156="Reagenti Room Temperature","RT",IF(B3156="Reagenti_Acidi e Basi","AB",IF(B3156="Sonde","So","err"))))))))))</f>
        <v>Pr</v>
      </c>
      <c r="H2886" s="8" t="str">
        <f aca="false">_xlfn.CONCAT(LEFT(D2886,6),"_",MID(D2886,SEARCH(" ",D2886,1)+1,4))</f>
        <v>Grapev_leaf</v>
      </c>
      <c r="I2886" s="10" t="n">
        <f aca="false">COUNTIF(H2886:H7627,H2886)</f>
        <v>3</v>
      </c>
      <c r="J2886" s="8" t="str">
        <f aca="false">_xlfn.CONCAT(G2886,"_",H2886,"_",K2886)</f>
        <v>Pr_Grapev_leaf_A003</v>
      </c>
      <c r="K2886" s="11" t="s">
        <v>516</v>
      </c>
    </row>
    <row r="2887" customFormat="false" ht="15.75" hidden="false" customHeight="true" outlineLevel="0" collapsed="false">
      <c r="A2887" s="8" t="s">
        <v>10521</v>
      </c>
      <c r="B2887" s="8" t="s">
        <v>23</v>
      </c>
      <c r="C2887" s="8" t="s">
        <v>10522</v>
      </c>
      <c r="D2887" s="8" t="s">
        <v>10523</v>
      </c>
      <c r="E2887" s="8" t="s">
        <v>4839</v>
      </c>
      <c r="F2887" s="8" t="s">
        <v>16</v>
      </c>
      <c r="G2887" s="9" t="str">
        <f aca="false">IF(B3166="Kit Estrazione Acidi Nucleici","KT",IF(B3166="Primers","Pr",IF(B3166="Materiale Riferimento Negativo","MN",IF(B3166="Materiale Riferimento Positivo","MP",IF(B3166="Reagenti Congelatore","RC",IF(B3166="Reagenti Frigorifero","RF",IF(B3166="Reagenti Infiammabili","RI",IF(B3166="Reagenti Room Temperature","RT",IF(B3166="Reagenti_Acidi e Basi","AB",IF(B3166="Sonde","So","err"))))))))))</f>
        <v>Pr</v>
      </c>
      <c r="H2887" s="8" t="str">
        <f aca="false">_xlfn.CONCAT(LEFT(D2887,6),"_",MID(D2887,SEARCH(" ",D2887,1)+1,4))</f>
        <v>Grapev_Leaf</v>
      </c>
      <c r="I2887" s="10" t="n">
        <f aca="false">COUNTIF(H2887:H7628,H2887)</f>
        <v>2</v>
      </c>
      <c r="J2887" s="8" t="str">
        <f aca="false">_xlfn.CONCAT(G2887,"_",H2887,"_",K2887)</f>
        <v>Pr_Grapev_Leaf_A002</v>
      </c>
      <c r="K2887" s="11" t="s">
        <v>521</v>
      </c>
    </row>
    <row r="2888" customFormat="false" ht="15.75" hidden="false" customHeight="true" outlineLevel="0" collapsed="false">
      <c r="A2888" s="8" t="s">
        <v>10524</v>
      </c>
      <c r="B2888" s="8" t="s">
        <v>23</v>
      </c>
      <c r="C2888" s="8" t="s">
        <v>10525</v>
      </c>
      <c r="D2888" s="8" t="s">
        <v>10526</v>
      </c>
      <c r="E2888" s="8" t="s">
        <v>4845</v>
      </c>
      <c r="F2888" s="8" t="s">
        <v>16</v>
      </c>
      <c r="G2888" s="9" t="str">
        <f aca="false">IF(B3176="Kit Estrazione Acidi Nucleici","KT",IF(B3176="Primers","Pr",IF(B3176="Materiale Riferimento Negativo","MN",IF(B3176="Materiale Riferimento Positivo","MP",IF(B3176="Reagenti Congelatore","RC",IF(B3176="Reagenti Frigorifero","RF",IF(B3176="Reagenti Infiammabili","RI",IF(B3176="Reagenti Room Temperature","RT",IF(B3176="Reagenti_Acidi e Basi","AB",IF(B3176="Sonde","So","err"))))))))))</f>
        <v>Pr</v>
      </c>
      <c r="H2888" s="8" t="str">
        <f aca="false">_xlfn.CONCAT(LEFT(D2888,6),"_",MID(D2888,SEARCH(" ",D2888,1)+1,4))</f>
        <v>Grapev_Leaf</v>
      </c>
      <c r="I2888" s="10" t="n">
        <f aca="false">COUNTIF(H2888:H7629,H2888)</f>
        <v>1</v>
      </c>
      <c r="J2888" s="8" t="str">
        <f aca="false">_xlfn.CONCAT(G2888,"_",H2888,"_",K2888)</f>
        <v>Pr_Grapev_Leaf_A001</v>
      </c>
      <c r="K2888" s="11" t="s">
        <v>17</v>
      </c>
    </row>
    <row r="2889" customFormat="false" ht="15.75" hidden="false" customHeight="true" outlineLevel="0" collapsed="false">
      <c r="A2889" s="8" t="s">
        <v>10527</v>
      </c>
      <c r="B2889" s="8" t="s">
        <v>23</v>
      </c>
      <c r="C2889" s="8" t="s">
        <v>10528</v>
      </c>
      <c r="D2889" s="8" t="s">
        <v>10529</v>
      </c>
      <c r="E2889" s="8" t="s">
        <v>4070</v>
      </c>
      <c r="F2889" s="8" t="s">
        <v>16</v>
      </c>
      <c r="G2889" s="9" t="str">
        <f aca="false">IF(B3186="Kit Estrazione Acidi Nucleici","KT",IF(B3186="Primers","Pr",IF(B3186="Materiale Riferimento Negativo","MN",IF(B3186="Materiale Riferimento Positivo","MP",IF(B3186="Reagenti Congelatore","RC",IF(B3186="Reagenti Frigorifero","RF",IF(B3186="Reagenti Infiammabili","RI",IF(B3186="Reagenti Room Temperature","RT",IF(B3186="Reagenti_Acidi e Basi","AB",IF(B3186="Sonde","So","err"))))))))))</f>
        <v>Pr</v>
      </c>
      <c r="H2889" s="8" t="str">
        <f aca="false">_xlfn.CONCAT(LEFT(D2889,6),"_",MID(D2889,SEARCH(" ",D2889,1)+1,4))</f>
        <v>Grapev_pino</v>
      </c>
      <c r="I2889" s="10" t="n">
        <f aca="false">COUNTIF(H2889:H7630,H2889)</f>
        <v>11</v>
      </c>
      <c r="J2889" s="8" t="str">
        <f aca="false">_xlfn.CONCAT(G2889,"_",H2889,"_",K2889)</f>
        <v>Pr_Grapev_pino_A011</v>
      </c>
      <c r="K2889" s="11" t="s">
        <v>77</v>
      </c>
    </row>
    <row r="2890" customFormat="false" ht="15.75" hidden="false" customHeight="true" outlineLevel="0" collapsed="false">
      <c r="A2890" s="8" t="s">
        <v>10530</v>
      </c>
      <c r="B2890" s="8" t="s">
        <v>23</v>
      </c>
      <c r="C2890" s="8" t="s">
        <v>10531</v>
      </c>
      <c r="D2890" s="8" t="s">
        <v>10532</v>
      </c>
      <c r="E2890" s="8" t="s">
        <v>4073</v>
      </c>
      <c r="F2890" s="8" t="s">
        <v>16</v>
      </c>
      <c r="G2890" s="9" t="str">
        <f aca="false">IF(B3196="Kit Estrazione Acidi Nucleici","KT",IF(B3196="Primers","Pr",IF(B3196="Materiale Riferimento Negativo","MN",IF(B3196="Materiale Riferimento Positivo","MP",IF(B3196="Reagenti Congelatore","RC",IF(B3196="Reagenti Frigorifero","RF",IF(B3196="Reagenti Infiammabili","RI",IF(B3196="Reagenti Room Temperature","RT",IF(B3196="Reagenti_Acidi e Basi","AB",IF(B3196="Sonde","So","err"))))))))))</f>
        <v>Pr</v>
      </c>
      <c r="H2890" s="8" t="str">
        <f aca="false">_xlfn.CONCAT(LEFT(D2890,6),"_",MID(D2890,SEARCH(" ",D2890,1)+1,4))</f>
        <v>Grapev_pino</v>
      </c>
      <c r="I2890" s="10" t="n">
        <f aca="false">COUNTIF(H2890:H7631,H2890)</f>
        <v>10</v>
      </c>
      <c r="J2890" s="8" t="str">
        <f aca="false">_xlfn.CONCAT(G2890,"_",H2890,"_",K2890)</f>
        <v>Pr_Grapev_pino_A010</v>
      </c>
      <c r="K2890" s="11" t="s">
        <v>82</v>
      </c>
    </row>
    <row r="2891" customFormat="false" ht="15.75" hidden="false" customHeight="true" outlineLevel="0" collapsed="false">
      <c r="A2891" s="8" t="s">
        <v>10533</v>
      </c>
      <c r="B2891" s="8" t="s">
        <v>23</v>
      </c>
      <c r="C2891" s="8" t="s">
        <v>10534</v>
      </c>
      <c r="D2891" s="8" t="s">
        <v>10535</v>
      </c>
      <c r="E2891" s="8" t="s">
        <v>4129</v>
      </c>
      <c r="F2891" s="8" t="s">
        <v>16</v>
      </c>
      <c r="G2891" s="9" t="str">
        <f aca="false">IF(B3206="Kit Estrazione Acidi Nucleici","KT",IF(B3206="Primers","Pr",IF(B3206="Materiale Riferimento Negativo","MN",IF(B3206="Materiale Riferimento Positivo","MP",IF(B3206="Reagenti Congelatore","RC",IF(B3206="Reagenti Frigorifero","RF",IF(B3206="Reagenti Infiammabili","RI",IF(B3206="Reagenti Room Temperature","RT",IF(B3206="Reagenti_Acidi e Basi","AB",IF(B3206="Sonde","So","err"))))))))))</f>
        <v>Pr</v>
      </c>
      <c r="H2891" s="8" t="str">
        <f aca="false">_xlfn.CONCAT(LEFT(D2891,6),"_",MID(D2891,SEARCH(" ",D2891,1)+1,4))</f>
        <v>Grapev_pino</v>
      </c>
      <c r="I2891" s="10" t="n">
        <f aca="false">COUNTIF(H2891:H7632,H2891)</f>
        <v>9</v>
      </c>
      <c r="J2891" s="8" t="str">
        <f aca="false">_xlfn.CONCAT(G2891,"_",H2891,"_",K2891)</f>
        <v>Pr_Grapev_pino_A009</v>
      </c>
      <c r="K2891" s="11" t="s">
        <v>192</v>
      </c>
    </row>
    <row r="2892" customFormat="false" ht="15.75" hidden="false" customHeight="true" outlineLevel="0" collapsed="false">
      <c r="A2892" s="8" t="s">
        <v>10536</v>
      </c>
      <c r="B2892" s="8" t="s">
        <v>23</v>
      </c>
      <c r="C2892" s="8" t="s">
        <v>10537</v>
      </c>
      <c r="D2892" s="8" t="s">
        <v>10538</v>
      </c>
      <c r="E2892" s="8" t="s">
        <v>4132</v>
      </c>
      <c r="F2892" s="8" t="s">
        <v>16</v>
      </c>
      <c r="G2892" s="9" t="str">
        <f aca="false">IF(B3216="Kit Estrazione Acidi Nucleici","KT",IF(B3216="Primers","Pr",IF(B3216="Materiale Riferimento Negativo","MN",IF(B3216="Materiale Riferimento Positivo","MP",IF(B3216="Reagenti Congelatore","RC",IF(B3216="Reagenti Frigorifero","RF",IF(B3216="Reagenti Infiammabili","RI",IF(B3216="Reagenti Room Temperature","RT",IF(B3216="Reagenti_Acidi e Basi","AB",IF(B3216="Sonde","So","err"))))))))))</f>
        <v>Pr</v>
      </c>
      <c r="H2892" s="8" t="str">
        <f aca="false">_xlfn.CONCAT(LEFT(D2892,6),"_",MID(D2892,SEARCH(" ",D2892,1)+1,4))</f>
        <v>Grapev_pino</v>
      </c>
      <c r="I2892" s="10" t="n">
        <f aca="false">COUNTIF(H2892:H7633,H2892)</f>
        <v>8</v>
      </c>
      <c r="J2892" s="8" t="str">
        <f aca="false">_xlfn.CONCAT(G2892,"_",H2892,"_",K2892)</f>
        <v>Pr_Grapev_pino_A008</v>
      </c>
      <c r="K2892" s="11" t="s">
        <v>197</v>
      </c>
    </row>
    <row r="2893" customFormat="false" ht="15.75" hidden="false" customHeight="true" outlineLevel="0" collapsed="false">
      <c r="A2893" s="8" t="s">
        <v>10539</v>
      </c>
      <c r="B2893" s="8" t="s">
        <v>23</v>
      </c>
      <c r="C2893" s="8" t="s">
        <v>10540</v>
      </c>
      <c r="D2893" s="8" t="s">
        <v>10541</v>
      </c>
      <c r="E2893" s="8" t="s">
        <v>4135</v>
      </c>
      <c r="F2893" s="8" t="s">
        <v>16</v>
      </c>
      <c r="G2893" s="9" t="str">
        <f aca="false">IF(B3226="Kit Estrazione Acidi Nucleici","KT",IF(B3226="Primers","Pr",IF(B3226="Materiale Riferimento Negativo","MN",IF(B3226="Materiale Riferimento Positivo","MP",IF(B3226="Reagenti Congelatore","RC",IF(B3226="Reagenti Frigorifero","RF",IF(B3226="Reagenti Infiammabili","RI",IF(B3226="Reagenti Room Temperature","RT",IF(B3226="Reagenti_Acidi e Basi","AB",IF(B3226="Sonde","So","err"))))))))))</f>
        <v>Pr</v>
      </c>
      <c r="H2893" s="8" t="str">
        <f aca="false">_xlfn.CONCAT(LEFT(D2893,6),"_",MID(D2893,SEARCH(" ",D2893,1)+1,4))</f>
        <v>Grapev_pino</v>
      </c>
      <c r="I2893" s="10" t="n">
        <f aca="false">COUNTIF(H2893:H7634,H2893)</f>
        <v>7</v>
      </c>
      <c r="J2893" s="8" t="str">
        <f aca="false">_xlfn.CONCAT(G2893,"_",H2893,"_",K2893)</f>
        <v>Pr_Grapev_pino_A007</v>
      </c>
      <c r="K2893" s="11" t="s">
        <v>202</v>
      </c>
    </row>
    <row r="2894" customFormat="false" ht="15.75" hidden="false" customHeight="true" outlineLevel="0" collapsed="false">
      <c r="A2894" s="8" t="s">
        <v>10542</v>
      </c>
      <c r="B2894" s="8" t="s">
        <v>23</v>
      </c>
      <c r="C2894" s="8" t="s">
        <v>10543</v>
      </c>
      <c r="D2894" s="8" t="s">
        <v>10544</v>
      </c>
      <c r="E2894" s="8" t="s">
        <v>4139</v>
      </c>
      <c r="F2894" s="8" t="s">
        <v>16</v>
      </c>
      <c r="G2894" s="9" t="str">
        <f aca="false">IF(B3236="Kit Estrazione Acidi Nucleici","KT",IF(B3236="Primers","Pr",IF(B3236="Materiale Riferimento Negativo","MN",IF(B3236="Materiale Riferimento Positivo","MP",IF(B3236="Reagenti Congelatore","RC",IF(B3236="Reagenti Frigorifero","RF",IF(B3236="Reagenti Infiammabili","RI",IF(B3236="Reagenti Room Temperature","RT",IF(B3236="Reagenti_Acidi e Basi","AB",IF(B3236="Sonde","So","err"))))))))))</f>
        <v>Pr</v>
      </c>
      <c r="H2894" s="8" t="str">
        <f aca="false">_xlfn.CONCAT(LEFT(D2894,6),"_",MID(D2894,SEARCH(" ",D2894,1)+1,4))</f>
        <v>Grapev_pino</v>
      </c>
      <c r="I2894" s="10" t="n">
        <f aca="false">COUNTIF(H2894:H7635,H2894)</f>
        <v>6</v>
      </c>
      <c r="J2894" s="8" t="str">
        <f aca="false">_xlfn.CONCAT(G2894,"_",H2894,"_",K2894)</f>
        <v>Pr_Grapev_pino_A006</v>
      </c>
      <c r="K2894" s="11" t="s">
        <v>207</v>
      </c>
    </row>
    <row r="2895" customFormat="false" ht="15.75" hidden="false" customHeight="true" outlineLevel="0" collapsed="false">
      <c r="A2895" s="8" t="s">
        <v>10545</v>
      </c>
      <c r="B2895" s="8" t="s">
        <v>23</v>
      </c>
      <c r="C2895" s="8" t="s">
        <v>10546</v>
      </c>
      <c r="D2895" s="8" t="s">
        <v>10547</v>
      </c>
      <c r="E2895" s="8" t="s">
        <v>10548</v>
      </c>
      <c r="F2895" s="8" t="s">
        <v>16</v>
      </c>
      <c r="G2895" s="9" t="str">
        <f aca="false">IF(B3246="Kit Estrazione Acidi Nucleici","KT",IF(B3246="Primers","Pr",IF(B3246="Materiale Riferimento Negativo","MN",IF(B3246="Materiale Riferimento Positivo","MP",IF(B3246="Reagenti Congelatore","RC",IF(B3246="Reagenti Frigorifero","RF",IF(B3246="Reagenti Infiammabili","RI",IF(B3246="Reagenti Room Temperature","RT",IF(B3246="Reagenti_Acidi e Basi","AB",IF(B3246="Sonde","So","err"))))))))))</f>
        <v>Pr</v>
      </c>
      <c r="H2895" s="8" t="str">
        <f aca="false">_xlfn.CONCAT(LEFT(D2895,6),"_",MID(D2895,SEARCH(" ",D2895,1)+1,4))</f>
        <v>Grapev_pino</v>
      </c>
      <c r="I2895" s="10" t="n">
        <f aca="false">COUNTIF(H2895:H7636,H2895)</f>
        <v>5</v>
      </c>
      <c r="J2895" s="8" t="str">
        <f aca="false">_xlfn.CONCAT(G2895,"_",H2895,"_",K2895)</f>
        <v>Pr_Grapev_pino_A005</v>
      </c>
      <c r="K2895" s="11" t="s">
        <v>212</v>
      </c>
    </row>
    <row r="2896" customFormat="false" ht="15.75" hidden="false" customHeight="true" outlineLevel="0" collapsed="false">
      <c r="A2896" s="8" t="s">
        <v>10549</v>
      </c>
      <c r="B2896" s="8" t="s">
        <v>23</v>
      </c>
      <c r="C2896" s="8" t="s">
        <v>10550</v>
      </c>
      <c r="D2896" s="8" t="s">
        <v>10551</v>
      </c>
      <c r="E2896" s="8" t="s">
        <v>10552</v>
      </c>
      <c r="F2896" s="8" t="s">
        <v>16</v>
      </c>
      <c r="G2896" s="9" t="str">
        <f aca="false">IF(B3256="Kit Estrazione Acidi Nucleici","KT",IF(B3256="Primers","Pr",IF(B3256="Materiale Riferimento Negativo","MN",IF(B3256="Materiale Riferimento Positivo","MP",IF(B3256="Reagenti Congelatore","RC",IF(B3256="Reagenti Frigorifero","RF",IF(B3256="Reagenti Infiammabili","RI",IF(B3256="Reagenti Room Temperature","RT",IF(B3256="Reagenti_Acidi e Basi","AB",IF(B3256="Sonde","So","err"))))))))))</f>
        <v>Pr</v>
      </c>
      <c r="H2896" s="8" t="str">
        <f aca="false">_xlfn.CONCAT(LEFT(D2896,6),"_",MID(D2896,SEARCH(" ",D2896,1)+1,4))</f>
        <v>Grapev_pino</v>
      </c>
      <c r="I2896" s="10" t="n">
        <f aca="false">COUNTIF(H2896:H7637,H2896)</f>
        <v>4</v>
      </c>
      <c r="J2896" s="8" t="str">
        <f aca="false">_xlfn.CONCAT(G2896,"_",H2896,"_",K2896)</f>
        <v>Pr_Grapev_pino_A004</v>
      </c>
      <c r="K2896" s="11" t="s">
        <v>511</v>
      </c>
    </row>
    <row r="2897" customFormat="false" ht="15.75" hidden="false" customHeight="true" outlineLevel="0" collapsed="false">
      <c r="A2897" s="8" t="s">
        <v>10553</v>
      </c>
      <c r="B2897" s="8" t="s">
        <v>23</v>
      </c>
      <c r="C2897" s="8" t="s">
        <v>10554</v>
      </c>
      <c r="D2897" s="8" t="s">
        <v>10555</v>
      </c>
      <c r="E2897" s="8" t="s">
        <v>10556</v>
      </c>
      <c r="F2897" s="8" t="s">
        <v>16</v>
      </c>
      <c r="G2897" s="9" t="str">
        <f aca="false">IF(B3266="Kit Estrazione Acidi Nucleici","KT",IF(B3266="Primers","Pr",IF(B3266="Materiale Riferimento Negativo","MN",IF(B3266="Materiale Riferimento Positivo","MP",IF(B3266="Reagenti Congelatore","RC",IF(B3266="Reagenti Frigorifero","RF",IF(B3266="Reagenti Infiammabili","RI",IF(B3266="Reagenti Room Temperature","RT",IF(B3266="Reagenti_Acidi e Basi","AB",IF(B3266="Sonde","So","err"))))))))))</f>
        <v>Pr</v>
      </c>
      <c r="H2897" s="8" t="str">
        <f aca="false">_xlfn.CONCAT(LEFT(D2897,6),"_",MID(D2897,SEARCH(" ",D2897,1)+1,4))</f>
        <v>Grapev_pino</v>
      </c>
      <c r="I2897" s="10" t="n">
        <f aca="false">COUNTIF(H2897:H7638,H2897)</f>
        <v>3</v>
      </c>
      <c r="J2897" s="8" t="str">
        <f aca="false">_xlfn.CONCAT(G2897,"_",H2897,"_",K2897)</f>
        <v>Pr_Grapev_pino_A003</v>
      </c>
      <c r="K2897" s="11" t="s">
        <v>516</v>
      </c>
    </row>
    <row r="2898" customFormat="false" ht="15.75" hidden="false" customHeight="true" outlineLevel="0" collapsed="false">
      <c r="A2898" s="8" t="s">
        <v>10557</v>
      </c>
      <c r="B2898" s="8" t="s">
        <v>23</v>
      </c>
      <c r="C2898" s="8" t="s">
        <v>10558</v>
      </c>
      <c r="D2898" s="8" t="s">
        <v>10559</v>
      </c>
      <c r="E2898" s="8" t="s">
        <v>10560</v>
      </c>
      <c r="F2898" s="8" t="s">
        <v>16</v>
      </c>
      <c r="G2898" s="9" t="str">
        <f aca="false">IF(B3276="Kit Estrazione Acidi Nucleici","KT",IF(B3276="Primers","Pr",IF(B3276="Materiale Riferimento Negativo","MN",IF(B3276="Materiale Riferimento Positivo","MP",IF(B3276="Reagenti Congelatore","RC",IF(B3276="Reagenti Frigorifero","RF",IF(B3276="Reagenti Infiammabili","RI",IF(B3276="Reagenti Room Temperature","RT",IF(B3276="Reagenti_Acidi e Basi","AB",IF(B3276="Sonde","So","err"))))))))))</f>
        <v>Pr</v>
      </c>
      <c r="H2898" s="8" t="str">
        <f aca="false">_xlfn.CONCAT(LEFT(D2898,6),"_",MID(D2898,SEARCH(" ",D2898,1)+1,4))</f>
        <v>Grapev_pino</v>
      </c>
      <c r="I2898" s="10" t="n">
        <f aca="false">COUNTIF(H2898:H7639,H2898)</f>
        <v>2</v>
      </c>
      <c r="J2898" s="8" t="str">
        <f aca="false">_xlfn.CONCAT(G2898,"_",H2898,"_",K2898)</f>
        <v>Pr_Grapev_pino_A002</v>
      </c>
      <c r="K2898" s="11" t="s">
        <v>521</v>
      </c>
    </row>
    <row r="2899" customFormat="false" ht="15.75" hidden="false" customHeight="true" outlineLevel="0" collapsed="false">
      <c r="A2899" s="8" t="s">
        <v>10561</v>
      </c>
      <c r="B2899" s="8" t="s">
        <v>23</v>
      </c>
      <c r="C2899" s="8" t="s">
        <v>10562</v>
      </c>
      <c r="D2899" s="8" t="s">
        <v>10563</v>
      </c>
      <c r="E2899" s="8" t="s">
        <v>10564</v>
      </c>
      <c r="F2899" s="8" t="s">
        <v>16</v>
      </c>
      <c r="G2899" s="9" t="str">
        <f aca="false">IF(B3286="Kit Estrazione Acidi Nucleici","KT",IF(B3286="Primers","Pr",IF(B3286="Materiale Riferimento Negativo","MN",IF(B3286="Materiale Riferimento Positivo","MP",IF(B3286="Reagenti Congelatore","RC",IF(B3286="Reagenti Frigorifero","RF",IF(B3286="Reagenti Infiammabili","RI",IF(B3286="Reagenti Room Temperature","RT",IF(B3286="Reagenti_Acidi e Basi","AB",IF(B3286="Sonde","So","err"))))))))))</f>
        <v>Pr</v>
      </c>
      <c r="H2899" s="8" t="str">
        <f aca="false">_xlfn.CONCAT(LEFT(D2899,6),"_",MID(D2899,SEARCH(" ",D2899,1)+1,4))</f>
        <v>Grapev_red </v>
      </c>
      <c r="I2899" s="10" t="n">
        <f aca="false">COUNTIF(H2899:H7640,H2899)</f>
        <v>8</v>
      </c>
      <c r="J2899" s="8" t="str">
        <f aca="false">_xlfn.CONCAT(G2899,"_",H2899,"_",K2899)</f>
        <v>Pr_Grapev_red _A008</v>
      </c>
      <c r="K2899" s="11" t="s">
        <v>197</v>
      </c>
    </row>
    <row r="2900" customFormat="false" ht="15.75" hidden="false" customHeight="true" outlineLevel="0" collapsed="false">
      <c r="A2900" s="8" t="s">
        <v>10565</v>
      </c>
      <c r="B2900" s="8" t="s">
        <v>23</v>
      </c>
      <c r="C2900" s="8" t="s">
        <v>10566</v>
      </c>
      <c r="D2900" s="8" t="s">
        <v>10567</v>
      </c>
      <c r="E2900" s="8" t="s">
        <v>10568</v>
      </c>
      <c r="F2900" s="8" t="s">
        <v>16</v>
      </c>
      <c r="G2900" s="9" t="str">
        <f aca="false">IF(B3296="Kit Estrazione Acidi Nucleici","KT",IF(B3296="Primers","Pr",IF(B3296="Materiale Riferimento Negativo","MN",IF(B3296="Materiale Riferimento Positivo","MP",IF(B3296="Reagenti Congelatore","RC",IF(B3296="Reagenti Frigorifero","RF",IF(B3296="Reagenti Infiammabili","RI",IF(B3296="Reagenti Room Temperature","RT",IF(B3296="Reagenti_Acidi e Basi","AB",IF(B3296="Sonde","So","err"))))))))))</f>
        <v>Pr</v>
      </c>
      <c r="H2900" s="8" t="str">
        <f aca="false">_xlfn.CONCAT(LEFT(D2900,6),"_",MID(D2900,SEARCH(" ",D2900,1)+1,4))</f>
        <v>Grapev_red </v>
      </c>
      <c r="I2900" s="10" t="n">
        <f aca="false">COUNTIF(H2900:H7641,H2900)</f>
        <v>7</v>
      </c>
      <c r="J2900" s="8" t="str">
        <f aca="false">_xlfn.CONCAT(G2900,"_",H2900,"_",K2900)</f>
        <v>Pr_Grapev_red _A007</v>
      </c>
      <c r="K2900" s="11" t="s">
        <v>202</v>
      </c>
    </row>
    <row r="2901" customFormat="false" ht="15.75" hidden="false" customHeight="true" outlineLevel="0" collapsed="false">
      <c r="A2901" s="8" t="s">
        <v>10569</v>
      </c>
      <c r="B2901" s="8" t="s">
        <v>23</v>
      </c>
      <c r="C2901" s="8" t="s">
        <v>10570</v>
      </c>
      <c r="D2901" s="8" t="s">
        <v>10571</v>
      </c>
      <c r="E2901" s="8" t="s">
        <v>10572</v>
      </c>
      <c r="F2901" s="8" t="s">
        <v>16</v>
      </c>
      <c r="G2901" s="9" t="str">
        <f aca="false">IF(B3306="Kit Estrazione Acidi Nucleici","KT",IF(B3306="Primers","Pr",IF(B3306="Materiale Riferimento Negativo","MN",IF(B3306="Materiale Riferimento Positivo","MP",IF(B3306="Reagenti Congelatore","RC",IF(B3306="Reagenti Frigorifero","RF",IF(B3306="Reagenti Infiammabili","RI",IF(B3306="Reagenti Room Temperature","RT",IF(B3306="Reagenti_Acidi e Basi","AB",IF(B3306="Sonde","So","err"))))))))))</f>
        <v>Pr</v>
      </c>
      <c r="H2901" s="8" t="str">
        <f aca="false">_xlfn.CONCAT(LEFT(D2901,6),"_",MID(D2901,SEARCH(" ",D2901,1)+1,4))</f>
        <v>Grapev_red </v>
      </c>
      <c r="I2901" s="10" t="n">
        <f aca="false">COUNTIF(H2901:H7642,H2901)</f>
        <v>6</v>
      </c>
      <c r="J2901" s="8" t="str">
        <f aca="false">_xlfn.CONCAT(G2901,"_",H2901,"_",K2901)</f>
        <v>Pr_Grapev_red _A006</v>
      </c>
      <c r="K2901" s="11" t="s">
        <v>207</v>
      </c>
    </row>
    <row r="2902" customFormat="false" ht="15.75" hidden="false" customHeight="true" outlineLevel="0" collapsed="false">
      <c r="A2902" s="8" t="s">
        <v>10573</v>
      </c>
      <c r="B2902" s="8" t="s">
        <v>23</v>
      </c>
      <c r="C2902" s="8" t="s">
        <v>10574</v>
      </c>
      <c r="D2902" s="8" t="s">
        <v>10575</v>
      </c>
      <c r="E2902" s="8" t="s">
        <v>10576</v>
      </c>
      <c r="F2902" s="8" t="s">
        <v>16</v>
      </c>
      <c r="G2902" s="9" t="str">
        <f aca="false">IF(B3316="Kit Estrazione Acidi Nucleici","KT",IF(B3316="Primers","Pr",IF(B3316="Materiale Riferimento Negativo","MN",IF(B3316="Materiale Riferimento Positivo","MP",IF(B3316="Reagenti Congelatore","RC",IF(B3316="Reagenti Frigorifero","RF",IF(B3316="Reagenti Infiammabili","RI",IF(B3316="Reagenti Room Temperature","RT",IF(B3316="Reagenti_Acidi e Basi","AB",IF(B3316="Sonde","So","err"))))))))))</f>
        <v>Pr</v>
      </c>
      <c r="H2902" s="8" t="str">
        <f aca="false">_xlfn.CONCAT(LEFT(D2902,6),"_",MID(D2902,SEARCH(" ",D2902,1)+1,4))</f>
        <v>Grapev_red </v>
      </c>
      <c r="I2902" s="10" t="n">
        <f aca="false">COUNTIF(H2902:H7643,H2902)</f>
        <v>5</v>
      </c>
      <c r="J2902" s="8" t="str">
        <f aca="false">_xlfn.CONCAT(G2902,"_",H2902,"_",K2902)</f>
        <v>Pr_Grapev_red _A005</v>
      </c>
      <c r="K2902" s="11" t="s">
        <v>212</v>
      </c>
    </row>
    <row r="2903" customFormat="false" ht="15.75" hidden="false" customHeight="true" outlineLevel="0" collapsed="false">
      <c r="A2903" s="8" t="s">
        <v>10577</v>
      </c>
      <c r="B2903" s="8" t="s">
        <v>23</v>
      </c>
      <c r="C2903" s="8" t="s">
        <v>10578</v>
      </c>
      <c r="D2903" s="8" t="s">
        <v>10579</v>
      </c>
      <c r="E2903" s="8" t="s">
        <v>10580</v>
      </c>
      <c r="F2903" s="8" t="s">
        <v>16</v>
      </c>
      <c r="G2903" s="9" t="str">
        <f aca="false">IF(B3326="Kit Estrazione Acidi Nucleici","KT",IF(B3326="Primers","Pr",IF(B3326="Materiale Riferimento Negativo","MN",IF(B3326="Materiale Riferimento Positivo","MP",IF(B3326="Reagenti Congelatore","RC",IF(B3326="Reagenti Frigorifero","RF",IF(B3326="Reagenti Infiammabili","RI",IF(B3326="Reagenti Room Temperature","RT",IF(B3326="Reagenti_Acidi e Basi","AB",IF(B3326="Sonde","So","err"))))))))))</f>
        <v>Pr</v>
      </c>
      <c r="H2903" s="8" t="str">
        <f aca="false">_xlfn.CONCAT(LEFT(D2903,6),"_",MID(D2903,SEARCH(" ",D2903,1)+1,4))</f>
        <v>Grapev_red </v>
      </c>
      <c r="I2903" s="10" t="n">
        <f aca="false">COUNTIF(H2903:H7644,H2903)</f>
        <v>4</v>
      </c>
      <c r="J2903" s="8" t="str">
        <f aca="false">_xlfn.CONCAT(G2903,"_",H2903,"_",K2903)</f>
        <v>Pr_Grapev_red _A004</v>
      </c>
      <c r="K2903" s="11" t="s">
        <v>511</v>
      </c>
    </row>
    <row r="2904" customFormat="false" ht="15.75" hidden="false" customHeight="true" outlineLevel="0" collapsed="false">
      <c r="A2904" s="8" t="s">
        <v>10581</v>
      </c>
      <c r="B2904" s="8" t="s">
        <v>23</v>
      </c>
      <c r="C2904" s="8" t="s">
        <v>10582</v>
      </c>
      <c r="D2904" s="8" t="s">
        <v>10583</v>
      </c>
      <c r="E2904" s="8" t="s">
        <v>10584</v>
      </c>
      <c r="F2904" s="8" t="s">
        <v>16</v>
      </c>
      <c r="G2904" s="9" t="str">
        <f aca="false">IF(B3336="Kit Estrazione Acidi Nucleici","KT",IF(B3336="Primers","Pr",IF(B3336="Materiale Riferimento Negativo","MN",IF(B3336="Materiale Riferimento Positivo","MP",IF(B3336="Reagenti Congelatore","RC",IF(B3336="Reagenti Frigorifero","RF",IF(B3336="Reagenti Infiammabili","RI",IF(B3336="Reagenti Room Temperature","RT",IF(B3336="Reagenti_Acidi e Basi","AB",IF(B3336="Sonde","So","err"))))))))))</f>
        <v>Pr</v>
      </c>
      <c r="H2904" s="8" t="str">
        <f aca="false">_xlfn.CONCAT(LEFT(D2904,6),"_",MID(D2904,SEARCH(" ",D2904,1)+1,4))</f>
        <v>Grapev_red </v>
      </c>
      <c r="I2904" s="10" t="n">
        <f aca="false">COUNTIF(H2904:H7645,H2904)</f>
        <v>3</v>
      </c>
      <c r="J2904" s="8" t="str">
        <f aca="false">_xlfn.CONCAT(G2904,"_",H2904,"_",K2904)</f>
        <v>Pr_Grapev_red _A003</v>
      </c>
      <c r="K2904" s="11" t="s">
        <v>516</v>
      </c>
    </row>
    <row r="2905" customFormat="false" ht="15.75" hidden="false" customHeight="true" outlineLevel="0" collapsed="false">
      <c r="A2905" s="8" t="s">
        <v>10585</v>
      </c>
      <c r="B2905" s="8" t="s">
        <v>23</v>
      </c>
      <c r="C2905" s="8" t="s">
        <v>10586</v>
      </c>
      <c r="D2905" s="8" t="s">
        <v>10587</v>
      </c>
      <c r="E2905" s="8" t="s">
        <v>10588</v>
      </c>
      <c r="F2905" s="8" t="s">
        <v>16</v>
      </c>
      <c r="G2905" s="9" t="str">
        <f aca="false">IF(B3346="Kit Estrazione Acidi Nucleici","KT",IF(B3346="Primers","Pr",IF(B3346="Materiale Riferimento Negativo","MN",IF(B3346="Materiale Riferimento Positivo","MP",IF(B3346="Reagenti Congelatore","RC",IF(B3346="Reagenti Frigorifero","RF",IF(B3346="Reagenti Infiammabili","RI",IF(B3346="Reagenti Room Temperature","RT",IF(B3346="Reagenti_Acidi e Basi","AB",IF(B3346="Sonde","So","err"))))))))))</f>
        <v>Pr</v>
      </c>
      <c r="H2905" s="8" t="str">
        <f aca="false">_xlfn.CONCAT(LEFT(D2905,6),"_",MID(D2905,SEARCH(" ",D2905,1)+1,4))</f>
        <v>Grapev_red </v>
      </c>
      <c r="I2905" s="10" t="n">
        <f aca="false">COUNTIF(H2905:H7646,H2905)</f>
        <v>2</v>
      </c>
      <c r="J2905" s="8" t="str">
        <f aca="false">_xlfn.CONCAT(G2905,"_",H2905,"_",K2905)</f>
        <v>Pr_Grapev_red _A002</v>
      </c>
      <c r="K2905" s="11" t="s">
        <v>521</v>
      </c>
    </row>
    <row r="2906" customFormat="false" ht="15.75" hidden="false" customHeight="true" outlineLevel="0" collapsed="false">
      <c r="A2906" s="8" t="s">
        <v>10589</v>
      </c>
      <c r="B2906" s="8" t="s">
        <v>23</v>
      </c>
      <c r="C2906" s="8" t="s">
        <v>10590</v>
      </c>
      <c r="D2906" s="8" t="s">
        <v>10591</v>
      </c>
      <c r="E2906" s="8" t="s">
        <v>10592</v>
      </c>
      <c r="F2906" s="8" t="s">
        <v>16</v>
      </c>
      <c r="G2906" s="9" t="str">
        <f aca="false">IF(B3356="Kit Estrazione Acidi Nucleici","KT",IF(B3356="Primers","Pr",IF(B3356="Materiale Riferimento Negativo","MN",IF(B3356="Materiale Riferimento Positivo","MP",IF(B3356="Reagenti Congelatore","RC",IF(B3356="Reagenti Frigorifero","RF",IF(B3356="Reagenti Infiammabili","RI",IF(B3356="Reagenti Room Temperature","RT",IF(B3356="Reagenti_Acidi e Basi","AB",IF(B3356="Sonde","So","err"))))))))))</f>
        <v>Pr</v>
      </c>
      <c r="H2906" s="8" t="str">
        <f aca="false">_xlfn.CONCAT(LEFT(D2906,6),"_",MID(D2906,SEARCH(" ",D2906,1)+1,4))</f>
        <v>Grapev_red </v>
      </c>
      <c r="I2906" s="10" t="n">
        <f aca="false">COUNTIF(H2906:H7647,H2906)</f>
        <v>1</v>
      </c>
      <c r="J2906" s="8" t="str">
        <f aca="false">_xlfn.CONCAT(G2906,"_",H2906,"_",K2906)</f>
        <v>Pr_Grapev_red _A001</v>
      </c>
      <c r="K2906" s="11" t="s">
        <v>17</v>
      </c>
    </row>
    <row r="2907" customFormat="false" ht="15.75" hidden="false" customHeight="true" outlineLevel="0" collapsed="false">
      <c r="A2907" s="8" t="s">
        <v>10593</v>
      </c>
      <c r="B2907" s="8" t="s">
        <v>23</v>
      </c>
      <c r="C2907" s="8" t="s">
        <v>10594</v>
      </c>
      <c r="D2907" s="8" t="s">
        <v>10595</v>
      </c>
      <c r="E2907" s="8" t="s">
        <v>4142</v>
      </c>
      <c r="F2907" s="8" t="s">
        <v>16</v>
      </c>
      <c r="G2907" s="9" t="str">
        <f aca="false">IF(B3366="Kit Estrazione Acidi Nucleici","KT",IF(B3366="Primers","Pr",IF(B3366="Materiale Riferimento Negativo","MN",IF(B3366="Materiale Riferimento Positivo","MP",IF(B3366="Reagenti Congelatore","RC",IF(B3366="Reagenti Frigorifero","RF",IF(B3366="Reagenti Infiammabili","RI",IF(B3366="Reagenti Room Temperature","RT",IF(B3366="Reagenti_Acidi e Basi","AB",IF(B3366="Sonde","So","err"))))))))))</f>
        <v>Pr</v>
      </c>
      <c r="H2907" s="8" t="str">
        <f aca="false">_xlfn.CONCAT(LEFT(D2907,6),"_",MID(D2907,SEARCH(" ",D2907,1)+1,4))</f>
        <v>Grapev_root</v>
      </c>
      <c r="I2907" s="10" t="n">
        <f aca="false">COUNTIF(H2907:H7648,H2907)</f>
        <v>2</v>
      </c>
      <c r="J2907" s="8" t="str">
        <f aca="false">_xlfn.CONCAT(G2907,"_",H2907,"_",K2907)</f>
        <v>Pr_Grapev_root_A002</v>
      </c>
      <c r="K2907" s="11" t="s">
        <v>521</v>
      </c>
    </row>
    <row r="2908" customFormat="false" ht="15.75" hidden="false" customHeight="true" outlineLevel="0" collapsed="false">
      <c r="A2908" s="8" t="s">
        <v>10596</v>
      </c>
      <c r="B2908" s="8" t="s">
        <v>23</v>
      </c>
      <c r="C2908" s="8" t="s">
        <v>10597</v>
      </c>
      <c r="D2908" s="8" t="s">
        <v>10598</v>
      </c>
      <c r="E2908" s="8" t="s">
        <v>4145</v>
      </c>
      <c r="F2908" s="8" t="s">
        <v>16</v>
      </c>
      <c r="G2908" s="9" t="str">
        <f aca="false">IF(B3376="Kit Estrazione Acidi Nucleici","KT",IF(B3376="Primers","Pr",IF(B3376="Materiale Riferimento Negativo","MN",IF(B3376="Materiale Riferimento Positivo","MP",IF(B3376="Reagenti Congelatore","RC",IF(B3376="Reagenti Frigorifero","RF",IF(B3376="Reagenti Infiammabili","RI",IF(B3376="Reagenti Room Temperature","RT",IF(B3376="Reagenti_Acidi e Basi","AB",IF(B3376="Sonde","So","err"))))))))))</f>
        <v>Pr</v>
      </c>
      <c r="H2908" s="8" t="str">
        <f aca="false">_xlfn.CONCAT(LEFT(D2908,6),"_",MID(D2908,SEARCH(" ",D2908,1)+1,4))</f>
        <v>Grapev_root</v>
      </c>
      <c r="I2908" s="10" t="n">
        <f aca="false">COUNTIF(H2908:H7649,H2908)</f>
        <v>1</v>
      </c>
      <c r="J2908" s="8" t="str">
        <f aca="false">_xlfn.CONCAT(G2908,"_",H2908,"_",K2908)</f>
        <v>Pr_Grapev_root_A001</v>
      </c>
      <c r="K2908" s="11" t="s">
        <v>17</v>
      </c>
    </row>
    <row r="2909" customFormat="false" ht="15.75" hidden="false" customHeight="true" outlineLevel="0" collapsed="false">
      <c r="A2909" s="8" t="s">
        <v>10599</v>
      </c>
      <c r="B2909" s="8" t="s">
        <v>23</v>
      </c>
      <c r="C2909" s="8" t="s">
        <v>10600</v>
      </c>
      <c r="D2909" s="8" t="s">
        <v>10601</v>
      </c>
      <c r="E2909" s="8" t="s">
        <v>4218</v>
      </c>
      <c r="F2909" s="8" t="s">
        <v>16</v>
      </c>
      <c r="G2909" s="9" t="str">
        <f aca="false">IF(B3386="Kit Estrazione Acidi Nucleici","KT",IF(B3386="Primers","Pr",IF(B3386="Materiale Riferimento Negativo","MN",IF(B3386="Materiale Riferimento Positivo","MP",IF(B3386="Reagenti Congelatore","RC",IF(B3386="Reagenti Frigorifero","RF",IF(B3386="Reagenti Infiammabili","RI",IF(B3386="Reagenti Room Temperature","RT",IF(B3386="Reagenti_Acidi e Basi","AB",IF(B3386="Sonde","So","err"))))))))))</f>
        <v>Pr</v>
      </c>
      <c r="H2909" s="8" t="str">
        <f aca="false">_xlfn.CONCAT(LEFT(D2909,6),"_",MID(D2909,SEARCH(" ",D2909,1)+1,4))</f>
        <v>Grapev_Rupe</v>
      </c>
      <c r="I2909" s="10" t="n">
        <f aca="false">COUNTIF(H2909:H7650,H2909)</f>
        <v>17</v>
      </c>
      <c r="J2909" s="8" t="str">
        <f aca="false">_xlfn.CONCAT(G2909,"_",H2909,"_",K2909)</f>
        <v>Pr_Grapev_Rupe_A017</v>
      </c>
      <c r="K2909" s="11" t="s">
        <v>134</v>
      </c>
    </row>
    <row r="2910" customFormat="false" ht="15.75" hidden="false" customHeight="true" outlineLevel="0" collapsed="false">
      <c r="A2910" s="8" t="s">
        <v>10602</v>
      </c>
      <c r="B2910" s="8" t="s">
        <v>23</v>
      </c>
      <c r="C2910" s="8" t="s">
        <v>10603</v>
      </c>
      <c r="D2910" s="8" t="s">
        <v>10604</v>
      </c>
      <c r="E2910" s="8" t="s">
        <v>4221</v>
      </c>
      <c r="F2910" s="8" t="s">
        <v>16</v>
      </c>
      <c r="G2910" s="9" t="str">
        <f aca="false">IF(B3396="Kit Estrazione Acidi Nucleici","KT",IF(B3396="Primers","Pr",IF(B3396="Materiale Riferimento Negativo","MN",IF(B3396="Materiale Riferimento Positivo","MP",IF(B3396="Reagenti Congelatore","RC",IF(B3396="Reagenti Frigorifero","RF",IF(B3396="Reagenti Infiammabili","RI",IF(B3396="Reagenti Room Temperature","RT",IF(B3396="Reagenti_Acidi e Basi","AB",IF(B3396="Sonde","So","err"))))))))))</f>
        <v>Pr</v>
      </c>
      <c r="H2910" s="8" t="str">
        <f aca="false">_xlfn.CONCAT(LEFT(D2910,6),"_",MID(D2910,SEARCH(" ",D2910,1)+1,4))</f>
        <v>Grapev_Rupe</v>
      </c>
      <c r="I2910" s="10" t="n">
        <f aca="false">COUNTIF(H2910:H7651,H2910)</f>
        <v>16</v>
      </c>
      <c r="J2910" s="8" t="str">
        <f aca="false">_xlfn.CONCAT(G2910,"_",H2910,"_",K2910)</f>
        <v>Pr_Grapev_Rupe_A016</v>
      </c>
      <c r="K2910" s="11" t="s">
        <v>139</v>
      </c>
    </row>
    <row r="2911" customFormat="false" ht="15.75" hidden="false" customHeight="true" outlineLevel="0" collapsed="false">
      <c r="A2911" s="8" t="s">
        <v>10605</v>
      </c>
      <c r="B2911" s="8" t="s">
        <v>23</v>
      </c>
      <c r="C2911" s="8" t="s">
        <v>10606</v>
      </c>
      <c r="D2911" s="8" t="s">
        <v>10607</v>
      </c>
      <c r="E2911" s="8" t="s">
        <v>4197</v>
      </c>
      <c r="F2911" s="8" t="s">
        <v>16</v>
      </c>
      <c r="G2911" s="9" t="str">
        <f aca="false">IF(B3406="Kit Estrazione Acidi Nucleici","KT",IF(B3406="Primers","Pr",IF(B3406="Materiale Riferimento Negativo","MN",IF(B3406="Materiale Riferimento Positivo","MP",IF(B3406="Reagenti Congelatore","RC",IF(B3406="Reagenti Frigorifero","RF",IF(B3406="Reagenti Infiammabili","RI",IF(B3406="Reagenti Room Temperature","RT",IF(B3406="Reagenti_Acidi e Basi","AB",IF(B3406="Sonde","So","err"))))))))))</f>
        <v>Pr</v>
      </c>
      <c r="H2911" s="8" t="str">
        <f aca="false">_xlfn.CONCAT(LEFT(D2911,6),"_",MID(D2911,SEARCH(" ",D2911,1)+1,4))</f>
        <v>Grapev_Rupe</v>
      </c>
      <c r="I2911" s="10" t="n">
        <f aca="false">COUNTIF(H2911:H7652,H2911)</f>
        <v>15</v>
      </c>
      <c r="J2911" s="8" t="str">
        <f aca="false">_xlfn.CONCAT(G2911,"_",H2911,"_",K2911)</f>
        <v>Pr_Grapev_Rupe_A015</v>
      </c>
      <c r="K2911" s="11" t="s">
        <v>57</v>
      </c>
    </row>
    <row r="2912" customFormat="false" ht="15.75" hidden="false" customHeight="true" outlineLevel="0" collapsed="false">
      <c r="A2912" s="8" t="s">
        <v>10608</v>
      </c>
      <c r="B2912" s="8" t="s">
        <v>23</v>
      </c>
      <c r="C2912" s="8" t="s">
        <v>10609</v>
      </c>
      <c r="D2912" s="8" t="s">
        <v>10610</v>
      </c>
      <c r="E2912" s="8" t="s">
        <v>4200</v>
      </c>
      <c r="F2912" s="8" t="s">
        <v>16</v>
      </c>
      <c r="G2912" s="9" t="str">
        <f aca="false">IF(B3416="Kit Estrazione Acidi Nucleici","KT",IF(B3416="Primers","Pr",IF(B3416="Materiale Riferimento Negativo","MN",IF(B3416="Materiale Riferimento Positivo","MP",IF(B3416="Reagenti Congelatore","RC",IF(B3416="Reagenti Frigorifero","RF",IF(B3416="Reagenti Infiammabili","RI",IF(B3416="Reagenti Room Temperature","RT",IF(B3416="Reagenti_Acidi e Basi","AB",IF(B3416="Sonde","So","err"))))))))))</f>
        <v>Pr</v>
      </c>
      <c r="H2912" s="8" t="str">
        <f aca="false">_xlfn.CONCAT(LEFT(D2912,6),"_",MID(D2912,SEARCH(" ",D2912,1)+1,4))</f>
        <v>Grapev_Rupe</v>
      </c>
      <c r="I2912" s="10" t="n">
        <f aca="false">COUNTIF(H2912:H7653,H2912)</f>
        <v>14</v>
      </c>
      <c r="J2912" s="8" t="str">
        <f aca="false">_xlfn.CONCAT(G2912,"_",H2912,"_",K2912)</f>
        <v>Pr_Grapev_Rupe_A014</v>
      </c>
      <c r="K2912" s="11" t="s">
        <v>62</v>
      </c>
    </row>
    <row r="2913" customFormat="false" ht="15.75" hidden="false" customHeight="true" outlineLevel="0" collapsed="false">
      <c r="A2913" s="8" t="s">
        <v>10611</v>
      </c>
      <c r="B2913" s="8" t="s">
        <v>23</v>
      </c>
      <c r="C2913" s="8" t="s">
        <v>10612</v>
      </c>
      <c r="D2913" s="8" t="s">
        <v>10613</v>
      </c>
      <c r="E2913" s="8" t="s">
        <v>2798</v>
      </c>
      <c r="F2913" s="8" t="s">
        <v>16</v>
      </c>
      <c r="G2913" s="9" t="str">
        <f aca="false">IF(B3426="Kit Estrazione Acidi Nucleici","KT",IF(B3426="Primers","Pr",IF(B3426="Materiale Riferimento Negativo","MN",IF(B3426="Materiale Riferimento Positivo","MP",IF(B3426="Reagenti Congelatore","RC",IF(B3426="Reagenti Frigorifero","RF",IF(B3426="Reagenti Infiammabili","RI",IF(B3426="Reagenti Room Temperature","RT",IF(B3426="Reagenti_Acidi e Basi","AB",IF(B3426="Sonde","So","err"))))))))))</f>
        <v>Pr</v>
      </c>
      <c r="H2913" s="8" t="str">
        <f aca="false">_xlfn.CONCAT(LEFT(D2913,6),"_",MID(D2913,SEARCH(" ",D2913,1)+1,4))</f>
        <v>Grapev_Rupe</v>
      </c>
      <c r="I2913" s="10" t="n">
        <f aca="false">COUNTIF(H2913:H7654,H2913)</f>
        <v>13</v>
      </c>
      <c r="J2913" s="8" t="str">
        <f aca="false">_xlfn.CONCAT(G2913,"_",H2913,"_",K2913)</f>
        <v>Pr_Grapev_Rupe_A013</v>
      </c>
      <c r="K2913" s="11" t="s">
        <v>67</v>
      </c>
    </row>
    <row r="2914" customFormat="false" ht="15.75" hidden="false" customHeight="true" outlineLevel="0" collapsed="false">
      <c r="A2914" s="8" t="s">
        <v>10614</v>
      </c>
      <c r="B2914" s="8" t="s">
        <v>23</v>
      </c>
      <c r="C2914" s="8" t="s">
        <v>10615</v>
      </c>
      <c r="D2914" s="8" t="s">
        <v>10616</v>
      </c>
      <c r="E2914" s="8" t="s">
        <v>2801</v>
      </c>
      <c r="F2914" s="8" t="s">
        <v>16</v>
      </c>
      <c r="G2914" s="9" t="str">
        <f aca="false">IF(B3436="Kit Estrazione Acidi Nucleici","KT",IF(B3436="Primers","Pr",IF(B3436="Materiale Riferimento Negativo","MN",IF(B3436="Materiale Riferimento Positivo","MP",IF(B3436="Reagenti Congelatore","RC",IF(B3436="Reagenti Frigorifero","RF",IF(B3436="Reagenti Infiammabili","RI",IF(B3436="Reagenti Room Temperature","RT",IF(B3436="Reagenti_Acidi e Basi","AB",IF(B3436="Sonde","So","err"))))))))))</f>
        <v>Pr</v>
      </c>
      <c r="H2914" s="8" t="str">
        <f aca="false">_xlfn.CONCAT(LEFT(D2914,6),"_",MID(D2914,SEARCH(" ",D2914,1)+1,4))</f>
        <v>Grapev_Rupe</v>
      </c>
      <c r="I2914" s="10" t="n">
        <f aca="false">COUNTIF(H2914:H7655,H2914)</f>
        <v>12</v>
      </c>
      <c r="J2914" s="8" t="str">
        <f aca="false">_xlfn.CONCAT(G2914,"_",H2914,"_",K2914)</f>
        <v>Pr_Grapev_Rupe_A012</v>
      </c>
      <c r="K2914" s="11" t="s">
        <v>72</v>
      </c>
    </row>
    <row r="2915" customFormat="false" ht="15.75" hidden="false" customHeight="true" outlineLevel="0" collapsed="false">
      <c r="A2915" s="8" t="s">
        <v>10617</v>
      </c>
      <c r="B2915" s="8" t="s">
        <v>23</v>
      </c>
      <c r="C2915" s="8" t="s">
        <v>10618</v>
      </c>
      <c r="D2915" s="8" t="s">
        <v>10619</v>
      </c>
      <c r="E2915" s="8" t="s">
        <v>4204</v>
      </c>
      <c r="F2915" s="8" t="s">
        <v>16</v>
      </c>
      <c r="G2915" s="9" t="str">
        <f aca="false">IF(B3446="Kit Estrazione Acidi Nucleici","KT",IF(B3446="Primers","Pr",IF(B3446="Materiale Riferimento Negativo","MN",IF(B3446="Materiale Riferimento Positivo","MP",IF(B3446="Reagenti Congelatore","RC",IF(B3446="Reagenti Frigorifero","RF",IF(B3446="Reagenti Infiammabili","RI",IF(B3446="Reagenti Room Temperature","RT",IF(B3446="Reagenti_Acidi e Basi","AB",IF(B3446="Sonde","So","err"))))))))))</f>
        <v>Pr</v>
      </c>
      <c r="H2915" s="8" t="str">
        <f aca="false">_xlfn.CONCAT(LEFT(D2915,6),"_",MID(D2915,SEARCH(" ",D2915,1)+1,4))</f>
        <v>Grapev_Rupe</v>
      </c>
      <c r="I2915" s="10" t="n">
        <f aca="false">COUNTIF(H2915:H7656,H2915)</f>
        <v>11</v>
      </c>
      <c r="J2915" s="8" t="str">
        <f aca="false">_xlfn.CONCAT(G2915,"_",H2915,"_",K2915)</f>
        <v>Pr_Grapev_Rupe_A011</v>
      </c>
      <c r="K2915" s="11" t="s">
        <v>77</v>
      </c>
    </row>
    <row r="2916" customFormat="false" ht="15.75" hidden="false" customHeight="true" outlineLevel="0" collapsed="false">
      <c r="A2916" s="8" t="s">
        <v>10620</v>
      </c>
      <c r="B2916" s="8" t="s">
        <v>23</v>
      </c>
      <c r="C2916" s="8" t="s">
        <v>10621</v>
      </c>
      <c r="D2916" s="8" t="s">
        <v>10622</v>
      </c>
      <c r="E2916" s="8" t="s">
        <v>4207</v>
      </c>
      <c r="F2916" s="8" t="s">
        <v>16</v>
      </c>
      <c r="G2916" s="9" t="str">
        <f aca="false">IF(B3456="Kit Estrazione Acidi Nucleici","KT",IF(B3456="Primers","Pr",IF(B3456="Materiale Riferimento Negativo","MN",IF(B3456="Materiale Riferimento Positivo","MP",IF(B3456="Reagenti Congelatore","RC",IF(B3456="Reagenti Frigorifero","RF",IF(B3456="Reagenti Infiammabili","RI",IF(B3456="Reagenti Room Temperature","RT",IF(B3456="Reagenti_Acidi e Basi","AB",IF(B3456="Sonde","So","err"))))))))))</f>
        <v>Pr</v>
      </c>
      <c r="H2916" s="8" t="str">
        <f aca="false">_xlfn.CONCAT(LEFT(D2916,6),"_",MID(D2916,SEARCH(" ",D2916,1)+1,4))</f>
        <v>Grapev_Rupe</v>
      </c>
      <c r="I2916" s="10" t="n">
        <f aca="false">COUNTIF(H2916:H7657,H2916)</f>
        <v>10</v>
      </c>
      <c r="J2916" s="8" t="str">
        <f aca="false">_xlfn.CONCAT(G2916,"_",H2916,"_",K2916)</f>
        <v>Pr_Grapev_Rupe_A010</v>
      </c>
      <c r="K2916" s="11" t="s">
        <v>82</v>
      </c>
    </row>
    <row r="2917" customFormat="false" ht="15.75" hidden="false" customHeight="true" outlineLevel="0" collapsed="false">
      <c r="A2917" s="8" t="s">
        <v>10623</v>
      </c>
      <c r="B2917" s="8" t="s">
        <v>23</v>
      </c>
      <c r="C2917" s="8" t="s">
        <v>10624</v>
      </c>
      <c r="D2917" s="8" t="s">
        <v>10625</v>
      </c>
      <c r="E2917" s="8" t="s">
        <v>4211</v>
      </c>
      <c r="F2917" s="8" t="s">
        <v>16</v>
      </c>
      <c r="G2917" s="9" t="str">
        <f aca="false">IF(B3466="Kit Estrazione Acidi Nucleici","KT",IF(B3466="Primers","Pr",IF(B3466="Materiale Riferimento Negativo","MN",IF(B3466="Materiale Riferimento Positivo","MP",IF(B3466="Reagenti Congelatore","RC",IF(B3466="Reagenti Frigorifero","RF",IF(B3466="Reagenti Infiammabili","RI",IF(B3466="Reagenti Room Temperature","RT",IF(B3466="Reagenti_Acidi e Basi","AB",IF(B3466="Sonde","So","err"))))))))))</f>
        <v>Pr</v>
      </c>
      <c r="H2917" s="8" t="str">
        <f aca="false">_xlfn.CONCAT(LEFT(D2917,6),"_",MID(D2917,SEARCH(" ",D2917,1)+1,4))</f>
        <v>Grapev_Rupe</v>
      </c>
      <c r="I2917" s="10" t="n">
        <f aca="false">COUNTIF(H2917:H7658,H2917)</f>
        <v>9</v>
      </c>
      <c r="J2917" s="8" t="str">
        <f aca="false">_xlfn.CONCAT(G2917,"_",H2917,"_",K2917)</f>
        <v>Pr_Grapev_Rupe_A009</v>
      </c>
      <c r="K2917" s="11" t="s">
        <v>192</v>
      </c>
    </row>
    <row r="2918" customFormat="false" ht="15.75" hidden="false" customHeight="true" outlineLevel="0" collapsed="false">
      <c r="A2918" s="8" t="s">
        <v>10626</v>
      </c>
      <c r="B2918" s="8" t="s">
        <v>23</v>
      </c>
      <c r="C2918" s="8" t="s">
        <v>10627</v>
      </c>
      <c r="D2918" s="8" t="s">
        <v>10628</v>
      </c>
      <c r="E2918" s="8" t="s">
        <v>4214</v>
      </c>
      <c r="F2918" s="8" t="s">
        <v>16</v>
      </c>
      <c r="G2918" s="9" t="str">
        <f aca="false">IF(B3476="Kit Estrazione Acidi Nucleici","KT",IF(B3476="Primers","Pr",IF(B3476="Materiale Riferimento Negativo","MN",IF(B3476="Materiale Riferimento Positivo","MP",IF(B3476="Reagenti Congelatore","RC",IF(B3476="Reagenti Frigorifero","RF",IF(B3476="Reagenti Infiammabili","RI",IF(B3476="Reagenti Room Temperature","RT",IF(B3476="Reagenti_Acidi e Basi","AB",IF(B3476="Sonde","So","err"))))))))))</f>
        <v>Pr</v>
      </c>
      <c r="H2918" s="8" t="str">
        <f aca="false">_xlfn.CONCAT(LEFT(D2918,6),"_",MID(D2918,SEARCH(" ",D2918,1)+1,4))</f>
        <v>Grapev_Rupe</v>
      </c>
      <c r="I2918" s="10" t="n">
        <f aca="false">COUNTIF(H2918:H7659,H2918)</f>
        <v>8</v>
      </c>
      <c r="J2918" s="8" t="str">
        <f aca="false">_xlfn.CONCAT(G2918,"_",H2918,"_",K2918)</f>
        <v>Pr_Grapev_Rupe_A008</v>
      </c>
      <c r="K2918" s="11" t="s">
        <v>197</v>
      </c>
    </row>
    <row r="2919" customFormat="false" ht="15.75" hidden="false" customHeight="true" outlineLevel="0" collapsed="false">
      <c r="A2919" s="8" t="s">
        <v>10629</v>
      </c>
      <c r="B2919" s="8" t="s">
        <v>23</v>
      </c>
      <c r="C2919" s="8" t="s">
        <v>10630</v>
      </c>
      <c r="D2919" s="8" t="s">
        <v>10631</v>
      </c>
      <c r="E2919" s="8" t="s">
        <v>4254</v>
      </c>
      <c r="F2919" s="8" t="s">
        <v>16</v>
      </c>
      <c r="G2919" s="9" t="str">
        <f aca="false">IF(B3486="Kit Estrazione Acidi Nucleici","KT",IF(B3486="Primers","Pr",IF(B3486="Materiale Riferimento Negativo","MN",IF(B3486="Materiale Riferimento Positivo","MP",IF(B3486="Reagenti Congelatore","RC",IF(B3486="Reagenti Frigorifero","RF",IF(B3486="Reagenti Infiammabili","RI",IF(B3486="Reagenti Room Temperature","RT",IF(B3486="Reagenti_Acidi e Basi","AB",IF(B3486="Sonde","So","err"))))))))))</f>
        <v>Pr</v>
      </c>
      <c r="H2919" s="8" t="str">
        <f aca="false">_xlfn.CONCAT(LEFT(D2919,6),"_",MID(D2919,SEARCH(" ",D2919,1)+1,4))</f>
        <v>Grapev_Rupe</v>
      </c>
      <c r="I2919" s="10" t="n">
        <f aca="false">COUNTIF(H2919:H7660,H2919)</f>
        <v>7</v>
      </c>
      <c r="J2919" s="8" t="str">
        <f aca="false">_xlfn.CONCAT(G2919,"_",H2919,"_",K2919)</f>
        <v>Pr_Grapev_Rupe_A007</v>
      </c>
      <c r="K2919" s="11" t="s">
        <v>202</v>
      </c>
    </row>
    <row r="2920" customFormat="false" ht="15.75" hidden="false" customHeight="true" outlineLevel="0" collapsed="false">
      <c r="A2920" s="8" t="s">
        <v>10632</v>
      </c>
      <c r="B2920" s="8" t="s">
        <v>23</v>
      </c>
      <c r="C2920" s="8" t="s">
        <v>10633</v>
      </c>
      <c r="D2920" s="8" t="s">
        <v>10634</v>
      </c>
      <c r="E2920" s="8" t="s">
        <v>4294</v>
      </c>
      <c r="F2920" s="8" t="s">
        <v>16</v>
      </c>
      <c r="G2920" s="9" t="str">
        <f aca="false">IF(B2920="Kit Estrazione Acidi Nucleici","KT",IF(B2920="Primers","Pr",IF(B2920="Materiale Riferimento Negativo","MN",IF(B2920="Materiale Riferimento Positivo","MP",IF(B2920="Reagenti Congelatore","RC",IF(B2920="Reagenti Frigorifero","RF",IF(B2920="Reagenti Infiammabili","RI",IF(B2920="Reagenti Room Temperature","RT",IF(B2920="Reagenti_Acidi e Basi","AB",IF(B2920="Sonde","So","err"))))))))))</f>
        <v>Pr</v>
      </c>
      <c r="H2920" s="8" t="str">
        <f aca="false">_xlfn.CONCAT(LEFT(D2920,6),"_",MID(D2920,SEARCH(" ",D2920,1)+1,4))</f>
        <v>Grapev_Rupe</v>
      </c>
      <c r="I2920" s="10" t="n">
        <f aca="false">COUNTIF(H2920:H7661,H2920)</f>
        <v>6</v>
      </c>
      <c r="J2920" s="8" t="str">
        <f aca="false">_xlfn.CONCAT(G2920,"_",H2920,"_",K2920)</f>
        <v>Pr_Grapev_Rupe_A006</v>
      </c>
      <c r="K2920" s="11" t="s">
        <v>207</v>
      </c>
    </row>
    <row r="2921" customFormat="false" ht="15.75" hidden="false" customHeight="true" outlineLevel="0" collapsed="false">
      <c r="A2921" s="8" t="s">
        <v>10635</v>
      </c>
      <c r="B2921" s="8" t="s">
        <v>23</v>
      </c>
      <c r="C2921" s="8" t="s">
        <v>10636</v>
      </c>
      <c r="D2921" s="8" t="s">
        <v>10637</v>
      </c>
      <c r="E2921" s="8" t="s">
        <v>4297</v>
      </c>
      <c r="F2921" s="8" t="s">
        <v>16</v>
      </c>
      <c r="G2921" s="9" t="str">
        <f aca="false">IF(B2930="Kit Estrazione Acidi Nucleici","KT",IF(B2930="Primers","Pr",IF(B2930="Materiale Riferimento Negativo","MN",IF(B2930="Materiale Riferimento Positivo","MP",IF(B2930="Reagenti Congelatore","RC",IF(B2930="Reagenti Frigorifero","RF",IF(B2930="Reagenti Infiammabili","RI",IF(B2930="Reagenti Room Temperature","RT",IF(B2930="Reagenti_Acidi e Basi","AB",IF(B2930="Sonde","So","err"))))))))))</f>
        <v>Pr</v>
      </c>
      <c r="H2921" s="8" t="str">
        <f aca="false">_xlfn.CONCAT(LEFT(D2921,6),"_",MID(D2921,SEARCH(" ",D2921,1)+1,4))</f>
        <v>Grapev_Rupe</v>
      </c>
      <c r="I2921" s="10" t="n">
        <f aca="false">COUNTIF(H2921:H7662,H2921)</f>
        <v>5</v>
      </c>
      <c r="J2921" s="8" t="str">
        <f aca="false">_xlfn.CONCAT(G2921,"_",H2921,"_",K2921)</f>
        <v>Pr_Grapev_Rupe_A005</v>
      </c>
      <c r="K2921" s="11" t="s">
        <v>212</v>
      </c>
    </row>
    <row r="2922" customFormat="false" ht="15.75" hidden="false" customHeight="true" outlineLevel="0" collapsed="false">
      <c r="A2922" s="8" t="s">
        <v>10638</v>
      </c>
      <c r="B2922" s="8" t="s">
        <v>23</v>
      </c>
      <c r="C2922" s="8" t="s">
        <v>10639</v>
      </c>
      <c r="D2922" s="8" t="s">
        <v>10640</v>
      </c>
      <c r="E2922" s="8" t="s">
        <v>4336</v>
      </c>
      <c r="F2922" s="8" t="s">
        <v>16</v>
      </c>
      <c r="G2922" s="9" t="str">
        <f aca="false">IF(B2940="Kit Estrazione Acidi Nucleici","KT",IF(B2940="Primers","Pr",IF(B2940="Materiale Riferimento Negativo","MN",IF(B2940="Materiale Riferimento Positivo","MP",IF(B2940="Reagenti Congelatore","RC",IF(B2940="Reagenti Frigorifero","RF",IF(B2940="Reagenti Infiammabili","RI",IF(B2940="Reagenti Room Temperature","RT",IF(B2940="Reagenti_Acidi e Basi","AB",IF(B2940="Sonde","So","err"))))))))))</f>
        <v>Pr</v>
      </c>
      <c r="H2922" s="8" t="str">
        <f aca="false">_xlfn.CONCAT(LEFT(D2922,6),"_",MID(D2922,SEARCH(" ",D2922,1)+1,4))</f>
        <v>Grapev_Viru</v>
      </c>
      <c r="I2922" s="10" t="n">
        <f aca="false">COUNTIF(H2922:H7663,H2922)</f>
        <v>35</v>
      </c>
      <c r="J2922" s="8" t="str">
        <f aca="false">_xlfn.CONCAT(G2922,"_",H2922,"_",K2922)</f>
        <v>Pr_Grapev_Viru_A035</v>
      </c>
      <c r="K2922" s="11" t="s">
        <v>37</v>
      </c>
    </row>
    <row r="2923" customFormat="false" ht="15.75" hidden="false" customHeight="true" outlineLevel="0" collapsed="false">
      <c r="A2923" s="8" t="s">
        <v>10641</v>
      </c>
      <c r="B2923" s="8" t="s">
        <v>23</v>
      </c>
      <c r="C2923" s="8" t="s">
        <v>10642</v>
      </c>
      <c r="D2923" s="8" t="s">
        <v>10643</v>
      </c>
      <c r="E2923" s="8" t="s">
        <v>4339</v>
      </c>
      <c r="F2923" s="8" t="s">
        <v>16</v>
      </c>
      <c r="G2923" s="9" t="str">
        <f aca="false">IF(B2950="Kit Estrazione Acidi Nucleici","KT",IF(B2950="Primers","Pr",IF(B2950="Materiale Riferimento Negativo","MN",IF(B2950="Materiale Riferimento Positivo","MP",IF(B2950="Reagenti Congelatore","RC",IF(B2950="Reagenti Frigorifero","RF",IF(B2950="Reagenti Infiammabili","RI",IF(B2950="Reagenti Room Temperature","RT",IF(B2950="Reagenti_Acidi e Basi","AB",IF(B2950="Sonde","So","err"))))))))))</f>
        <v>Pr</v>
      </c>
      <c r="H2923" s="8" t="str">
        <f aca="false">_xlfn.CONCAT(LEFT(D2923,6),"_",MID(D2923,SEARCH(" ",D2923,1)+1,4))</f>
        <v>Grapev_Viru</v>
      </c>
      <c r="I2923" s="10" t="n">
        <f aca="false">COUNTIF(H2923:H7664,H2923)</f>
        <v>34</v>
      </c>
      <c r="J2923" s="8" t="str">
        <f aca="false">_xlfn.CONCAT(G2923,"_",H2923,"_",K2923)</f>
        <v>Pr_Grapev_Viru_A034</v>
      </c>
      <c r="K2923" s="11" t="s">
        <v>42</v>
      </c>
    </row>
    <row r="2924" customFormat="false" ht="15.75" hidden="false" customHeight="true" outlineLevel="0" collapsed="false">
      <c r="A2924" s="8" t="s">
        <v>10644</v>
      </c>
      <c r="B2924" s="8" t="s">
        <v>23</v>
      </c>
      <c r="C2924" s="8" t="s">
        <v>10645</v>
      </c>
      <c r="D2924" s="8" t="s">
        <v>10646</v>
      </c>
      <c r="E2924" s="8" t="s">
        <v>4661</v>
      </c>
      <c r="F2924" s="8" t="s">
        <v>16</v>
      </c>
      <c r="G2924" s="9" t="str">
        <f aca="false">IF(B2960="Kit Estrazione Acidi Nucleici","KT",IF(B2960="Primers","Pr",IF(B2960="Materiale Riferimento Negativo","MN",IF(B2960="Materiale Riferimento Positivo","MP",IF(B2960="Reagenti Congelatore","RC",IF(B2960="Reagenti Frigorifero","RF",IF(B2960="Reagenti Infiammabili","RI",IF(B2960="Reagenti Room Temperature","RT",IF(B2960="Reagenti_Acidi e Basi","AB",IF(B2960="Sonde","So","err"))))))))))</f>
        <v>Pr</v>
      </c>
      <c r="H2924" s="8" t="str">
        <f aca="false">_xlfn.CONCAT(LEFT(D2924,6),"_",MID(D2924,SEARCH(" ",D2924,1)+1,4))</f>
        <v>Grapev_Viru</v>
      </c>
      <c r="I2924" s="10" t="n">
        <f aca="false">COUNTIF(H2924:H7665,H2924)</f>
        <v>33</v>
      </c>
      <c r="J2924" s="8" t="str">
        <f aca="false">_xlfn.CONCAT(G2924,"_",H2924,"_",K2924)</f>
        <v>Pr_Grapev_Viru_A033</v>
      </c>
      <c r="K2924" s="11" t="s">
        <v>47</v>
      </c>
    </row>
    <row r="2925" customFormat="false" ht="15.75" hidden="false" customHeight="true" outlineLevel="0" collapsed="false">
      <c r="A2925" s="8" t="s">
        <v>10647</v>
      </c>
      <c r="B2925" s="8" t="s">
        <v>23</v>
      </c>
      <c r="C2925" s="8" t="s">
        <v>10648</v>
      </c>
      <c r="D2925" s="8" t="s">
        <v>10649</v>
      </c>
      <c r="E2925" s="8" t="s">
        <v>4667</v>
      </c>
      <c r="F2925" s="8" t="s">
        <v>16</v>
      </c>
      <c r="G2925" s="9" t="str">
        <f aca="false">IF(B2970="Kit Estrazione Acidi Nucleici","KT",IF(B2970="Primers","Pr",IF(B2970="Materiale Riferimento Negativo","MN",IF(B2970="Materiale Riferimento Positivo","MP",IF(B2970="Reagenti Congelatore","RC",IF(B2970="Reagenti Frigorifero","RF",IF(B2970="Reagenti Infiammabili","RI",IF(B2970="Reagenti Room Temperature","RT",IF(B2970="Reagenti_Acidi e Basi","AB",IF(B2970="Sonde","So","err"))))))))))</f>
        <v>Pr</v>
      </c>
      <c r="H2925" s="8" t="str">
        <f aca="false">_xlfn.CONCAT(LEFT(D2925,6),"_",MID(D2925,SEARCH(" ",D2925,1)+1,4))</f>
        <v>Grapev_Viru</v>
      </c>
      <c r="I2925" s="10" t="n">
        <f aca="false">COUNTIF(H2925:H7666,H2925)</f>
        <v>32</v>
      </c>
      <c r="J2925" s="8" t="str">
        <f aca="false">_xlfn.CONCAT(G2925,"_",H2925,"_",K2925)</f>
        <v>Pr_Grapev_Viru_A032</v>
      </c>
      <c r="K2925" s="11" t="s">
        <v>52</v>
      </c>
    </row>
    <row r="2926" customFormat="false" ht="15.75" hidden="false" customHeight="true" outlineLevel="0" collapsed="false">
      <c r="A2926" s="8" t="s">
        <v>10650</v>
      </c>
      <c r="B2926" s="8" t="s">
        <v>23</v>
      </c>
      <c r="C2926" s="8" t="s">
        <v>10651</v>
      </c>
      <c r="D2926" s="8" t="s">
        <v>10652</v>
      </c>
      <c r="E2926" s="8" t="s">
        <v>4671</v>
      </c>
      <c r="F2926" s="8" t="s">
        <v>16</v>
      </c>
      <c r="G2926" s="9" t="str">
        <f aca="false">IF(B2980="Kit Estrazione Acidi Nucleici","KT",IF(B2980="Primers","Pr",IF(B2980="Materiale Riferimento Negativo","MN",IF(B2980="Materiale Riferimento Positivo","MP",IF(B2980="Reagenti Congelatore","RC",IF(B2980="Reagenti Frigorifero","RF",IF(B2980="Reagenti Infiammabili","RI",IF(B2980="Reagenti Room Temperature","RT",IF(B2980="Reagenti_Acidi e Basi","AB",IF(B2980="Sonde","So","err"))))))))))</f>
        <v>Pr</v>
      </c>
      <c r="H2926" s="8" t="str">
        <f aca="false">_xlfn.CONCAT(LEFT(D2926,6),"_",MID(D2926,SEARCH(" ",D2926,1)+1,4))</f>
        <v>Grapev_Viru</v>
      </c>
      <c r="I2926" s="10" t="n">
        <f aca="false">COUNTIF(H2926:H7667,H2926)</f>
        <v>31</v>
      </c>
      <c r="J2926" s="8" t="str">
        <f aca="false">_xlfn.CONCAT(G2926,"_",H2926,"_",K2926)</f>
        <v>Pr_Grapev_Viru_A031</v>
      </c>
      <c r="K2926" s="11" t="s">
        <v>251</v>
      </c>
    </row>
    <row r="2927" customFormat="false" ht="15.75" hidden="false" customHeight="true" outlineLevel="0" collapsed="false">
      <c r="A2927" s="8" t="s">
        <v>10653</v>
      </c>
      <c r="B2927" s="8" t="s">
        <v>23</v>
      </c>
      <c r="C2927" s="8" t="s">
        <v>10654</v>
      </c>
      <c r="D2927" s="8" t="s">
        <v>10655</v>
      </c>
      <c r="E2927" s="8" t="s">
        <v>4674</v>
      </c>
      <c r="F2927" s="8" t="s">
        <v>16</v>
      </c>
      <c r="G2927" s="9" t="str">
        <f aca="false">IF(B2990="Kit Estrazione Acidi Nucleici","KT",IF(B2990="Primers","Pr",IF(B2990="Materiale Riferimento Negativo","MN",IF(B2990="Materiale Riferimento Positivo","MP",IF(B2990="Reagenti Congelatore","RC",IF(B2990="Reagenti Frigorifero","RF",IF(B2990="Reagenti Infiammabili","RI",IF(B2990="Reagenti Room Temperature","RT",IF(B2990="Reagenti_Acidi e Basi","AB",IF(B2990="Sonde","So","err"))))))))))</f>
        <v>Pr</v>
      </c>
      <c r="H2927" s="8" t="str">
        <f aca="false">_xlfn.CONCAT(LEFT(D2927,6),"_",MID(D2927,SEARCH(" ",D2927,1)+1,4))</f>
        <v>Grapev_Viru</v>
      </c>
      <c r="I2927" s="10" t="n">
        <f aca="false">COUNTIF(H2927:H7668,H2927)</f>
        <v>30</v>
      </c>
      <c r="J2927" s="8" t="str">
        <f aca="false">_xlfn.CONCAT(G2927,"_",H2927,"_",K2927)</f>
        <v>Pr_Grapev_Viru_A030</v>
      </c>
      <c r="K2927" s="11" t="s">
        <v>256</v>
      </c>
    </row>
    <row r="2928" customFormat="false" ht="15.75" hidden="false" customHeight="true" outlineLevel="0" collapsed="false">
      <c r="A2928" s="8" t="s">
        <v>10656</v>
      </c>
      <c r="B2928" s="8" t="s">
        <v>23</v>
      </c>
      <c r="C2928" s="8" t="s">
        <v>10657</v>
      </c>
      <c r="D2928" s="8" t="s">
        <v>10658</v>
      </c>
      <c r="E2928" s="8" t="s">
        <v>4678</v>
      </c>
      <c r="F2928" s="8" t="s">
        <v>16</v>
      </c>
      <c r="G2928" s="9" t="str">
        <f aca="false">IF(B3000="Kit Estrazione Acidi Nucleici","KT",IF(B3000="Primers","Pr",IF(B3000="Materiale Riferimento Negativo","MN",IF(B3000="Materiale Riferimento Positivo","MP",IF(B3000="Reagenti Congelatore","RC",IF(B3000="Reagenti Frigorifero","RF",IF(B3000="Reagenti Infiammabili","RI",IF(B3000="Reagenti Room Temperature","RT",IF(B3000="Reagenti_Acidi e Basi","AB",IF(B3000="Sonde","So","err"))))))))))</f>
        <v>Pr</v>
      </c>
      <c r="H2928" s="8" t="str">
        <f aca="false">_xlfn.CONCAT(LEFT(D2928,6),"_",MID(D2928,SEARCH(" ",D2928,1)+1,4))</f>
        <v>Grapev_Viru</v>
      </c>
      <c r="I2928" s="10" t="n">
        <f aca="false">COUNTIF(H2928:H7669,H2928)</f>
        <v>29</v>
      </c>
      <c r="J2928" s="8" t="str">
        <f aca="false">_xlfn.CONCAT(G2928,"_",H2928,"_",K2928)</f>
        <v>Pr_Grapev_Viru_A029</v>
      </c>
      <c r="K2928" s="11" t="s">
        <v>260</v>
      </c>
    </row>
    <row r="2929" customFormat="false" ht="15.75" hidden="false" customHeight="true" outlineLevel="0" collapsed="false">
      <c r="A2929" s="8" t="s">
        <v>10659</v>
      </c>
      <c r="B2929" s="8" t="s">
        <v>23</v>
      </c>
      <c r="C2929" s="8" t="s">
        <v>10660</v>
      </c>
      <c r="D2929" s="8" t="s">
        <v>10661</v>
      </c>
      <c r="E2929" s="8" t="s">
        <v>4681</v>
      </c>
      <c r="F2929" s="8" t="s">
        <v>16</v>
      </c>
      <c r="G2929" s="9" t="str">
        <f aca="false">IF(B3010="Kit Estrazione Acidi Nucleici","KT",IF(B3010="Primers","Pr",IF(B3010="Materiale Riferimento Negativo","MN",IF(B3010="Materiale Riferimento Positivo","MP",IF(B3010="Reagenti Congelatore","RC",IF(B3010="Reagenti Frigorifero","RF",IF(B3010="Reagenti Infiammabili","RI",IF(B3010="Reagenti Room Temperature","RT",IF(B3010="Reagenti_Acidi e Basi","AB",IF(B3010="Sonde","So","err"))))))))))</f>
        <v>Pr</v>
      </c>
      <c r="H2929" s="8" t="str">
        <f aca="false">_xlfn.CONCAT(LEFT(D2929,6),"_",MID(D2929,SEARCH(" ",D2929,1)+1,4))</f>
        <v>Grapev_Viru</v>
      </c>
      <c r="I2929" s="10" t="n">
        <f aca="false">COUNTIF(H2929:H7670,H2929)</f>
        <v>28</v>
      </c>
      <c r="J2929" s="8" t="str">
        <f aca="false">_xlfn.CONCAT(G2929,"_",H2929,"_",K2929)</f>
        <v>Pr_Grapev_Viru_A028</v>
      </c>
      <c r="K2929" s="11" t="s">
        <v>265</v>
      </c>
    </row>
    <row r="2930" customFormat="false" ht="15.75" hidden="false" customHeight="true" outlineLevel="0" collapsed="false">
      <c r="A2930" s="8" t="s">
        <v>10662</v>
      </c>
      <c r="B2930" s="8" t="s">
        <v>23</v>
      </c>
      <c r="C2930" s="8" t="s">
        <v>10663</v>
      </c>
      <c r="D2930" s="8" t="s">
        <v>10664</v>
      </c>
      <c r="E2930" s="8" t="s">
        <v>4684</v>
      </c>
      <c r="F2930" s="8" t="s">
        <v>16</v>
      </c>
      <c r="G2930" s="9" t="str">
        <f aca="false">IF(B3020="Kit Estrazione Acidi Nucleici","KT",IF(B3020="Primers","Pr",IF(B3020="Materiale Riferimento Negativo","MN",IF(B3020="Materiale Riferimento Positivo","MP",IF(B3020="Reagenti Congelatore","RC",IF(B3020="Reagenti Frigorifero","RF",IF(B3020="Reagenti Infiammabili","RI",IF(B3020="Reagenti Room Temperature","RT",IF(B3020="Reagenti_Acidi e Basi","AB",IF(B3020="Sonde","So","err"))))))))))</f>
        <v>Pr</v>
      </c>
      <c r="H2930" s="8" t="str">
        <f aca="false">_xlfn.CONCAT(LEFT(D2930,6),"_",MID(D2930,SEARCH(" ",D2930,1)+1,4))</f>
        <v>Grapev_Viru</v>
      </c>
      <c r="I2930" s="10" t="n">
        <f aca="false">COUNTIF(H2930:H7671,H2930)</f>
        <v>27</v>
      </c>
      <c r="J2930" s="8" t="str">
        <f aca="false">_xlfn.CONCAT(G2930,"_",H2930,"_",K2930)</f>
        <v>Pr_Grapev_Viru_A027</v>
      </c>
      <c r="K2930" s="11" t="s">
        <v>269</v>
      </c>
    </row>
    <row r="2931" customFormat="false" ht="15.75" hidden="false" customHeight="true" outlineLevel="0" collapsed="false">
      <c r="A2931" s="8" t="s">
        <v>10665</v>
      </c>
      <c r="B2931" s="8" t="s">
        <v>23</v>
      </c>
      <c r="C2931" s="8" t="s">
        <v>10666</v>
      </c>
      <c r="D2931" s="8" t="s">
        <v>10667</v>
      </c>
      <c r="E2931" s="8" t="s">
        <v>4688</v>
      </c>
      <c r="F2931" s="8" t="s">
        <v>16</v>
      </c>
      <c r="G2931" s="9" t="str">
        <f aca="false">IF(B3030="Kit Estrazione Acidi Nucleici","KT",IF(B3030="Primers","Pr",IF(B3030="Materiale Riferimento Negativo","MN",IF(B3030="Materiale Riferimento Positivo","MP",IF(B3030="Reagenti Congelatore","RC",IF(B3030="Reagenti Frigorifero","RF",IF(B3030="Reagenti Infiammabili","RI",IF(B3030="Reagenti Room Temperature","RT",IF(B3030="Reagenti_Acidi e Basi","AB",IF(B3030="Sonde","So","err"))))))))))</f>
        <v>Pr</v>
      </c>
      <c r="H2931" s="8" t="str">
        <f aca="false">_xlfn.CONCAT(LEFT(D2931,6),"_",MID(D2931,SEARCH(" ",D2931,1)+1,4))</f>
        <v>Grapev_Viru</v>
      </c>
      <c r="I2931" s="10" t="n">
        <f aca="false">COUNTIF(H2931:H7672,H2931)</f>
        <v>26</v>
      </c>
      <c r="J2931" s="8" t="str">
        <f aca="false">_xlfn.CONCAT(G2931,"_",H2931,"_",K2931)</f>
        <v>Pr_Grapev_Viru_A026</v>
      </c>
      <c r="K2931" s="11" t="s">
        <v>161</v>
      </c>
    </row>
    <row r="2932" customFormat="false" ht="15.75" hidden="false" customHeight="true" outlineLevel="0" collapsed="false">
      <c r="A2932" s="8" t="s">
        <v>10668</v>
      </c>
      <c r="B2932" s="8" t="s">
        <v>23</v>
      </c>
      <c r="C2932" s="8" t="s">
        <v>10669</v>
      </c>
      <c r="D2932" s="8" t="s">
        <v>10670</v>
      </c>
      <c r="E2932" s="8" t="s">
        <v>4691</v>
      </c>
      <c r="F2932" s="8" t="s">
        <v>16</v>
      </c>
      <c r="G2932" s="9" t="str">
        <f aca="false">IF(B3040="Kit Estrazione Acidi Nucleici","KT",IF(B3040="Primers","Pr",IF(B3040="Materiale Riferimento Negativo","MN",IF(B3040="Materiale Riferimento Positivo","MP",IF(B3040="Reagenti Congelatore","RC",IF(B3040="Reagenti Frigorifero","RF",IF(B3040="Reagenti Infiammabili","RI",IF(B3040="Reagenti Room Temperature","RT",IF(B3040="Reagenti_Acidi e Basi","AB",IF(B3040="Sonde","So","err"))))))))))</f>
        <v>Pr</v>
      </c>
      <c r="H2932" s="8" t="str">
        <f aca="false">_xlfn.CONCAT(LEFT(D2932,6),"_",MID(D2932,SEARCH(" ",D2932,1)+1,4))</f>
        <v>Grapev_Viru</v>
      </c>
      <c r="I2932" s="10" t="n">
        <f aca="false">COUNTIF(H2932:H7673,H2932)</f>
        <v>25</v>
      </c>
      <c r="J2932" s="8" t="str">
        <f aca="false">_xlfn.CONCAT(G2932,"_",H2932,"_",K2932)</f>
        <v>Pr_Grapev_Viru_A025</v>
      </c>
      <c r="K2932" s="11" t="s">
        <v>166</v>
      </c>
    </row>
    <row r="2933" customFormat="false" ht="15.75" hidden="false" customHeight="true" outlineLevel="0" collapsed="false">
      <c r="A2933" s="8" t="s">
        <v>10671</v>
      </c>
      <c r="B2933" s="8" t="s">
        <v>23</v>
      </c>
      <c r="C2933" s="8" t="s">
        <v>10672</v>
      </c>
      <c r="D2933" s="8" t="s">
        <v>10673</v>
      </c>
      <c r="E2933" s="8" t="s">
        <v>10674</v>
      </c>
      <c r="F2933" s="8" t="s">
        <v>16</v>
      </c>
      <c r="G2933" s="9" t="str">
        <f aca="false">IF(B3050="Kit Estrazione Acidi Nucleici","KT",IF(B3050="Primers","Pr",IF(B3050="Materiale Riferimento Negativo","MN",IF(B3050="Materiale Riferimento Positivo","MP",IF(B3050="Reagenti Congelatore","RC",IF(B3050="Reagenti Frigorifero","RF",IF(B3050="Reagenti Infiammabili","RI",IF(B3050="Reagenti Room Temperature","RT",IF(B3050="Reagenti_Acidi e Basi","AB",IF(B3050="Sonde","So","err"))))))))))</f>
        <v>Pr</v>
      </c>
      <c r="H2933" s="8" t="str">
        <f aca="false">_xlfn.CONCAT(LEFT(D2933,6),"_",MID(D2933,SEARCH(" ",D2933,1)+1,4))</f>
        <v>Grapev_Viru</v>
      </c>
      <c r="I2933" s="10" t="n">
        <f aca="false">COUNTIF(H2933:H7674,H2933)</f>
        <v>24</v>
      </c>
      <c r="J2933" s="8" t="str">
        <f aca="false">_xlfn.CONCAT(G2933,"_",H2933,"_",K2933)</f>
        <v>Pr_Grapev_Viru_A024</v>
      </c>
      <c r="K2933" s="11" t="s">
        <v>171</v>
      </c>
    </row>
    <row r="2934" customFormat="false" ht="15.75" hidden="false" customHeight="true" outlineLevel="0" collapsed="false">
      <c r="A2934" s="8" t="s">
        <v>10675</v>
      </c>
      <c r="B2934" s="8" t="s">
        <v>23</v>
      </c>
      <c r="C2934" s="8" t="s">
        <v>10676</v>
      </c>
      <c r="D2934" s="8" t="s">
        <v>10677</v>
      </c>
      <c r="E2934" s="8" t="s">
        <v>10678</v>
      </c>
      <c r="F2934" s="8" t="s">
        <v>16</v>
      </c>
      <c r="G2934" s="9" t="str">
        <f aca="false">IF(B3060="Kit Estrazione Acidi Nucleici","KT",IF(B3060="Primers","Pr",IF(B3060="Materiale Riferimento Negativo","MN",IF(B3060="Materiale Riferimento Positivo","MP",IF(B3060="Reagenti Congelatore","RC",IF(B3060="Reagenti Frigorifero","RF",IF(B3060="Reagenti Infiammabili","RI",IF(B3060="Reagenti Room Temperature","RT",IF(B3060="Reagenti_Acidi e Basi","AB",IF(B3060="Sonde","So","err"))))))))))</f>
        <v>Pr</v>
      </c>
      <c r="H2934" s="8" t="str">
        <f aca="false">_xlfn.CONCAT(LEFT(D2934,6),"_",MID(D2934,SEARCH(" ",D2934,1)+1,4))</f>
        <v>Grapev_Viru</v>
      </c>
      <c r="I2934" s="10" t="n">
        <f aca="false">COUNTIF(H2934:H7675,H2934)</f>
        <v>23</v>
      </c>
      <c r="J2934" s="8" t="str">
        <f aca="false">_xlfn.CONCAT(G2934,"_",H2934,"_",K2934)</f>
        <v>Pr_Grapev_Viru_A023</v>
      </c>
      <c r="K2934" s="11" t="s">
        <v>87</v>
      </c>
    </row>
    <row r="2935" customFormat="false" ht="15.75" hidden="false" customHeight="true" outlineLevel="0" collapsed="false">
      <c r="A2935" s="8" t="s">
        <v>10679</v>
      </c>
      <c r="B2935" s="8" t="s">
        <v>23</v>
      </c>
      <c r="C2935" s="8" t="s">
        <v>10680</v>
      </c>
      <c r="D2935" s="8" t="s">
        <v>10681</v>
      </c>
      <c r="E2935" s="8" t="s">
        <v>4811</v>
      </c>
      <c r="F2935" s="8" t="s">
        <v>16</v>
      </c>
      <c r="G2935" s="9" t="str">
        <f aca="false">IF(B3070="Kit Estrazione Acidi Nucleici","KT",IF(B3070="Primers","Pr",IF(B3070="Materiale Riferimento Negativo","MN",IF(B3070="Materiale Riferimento Positivo","MP",IF(B3070="Reagenti Congelatore","RC",IF(B3070="Reagenti Frigorifero","RF",IF(B3070="Reagenti Infiammabili","RI",IF(B3070="Reagenti Room Temperature","RT",IF(B3070="Reagenti_Acidi e Basi","AB",IF(B3070="Sonde","So","err"))))))))))</f>
        <v>Pr</v>
      </c>
      <c r="H2935" s="8" t="str">
        <f aca="false">_xlfn.CONCAT(LEFT(D2935,6),"_",MID(D2935,SEARCH(" ",D2935,1)+1,4))</f>
        <v>Grapev_Viru</v>
      </c>
      <c r="I2935" s="10" t="n">
        <f aca="false">COUNTIF(H2935:H7676,H2935)</f>
        <v>22</v>
      </c>
      <c r="J2935" s="8" t="str">
        <f aca="false">_xlfn.CONCAT(G2935,"_",H2935,"_",K2935)</f>
        <v>Pr_Grapev_Viru_A022</v>
      </c>
      <c r="K2935" s="11" t="s">
        <v>92</v>
      </c>
    </row>
    <row r="2936" customFormat="false" ht="15.75" hidden="false" customHeight="true" outlineLevel="0" collapsed="false">
      <c r="A2936" s="8" t="s">
        <v>10682</v>
      </c>
      <c r="B2936" s="8" t="s">
        <v>23</v>
      </c>
      <c r="C2936" s="8" t="s">
        <v>10683</v>
      </c>
      <c r="D2936" s="8" t="s">
        <v>10684</v>
      </c>
      <c r="E2936" s="8" t="s">
        <v>4814</v>
      </c>
      <c r="F2936" s="8" t="s">
        <v>16</v>
      </c>
      <c r="G2936" s="9" t="str">
        <f aca="false">IF(B3080="Kit Estrazione Acidi Nucleici","KT",IF(B3080="Primers","Pr",IF(B3080="Materiale Riferimento Negativo","MN",IF(B3080="Materiale Riferimento Positivo","MP",IF(B3080="Reagenti Congelatore","RC",IF(B3080="Reagenti Frigorifero","RF",IF(B3080="Reagenti Infiammabili","RI",IF(B3080="Reagenti Room Temperature","RT",IF(B3080="Reagenti_Acidi e Basi","AB",IF(B3080="Sonde","So","err"))))))))))</f>
        <v>Pr</v>
      </c>
      <c r="H2936" s="8" t="str">
        <f aca="false">_xlfn.CONCAT(LEFT(D2936,6),"_",MID(D2936,SEARCH(" ",D2936,1)+1,4))</f>
        <v>Grapev_Viru</v>
      </c>
      <c r="I2936" s="10" t="n">
        <f aca="false">COUNTIF(H2936:H7677,H2936)</f>
        <v>21</v>
      </c>
      <c r="J2936" s="8" t="str">
        <f aca="false">_xlfn.CONCAT(G2936,"_",H2936,"_",K2936)</f>
        <v>Pr_Grapev_Viru_A021</v>
      </c>
      <c r="K2936" s="11" t="s">
        <v>97</v>
      </c>
    </row>
    <row r="2937" customFormat="false" ht="15.75" hidden="false" customHeight="true" outlineLevel="0" collapsed="false">
      <c r="A2937" s="8" t="s">
        <v>10685</v>
      </c>
      <c r="B2937" s="8" t="s">
        <v>23</v>
      </c>
      <c r="C2937" s="8" t="s">
        <v>10686</v>
      </c>
      <c r="D2937" s="8" t="s">
        <v>10687</v>
      </c>
      <c r="E2937" s="8" t="s">
        <v>4817</v>
      </c>
      <c r="F2937" s="8" t="s">
        <v>16</v>
      </c>
      <c r="G2937" s="9" t="str">
        <f aca="false">IF(B3090="Kit Estrazione Acidi Nucleici","KT",IF(B3090="Primers","Pr",IF(B3090="Materiale Riferimento Negativo","MN",IF(B3090="Materiale Riferimento Positivo","MP",IF(B3090="Reagenti Congelatore","RC",IF(B3090="Reagenti Frigorifero","RF",IF(B3090="Reagenti Infiammabili","RI",IF(B3090="Reagenti Room Temperature","RT",IF(B3090="Reagenti_Acidi e Basi","AB",IF(B3090="Sonde","So","err"))))))))))</f>
        <v>Pr</v>
      </c>
      <c r="H2937" s="8" t="str">
        <f aca="false">_xlfn.CONCAT(LEFT(D2937,6),"_",MID(D2937,SEARCH(" ",D2937,1)+1,4))</f>
        <v>Grapev_Viru</v>
      </c>
      <c r="I2937" s="10" t="n">
        <f aca="false">COUNTIF(H2937:H7678,H2937)</f>
        <v>20</v>
      </c>
      <c r="J2937" s="8" t="str">
        <f aca="false">_xlfn.CONCAT(G2937,"_",H2937,"_",K2937)</f>
        <v>Pr_Grapev_Viru_A020</v>
      </c>
      <c r="K2937" s="11" t="s">
        <v>102</v>
      </c>
    </row>
    <row r="2938" customFormat="false" ht="15.75" hidden="false" customHeight="true" outlineLevel="0" collapsed="false">
      <c r="A2938" s="8" t="s">
        <v>10688</v>
      </c>
      <c r="B2938" s="8" t="s">
        <v>23</v>
      </c>
      <c r="C2938" s="8" t="s">
        <v>10689</v>
      </c>
      <c r="D2938" s="8" t="s">
        <v>10690</v>
      </c>
      <c r="E2938" s="8" t="s">
        <v>4724</v>
      </c>
      <c r="F2938" s="8" t="s">
        <v>16</v>
      </c>
      <c r="G2938" s="9" t="str">
        <f aca="false">IF(B3100="Kit Estrazione Acidi Nucleici","KT",IF(B3100="Primers","Pr",IF(B3100="Materiale Riferimento Negativo","MN",IF(B3100="Materiale Riferimento Positivo","MP",IF(B3100="Reagenti Congelatore","RC",IF(B3100="Reagenti Frigorifero","RF",IF(B3100="Reagenti Infiammabili","RI",IF(B3100="Reagenti Room Temperature","RT",IF(B3100="Reagenti_Acidi e Basi","AB",IF(B3100="Sonde","So","err"))))))))))</f>
        <v>Pr</v>
      </c>
      <c r="H2938" s="8" t="str">
        <f aca="false">_xlfn.CONCAT(LEFT(D2938,6),"_",MID(D2938,SEARCH(" ",D2938,1)+1,4))</f>
        <v>Grapev_Viru</v>
      </c>
      <c r="I2938" s="10" t="n">
        <f aca="false">COUNTIF(H2938:H7679,H2938)</f>
        <v>19</v>
      </c>
      <c r="J2938" s="8" t="str">
        <f aca="false">_xlfn.CONCAT(G2938,"_",H2938,"_",K2938)</f>
        <v>Pr_Grapev_Viru_A019</v>
      </c>
      <c r="K2938" s="11" t="s">
        <v>107</v>
      </c>
    </row>
    <row r="2939" customFormat="false" ht="15.75" hidden="false" customHeight="true" outlineLevel="0" collapsed="false">
      <c r="A2939" s="8" t="s">
        <v>10691</v>
      </c>
      <c r="B2939" s="8" t="s">
        <v>23</v>
      </c>
      <c r="C2939" s="8" t="s">
        <v>10692</v>
      </c>
      <c r="D2939" s="8" t="s">
        <v>10693</v>
      </c>
      <c r="E2939" s="8" t="s">
        <v>4727</v>
      </c>
      <c r="F2939" s="8" t="s">
        <v>16</v>
      </c>
      <c r="G2939" s="9" t="str">
        <f aca="false">IF(B3110="Kit Estrazione Acidi Nucleici","KT",IF(B3110="Primers","Pr",IF(B3110="Materiale Riferimento Negativo","MN",IF(B3110="Materiale Riferimento Positivo","MP",IF(B3110="Reagenti Congelatore","RC",IF(B3110="Reagenti Frigorifero","RF",IF(B3110="Reagenti Infiammabili","RI",IF(B3110="Reagenti Room Temperature","RT",IF(B3110="Reagenti_Acidi e Basi","AB",IF(B3110="Sonde","So","err"))))))))))</f>
        <v>Pr</v>
      </c>
      <c r="H2939" s="8" t="str">
        <f aca="false">_xlfn.CONCAT(LEFT(D2939,6),"_",MID(D2939,SEARCH(" ",D2939,1)+1,4))</f>
        <v>Grapev_Viru</v>
      </c>
      <c r="I2939" s="10" t="n">
        <f aca="false">COUNTIF(H2939:H7680,H2939)</f>
        <v>18</v>
      </c>
      <c r="J2939" s="8" t="str">
        <f aca="false">_xlfn.CONCAT(G2939,"_",H2939,"_",K2939)</f>
        <v>Pr_Grapev_Viru_A018</v>
      </c>
      <c r="K2939" s="11" t="s">
        <v>112</v>
      </c>
    </row>
    <row r="2940" customFormat="false" ht="15.75" hidden="false" customHeight="true" outlineLevel="0" collapsed="false">
      <c r="A2940" s="8" t="s">
        <v>10694</v>
      </c>
      <c r="B2940" s="8" t="s">
        <v>23</v>
      </c>
      <c r="C2940" s="8" t="s">
        <v>10695</v>
      </c>
      <c r="D2940" s="8" t="s">
        <v>10696</v>
      </c>
      <c r="E2940" s="8" t="s">
        <v>4730</v>
      </c>
      <c r="F2940" s="8" t="s">
        <v>16</v>
      </c>
      <c r="G2940" s="9" t="str">
        <f aca="false">IF(B3120="Kit Estrazione Acidi Nucleici","KT",IF(B3120="Primers","Pr",IF(B3120="Materiale Riferimento Negativo","MN",IF(B3120="Materiale Riferimento Positivo","MP",IF(B3120="Reagenti Congelatore","RC",IF(B3120="Reagenti Frigorifero","RF",IF(B3120="Reagenti Infiammabili","RI",IF(B3120="Reagenti Room Temperature","RT",IF(B3120="Reagenti_Acidi e Basi","AB",IF(B3120="Sonde","So","err"))))))))))</f>
        <v>Pr</v>
      </c>
      <c r="H2940" s="8" t="str">
        <f aca="false">_xlfn.CONCAT(LEFT(D2940,6),"_",MID(D2940,SEARCH(" ",D2940,1)+1,4))</f>
        <v>Grapev_Viru</v>
      </c>
      <c r="I2940" s="10" t="n">
        <f aca="false">COUNTIF(H2940:H7681,H2940)</f>
        <v>17</v>
      </c>
      <c r="J2940" s="8" t="str">
        <f aca="false">_xlfn.CONCAT(G2940,"_",H2940,"_",K2940)</f>
        <v>Pr_Grapev_Viru_A017</v>
      </c>
      <c r="K2940" s="11" t="s">
        <v>134</v>
      </c>
    </row>
    <row r="2941" customFormat="false" ht="15.75" hidden="false" customHeight="true" outlineLevel="0" collapsed="false">
      <c r="A2941" s="8" t="s">
        <v>10697</v>
      </c>
      <c r="B2941" s="8" t="s">
        <v>23</v>
      </c>
      <c r="C2941" s="8" t="s">
        <v>10698</v>
      </c>
      <c r="D2941" s="8" t="s">
        <v>10699</v>
      </c>
      <c r="E2941" s="8" t="s">
        <v>4734</v>
      </c>
      <c r="F2941" s="8" t="s">
        <v>16</v>
      </c>
      <c r="G2941" s="9" t="str">
        <f aca="false">IF(B3130="Kit Estrazione Acidi Nucleici","KT",IF(B3130="Primers","Pr",IF(B3130="Materiale Riferimento Negativo","MN",IF(B3130="Materiale Riferimento Positivo","MP",IF(B3130="Reagenti Congelatore","RC",IF(B3130="Reagenti Frigorifero","RF",IF(B3130="Reagenti Infiammabili","RI",IF(B3130="Reagenti Room Temperature","RT",IF(B3130="Reagenti_Acidi e Basi","AB",IF(B3130="Sonde","So","err"))))))))))</f>
        <v>Pr</v>
      </c>
      <c r="H2941" s="8" t="str">
        <f aca="false">_xlfn.CONCAT(LEFT(D2941,6),"_",MID(D2941,SEARCH(" ",D2941,1)+1,4))</f>
        <v>Grapev_Viru</v>
      </c>
      <c r="I2941" s="10" t="n">
        <f aca="false">COUNTIF(H2941:H7682,H2941)</f>
        <v>16</v>
      </c>
      <c r="J2941" s="8" t="str">
        <f aca="false">_xlfn.CONCAT(G2941,"_",H2941,"_",K2941)</f>
        <v>Pr_Grapev_Viru_A016</v>
      </c>
      <c r="K2941" s="11" t="s">
        <v>139</v>
      </c>
    </row>
    <row r="2942" customFormat="false" ht="15.75" hidden="false" customHeight="true" outlineLevel="0" collapsed="false">
      <c r="A2942" s="8" t="s">
        <v>10700</v>
      </c>
      <c r="B2942" s="8" t="s">
        <v>23</v>
      </c>
      <c r="C2942" s="8" t="s">
        <v>10701</v>
      </c>
      <c r="D2942" s="8" t="s">
        <v>10702</v>
      </c>
      <c r="E2942" s="8" t="s">
        <v>4739</v>
      </c>
      <c r="F2942" s="8" t="s">
        <v>16</v>
      </c>
      <c r="G2942" s="9" t="str">
        <f aca="false">IF(B3140="Kit Estrazione Acidi Nucleici","KT",IF(B3140="Primers","Pr",IF(B3140="Materiale Riferimento Negativo","MN",IF(B3140="Materiale Riferimento Positivo","MP",IF(B3140="Reagenti Congelatore","RC",IF(B3140="Reagenti Frigorifero","RF",IF(B3140="Reagenti Infiammabili","RI",IF(B3140="Reagenti Room Temperature","RT",IF(B3140="Reagenti_Acidi e Basi","AB",IF(B3140="Sonde","So","err"))))))))))</f>
        <v>Pr</v>
      </c>
      <c r="H2942" s="8" t="str">
        <f aca="false">_xlfn.CONCAT(LEFT(D2942,6),"_",MID(D2942,SEARCH(" ",D2942,1)+1,4))</f>
        <v>Grapev_Viru</v>
      </c>
      <c r="I2942" s="10" t="n">
        <f aca="false">COUNTIF(H2942:H7683,H2942)</f>
        <v>15</v>
      </c>
      <c r="J2942" s="8" t="str">
        <f aca="false">_xlfn.CONCAT(G2942,"_",H2942,"_",K2942)</f>
        <v>Pr_Grapev_Viru_A015</v>
      </c>
      <c r="K2942" s="11" t="s">
        <v>57</v>
      </c>
    </row>
    <row r="2943" customFormat="false" ht="15.75" hidden="false" customHeight="true" outlineLevel="0" collapsed="false">
      <c r="A2943" s="8" t="s">
        <v>10703</v>
      </c>
      <c r="B2943" s="8" t="s">
        <v>23</v>
      </c>
      <c r="C2943" s="8" t="s">
        <v>10704</v>
      </c>
      <c r="D2943" s="8" t="s">
        <v>10705</v>
      </c>
      <c r="E2943" s="8" t="s">
        <v>4742</v>
      </c>
      <c r="F2943" s="8" t="s">
        <v>16</v>
      </c>
      <c r="G2943" s="9" t="str">
        <f aca="false">IF(B3150="Kit Estrazione Acidi Nucleici","KT",IF(B3150="Primers","Pr",IF(B3150="Materiale Riferimento Negativo","MN",IF(B3150="Materiale Riferimento Positivo","MP",IF(B3150="Reagenti Congelatore","RC",IF(B3150="Reagenti Frigorifero","RF",IF(B3150="Reagenti Infiammabili","RI",IF(B3150="Reagenti Room Temperature","RT",IF(B3150="Reagenti_Acidi e Basi","AB",IF(B3150="Sonde","So","err"))))))))))</f>
        <v>Pr</v>
      </c>
      <c r="H2943" s="8" t="str">
        <f aca="false">_xlfn.CONCAT(LEFT(D2943,6),"_",MID(D2943,SEARCH(" ",D2943,1)+1,4))</f>
        <v>Grapev_Viru</v>
      </c>
      <c r="I2943" s="10" t="n">
        <f aca="false">COUNTIF(H2943:H7684,H2943)</f>
        <v>14</v>
      </c>
      <c r="J2943" s="8" t="str">
        <f aca="false">_xlfn.CONCAT(G2943,"_",H2943,"_",K2943)</f>
        <v>Pr_Grapev_Viru_A014</v>
      </c>
      <c r="K2943" s="11" t="s">
        <v>62</v>
      </c>
    </row>
    <row r="2944" customFormat="false" ht="15.75" hidden="false" customHeight="true" outlineLevel="0" collapsed="false">
      <c r="A2944" s="8" t="s">
        <v>10706</v>
      </c>
      <c r="B2944" s="8" t="s">
        <v>23</v>
      </c>
      <c r="C2944" s="8" t="s">
        <v>10707</v>
      </c>
      <c r="D2944" s="8" t="s">
        <v>10708</v>
      </c>
      <c r="E2944" s="8" t="s">
        <v>4748</v>
      </c>
      <c r="F2944" s="8" t="s">
        <v>16</v>
      </c>
      <c r="G2944" s="9" t="str">
        <f aca="false">IF(B3160="Kit Estrazione Acidi Nucleici","KT",IF(B3160="Primers","Pr",IF(B3160="Materiale Riferimento Negativo","MN",IF(B3160="Materiale Riferimento Positivo","MP",IF(B3160="Reagenti Congelatore","RC",IF(B3160="Reagenti Frigorifero","RF",IF(B3160="Reagenti Infiammabili","RI",IF(B3160="Reagenti Room Temperature","RT",IF(B3160="Reagenti_Acidi e Basi","AB",IF(B3160="Sonde","So","err"))))))))))</f>
        <v>Pr</v>
      </c>
      <c r="H2944" s="8" t="str">
        <f aca="false">_xlfn.CONCAT(LEFT(D2944,6),"_",MID(D2944,SEARCH(" ",D2944,1)+1,4))</f>
        <v>Grapev_Viru</v>
      </c>
      <c r="I2944" s="10" t="n">
        <f aca="false">COUNTIF(H2944:H7685,H2944)</f>
        <v>13</v>
      </c>
      <c r="J2944" s="8" t="str">
        <f aca="false">_xlfn.CONCAT(G2944,"_",H2944,"_",K2944)</f>
        <v>Pr_Grapev_Viru_A013</v>
      </c>
      <c r="K2944" s="11" t="s">
        <v>67</v>
      </c>
    </row>
    <row r="2945" customFormat="false" ht="15.75" hidden="false" customHeight="true" outlineLevel="0" collapsed="false">
      <c r="A2945" s="8" t="s">
        <v>10709</v>
      </c>
      <c r="B2945" s="8" t="s">
        <v>23</v>
      </c>
      <c r="C2945" s="8" t="s">
        <v>10710</v>
      </c>
      <c r="D2945" s="8" t="s">
        <v>10711</v>
      </c>
      <c r="E2945" s="8" t="s">
        <v>2697</v>
      </c>
      <c r="F2945" s="8" t="s">
        <v>16</v>
      </c>
      <c r="G2945" s="9" t="str">
        <f aca="false">IF(B3170="Kit Estrazione Acidi Nucleici","KT",IF(B3170="Primers","Pr",IF(B3170="Materiale Riferimento Negativo","MN",IF(B3170="Materiale Riferimento Positivo","MP",IF(B3170="Reagenti Congelatore","RC",IF(B3170="Reagenti Frigorifero","RF",IF(B3170="Reagenti Infiammabili","RI",IF(B3170="Reagenti Room Temperature","RT",IF(B3170="Reagenti_Acidi e Basi","AB",IF(B3170="Sonde","So","err"))))))))))</f>
        <v>Pr</v>
      </c>
      <c r="H2945" s="8" t="str">
        <f aca="false">_xlfn.CONCAT(LEFT(D2945,6),"_",MID(D2945,SEARCH(" ",D2945,1)+1,4))</f>
        <v>Grapev_Viru</v>
      </c>
      <c r="I2945" s="10" t="n">
        <f aca="false">COUNTIF(H2945:H7686,H2945)</f>
        <v>12</v>
      </c>
      <c r="J2945" s="8" t="str">
        <f aca="false">_xlfn.CONCAT(G2945,"_",H2945,"_",K2945)</f>
        <v>Pr_Grapev_Viru_A012</v>
      </c>
      <c r="K2945" s="11" t="s">
        <v>72</v>
      </c>
    </row>
    <row r="2946" customFormat="false" ht="15.75" hidden="false" customHeight="true" outlineLevel="0" collapsed="false">
      <c r="A2946" s="8" t="s">
        <v>10712</v>
      </c>
      <c r="B2946" s="8" t="s">
        <v>23</v>
      </c>
      <c r="C2946" s="8" t="s">
        <v>10713</v>
      </c>
      <c r="D2946" s="8" t="s">
        <v>10714</v>
      </c>
      <c r="E2946" s="8" t="s">
        <v>2508</v>
      </c>
      <c r="F2946" s="8" t="s">
        <v>16</v>
      </c>
      <c r="G2946" s="9" t="str">
        <f aca="false">IF(B3180="Kit Estrazione Acidi Nucleici","KT",IF(B3180="Primers","Pr",IF(B3180="Materiale Riferimento Negativo","MN",IF(B3180="Materiale Riferimento Positivo","MP",IF(B3180="Reagenti Congelatore","RC",IF(B3180="Reagenti Frigorifero","RF",IF(B3180="Reagenti Infiammabili","RI",IF(B3180="Reagenti Room Temperature","RT",IF(B3180="Reagenti_Acidi e Basi","AB",IF(B3180="Sonde","So","err"))))))))))</f>
        <v>Pr</v>
      </c>
      <c r="H2946" s="8" t="str">
        <f aca="false">_xlfn.CONCAT(LEFT(D2946,6),"_",MID(D2946,SEARCH(" ",D2946,1)+1,4))</f>
        <v>Grapev_Viru</v>
      </c>
      <c r="I2946" s="10" t="n">
        <f aca="false">COUNTIF(H2946:H7687,H2946)</f>
        <v>11</v>
      </c>
      <c r="J2946" s="8" t="str">
        <f aca="false">_xlfn.CONCAT(G2946,"_",H2946,"_",K2946)</f>
        <v>Pr_Grapev_Viru_A011</v>
      </c>
      <c r="K2946" s="11" t="s">
        <v>77</v>
      </c>
    </row>
    <row r="2947" customFormat="false" ht="15.75" hidden="false" customHeight="true" outlineLevel="0" collapsed="false">
      <c r="A2947" s="8" t="s">
        <v>10715</v>
      </c>
      <c r="B2947" s="8" t="s">
        <v>23</v>
      </c>
      <c r="C2947" s="8" t="s">
        <v>10716</v>
      </c>
      <c r="D2947" s="8" t="s">
        <v>10717</v>
      </c>
      <c r="E2947" s="8" t="s">
        <v>2544</v>
      </c>
      <c r="F2947" s="8" t="s">
        <v>16</v>
      </c>
      <c r="G2947" s="9" t="str">
        <f aca="false">IF(B3190="Kit Estrazione Acidi Nucleici","KT",IF(B3190="Primers","Pr",IF(B3190="Materiale Riferimento Negativo","MN",IF(B3190="Materiale Riferimento Positivo","MP",IF(B3190="Reagenti Congelatore","RC",IF(B3190="Reagenti Frigorifero","RF",IF(B3190="Reagenti Infiammabili","RI",IF(B3190="Reagenti Room Temperature","RT",IF(B3190="Reagenti_Acidi e Basi","AB",IF(B3190="Sonde","So","err"))))))))))</f>
        <v>Pr</v>
      </c>
      <c r="H2947" s="8" t="str">
        <f aca="false">_xlfn.CONCAT(LEFT(D2947,6),"_",MID(D2947,SEARCH(" ",D2947,1)+1,4))</f>
        <v>Grapev_Viru</v>
      </c>
      <c r="I2947" s="10" t="n">
        <f aca="false">COUNTIF(H2947:H7688,H2947)</f>
        <v>10</v>
      </c>
      <c r="J2947" s="8" t="str">
        <f aca="false">_xlfn.CONCAT(G2947,"_",H2947,"_",K2947)</f>
        <v>Pr_Grapev_Viru_A010</v>
      </c>
      <c r="K2947" s="11" t="s">
        <v>82</v>
      </c>
    </row>
    <row r="2948" customFormat="false" ht="15.75" hidden="false" customHeight="true" outlineLevel="0" collapsed="false">
      <c r="A2948" s="8" t="s">
        <v>10718</v>
      </c>
      <c r="B2948" s="8" t="s">
        <v>23</v>
      </c>
      <c r="C2948" s="8" t="s">
        <v>10719</v>
      </c>
      <c r="D2948" s="8" t="s">
        <v>10720</v>
      </c>
      <c r="E2948" s="8" t="s">
        <v>2512</v>
      </c>
      <c r="F2948" s="8" t="s">
        <v>16</v>
      </c>
      <c r="G2948" s="9" t="str">
        <f aca="false">IF(B3200="Kit Estrazione Acidi Nucleici","KT",IF(B3200="Primers","Pr",IF(B3200="Materiale Riferimento Negativo","MN",IF(B3200="Materiale Riferimento Positivo","MP",IF(B3200="Reagenti Congelatore","RC",IF(B3200="Reagenti Frigorifero","RF",IF(B3200="Reagenti Infiammabili","RI",IF(B3200="Reagenti Room Temperature","RT",IF(B3200="Reagenti_Acidi e Basi","AB",IF(B3200="Sonde","So","err"))))))))))</f>
        <v>Pr</v>
      </c>
      <c r="H2948" s="8" t="str">
        <f aca="false">_xlfn.CONCAT(LEFT(D2948,6),"_",MID(D2948,SEARCH(" ",D2948,1)+1,4))</f>
        <v>Grapev_Viru</v>
      </c>
      <c r="I2948" s="10" t="n">
        <f aca="false">COUNTIF(H2948:H7689,H2948)</f>
        <v>9</v>
      </c>
      <c r="J2948" s="8" t="str">
        <f aca="false">_xlfn.CONCAT(G2948,"_",H2948,"_",K2948)</f>
        <v>Pr_Grapev_Viru_A009</v>
      </c>
      <c r="K2948" s="11" t="s">
        <v>192</v>
      </c>
    </row>
    <row r="2949" customFormat="false" ht="15.75" hidden="false" customHeight="true" outlineLevel="0" collapsed="false">
      <c r="A2949" s="8" t="s">
        <v>10721</v>
      </c>
      <c r="B2949" s="8" t="s">
        <v>23</v>
      </c>
      <c r="C2949" s="8" t="s">
        <v>10722</v>
      </c>
      <c r="D2949" s="8" t="s">
        <v>10723</v>
      </c>
      <c r="E2949" s="8" t="s">
        <v>3111</v>
      </c>
      <c r="F2949" s="8" t="s">
        <v>16</v>
      </c>
      <c r="G2949" s="9" t="str">
        <f aca="false">IF(B3210="Kit Estrazione Acidi Nucleici","KT",IF(B3210="Primers","Pr",IF(B3210="Materiale Riferimento Negativo","MN",IF(B3210="Materiale Riferimento Positivo","MP",IF(B3210="Reagenti Congelatore","RC",IF(B3210="Reagenti Frigorifero","RF",IF(B3210="Reagenti Infiammabili","RI",IF(B3210="Reagenti Room Temperature","RT",IF(B3210="Reagenti_Acidi e Basi","AB",IF(B3210="Sonde","So","err"))))))))))</f>
        <v>Pr</v>
      </c>
      <c r="H2949" s="8" t="str">
        <f aca="false">_xlfn.CONCAT(LEFT(D2949,6),"_",MID(D2949,SEARCH(" ",D2949,1)+1,4))</f>
        <v>Grapev_Viru</v>
      </c>
      <c r="I2949" s="10" t="n">
        <f aca="false">COUNTIF(H2949:H7690,H2949)</f>
        <v>8</v>
      </c>
      <c r="J2949" s="8" t="str">
        <f aca="false">_xlfn.CONCAT(G2949,"_",H2949,"_",K2949)</f>
        <v>Pr_Grapev_Viru_A008</v>
      </c>
      <c r="K2949" s="11" t="s">
        <v>197</v>
      </c>
    </row>
    <row r="2950" customFormat="false" ht="15.75" hidden="false" customHeight="true" outlineLevel="0" collapsed="false">
      <c r="A2950" s="8" t="s">
        <v>10724</v>
      </c>
      <c r="B2950" s="8" t="s">
        <v>23</v>
      </c>
      <c r="C2950" s="8" t="s">
        <v>10725</v>
      </c>
      <c r="D2950" s="8" t="s">
        <v>10726</v>
      </c>
      <c r="E2950" s="8" t="s">
        <v>3114</v>
      </c>
      <c r="F2950" s="8" t="s">
        <v>16</v>
      </c>
      <c r="G2950" s="9" t="str">
        <f aca="false">IF(B3220="Kit Estrazione Acidi Nucleici","KT",IF(B3220="Primers","Pr",IF(B3220="Materiale Riferimento Negativo","MN",IF(B3220="Materiale Riferimento Positivo","MP",IF(B3220="Reagenti Congelatore","RC",IF(B3220="Reagenti Frigorifero","RF",IF(B3220="Reagenti Infiammabili","RI",IF(B3220="Reagenti Room Temperature","RT",IF(B3220="Reagenti_Acidi e Basi","AB",IF(B3220="Sonde","So","err"))))))))))</f>
        <v>Pr</v>
      </c>
      <c r="H2950" s="8" t="str">
        <f aca="false">_xlfn.CONCAT(LEFT(D2950,6),"_",MID(D2950,SEARCH(" ",D2950,1)+1,4))</f>
        <v>Grapev_Viru</v>
      </c>
      <c r="I2950" s="10" t="n">
        <f aca="false">COUNTIF(H2950:H7691,H2950)</f>
        <v>7</v>
      </c>
      <c r="J2950" s="8" t="str">
        <f aca="false">_xlfn.CONCAT(G2950,"_",H2950,"_",K2950)</f>
        <v>Pr_Grapev_Viru_A007</v>
      </c>
      <c r="K2950" s="11" t="s">
        <v>202</v>
      </c>
    </row>
    <row r="2951" customFormat="false" ht="15.75" hidden="false" customHeight="true" outlineLevel="0" collapsed="false">
      <c r="A2951" s="8" t="s">
        <v>10727</v>
      </c>
      <c r="B2951" s="8" t="s">
        <v>23</v>
      </c>
      <c r="C2951" s="8" t="s">
        <v>10728</v>
      </c>
      <c r="D2951" s="8" t="s">
        <v>10729</v>
      </c>
      <c r="E2951" s="8" t="s">
        <v>3117</v>
      </c>
      <c r="F2951" s="8" t="s">
        <v>16</v>
      </c>
      <c r="G2951" s="9" t="str">
        <f aca="false">IF(B3230="Kit Estrazione Acidi Nucleici","KT",IF(B3230="Primers","Pr",IF(B3230="Materiale Riferimento Negativo","MN",IF(B3230="Materiale Riferimento Positivo","MP",IF(B3230="Reagenti Congelatore","RC",IF(B3230="Reagenti Frigorifero","RF",IF(B3230="Reagenti Infiammabili","RI",IF(B3230="Reagenti Room Temperature","RT",IF(B3230="Reagenti_Acidi e Basi","AB",IF(B3230="Sonde","So","err"))))))))))</f>
        <v>Pr</v>
      </c>
      <c r="H2951" s="8" t="str">
        <f aca="false">_xlfn.CONCAT(LEFT(D2951,6),"_",MID(D2951,SEARCH(" ",D2951,1)+1,4))</f>
        <v>Grapev_Viru</v>
      </c>
      <c r="I2951" s="10" t="n">
        <f aca="false">COUNTIF(H2951:H7692,H2951)</f>
        <v>6</v>
      </c>
      <c r="J2951" s="8" t="str">
        <f aca="false">_xlfn.CONCAT(G2951,"_",H2951,"_",K2951)</f>
        <v>Pr_Grapev_Viru_A006</v>
      </c>
      <c r="K2951" s="11" t="s">
        <v>207</v>
      </c>
    </row>
    <row r="2952" customFormat="false" ht="15.75" hidden="false" customHeight="true" outlineLevel="0" collapsed="false">
      <c r="A2952" s="8" t="s">
        <v>10730</v>
      </c>
      <c r="B2952" s="8" t="s">
        <v>23</v>
      </c>
      <c r="C2952" s="8" t="s">
        <v>10731</v>
      </c>
      <c r="D2952" s="8" t="s">
        <v>10732</v>
      </c>
      <c r="E2952" s="8" t="s">
        <v>3120</v>
      </c>
      <c r="F2952" s="8" t="s">
        <v>16</v>
      </c>
      <c r="G2952" s="9" t="str">
        <f aca="false">IF(B3240="Kit Estrazione Acidi Nucleici","KT",IF(B3240="Primers","Pr",IF(B3240="Materiale Riferimento Negativo","MN",IF(B3240="Materiale Riferimento Positivo","MP",IF(B3240="Reagenti Congelatore","RC",IF(B3240="Reagenti Frigorifero","RF",IF(B3240="Reagenti Infiammabili","RI",IF(B3240="Reagenti Room Temperature","RT",IF(B3240="Reagenti_Acidi e Basi","AB",IF(B3240="Sonde","So","err"))))))))))</f>
        <v>Pr</v>
      </c>
      <c r="H2952" s="8" t="str">
        <f aca="false">_xlfn.CONCAT(LEFT(D2952,6),"_",MID(D2952,SEARCH(" ",D2952,1)+1,4))</f>
        <v>Grapev_Viru</v>
      </c>
      <c r="I2952" s="10" t="n">
        <f aca="false">COUNTIF(H2952:H7693,H2952)</f>
        <v>5</v>
      </c>
      <c r="J2952" s="8" t="str">
        <f aca="false">_xlfn.CONCAT(G2952,"_",H2952,"_",K2952)</f>
        <v>Pr_Grapev_Viru_A005</v>
      </c>
      <c r="K2952" s="11" t="s">
        <v>212</v>
      </c>
    </row>
    <row r="2953" customFormat="false" ht="15.75" hidden="false" customHeight="true" outlineLevel="0" collapsed="false">
      <c r="A2953" s="8" t="s">
        <v>10733</v>
      </c>
      <c r="B2953" s="8" t="s">
        <v>23</v>
      </c>
      <c r="C2953" s="8" t="s">
        <v>10734</v>
      </c>
      <c r="D2953" s="8" t="s">
        <v>10735</v>
      </c>
      <c r="E2953" s="8" t="s">
        <v>4300</v>
      </c>
      <c r="F2953" s="8" t="s">
        <v>16</v>
      </c>
      <c r="G2953" s="9" t="str">
        <f aca="false">IF(B3250="Kit Estrazione Acidi Nucleici","KT",IF(B3250="Primers","Pr",IF(B3250="Materiale Riferimento Negativo","MN",IF(B3250="Materiale Riferimento Positivo","MP",IF(B3250="Reagenti Congelatore","RC",IF(B3250="Reagenti Frigorifero","RF",IF(B3250="Reagenti Infiammabili","RI",IF(B3250="Reagenti Room Temperature","RT",IF(B3250="Reagenti_Acidi e Basi","AB",IF(B3250="Sonde","So","err"))))))))))</f>
        <v>Pr</v>
      </c>
      <c r="H2953" s="8" t="e">
        <f aca="false">_xlfn.CONCAT(LEFT(D2953,6),"_",MID(D2953,SEARCH(" ",D2953,1)+1,4))</f>
        <v>#VALUE!</v>
      </c>
      <c r="I2953" s="10" t="e">
        <f aca="false">COUNTIF(H2953:H7694,H2953)</f>
        <v>#VALUE!</v>
      </c>
      <c r="J2953" s="8" t="e">
        <f aca="false">_xlfn.CONCAT(G2953,"_",H2953,"_",K2953)</f>
        <v>#VALUE!</v>
      </c>
      <c r="K2953" s="11" t="s">
        <v>1868</v>
      </c>
    </row>
    <row r="2954" customFormat="false" ht="15.75" hidden="false" customHeight="true" outlineLevel="0" collapsed="false">
      <c r="A2954" s="8" t="s">
        <v>10736</v>
      </c>
      <c r="B2954" s="8" t="s">
        <v>23</v>
      </c>
      <c r="C2954" s="8" t="s">
        <v>10737</v>
      </c>
      <c r="D2954" s="8" t="s">
        <v>10738</v>
      </c>
      <c r="E2954" s="8" t="s">
        <v>4319</v>
      </c>
      <c r="F2954" s="8" t="s">
        <v>16</v>
      </c>
      <c r="G2954" s="9" t="str">
        <f aca="false">IF(B3260="Kit Estrazione Acidi Nucleici","KT",IF(B3260="Primers","Pr",IF(B3260="Materiale Riferimento Negativo","MN",IF(B3260="Materiale Riferimento Positivo","MP",IF(B3260="Reagenti Congelatore","RC",IF(B3260="Reagenti Frigorifero","RF",IF(B3260="Reagenti Infiammabili","RI",IF(B3260="Reagenti Room Temperature","RT",IF(B3260="Reagenti_Acidi e Basi","AB",IF(B3260="Sonde","So","err"))))))))))</f>
        <v>Pr</v>
      </c>
      <c r="H2954" s="8" t="e">
        <f aca="false">_xlfn.CONCAT(LEFT(D2954,6),"_",MID(D2954,SEARCH(" ",D2954,1)+1,4))</f>
        <v>#VALUE!</v>
      </c>
      <c r="I2954" s="10" t="e">
        <f aca="false">COUNTIF(H2954:H7695,H2954)</f>
        <v>#VALUE!</v>
      </c>
      <c r="J2954" s="8" t="e">
        <f aca="false">_xlfn.CONCAT(G2954,"_",H2954,"_",K2954)</f>
        <v>#VALUE!</v>
      </c>
      <c r="K2954" s="11" t="s">
        <v>1872</v>
      </c>
    </row>
    <row r="2955" customFormat="false" ht="15.75" hidden="false" customHeight="true" outlineLevel="0" collapsed="false">
      <c r="A2955" s="8" t="s">
        <v>10739</v>
      </c>
      <c r="B2955" s="8" t="s">
        <v>23</v>
      </c>
      <c r="C2955" s="8" t="s">
        <v>10740</v>
      </c>
      <c r="D2955" s="8" t="s">
        <v>10741</v>
      </c>
      <c r="E2955" s="8" t="s">
        <v>10742</v>
      </c>
      <c r="F2955" s="8" t="s">
        <v>16</v>
      </c>
      <c r="G2955" s="9" t="str">
        <f aca="false">IF(B3270="Kit Estrazione Acidi Nucleici","KT",IF(B3270="Primers","Pr",IF(B3270="Materiale Riferimento Negativo","MN",IF(B3270="Materiale Riferimento Positivo","MP",IF(B3270="Reagenti Congelatore","RC",IF(B3270="Reagenti Frigorifero","RF",IF(B3270="Reagenti Infiammabili","RI",IF(B3270="Reagenti Room Temperature","RT",IF(B3270="Reagenti_Acidi e Basi","AB",IF(B3270="Sonde","So","err"))))))))))</f>
        <v>Pr</v>
      </c>
      <c r="H2955" s="8" t="str">
        <f aca="false">_xlfn.CONCAT(LEFT(D2955,6),"_",MID(D2955,SEARCH(" ",D2955,1)+1,4))</f>
        <v>Gruppo_(IX)</v>
      </c>
      <c r="I2955" s="10" t="n">
        <f aca="false">COUNTIF(H2955:H7696,H2955)</f>
        <v>2</v>
      </c>
      <c r="J2955" s="8" t="str">
        <f aca="false">_xlfn.CONCAT(G2955,"_",H2955,"_",K2955)</f>
        <v>Pr_Gruppo_(IX)_A002</v>
      </c>
      <c r="K2955" s="11" t="s">
        <v>521</v>
      </c>
    </row>
    <row r="2956" customFormat="false" ht="15.75" hidden="false" customHeight="true" outlineLevel="0" collapsed="false">
      <c r="A2956" s="8" t="s">
        <v>10743</v>
      </c>
      <c r="B2956" s="8" t="s">
        <v>23</v>
      </c>
      <c r="C2956" s="8" t="s">
        <v>10744</v>
      </c>
      <c r="D2956" s="8" t="s">
        <v>10745</v>
      </c>
      <c r="E2956" s="8" t="s">
        <v>10746</v>
      </c>
      <c r="F2956" s="8" t="s">
        <v>16</v>
      </c>
      <c r="G2956" s="9" t="str">
        <f aca="false">IF(B3280="Kit Estrazione Acidi Nucleici","KT",IF(B3280="Primers","Pr",IF(B3280="Materiale Riferimento Negativo","MN",IF(B3280="Materiale Riferimento Positivo","MP",IF(B3280="Reagenti Congelatore","RC",IF(B3280="Reagenti Frigorifero","RF",IF(B3280="Reagenti Infiammabili","RI",IF(B3280="Reagenti Room Temperature","RT",IF(B3280="Reagenti_Acidi e Basi","AB",IF(B3280="Sonde","So","err"))))))))))</f>
        <v>Pr</v>
      </c>
      <c r="H2956" s="8" t="str">
        <f aca="false">_xlfn.CONCAT(LEFT(D2956,6),"_",MID(D2956,SEARCH(" ",D2956,1)+1,4))</f>
        <v>Gruppo_(IX)</v>
      </c>
      <c r="I2956" s="10" t="n">
        <f aca="false">COUNTIF(H2956:H7697,H2956)</f>
        <v>1</v>
      </c>
      <c r="J2956" s="8" t="str">
        <f aca="false">_xlfn.CONCAT(G2956,"_",H2956,"_",K2956)</f>
        <v>Pr_Gruppo_(IX)_A001</v>
      </c>
      <c r="K2956" s="11" t="s">
        <v>17</v>
      </c>
    </row>
    <row r="2957" customFormat="false" ht="15.75" hidden="false" customHeight="true" outlineLevel="0" collapsed="false">
      <c r="A2957" s="8" t="s">
        <v>10747</v>
      </c>
      <c r="B2957" s="8" t="s">
        <v>23</v>
      </c>
      <c r="C2957" s="8" t="s">
        <v>10748</v>
      </c>
      <c r="D2957" s="8" t="s">
        <v>10749</v>
      </c>
      <c r="E2957" s="8" t="s">
        <v>10750</v>
      </c>
      <c r="F2957" s="8" t="s">
        <v>16</v>
      </c>
      <c r="G2957" s="9" t="str">
        <f aca="false">IF(B3290="Kit Estrazione Acidi Nucleici","KT",IF(B3290="Primers","Pr",IF(B3290="Materiale Riferimento Negativo","MN",IF(B3290="Materiale Riferimento Positivo","MP",IF(B3290="Reagenti Congelatore","RC",IF(B3290="Reagenti Frigorifero","RF",IF(B3290="Reagenti Infiammabili","RI",IF(B3290="Reagenti Room Temperature","RT",IF(B3290="Reagenti_Acidi e Basi","AB",IF(B3290="Sonde","So","err"))))))))))</f>
        <v>Pr</v>
      </c>
      <c r="H2957" s="8" t="str">
        <f aca="false">_xlfn.CONCAT(LEFT(D2957,6),"_",MID(D2957,SEARCH(" ",D2957,1)+1,4))</f>
        <v>Gruppo_(V)_</v>
      </c>
      <c r="I2957" s="10" t="n">
        <f aca="false">COUNTIF(H2957:H7698,H2957)</f>
        <v>2</v>
      </c>
      <c r="J2957" s="8" t="str">
        <f aca="false">_xlfn.CONCAT(G2957,"_",H2957,"_",K2957)</f>
        <v>Pr_Gruppo_(V)__A002</v>
      </c>
      <c r="K2957" s="11" t="s">
        <v>521</v>
      </c>
    </row>
    <row r="2958" customFormat="false" ht="15.75" hidden="false" customHeight="true" outlineLevel="0" collapsed="false">
      <c r="A2958" s="8" t="s">
        <v>10751</v>
      </c>
      <c r="B2958" s="8" t="s">
        <v>23</v>
      </c>
      <c r="C2958" s="8" t="s">
        <v>10752</v>
      </c>
      <c r="D2958" s="8" t="s">
        <v>10753</v>
      </c>
      <c r="E2958" s="8" t="s">
        <v>10754</v>
      </c>
      <c r="F2958" s="8" t="s">
        <v>16</v>
      </c>
      <c r="G2958" s="9" t="str">
        <f aca="false">IF(B3300="Kit Estrazione Acidi Nucleici","KT",IF(B3300="Primers","Pr",IF(B3300="Materiale Riferimento Negativo","MN",IF(B3300="Materiale Riferimento Positivo","MP",IF(B3300="Reagenti Congelatore","RC",IF(B3300="Reagenti Frigorifero","RF",IF(B3300="Reagenti Infiammabili","RI",IF(B3300="Reagenti Room Temperature","RT",IF(B3300="Reagenti_Acidi e Basi","AB",IF(B3300="Sonde","So","err"))))))))))</f>
        <v>Pr</v>
      </c>
      <c r="H2958" s="8" t="str">
        <f aca="false">_xlfn.CONCAT(LEFT(D2958,6),"_",MID(D2958,SEARCH(" ",D2958,1)+1,4))</f>
        <v>Gruppo_(V)_</v>
      </c>
      <c r="I2958" s="10" t="n">
        <f aca="false">COUNTIF(H2958:H7699,H2958)</f>
        <v>1</v>
      </c>
      <c r="J2958" s="8" t="str">
        <f aca="false">_xlfn.CONCAT(G2958,"_",H2958,"_",K2958)</f>
        <v>Pr_Gruppo_(V)__A001</v>
      </c>
      <c r="K2958" s="11" t="s">
        <v>17</v>
      </c>
    </row>
    <row r="2959" customFormat="false" ht="15.75" hidden="false" customHeight="true" outlineLevel="0" collapsed="false">
      <c r="A2959" s="8" t="s">
        <v>10755</v>
      </c>
      <c r="B2959" s="8" t="s">
        <v>23</v>
      </c>
      <c r="C2959" s="8" t="s">
        <v>10756</v>
      </c>
      <c r="D2959" s="8" t="s">
        <v>10757</v>
      </c>
      <c r="E2959" s="8" t="s">
        <v>10758</v>
      </c>
      <c r="F2959" s="8" t="s">
        <v>16</v>
      </c>
      <c r="G2959" s="9" t="str">
        <f aca="false">IF(B3310="Kit Estrazione Acidi Nucleici","KT",IF(B3310="Primers","Pr",IF(B3310="Materiale Riferimento Negativo","MN",IF(B3310="Materiale Riferimento Positivo","MP",IF(B3310="Reagenti Congelatore","RC",IF(B3310="Reagenti Frigorifero","RF",IF(B3310="Reagenti Infiammabili","RI",IF(B3310="Reagenti Room Temperature","RT",IF(B3310="Reagenti_Acidi e Basi","AB",IF(B3310="Sonde","So","err"))))))))))</f>
        <v>Pr</v>
      </c>
      <c r="H2959" s="8" t="str">
        <f aca="false">_xlfn.CONCAT(LEFT(D2959,6),"_",MID(D2959,SEARCH(" ",D2959,1)+1,4))</f>
        <v>Gruppo_V_Fl</v>
      </c>
      <c r="I2959" s="10" t="n">
        <f aca="false">COUNTIF(H2959:H7700,H2959)</f>
        <v>7</v>
      </c>
      <c r="J2959" s="8" t="str">
        <f aca="false">_xlfn.CONCAT(G2959,"_",H2959,"_",K2959)</f>
        <v>Pr_Gruppo_V_Fl_A007</v>
      </c>
      <c r="K2959" s="11" t="s">
        <v>202</v>
      </c>
    </row>
    <row r="2960" customFormat="false" ht="15.75" hidden="false" customHeight="true" outlineLevel="0" collapsed="false">
      <c r="A2960" s="8" t="s">
        <v>10759</v>
      </c>
      <c r="B2960" s="8" t="s">
        <v>23</v>
      </c>
      <c r="C2960" s="8" t="s">
        <v>10760</v>
      </c>
      <c r="D2960" s="8" t="s">
        <v>10761</v>
      </c>
      <c r="E2960" s="8" t="s">
        <v>10762</v>
      </c>
      <c r="F2960" s="8" t="s">
        <v>16</v>
      </c>
      <c r="G2960" s="9" t="str">
        <f aca="false">IF(B3320="Kit Estrazione Acidi Nucleici","KT",IF(B3320="Primers","Pr",IF(B3320="Materiale Riferimento Negativo","MN",IF(B3320="Materiale Riferimento Positivo","MP",IF(B3320="Reagenti Congelatore","RC",IF(B3320="Reagenti Frigorifero","RF",IF(B3320="Reagenti Infiammabili","RI",IF(B3320="Reagenti Room Temperature","RT",IF(B3320="Reagenti_Acidi e Basi","AB",IF(B3320="Sonde","So","err"))))))))))</f>
        <v>Pr</v>
      </c>
      <c r="H2960" s="8" t="str">
        <f aca="false">_xlfn.CONCAT(LEFT(D2960,6),"_",MID(D2960,SEARCH(" ",D2960,1)+1,4))</f>
        <v>Gruppo_V_Fl</v>
      </c>
      <c r="I2960" s="10" t="n">
        <f aca="false">COUNTIF(H2960:H7701,H2960)</f>
        <v>6</v>
      </c>
      <c r="J2960" s="8" t="str">
        <f aca="false">_xlfn.CONCAT(G2960,"_",H2960,"_",K2960)</f>
        <v>Pr_Gruppo_V_Fl_A006</v>
      </c>
      <c r="K2960" s="11" t="s">
        <v>207</v>
      </c>
    </row>
    <row r="2961" customFormat="false" ht="15.75" hidden="false" customHeight="true" outlineLevel="0" collapsed="false">
      <c r="A2961" s="8" t="s">
        <v>10763</v>
      </c>
      <c r="B2961" s="8" t="s">
        <v>23</v>
      </c>
      <c r="C2961" s="8" t="s">
        <v>10764</v>
      </c>
      <c r="D2961" s="8" t="s">
        <v>10765</v>
      </c>
      <c r="E2961" s="8" t="s">
        <v>10766</v>
      </c>
      <c r="F2961" s="8" t="s">
        <v>16</v>
      </c>
      <c r="G2961" s="9" t="str">
        <f aca="false">IF(B3330="Kit Estrazione Acidi Nucleici","KT",IF(B3330="Primers","Pr",IF(B3330="Materiale Riferimento Negativo","MN",IF(B3330="Materiale Riferimento Positivo","MP",IF(B3330="Reagenti Congelatore","RC",IF(B3330="Reagenti Frigorifero","RF",IF(B3330="Reagenti Infiammabili","RI",IF(B3330="Reagenti Room Temperature","RT",IF(B3330="Reagenti_Acidi e Basi","AB",IF(B3330="Sonde","So","err"))))))))))</f>
        <v>Pr</v>
      </c>
      <c r="H2961" s="8" t="str">
        <f aca="false">_xlfn.CONCAT(LEFT(D2961,6),"_",MID(D2961,SEARCH(" ",D2961,1)+1,4))</f>
        <v>Gruppo_V_Fl</v>
      </c>
      <c r="I2961" s="10" t="n">
        <f aca="false">COUNTIF(H2961:H7702,H2961)</f>
        <v>5</v>
      </c>
      <c r="J2961" s="8" t="str">
        <f aca="false">_xlfn.CONCAT(G2961,"_",H2961,"_",K2961)</f>
        <v>Pr_Gruppo_V_Fl_A005</v>
      </c>
      <c r="K2961" s="11" t="s">
        <v>212</v>
      </c>
    </row>
    <row r="2962" customFormat="false" ht="15.75" hidden="false" customHeight="true" outlineLevel="0" collapsed="false">
      <c r="A2962" s="8" t="s">
        <v>10767</v>
      </c>
      <c r="B2962" s="8" t="s">
        <v>23</v>
      </c>
      <c r="C2962" s="8" t="s">
        <v>10768</v>
      </c>
      <c r="D2962" s="8" t="s">
        <v>10769</v>
      </c>
      <c r="E2962" s="8" t="s">
        <v>10770</v>
      </c>
      <c r="F2962" s="8" t="s">
        <v>16</v>
      </c>
      <c r="G2962" s="9" t="str">
        <f aca="false">IF(B3340="Kit Estrazione Acidi Nucleici","KT",IF(B3340="Primers","Pr",IF(B3340="Materiale Riferimento Negativo","MN",IF(B3340="Materiale Riferimento Positivo","MP",IF(B3340="Reagenti Congelatore","RC",IF(B3340="Reagenti Frigorifero","RF",IF(B3340="Reagenti Infiammabili","RI",IF(B3340="Reagenti Room Temperature","RT",IF(B3340="Reagenti_Acidi e Basi","AB",IF(B3340="Sonde","So","err"))))))))))</f>
        <v>Pr</v>
      </c>
      <c r="H2962" s="8" t="str">
        <f aca="false">_xlfn.CONCAT(LEFT(D2962,6),"_",MID(D2962,SEARCH(" ",D2962,1)+1,4))</f>
        <v>Gruppo_V_Fl</v>
      </c>
      <c r="I2962" s="10" t="n">
        <f aca="false">COUNTIF(H2962:H7703,H2962)</f>
        <v>4</v>
      </c>
      <c r="J2962" s="8" t="str">
        <f aca="false">_xlfn.CONCAT(G2962,"_",H2962,"_",K2962)</f>
        <v>Pr_Gruppo_V_Fl_A004</v>
      </c>
      <c r="K2962" s="11" t="s">
        <v>511</v>
      </c>
    </row>
    <row r="2963" customFormat="false" ht="15.75" hidden="false" customHeight="true" outlineLevel="0" collapsed="false">
      <c r="A2963" s="8" t="s">
        <v>10771</v>
      </c>
      <c r="B2963" s="8" t="s">
        <v>23</v>
      </c>
      <c r="C2963" s="8" t="s">
        <v>10772</v>
      </c>
      <c r="D2963" s="8" t="s">
        <v>10773</v>
      </c>
      <c r="E2963" s="8" t="s">
        <v>10774</v>
      </c>
      <c r="F2963" s="8" t="s">
        <v>16</v>
      </c>
      <c r="G2963" s="9" t="str">
        <f aca="false">IF(B3350="Kit Estrazione Acidi Nucleici","KT",IF(B3350="Primers","Pr",IF(B3350="Materiale Riferimento Negativo","MN",IF(B3350="Materiale Riferimento Positivo","MP",IF(B3350="Reagenti Congelatore","RC",IF(B3350="Reagenti Frigorifero","RF",IF(B3350="Reagenti Infiammabili","RI",IF(B3350="Reagenti Room Temperature","RT",IF(B3350="Reagenti_Acidi e Basi","AB",IF(B3350="Sonde","So","err"))))))))))</f>
        <v>Pr</v>
      </c>
      <c r="H2963" s="8" t="str">
        <f aca="false">_xlfn.CONCAT(LEFT(D2963,6),"_",MID(D2963,SEARCH(" ",D2963,1)+1,4))</f>
        <v>Gruppo_V_Fl</v>
      </c>
      <c r="I2963" s="10" t="n">
        <f aca="false">COUNTIF(H2963:H7704,H2963)</f>
        <v>3</v>
      </c>
      <c r="J2963" s="8" t="str">
        <f aca="false">_xlfn.CONCAT(G2963,"_",H2963,"_",K2963)</f>
        <v>Pr_Gruppo_V_Fl_A003</v>
      </c>
      <c r="K2963" s="11" t="s">
        <v>516</v>
      </c>
    </row>
    <row r="2964" customFormat="false" ht="15.75" hidden="false" customHeight="true" outlineLevel="0" collapsed="false">
      <c r="A2964" s="8" t="s">
        <v>10775</v>
      </c>
      <c r="B2964" s="8" t="s">
        <v>23</v>
      </c>
      <c r="C2964" s="8" t="s">
        <v>10776</v>
      </c>
      <c r="D2964" s="8" t="s">
        <v>10777</v>
      </c>
      <c r="E2964" s="8" t="s">
        <v>10778</v>
      </c>
      <c r="F2964" s="8" t="s">
        <v>16</v>
      </c>
      <c r="G2964" s="9" t="str">
        <f aca="false">IF(B3360="Kit Estrazione Acidi Nucleici","KT",IF(B3360="Primers","Pr",IF(B3360="Materiale Riferimento Negativo","MN",IF(B3360="Materiale Riferimento Positivo","MP",IF(B3360="Reagenti Congelatore","RC",IF(B3360="Reagenti Frigorifero","RF",IF(B3360="Reagenti Infiammabili","RI",IF(B3360="Reagenti Room Temperature","RT",IF(B3360="Reagenti_Acidi e Basi","AB",IF(B3360="Sonde","So","err"))))))))))</f>
        <v>Pr</v>
      </c>
      <c r="H2964" s="8" t="str">
        <f aca="false">_xlfn.CONCAT(LEFT(D2964,6),"_",MID(D2964,SEARCH(" ",D2964,1)+1,4))</f>
        <v>Gruppo_V_Fl</v>
      </c>
      <c r="I2964" s="10" t="n">
        <f aca="false">COUNTIF(H2964:H7705,H2964)</f>
        <v>2</v>
      </c>
      <c r="J2964" s="8" t="str">
        <f aca="false">_xlfn.CONCAT(G2964,"_",H2964,"_",K2964)</f>
        <v>Pr_Gruppo_V_Fl_A002</v>
      </c>
      <c r="K2964" s="11" t="s">
        <v>521</v>
      </c>
    </row>
    <row r="2965" customFormat="false" ht="15.75" hidden="false" customHeight="true" outlineLevel="0" collapsed="false">
      <c r="A2965" s="8" t="s">
        <v>10779</v>
      </c>
      <c r="B2965" s="8" t="s">
        <v>23</v>
      </c>
      <c r="C2965" s="8" t="s">
        <v>10780</v>
      </c>
      <c r="D2965" s="8" t="s">
        <v>10781</v>
      </c>
      <c r="E2965" s="8" t="s">
        <v>10782</v>
      </c>
      <c r="F2965" s="8" t="s">
        <v>16</v>
      </c>
      <c r="G2965" s="9" t="str">
        <f aca="false">IF(B3370="Kit Estrazione Acidi Nucleici","KT",IF(B3370="Primers","Pr",IF(B3370="Materiale Riferimento Negativo","MN",IF(B3370="Materiale Riferimento Positivo","MP",IF(B3370="Reagenti Congelatore","RC",IF(B3370="Reagenti Frigorifero","RF",IF(B3370="Reagenti Infiammabili","RI",IF(B3370="Reagenti Room Temperature","RT",IF(B3370="Reagenti_Acidi e Basi","AB",IF(B3370="Sonde","So","err"))))))))))</f>
        <v>Pr</v>
      </c>
      <c r="H2965" s="8" t="str">
        <f aca="false">_xlfn.CONCAT(LEFT(D2965,6),"_",MID(D2965,SEARCH(" ",D2965,1)+1,4))</f>
        <v>Gruppo_V_Fl</v>
      </c>
      <c r="I2965" s="10" t="n">
        <f aca="false">COUNTIF(H2965:H7706,H2965)</f>
        <v>1</v>
      </c>
      <c r="J2965" s="8" t="str">
        <f aca="false">_xlfn.CONCAT(G2965,"_",H2965,"_",K2965)</f>
        <v>Pr_Gruppo_V_Fl_A001</v>
      </c>
      <c r="K2965" s="11" t="s">
        <v>17</v>
      </c>
    </row>
    <row r="2966" customFormat="false" ht="15.75" hidden="false" customHeight="true" outlineLevel="0" collapsed="false">
      <c r="A2966" s="8" t="s">
        <v>10783</v>
      </c>
      <c r="B2966" s="8" t="s">
        <v>23</v>
      </c>
      <c r="C2966" s="8" t="s">
        <v>10784</v>
      </c>
      <c r="D2966" s="8" t="s">
        <v>10785</v>
      </c>
      <c r="E2966" s="8" t="s">
        <v>4322</v>
      </c>
      <c r="F2966" s="8" t="s">
        <v>16</v>
      </c>
      <c r="G2966" s="9" t="str">
        <f aca="false">IF(B3380="Kit Estrazione Acidi Nucleici","KT",IF(B3380="Primers","Pr",IF(B3380="Materiale Riferimento Negativo","MN",IF(B3380="Materiale Riferimento Positivo","MP",IF(B3380="Reagenti Congelatore","RC",IF(B3380="Reagenti Frigorifero","RF",IF(B3380="Reagenti Infiammabili","RI",IF(B3380="Reagenti Room Temperature","RT",IF(B3380="Reagenti_Acidi e Basi","AB",IF(B3380="Sonde","So","err"))))))))))</f>
        <v>Pr</v>
      </c>
      <c r="H2966" s="8" t="e">
        <f aca="false">_xlfn.CONCAT(LEFT(D2966,6),"_",MID(D2966,SEARCH(" ",D2966,1)+1,4))</f>
        <v>#VALUE!</v>
      </c>
      <c r="I2966" s="10" t="e">
        <f aca="false">COUNTIF(H2966:H7707,H2966)</f>
        <v>#VALUE!</v>
      </c>
      <c r="J2966" s="8" t="e">
        <f aca="false">_xlfn.CONCAT(G2966,"_",H2966,"_",K2966)</f>
        <v>#VALUE!</v>
      </c>
      <c r="K2966" s="11" t="s">
        <v>1876</v>
      </c>
    </row>
    <row r="2967" customFormat="false" ht="15.75" hidden="false" customHeight="true" outlineLevel="0" collapsed="false">
      <c r="A2967" s="8" t="s">
        <v>10786</v>
      </c>
      <c r="B2967" s="8" t="s">
        <v>23</v>
      </c>
      <c r="C2967" s="8" t="s">
        <v>10787</v>
      </c>
      <c r="D2967" s="8" t="s">
        <v>10788</v>
      </c>
      <c r="E2967" s="8" t="s">
        <v>4325</v>
      </c>
      <c r="F2967" s="8" t="s">
        <v>16</v>
      </c>
      <c r="G2967" s="9" t="str">
        <f aca="false">IF(B3390="Kit Estrazione Acidi Nucleici","KT",IF(B3390="Primers","Pr",IF(B3390="Materiale Riferimento Negativo","MN",IF(B3390="Materiale Riferimento Positivo","MP",IF(B3390="Reagenti Congelatore","RC",IF(B3390="Reagenti Frigorifero","RF",IF(B3390="Reagenti Infiammabili","RI",IF(B3390="Reagenti Room Temperature","RT",IF(B3390="Reagenti_Acidi e Basi","AB",IF(B3390="Sonde","So","err"))))))))))</f>
        <v>Pr</v>
      </c>
      <c r="H2967" s="8" t="e">
        <f aca="false">_xlfn.CONCAT(LEFT(D2967,6),"_",MID(D2967,SEARCH(" ",D2967,1)+1,4))</f>
        <v>#VALUE!</v>
      </c>
      <c r="I2967" s="10" t="e">
        <f aca="false">COUNTIF(H2967:H7708,H2967)</f>
        <v>#VALUE!</v>
      </c>
      <c r="J2967" s="8" t="e">
        <f aca="false">_xlfn.CONCAT(G2967,"_",H2967,"_",K2967)</f>
        <v>#VALUE!</v>
      </c>
      <c r="K2967" s="11" t="s">
        <v>1879</v>
      </c>
    </row>
    <row r="2968" customFormat="false" ht="15.75" hidden="false" customHeight="true" outlineLevel="0" collapsed="false">
      <c r="A2968" s="8" t="s">
        <v>10789</v>
      </c>
      <c r="B2968" s="8" t="s">
        <v>23</v>
      </c>
      <c r="C2968" s="8" t="s">
        <v>10790</v>
      </c>
      <c r="D2968" s="8" t="s">
        <v>10791</v>
      </c>
      <c r="E2968" s="8" t="s">
        <v>5554</v>
      </c>
      <c r="F2968" s="8" t="s">
        <v>16</v>
      </c>
      <c r="G2968" s="9" t="str">
        <f aca="false">IF(B3400="Kit Estrazione Acidi Nucleici","KT",IF(B3400="Primers","Pr",IF(B3400="Materiale Riferimento Negativo","MN",IF(B3400="Materiale Riferimento Positivo","MP",IF(B3400="Reagenti Congelatore","RC",IF(B3400="Reagenti Frigorifero","RF",IF(B3400="Reagenti Infiammabili","RI",IF(B3400="Reagenti Room Temperature","RT",IF(B3400="Reagenti_Acidi e Basi","AB",IF(B3400="Sonde","So","err"))))))))))</f>
        <v>Pr</v>
      </c>
      <c r="H2968" s="8" t="str">
        <f aca="false">_xlfn.CONCAT(LEFT(D2968,6),"_",MID(D2968,SEARCH(" ",D2968,1)+1,4))</f>
        <v>Guigna_mang</v>
      </c>
      <c r="I2968" s="10" t="n">
        <f aca="false">COUNTIF(H2968:H7709,H2968)</f>
        <v>1</v>
      </c>
      <c r="J2968" s="8" t="str">
        <f aca="false">_xlfn.CONCAT(G2968,"_",H2968,"_",K2968)</f>
        <v>Pr_Guigna_mang_A001</v>
      </c>
      <c r="K2968" s="11" t="s">
        <v>17</v>
      </c>
    </row>
    <row r="2969" customFormat="false" ht="15.75" hidden="false" customHeight="true" outlineLevel="0" collapsed="false">
      <c r="A2969" s="8" t="s">
        <v>10792</v>
      </c>
      <c r="B2969" s="8" t="s">
        <v>23</v>
      </c>
      <c r="C2969" s="8" t="s">
        <v>10793</v>
      </c>
      <c r="D2969" s="8" t="s">
        <v>10794</v>
      </c>
      <c r="E2969" s="8" t="s">
        <v>3080</v>
      </c>
      <c r="F2969" s="8" t="s">
        <v>16</v>
      </c>
      <c r="G2969" s="9" t="str">
        <f aca="false">IF(B3410="Kit Estrazione Acidi Nucleici","KT",IF(B3410="Primers","Pr",IF(B3410="Materiale Riferimento Negativo","MN",IF(B3410="Materiale Riferimento Positivo","MP",IF(B3410="Reagenti Congelatore","RC",IF(B3410="Reagenti Frigorifero","RF",IF(B3410="Reagenti Infiammabili","RI",IF(B3410="Reagenti Room Temperature","RT",IF(B3410="Reagenti_Acidi e Basi","AB",IF(B3410="Sonde","So","err"))))))))))</f>
        <v>Pr</v>
      </c>
      <c r="H2969" s="8" t="e">
        <f aca="false">_xlfn.CONCAT(LEFT(D2969,6),"_",MID(D2969,SEARCH(" ",D2969,1)+1,4))</f>
        <v>#VALUE!</v>
      </c>
      <c r="I2969" s="10" t="e">
        <f aca="false">COUNTIF(H2969:H7710,H2969)</f>
        <v>#VALUE!</v>
      </c>
      <c r="J2969" s="8" t="e">
        <f aca="false">_xlfn.CONCAT(G2969,"_",H2969,"_",K2969)</f>
        <v>#VALUE!</v>
      </c>
      <c r="K2969" s="11" t="s">
        <v>1883</v>
      </c>
    </row>
    <row r="2970" customFormat="false" ht="15.75" hidden="false" customHeight="true" outlineLevel="0" collapsed="false">
      <c r="A2970" s="8" t="s">
        <v>10795</v>
      </c>
      <c r="B2970" s="8" t="s">
        <v>23</v>
      </c>
      <c r="C2970" s="8" t="s">
        <v>10796</v>
      </c>
      <c r="D2970" s="8" t="s">
        <v>10797</v>
      </c>
      <c r="E2970" s="8" t="s">
        <v>5462</v>
      </c>
      <c r="F2970" s="8" t="s">
        <v>16</v>
      </c>
      <c r="G2970" s="9" t="str">
        <f aca="false">IF(B3420="Kit Estrazione Acidi Nucleici","KT",IF(B3420="Primers","Pr",IF(B3420="Materiale Riferimento Negativo","MN",IF(B3420="Materiale Riferimento Positivo","MP",IF(B3420="Reagenti Congelatore","RC",IF(B3420="Reagenti Frigorifero","RF",IF(B3420="Reagenti Infiammabili","RI",IF(B3420="Reagenti Room Temperature","RT",IF(B3420="Reagenti_Acidi e Basi","AB",IF(B3420="Sonde","So","err"))))))))))</f>
        <v>Pr</v>
      </c>
      <c r="H2970" s="8" t="e">
        <f aca="false">_xlfn.CONCAT(LEFT(D2970,6),"_",MID(D2970,SEARCH(" ",D2970,1)+1,4))</f>
        <v>#VALUE!</v>
      </c>
      <c r="I2970" s="10" t="e">
        <f aca="false">COUNTIF(H2970:H7711,H2970)</f>
        <v>#VALUE!</v>
      </c>
      <c r="J2970" s="8" t="e">
        <f aca="false">_xlfn.CONCAT(G2970,"_",H2970,"_",K2970)</f>
        <v>#VALUE!</v>
      </c>
      <c r="K2970" s="11" t="s">
        <v>1886</v>
      </c>
    </row>
    <row r="2971" customFormat="false" ht="15.75" hidden="false" customHeight="true" outlineLevel="0" collapsed="false">
      <c r="A2971" s="8" t="s">
        <v>10798</v>
      </c>
      <c r="B2971" s="8" t="s">
        <v>23</v>
      </c>
      <c r="C2971" s="8" t="s">
        <v>10799</v>
      </c>
      <c r="D2971" s="8" t="s">
        <v>10800</v>
      </c>
      <c r="E2971" s="8" t="s">
        <v>10801</v>
      </c>
      <c r="F2971" s="8" t="s">
        <v>16</v>
      </c>
      <c r="G2971" s="9" t="str">
        <f aca="false">IF(B3430="Kit Estrazione Acidi Nucleici","KT",IF(B3430="Primers","Pr",IF(B3430="Materiale Riferimento Negativo","MN",IF(B3430="Materiale Riferimento Positivo","MP",IF(B3430="Reagenti Congelatore","RC",IF(B3430="Reagenti Frigorifero","RF",IF(B3430="Reagenti Infiammabili","RI",IF(B3430="Reagenti Room Temperature","RT",IF(B3430="Reagenti_Acidi e Basi","AB",IF(B3430="Sonde","So","err"))))))))))</f>
        <v>Pr</v>
      </c>
      <c r="H2971" s="8" t="e">
        <f aca="false">_xlfn.CONCAT(LEFT(D2971,6),"_",MID(D2971,SEARCH(" ",D2971,1)+1,4))</f>
        <v>#VALUE!</v>
      </c>
      <c r="I2971" s="10" t="e">
        <f aca="false">COUNTIF(H2971:H7712,H2971)</f>
        <v>#VALUE!</v>
      </c>
      <c r="J2971" s="8" t="e">
        <f aca="false">_xlfn.CONCAT(G2971,"_",H2971,"_",K2971)</f>
        <v>#VALUE!</v>
      </c>
      <c r="K2971" s="11" t="s">
        <v>1890</v>
      </c>
    </row>
    <row r="2972" customFormat="false" ht="15.75" hidden="false" customHeight="true" outlineLevel="0" collapsed="false">
      <c r="A2972" s="8" t="s">
        <v>10802</v>
      </c>
      <c r="B2972" s="8" t="s">
        <v>23</v>
      </c>
      <c r="C2972" s="8" t="s">
        <v>10803</v>
      </c>
      <c r="D2972" s="8" t="s">
        <v>10804</v>
      </c>
      <c r="E2972" s="8" t="s">
        <v>10805</v>
      </c>
      <c r="F2972" s="8" t="s">
        <v>16</v>
      </c>
      <c r="G2972" s="9" t="str">
        <f aca="false">IF(B3440="Kit Estrazione Acidi Nucleici","KT",IF(B3440="Primers","Pr",IF(B3440="Materiale Riferimento Negativo","MN",IF(B3440="Materiale Riferimento Positivo","MP",IF(B3440="Reagenti Congelatore","RC",IF(B3440="Reagenti Frigorifero","RF",IF(B3440="Reagenti Infiammabili","RI",IF(B3440="Reagenti Room Temperature","RT",IF(B3440="Reagenti_Acidi e Basi","AB",IF(B3440="Sonde","So","err"))))))))))</f>
        <v>Pr</v>
      </c>
      <c r="H2972" s="8" t="e">
        <f aca="false">_xlfn.CONCAT(LEFT(D2972,6),"_",MID(D2972,SEARCH(" ",D2972,1)+1,4))</f>
        <v>#VALUE!</v>
      </c>
      <c r="I2972" s="10" t="e">
        <f aca="false">COUNTIF(H2972:H7713,H2972)</f>
        <v>#VALUE!</v>
      </c>
      <c r="J2972" s="8" t="e">
        <f aca="false">_xlfn.CONCAT(G2972,"_",H2972,"_",K2972)</f>
        <v>#VALUE!</v>
      </c>
      <c r="K2972" s="11" t="s">
        <v>1894</v>
      </c>
    </row>
    <row r="2973" customFormat="false" ht="15.75" hidden="false" customHeight="true" outlineLevel="0" collapsed="false">
      <c r="A2973" s="8" t="s">
        <v>10806</v>
      </c>
      <c r="B2973" s="8" t="s">
        <v>23</v>
      </c>
      <c r="C2973" s="8" t="s">
        <v>10807</v>
      </c>
      <c r="D2973" s="8" t="s">
        <v>10808</v>
      </c>
      <c r="E2973" s="8" t="s">
        <v>10809</v>
      </c>
      <c r="F2973" s="8" t="s">
        <v>16</v>
      </c>
      <c r="G2973" s="9" t="str">
        <f aca="false">IF(B3450="Kit Estrazione Acidi Nucleici","KT",IF(B3450="Primers","Pr",IF(B3450="Materiale Riferimento Negativo","MN",IF(B3450="Materiale Riferimento Positivo","MP",IF(B3450="Reagenti Congelatore","RC",IF(B3450="Reagenti Frigorifero","RF",IF(B3450="Reagenti Infiammabili","RI",IF(B3450="Reagenti Room Temperature","RT",IF(B3450="Reagenti_Acidi e Basi","AB",IF(B3450="Sonde","So","err"))))))))))</f>
        <v>Pr</v>
      </c>
      <c r="H2973" s="8" t="e">
        <f aca="false">_xlfn.CONCAT(LEFT(D2973,6),"_",MID(D2973,SEARCH(" ",D2973,1)+1,4))</f>
        <v>#VALUE!</v>
      </c>
      <c r="I2973" s="10" t="e">
        <f aca="false">COUNTIF(H2973:H7714,H2973)</f>
        <v>#VALUE!</v>
      </c>
      <c r="J2973" s="8" t="e">
        <f aca="false">_xlfn.CONCAT(G2973,"_",H2973,"_",K2973)</f>
        <v>#VALUE!</v>
      </c>
      <c r="K2973" s="11" t="s">
        <v>1898</v>
      </c>
    </row>
    <row r="2974" customFormat="false" ht="15.75" hidden="false" customHeight="true" outlineLevel="0" collapsed="false">
      <c r="A2974" s="8" t="s">
        <v>10810</v>
      </c>
      <c r="B2974" s="8" t="s">
        <v>23</v>
      </c>
      <c r="C2974" s="8" t="s">
        <v>10811</v>
      </c>
      <c r="D2974" s="8" t="s">
        <v>10812</v>
      </c>
      <c r="E2974" s="8" t="s">
        <v>10813</v>
      </c>
      <c r="F2974" s="8" t="s">
        <v>16</v>
      </c>
      <c r="G2974" s="9" t="str">
        <f aca="false">IF(B3460="Kit Estrazione Acidi Nucleici","KT",IF(B3460="Primers","Pr",IF(B3460="Materiale Riferimento Negativo","MN",IF(B3460="Materiale Riferimento Positivo","MP",IF(B3460="Reagenti Congelatore","RC",IF(B3460="Reagenti Frigorifero","RF",IF(B3460="Reagenti Infiammabili","RI",IF(B3460="Reagenti Room Temperature","RT",IF(B3460="Reagenti_Acidi e Basi","AB",IF(B3460="Sonde","So","err"))))))))))</f>
        <v>Pr</v>
      </c>
      <c r="H2974" s="8" t="e">
        <f aca="false">_xlfn.CONCAT(LEFT(D2974,6),"_",MID(D2974,SEARCH(" ",D2974,1)+1,4))</f>
        <v>#VALUE!</v>
      </c>
      <c r="I2974" s="10" t="e">
        <f aca="false">COUNTIF(H2974:H7715,H2974)</f>
        <v>#VALUE!</v>
      </c>
      <c r="J2974" s="8" t="e">
        <f aca="false">_xlfn.CONCAT(G2974,"_",H2974,"_",K2974)</f>
        <v>#VALUE!</v>
      </c>
      <c r="K2974" s="11" t="s">
        <v>1902</v>
      </c>
    </row>
    <row r="2975" customFormat="false" ht="15.75" hidden="false" customHeight="true" outlineLevel="0" collapsed="false">
      <c r="A2975" s="8" t="s">
        <v>10814</v>
      </c>
      <c r="B2975" s="8" t="s">
        <v>23</v>
      </c>
      <c r="C2975" s="8" t="s">
        <v>10815</v>
      </c>
      <c r="D2975" s="8" t="s">
        <v>10816</v>
      </c>
      <c r="E2975" s="8" t="s">
        <v>10817</v>
      </c>
      <c r="F2975" s="8" t="s">
        <v>16</v>
      </c>
      <c r="G2975" s="9" t="str">
        <f aca="false">IF(B3470="Kit Estrazione Acidi Nucleici","KT",IF(B3470="Primers","Pr",IF(B3470="Materiale Riferimento Negativo","MN",IF(B3470="Materiale Riferimento Positivo","MP",IF(B3470="Reagenti Congelatore","RC",IF(B3470="Reagenti Frigorifero","RF",IF(B3470="Reagenti Infiammabili","RI",IF(B3470="Reagenti Room Temperature","RT",IF(B3470="Reagenti_Acidi e Basi","AB",IF(B3470="Sonde","So","err"))))))))))</f>
        <v>Pr</v>
      </c>
      <c r="H2975" s="8" t="e">
        <f aca="false">_xlfn.CONCAT(LEFT(D2975,6),"_",MID(D2975,SEARCH(" ",D2975,1)+1,4))</f>
        <v>#VALUE!</v>
      </c>
      <c r="I2975" s="10" t="e">
        <f aca="false">COUNTIF(H2975:H7716,H2975)</f>
        <v>#VALUE!</v>
      </c>
      <c r="J2975" s="8" t="e">
        <f aca="false">_xlfn.CONCAT(G2975,"_",H2975,"_",K2975)</f>
        <v>#VALUE!</v>
      </c>
      <c r="K2975" s="11" t="s">
        <v>1906</v>
      </c>
    </row>
    <row r="2976" customFormat="false" ht="15.75" hidden="false" customHeight="true" outlineLevel="0" collapsed="false">
      <c r="A2976" s="8" t="s">
        <v>10818</v>
      </c>
      <c r="B2976" s="8" t="s">
        <v>23</v>
      </c>
      <c r="C2976" s="8" t="s">
        <v>10819</v>
      </c>
      <c r="D2976" s="8" t="s">
        <v>10820</v>
      </c>
      <c r="E2976" s="8" t="s">
        <v>10821</v>
      </c>
      <c r="F2976" s="8" t="s">
        <v>16</v>
      </c>
      <c r="G2976" s="9" t="str">
        <f aca="false">IF(B3480="Kit Estrazione Acidi Nucleici","KT",IF(B3480="Primers","Pr",IF(B3480="Materiale Riferimento Negativo","MN",IF(B3480="Materiale Riferimento Positivo","MP",IF(B3480="Reagenti Congelatore","RC",IF(B3480="Reagenti Frigorifero","RF",IF(B3480="Reagenti Infiammabili","RI",IF(B3480="Reagenti Room Temperature","RT",IF(B3480="Reagenti_Acidi e Basi","AB",IF(B3480="Sonde","So","err"))))))))))</f>
        <v>Pr</v>
      </c>
      <c r="H2976" s="8" t="e">
        <f aca="false">_xlfn.CONCAT(LEFT(D2976,6),"_",MID(D2976,SEARCH(" ",D2976,1)+1,4))</f>
        <v>#VALUE!</v>
      </c>
      <c r="I2976" s="10" t="e">
        <f aca="false">COUNTIF(H2976:H7717,H2976)</f>
        <v>#VALUE!</v>
      </c>
      <c r="J2976" s="8" t="e">
        <f aca="false">_xlfn.CONCAT(G2976,"_",H2976,"_",K2976)</f>
        <v>#VALUE!</v>
      </c>
      <c r="K2976" s="11" t="s">
        <v>1910</v>
      </c>
    </row>
    <row r="2977" customFormat="false" ht="15.75" hidden="false" customHeight="true" outlineLevel="0" collapsed="false">
      <c r="A2977" s="8" t="s">
        <v>10822</v>
      </c>
      <c r="B2977" s="8" t="s">
        <v>23</v>
      </c>
      <c r="C2977" s="8" t="s">
        <v>10823</v>
      </c>
      <c r="D2977" s="8" t="s">
        <v>10824</v>
      </c>
      <c r="E2977" s="8" t="s">
        <v>10825</v>
      </c>
      <c r="F2977" s="8" t="s">
        <v>16</v>
      </c>
      <c r="G2977" s="9" t="str">
        <f aca="false">IF(B3490="Kit Estrazione Acidi Nucleici","KT",IF(B3490="Primers","Pr",IF(B3490="Materiale Riferimento Negativo","MN",IF(B3490="Materiale Riferimento Positivo","MP",IF(B3490="Reagenti Congelatore","RC",IF(B3490="Reagenti Frigorifero","RF",IF(B3490="Reagenti Infiammabili","RI",IF(B3490="Reagenti Room Temperature","RT",IF(B3490="Reagenti_Acidi e Basi","AB",IF(B3490="Sonde","So","err"))))))))))</f>
        <v>Pr</v>
      </c>
      <c r="H2977" s="8" t="e">
        <f aca="false">_xlfn.CONCAT(LEFT(D2977,6),"_",MID(D2977,SEARCH(" ",D2977,1)+1,4))</f>
        <v>#VALUE!</v>
      </c>
      <c r="I2977" s="10" t="e">
        <f aca="false">COUNTIF(H2977:H7718,H2977)</f>
        <v>#VALUE!</v>
      </c>
      <c r="J2977" s="8" t="e">
        <f aca="false">_xlfn.CONCAT(G2977,"_",H2977,"_",K2977)</f>
        <v>#VALUE!</v>
      </c>
      <c r="K2977" s="11" t="s">
        <v>1913</v>
      </c>
    </row>
    <row r="2978" customFormat="false" ht="15.75" hidden="false" customHeight="true" outlineLevel="0" collapsed="false">
      <c r="A2978" s="8" t="s">
        <v>10826</v>
      </c>
      <c r="B2978" s="8" t="s">
        <v>23</v>
      </c>
      <c r="C2978" s="8" t="s">
        <v>10827</v>
      </c>
      <c r="D2978" s="8" t="s">
        <v>10828</v>
      </c>
      <c r="E2978" s="8" t="s">
        <v>2821</v>
      </c>
      <c r="F2978" s="8" t="s">
        <v>16</v>
      </c>
      <c r="G2978" s="9" t="str">
        <f aca="false">IF(B3500="Kit Estrazione Acidi Nucleici","KT",IF(B3500="Primers","Pr",IF(B3500="Materiale Riferimento Negativo","MN",IF(B3500="Materiale Riferimento Positivo","MP",IF(B3500="Reagenti Congelatore","RC",IF(B3500="Reagenti Frigorifero","RF",IF(B3500="Reagenti Infiammabili","RI",IF(B3500="Reagenti Room Temperature","RT",IF(B3500="Reagenti_Acidi e Basi","AB",IF(B3500="Sonde","So","err"))))))))))</f>
        <v>Pr</v>
      </c>
      <c r="H2978" s="8" t="str">
        <f aca="false">_xlfn.CONCAT(LEFT(D2978,6),"_",MID(D2978,SEARCH(" ",D2978,1)+1,4))</f>
        <v>Halyom_haly</v>
      </c>
      <c r="I2978" s="10" t="n">
        <f aca="false">COUNTIF(H2978:H7719,H2978)</f>
        <v>2</v>
      </c>
      <c r="J2978" s="8" t="str">
        <f aca="false">_xlfn.CONCAT(G2978,"_",H2978,"_",K2978)</f>
        <v>Pr_Halyom_haly_A002</v>
      </c>
      <c r="K2978" s="11" t="s">
        <v>521</v>
      </c>
    </row>
    <row r="2979" customFormat="false" ht="15.75" hidden="false" customHeight="true" outlineLevel="0" collapsed="false">
      <c r="A2979" s="8" t="s">
        <v>10829</v>
      </c>
      <c r="B2979" s="8" t="s">
        <v>23</v>
      </c>
      <c r="C2979" s="8" t="s">
        <v>10830</v>
      </c>
      <c r="D2979" s="8" t="s">
        <v>10831</v>
      </c>
      <c r="E2979" s="8" t="s">
        <v>3965</v>
      </c>
      <c r="F2979" s="8" t="s">
        <v>16</v>
      </c>
      <c r="G2979" s="9" t="str">
        <f aca="false">IF(B3510="Kit Estrazione Acidi Nucleici","KT",IF(B3510="Primers","Pr",IF(B3510="Materiale Riferimento Negativo","MN",IF(B3510="Materiale Riferimento Positivo","MP",IF(B3510="Reagenti Congelatore","RC",IF(B3510="Reagenti Frigorifero","RF",IF(B3510="Reagenti Infiammabili","RI",IF(B3510="Reagenti Room Temperature","RT",IF(B3510="Reagenti_Acidi e Basi","AB",IF(B3510="Sonde","So","err"))))))))))</f>
        <v>Pr</v>
      </c>
      <c r="H2979" s="8" t="str">
        <f aca="false">_xlfn.CONCAT(LEFT(D2979,6),"_",MID(D2979,SEARCH(" ",D2979,1)+1,4))</f>
        <v>Halyom_haly</v>
      </c>
      <c r="I2979" s="10" t="n">
        <f aca="false">COUNTIF(H2979:H7720,H2979)</f>
        <v>1</v>
      </c>
      <c r="J2979" s="8" t="str">
        <f aca="false">_xlfn.CONCAT(G2979,"_",H2979,"_",K2979)</f>
        <v>Pr_Halyom_haly_A001</v>
      </c>
      <c r="K2979" s="11" t="s">
        <v>17</v>
      </c>
    </row>
    <row r="2980" customFormat="false" ht="15.75" hidden="false" customHeight="true" outlineLevel="0" collapsed="false">
      <c r="A2980" s="8" t="s">
        <v>10832</v>
      </c>
      <c r="B2980" s="8" t="s">
        <v>23</v>
      </c>
      <c r="C2980" s="8" t="s">
        <v>10833</v>
      </c>
      <c r="D2980" s="8" t="s">
        <v>10834</v>
      </c>
      <c r="E2980" s="8" t="s">
        <v>10835</v>
      </c>
      <c r="F2980" s="8" t="s">
        <v>16</v>
      </c>
      <c r="G2980" s="9" t="str">
        <f aca="false">IF(B3520="Kit Estrazione Acidi Nucleici","KT",IF(B3520="Primers","Pr",IF(B3520="Materiale Riferimento Negativo","MN",IF(B3520="Materiale Riferimento Positivo","MP",IF(B3520="Reagenti Congelatore","RC",IF(B3520="Reagenti Frigorifero","RF",IF(B3520="Reagenti Infiammabili","RI",IF(B3520="Reagenti Room Temperature","RT",IF(B3520="Reagenti_Acidi e Basi","AB",IF(B3520="Sonde","So","err"))))))))))</f>
        <v>Pr</v>
      </c>
      <c r="H2980" s="8" t="str">
        <f aca="false">_xlfn.CONCAT(LEFT(D2980,6),"_",MID(D2980,SEARCH(" ",D2980,1)+1,4))</f>
        <v>HB 14 _14 F</v>
      </c>
      <c r="I2980" s="10" t="n">
        <f aca="false">COUNTIF(H2980:H7721,H2980)</f>
        <v>1</v>
      </c>
      <c r="J2980" s="8" t="str">
        <f aca="false">_xlfn.CONCAT(G2980,"_",H2980,"_",K2980)</f>
        <v>Pr_HB 14 _14 F_A001</v>
      </c>
      <c r="K2980" s="11" t="s">
        <v>17</v>
      </c>
    </row>
    <row r="2981" customFormat="false" ht="15.75" hidden="false" customHeight="true" outlineLevel="0" collapsed="false">
      <c r="A2981" s="8" t="s">
        <v>10836</v>
      </c>
      <c r="B2981" s="8" t="s">
        <v>23</v>
      </c>
      <c r="C2981" s="8" t="s">
        <v>10837</v>
      </c>
      <c r="D2981" s="8" t="s">
        <v>10838</v>
      </c>
      <c r="E2981" s="8" t="s">
        <v>10839</v>
      </c>
      <c r="F2981" s="8" t="s">
        <v>16</v>
      </c>
      <c r="G2981" s="9" t="str">
        <f aca="false">IF(B3530="Kit Estrazione Acidi Nucleici","KT",IF(B3530="Primers","Pr",IF(B3530="Materiale Riferimento Negativo","MN",IF(B3530="Materiale Riferimento Positivo","MP",IF(B3530="Reagenti Congelatore","RC",IF(B3530="Reagenti Frigorifero","RF",IF(B3530="Reagenti Infiammabili","RI",IF(B3530="Reagenti Room Temperature","RT",IF(B3530="Reagenti_Acidi e Basi","AB",IF(B3530="Sonde","So","err"))))))))))</f>
        <v>Pr</v>
      </c>
      <c r="H2981" s="8" t="str">
        <f aca="false">_xlfn.CONCAT(LEFT(D2981,6),"_",MID(D2981,SEARCH(" ",D2981,1)+1,4))</f>
        <v>HB 14 _14 R</v>
      </c>
      <c r="I2981" s="10" t="n">
        <f aca="false">COUNTIF(H2981:H7722,H2981)</f>
        <v>1</v>
      </c>
      <c r="J2981" s="8" t="str">
        <f aca="false">_xlfn.CONCAT(G2981,"_",H2981,"_",K2981)</f>
        <v>Pr_HB 14 _14 R_A001</v>
      </c>
      <c r="K2981" s="11" t="s">
        <v>17</v>
      </c>
    </row>
    <row r="2982" customFormat="false" ht="15.75" hidden="false" customHeight="true" outlineLevel="0" collapsed="false">
      <c r="A2982" s="8" t="s">
        <v>10840</v>
      </c>
      <c r="B2982" s="8" t="s">
        <v>23</v>
      </c>
      <c r="C2982" s="8" t="s">
        <v>10841</v>
      </c>
      <c r="D2982" s="8" t="s">
        <v>10842</v>
      </c>
      <c r="E2982" s="8" t="s">
        <v>5558</v>
      </c>
      <c r="F2982" s="8" t="s">
        <v>16</v>
      </c>
      <c r="G2982" s="9" t="str">
        <f aca="false">IF(B3540="Kit Estrazione Acidi Nucleici","KT",IF(B3540="Primers","Pr",IF(B3540="Materiale Riferimento Negativo","MN",IF(B3540="Materiale Riferimento Positivo","MP",IF(B3540="Reagenti Congelatore","RC",IF(B3540="Reagenti Frigorifero","RF",IF(B3540="Reagenti Infiammabili","RI",IF(B3540="Reagenti Room Temperature","RT",IF(B3540="Reagenti_Acidi e Basi","AB",IF(B3540="Sonde","So","err"))))))))))</f>
        <v>Pr</v>
      </c>
      <c r="H2982" s="8" t="str">
        <f aca="false">_xlfn.CONCAT(LEFT(D2982,6),"_",MID(D2982,SEARCH(" ",D2982,1)+1,4))</f>
        <v>Helmin_sola</v>
      </c>
      <c r="I2982" s="10" t="n">
        <f aca="false">COUNTIF(H2982:H7723,H2982)</f>
        <v>3</v>
      </c>
      <c r="J2982" s="8" t="str">
        <f aca="false">_xlfn.CONCAT(G2982,"_",H2982,"_",K2982)</f>
        <v>Pr_Helmin_sola_A003</v>
      </c>
      <c r="K2982" s="11" t="s">
        <v>516</v>
      </c>
    </row>
    <row r="2983" customFormat="false" ht="15.75" hidden="false" customHeight="true" outlineLevel="0" collapsed="false">
      <c r="A2983" s="8" t="s">
        <v>10843</v>
      </c>
      <c r="B2983" s="8" t="s">
        <v>23</v>
      </c>
      <c r="C2983" s="8" t="s">
        <v>10844</v>
      </c>
      <c r="D2983" s="8" t="s">
        <v>10845</v>
      </c>
      <c r="E2983" s="8" t="s">
        <v>5562</v>
      </c>
      <c r="F2983" s="8" t="s">
        <v>16</v>
      </c>
      <c r="G2983" s="9" t="str">
        <f aca="false">IF(B3550="Kit Estrazione Acidi Nucleici","KT",IF(B3550="Primers","Pr",IF(B3550="Materiale Riferimento Negativo","MN",IF(B3550="Materiale Riferimento Positivo","MP",IF(B3550="Reagenti Congelatore","RC",IF(B3550="Reagenti Frigorifero","RF",IF(B3550="Reagenti Infiammabili","RI",IF(B3550="Reagenti Room Temperature","RT",IF(B3550="Reagenti_Acidi e Basi","AB",IF(B3550="Sonde","So","err"))))))))))</f>
        <v>Pr</v>
      </c>
      <c r="H2983" s="8" t="str">
        <f aca="false">_xlfn.CONCAT(LEFT(D2983,6),"_",MID(D2983,SEARCH(" ",D2983,1)+1,4))</f>
        <v>Helmin_sola</v>
      </c>
      <c r="I2983" s="10" t="n">
        <f aca="false">COUNTIF(H2983:H7724,H2983)</f>
        <v>2</v>
      </c>
      <c r="J2983" s="8" t="str">
        <f aca="false">_xlfn.CONCAT(G2983,"_",H2983,"_",K2983)</f>
        <v>Pr_Helmin_sola_A002</v>
      </c>
      <c r="K2983" s="11" t="s">
        <v>521</v>
      </c>
    </row>
    <row r="2984" customFormat="false" ht="15.75" hidden="false" customHeight="true" outlineLevel="0" collapsed="false">
      <c r="A2984" s="8" t="s">
        <v>10846</v>
      </c>
      <c r="B2984" s="8" t="s">
        <v>23</v>
      </c>
      <c r="C2984" s="8" t="s">
        <v>10847</v>
      </c>
      <c r="D2984" s="8" t="s">
        <v>10848</v>
      </c>
      <c r="E2984" s="8" t="s">
        <v>10849</v>
      </c>
      <c r="F2984" s="8" t="s">
        <v>16</v>
      </c>
      <c r="G2984" s="9" t="str">
        <f aca="false">IF(B2984="Kit Estrazione Acidi Nucleici","KT",IF(B2984="Primers","Pr",IF(B2984="Materiale Riferimento Negativo","MN",IF(B2984="Materiale Riferimento Positivo","MP",IF(B2984="Reagenti Congelatore","RC",IF(B2984="Reagenti Frigorifero","RF",IF(B2984="Reagenti Infiammabili","RI",IF(B2984="Reagenti Room Temperature","RT",IF(B2984="Reagenti_Acidi e Basi","AB",IF(B2984="Sonde","So","err"))))))))))</f>
        <v>Pr</v>
      </c>
      <c r="H2984" s="8" t="str">
        <f aca="false">_xlfn.CONCAT(LEFT(D2984,6),"_",MID(D2984,SEARCH(" ",D2984,1)+1,4))</f>
        <v>Hirsch_oryz</v>
      </c>
      <c r="I2984" s="10" t="n">
        <f aca="false">COUNTIF(H2984:H7725,H2984)</f>
        <v>2</v>
      </c>
      <c r="J2984" s="8" t="str">
        <f aca="false">_xlfn.CONCAT(G2984,"_",H2984,"_",K2984)</f>
        <v>Pr_Hirsch_oryz_A002</v>
      </c>
      <c r="K2984" s="11" t="s">
        <v>521</v>
      </c>
    </row>
    <row r="2985" customFormat="false" ht="15.75" hidden="false" customHeight="true" outlineLevel="0" collapsed="false">
      <c r="A2985" s="8" t="s">
        <v>10850</v>
      </c>
      <c r="B2985" s="8" t="s">
        <v>23</v>
      </c>
      <c r="C2985" s="8" t="s">
        <v>10851</v>
      </c>
      <c r="D2985" s="8" t="s">
        <v>10852</v>
      </c>
      <c r="E2985" s="8" t="s">
        <v>10853</v>
      </c>
      <c r="F2985" s="8" t="s">
        <v>16</v>
      </c>
      <c r="G2985" s="9" t="str">
        <f aca="false">IF(B2994="Kit Estrazione Acidi Nucleici","KT",IF(B2994="Primers","Pr",IF(B2994="Materiale Riferimento Negativo","MN",IF(B2994="Materiale Riferimento Positivo","MP",IF(B2994="Reagenti Congelatore","RC",IF(B2994="Reagenti Frigorifero","RF",IF(B2994="Reagenti Infiammabili","RI",IF(B2994="Reagenti Room Temperature","RT",IF(B2994="Reagenti_Acidi e Basi","AB",IF(B2994="Sonde","So","err"))))))))))</f>
        <v>Pr</v>
      </c>
      <c r="H2985" s="8" t="str">
        <f aca="false">_xlfn.CONCAT(LEFT(D2985,6),"_",MID(D2985,SEARCH(" ",D2985,1)+1,4))</f>
        <v>Hirsch_oryz</v>
      </c>
      <c r="I2985" s="10" t="n">
        <f aca="false">COUNTIF(H2985:H7726,H2985)</f>
        <v>1</v>
      </c>
      <c r="J2985" s="8" t="str">
        <f aca="false">_xlfn.CONCAT(G2985,"_",H2985,"_",K2985)</f>
        <v>Pr_Hirsch_oryz_A001</v>
      </c>
      <c r="K2985" s="11" t="s">
        <v>17</v>
      </c>
    </row>
    <row r="2986" customFormat="false" ht="15.75" hidden="false" customHeight="true" outlineLevel="0" collapsed="false">
      <c r="A2986" s="8" t="s">
        <v>10854</v>
      </c>
      <c r="B2986" s="8" t="s">
        <v>23</v>
      </c>
      <c r="C2986" s="8" t="s">
        <v>10855</v>
      </c>
      <c r="D2986" s="8" t="s">
        <v>10856</v>
      </c>
      <c r="E2986" s="8" t="s">
        <v>10857</v>
      </c>
      <c r="F2986" s="8" t="s">
        <v>16</v>
      </c>
      <c r="G2986" s="9" t="str">
        <f aca="false">IF(B3004="Kit Estrazione Acidi Nucleici","KT",IF(B3004="Primers","Pr",IF(B3004="Materiale Riferimento Negativo","MN",IF(B3004="Materiale Riferimento Positivo","MP",IF(B3004="Reagenti Congelatore","RC",IF(B3004="Reagenti Frigorifero","RF",IF(B3004="Reagenti Infiammabili","RI",IF(B3004="Reagenti Room Temperature","RT",IF(B3004="Reagenti_Acidi e Basi","AB",IF(B3004="Sonde","So","err"))))))))))</f>
        <v>Pr</v>
      </c>
      <c r="H2986" s="8" t="str">
        <f aca="false">_xlfn.CONCAT(LEFT(D2986,6),"_",MID(D2986,SEARCH(" ",D2986,1)+1,4))</f>
        <v>Hop La_Late</v>
      </c>
      <c r="I2986" s="10" t="n">
        <f aca="false">COUNTIF(H2986:H7727,H2986)</f>
        <v>3</v>
      </c>
      <c r="J2986" s="8" t="str">
        <f aca="false">_xlfn.CONCAT(G2986,"_",H2986,"_",K2986)</f>
        <v>Pr_Hop La_Late_A003</v>
      </c>
      <c r="K2986" s="11" t="s">
        <v>516</v>
      </c>
    </row>
    <row r="2987" customFormat="false" ht="15.75" hidden="false" customHeight="true" outlineLevel="0" collapsed="false">
      <c r="A2987" s="8" t="s">
        <v>10858</v>
      </c>
      <c r="B2987" s="8" t="s">
        <v>23</v>
      </c>
      <c r="C2987" s="8" t="s">
        <v>10859</v>
      </c>
      <c r="D2987" s="8" t="s">
        <v>10860</v>
      </c>
      <c r="E2987" s="8" t="s">
        <v>10861</v>
      </c>
      <c r="F2987" s="8" t="s">
        <v>16</v>
      </c>
      <c r="G2987" s="9" t="str">
        <f aca="false">IF(B3014="Kit Estrazione Acidi Nucleici","KT",IF(B3014="Primers","Pr",IF(B3014="Materiale Riferimento Negativo","MN",IF(B3014="Materiale Riferimento Positivo","MP",IF(B3014="Reagenti Congelatore","RC",IF(B3014="Reagenti Frigorifero","RF",IF(B3014="Reagenti Infiammabili","RI",IF(B3014="Reagenti Room Temperature","RT",IF(B3014="Reagenti_Acidi e Basi","AB",IF(B3014="Sonde","So","err"))))))))))</f>
        <v>Pr</v>
      </c>
      <c r="H2987" s="8" t="str">
        <f aca="false">_xlfn.CONCAT(LEFT(D2987,6),"_",MID(D2987,SEARCH(" ",D2987,1)+1,4))</f>
        <v>Hop La_Late</v>
      </c>
      <c r="I2987" s="10" t="n">
        <f aca="false">COUNTIF(H2987:H7728,H2987)</f>
        <v>2</v>
      </c>
      <c r="J2987" s="8" t="str">
        <f aca="false">_xlfn.CONCAT(G2987,"_",H2987,"_",K2987)</f>
        <v>Pr_Hop La_Late_A002</v>
      </c>
      <c r="K2987" s="11" t="s">
        <v>521</v>
      </c>
    </row>
    <row r="2988" customFormat="false" ht="15.75" hidden="false" customHeight="true" outlineLevel="0" collapsed="false">
      <c r="A2988" s="8" t="s">
        <v>10862</v>
      </c>
      <c r="B2988" s="8" t="s">
        <v>23</v>
      </c>
      <c r="C2988" s="8" t="s">
        <v>10863</v>
      </c>
      <c r="D2988" s="8" t="s">
        <v>10864</v>
      </c>
      <c r="E2988" s="8" t="s">
        <v>10865</v>
      </c>
      <c r="F2988" s="8" t="s">
        <v>16</v>
      </c>
      <c r="G2988" s="9" t="str">
        <f aca="false">IF(B3024="Kit Estrazione Acidi Nucleici","KT",IF(B3024="Primers","Pr",IF(B3024="Materiale Riferimento Negativo","MN",IF(B3024="Materiale Riferimento Positivo","MP",IF(B3024="Reagenti Congelatore","RC",IF(B3024="Reagenti Frigorifero","RF",IF(B3024="Reagenti Infiammabili","RI",IF(B3024="Reagenti Room Temperature","RT",IF(B3024="Reagenti_Acidi e Basi","AB",IF(B3024="Sonde","So","err"))))))))))</f>
        <v>Pr</v>
      </c>
      <c r="H2988" s="8" t="str">
        <f aca="false">_xlfn.CONCAT(LEFT(D2988,6),"_",MID(D2988,SEARCH(" ",D2988,1)+1,4))</f>
        <v>Hosta _viru</v>
      </c>
      <c r="I2988" s="10" t="n">
        <f aca="false">COUNTIF(H2988:H7729,H2988)</f>
        <v>4</v>
      </c>
      <c r="J2988" s="8" t="str">
        <f aca="false">_xlfn.CONCAT(G2988,"_",H2988,"_",K2988)</f>
        <v>Pr_Hosta _viru_A004</v>
      </c>
      <c r="K2988" s="11" t="s">
        <v>511</v>
      </c>
    </row>
    <row r="2989" customFormat="false" ht="15.75" hidden="false" customHeight="true" outlineLevel="0" collapsed="false">
      <c r="A2989" s="8" t="s">
        <v>10866</v>
      </c>
      <c r="B2989" s="8" t="s">
        <v>23</v>
      </c>
      <c r="C2989" s="8" t="s">
        <v>10867</v>
      </c>
      <c r="D2989" s="8" t="s">
        <v>10868</v>
      </c>
      <c r="E2989" s="8" t="s">
        <v>10869</v>
      </c>
      <c r="F2989" s="8" t="s">
        <v>16</v>
      </c>
      <c r="G2989" s="9" t="str">
        <f aca="false">IF(B3034="Kit Estrazione Acidi Nucleici","KT",IF(B3034="Primers","Pr",IF(B3034="Materiale Riferimento Negativo","MN",IF(B3034="Materiale Riferimento Positivo","MP",IF(B3034="Reagenti Congelatore","RC",IF(B3034="Reagenti Frigorifero","RF",IF(B3034="Reagenti Infiammabili","RI",IF(B3034="Reagenti Room Temperature","RT",IF(B3034="Reagenti_Acidi e Basi","AB",IF(B3034="Sonde","So","err"))))))))))</f>
        <v>Pr</v>
      </c>
      <c r="H2989" s="8" t="str">
        <f aca="false">_xlfn.CONCAT(LEFT(D2989,6),"_",MID(D2989,SEARCH(" ",D2989,1)+1,4))</f>
        <v>Hosta _viru</v>
      </c>
      <c r="I2989" s="10" t="n">
        <f aca="false">COUNTIF(H2989:H7730,H2989)</f>
        <v>3</v>
      </c>
      <c r="J2989" s="8" t="str">
        <f aca="false">_xlfn.CONCAT(G2989,"_",H2989,"_",K2989)</f>
        <v>Pr_Hosta _viru_A003</v>
      </c>
      <c r="K2989" s="11" t="s">
        <v>516</v>
      </c>
    </row>
    <row r="2990" customFormat="false" ht="15.75" hidden="false" customHeight="true" outlineLevel="0" collapsed="false">
      <c r="A2990" s="8" t="s">
        <v>10870</v>
      </c>
      <c r="B2990" s="8" t="s">
        <v>23</v>
      </c>
      <c r="C2990" s="8" t="s">
        <v>10871</v>
      </c>
      <c r="D2990" s="8" t="s">
        <v>10872</v>
      </c>
      <c r="E2990" s="8" t="s">
        <v>10873</v>
      </c>
      <c r="F2990" s="8" t="s">
        <v>16</v>
      </c>
      <c r="G2990" s="9" t="str">
        <f aca="false">IF(B3044="Kit Estrazione Acidi Nucleici","KT",IF(B3044="Primers","Pr",IF(B3044="Materiale Riferimento Negativo","MN",IF(B3044="Materiale Riferimento Positivo","MP",IF(B3044="Reagenti Congelatore","RC",IF(B3044="Reagenti Frigorifero","RF",IF(B3044="Reagenti Infiammabili","RI",IF(B3044="Reagenti Room Temperature","RT",IF(B3044="Reagenti_Acidi e Basi","AB",IF(B3044="Sonde","So","err"))))))))))</f>
        <v>Pr</v>
      </c>
      <c r="H2990" s="8" t="str">
        <f aca="false">_xlfn.CONCAT(LEFT(D2990,6),"_",MID(D2990,SEARCH(" ",D2990,1)+1,4))</f>
        <v>Hosta _viru</v>
      </c>
      <c r="I2990" s="10" t="n">
        <f aca="false">COUNTIF(H2990:H7731,H2990)</f>
        <v>2</v>
      </c>
      <c r="J2990" s="8" t="str">
        <f aca="false">_xlfn.CONCAT(G2990,"_",H2990,"_",K2990)</f>
        <v>Pr_Hosta _viru_A002</v>
      </c>
      <c r="K2990" s="11" t="s">
        <v>521</v>
      </c>
    </row>
    <row r="2991" customFormat="false" ht="15.75" hidden="false" customHeight="true" outlineLevel="0" collapsed="false">
      <c r="A2991" s="8" t="s">
        <v>10874</v>
      </c>
      <c r="B2991" s="8" t="s">
        <v>23</v>
      </c>
      <c r="C2991" s="8" t="s">
        <v>10875</v>
      </c>
      <c r="D2991" s="8" t="s">
        <v>10876</v>
      </c>
      <c r="E2991" s="8" t="s">
        <v>10877</v>
      </c>
      <c r="F2991" s="8" t="s">
        <v>16</v>
      </c>
      <c r="G2991" s="9" t="str">
        <f aca="false">IF(B3054="Kit Estrazione Acidi Nucleici","KT",IF(B3054="Primers","Pr",IF(B3054="Materiale Riferimento Negativo","MN",IF(B3054="Materiale Riferimento Positivo","MP",IF(B3054="Reagenti Congelatore","RC",IF(B3054="Reagenti Frigorifero","RF",IF(B3054="Reagenti Infiammabili","RI",IF(B3054="Reagenti Room Temperature","RT",IF(B3054="Reagenti_Acidi e Basi","AB",IF(B3054="Sonde","So","err"))))))))))</f>
        <v>Pr</v>
      </c>
      <c r="H2991" s="8" t="str">
        <f aca="false">_xlfn.CONCAT(LEFT(D2991,6),"_",MID(D2991,SEARCH(" ",D2991,1)+1,4))</f>
        <v>Hosta _viru</v>
      </c>
      <c r="I2991" s="10" t="n">
        <f aca="false">COUNTIF(H2991:H7732,H2991)</f>
        <v>1</v>
      </c>
      <c r="J2991" s="8" t="str">
        <f aca="false">_xlfn.CONCAT(G2991,"_",H2991,"_",K2991)</f>
        <v>Pr_Hosta _viru_A001</v>
      </c>
      <c r="K2991" s="11" t="s">
        <v>17</v>
      </c>
    </row>
    <row r="2992" customFormat="false" ht="15.75" hidden="false" customHeight="true" outlineLevel="0" collapsed="false">
      <c r="A2992" s="8" t="s">
        <v>10878</v>
      </c>
      <c r="B2992" s="8" t="s">
        <v>23</v>
      </c>
      <c r="C2992" s="8" t="s">
        <v>10879</v>
      </c>
      <c r="D2992" s="8" t="s">
        <v>10880</v>
      </c>
      <c r="E2992" s="8" t="s">
        <v>3626</v>
      </c>
      <c r="F2992" s="8" t="s">
        <v>16</v>
      </c>
      <c r="G2992" s="9" t="str">
        <f aca="false">IF(B3064="Kit Estrazione Acidi Nucleici","KT",IF(B3064="Primers","Pr",IF(B3064="Materiale Riferimento Negativo","MN",IF(B3064="Materiale Riferimento Positivo","MP",IF(B3064="Reagenti Congelatore","RC",IF(B3064="Reagenti Frigorifero","RF",IF(B3064="Reagenti Infiammabili","RI",IF(B3064="Reagenti Room Temperature","RT",IF(B3064="Reagenti_Acidi e Basi","AB",IF(B3064="Sonde","So","err"))))))))))</f>
        <v>Pr</v>
      </c>
      <c r="H2992" s="8" t="e">
        <f aca="false">_xlfn.CONCAT(LEFT(D2992,6),"_",MID(D2992,SEARCH(" ",D2992,1)+1,4))</f>
        <v>#VALUE!</v>
      </c>
      <c r="I2992" s="10" t="e">
        <f aca="false">COUNTIF(H2992:H7733,H2992)</f>
        <v>#VALUE!</v>
      </c>
      <c r="J2992" s="8" t="e">
        <f aca="false">_xlfn.CONCAT(G2992,"_",H2992,"_",K2992)</f>
        <v>#VALUE!</v>
      </c>
      <c r="K2992" s="11" t="s">
        <v>1917</v>
      </c>
    </row>
    <row r="2993" customFormat="false" ht="15.75" hidden="false" customHeight="true" outlineLevel="0" collapsed="false">
      <c r="A2993" s="8" t="s">
        <v>10881</v>
      </c>
      <c r="B2993" s="8" t="s">
        <v>23</v>
      </c>
      <c r="C2993" s="8" t="s">
        <v>10882</v>
      </c>
      <c r="D2993" s="8" t="s">
        <v>10883</v>
      </c>
      <c r="E2993" s="8" t="s">
        <v>3613</v>
      </c>
      <c r="F2993" s="8" t="s">
        <v>16</v>
      </c>
      <c r="G2993" s="9" t="str">
        <f aca="false">IF(B3074="Kit Estrazione Acidi Nucleici","KT",IF(B3074="Primers","Pr",IF(B3074="Materiale Riferimento Negativo","MN",IF(B3074="Materiale Riferimento Positivo","MP",IF(B3074="Reagenti Congelatore","RC",IF(B3074="Reagenti Frigorifero","RF",IF(B3074="Reagenti Infiammabili","RI",IF(B3074="Reagenti Room Temperature","RT",IF(B3074="Reagenti_Acidi e Basi","AB",IF(B3074="Sonde","So","err"))))))))))</f>
        <v>Pr</v>
      </c>
      <c r="H2993" s="8" t="e">
        <f aca="false">_xlfn.CONCAT(LEFT(D2993,6),"_",MID(D2993,SEARCH(" ",D2993,1)+1,4))</f>
        <v>#VALUE!</v>
      </c>
      <c r="I2993" s="10" t="e">
        <f aca="false">COUNTIF(H2993:H7734,H2993)</f>
        <v>#VALUE!</v>
      </c>
      <c r="J2993" s="8" t="e">
        <f aca="false">_xlfn.CONCAT(G2993,"_",H2993,"_",K2993)</f>
        <v>#VALUE!</v>
      </c>
      <c r="K2993" s="11" t="s">
        <v>1920</v>
      </c>
    </row>
    <row r="2994" customFormat="false" ht="15.75" hidden="false" customHeight="true" outlineLevel="0" collapsed="false">
      <c r="A2994" s="8" t="s">
        <v>10884</v>
      </c>
      <c r="B2994" s="8" t="s">
        <v>23</v>
      </c>
      <c r="C2994" s="8" t="s">
        <v>10885</v>
      </c>
      <c r="D2994" s="8" t="s">
        <v>10886</v>
      </c>
      <c r="E2994" s="8" t="s">
        <v>10887</v>
      </c>
      <c r="F2994" s="8" t="s">
        <v>16</v>
      </c>
      <c r="G2994" s="9" t="str">
        <f aca="false">IF(B3084="Kit Estrazione Acidi Nucleici","KT",IF(B3084="Primers","Pr",IF(B3084="Materiale Riferimento Negativo","MN",IF(B3084="Materiale Riferimento Positivo","MP",IF(B3084="Reagenti Congelatore","RC",IF(B3084="Reagenti Frigorifero","RF",IF(B3084="Reagenti Infiammabili","RI",IF(B3084="Reagenti Room Temperature","RT",IF(B3084="Reagenti_Acidi e Basi","AB",IF(B3084="Sonde","So","err"))))))))))</f>
        <v>Pr</v>
      </c>
      <c r="H2994" s="8" t="str">
        <f aca="false">_xlfn.CONCAT(LEFT(D2994,6),"_",MID(D2994,SEARCH(" ",D2994,1)+1,4))</f>
        <v>HSVd (_(302</v>
      </c>
      <c r="I2994" s="10" t="n">
        <f aca="false">COUNTIF(H2994:H7735,H2994)</f>
        <v>2</v>
      </c>
      <c r="J2994" s="8" t="str">
        <f aca="false">_xlfn.CONCAT(G2994,"_",H2994,"_",K2994)</f>
        <v>Pr_HSVd (_(302_A002</v>
      </c>
      <c r="K2994" s="11" t="s">
        <v>521</v>
      </c>
    </row>
    <row r="2995" customFormat="false" ht="15.75" hidden="false" customHeight="true" outlineLevel="0" collapsed="false">
      <c r="A2995" s="8" t="s">
        <v>10888</v>
      </c>
      <c r="B2995" s="8" t="s">
        <v>23</v>
      </c>
      <c r="C2995" s="8" t="s">
        <v>10889</v>
      </c>
      <c r="D2995" s="8" t="s">
        <v>10890</v>
      </c>
      <c r="E2995" s="8" t="s">
        <v>10891</v>
      </c>
      <c r="F2995" s="8" t="s">
        <v>16</v>
      </c>
      <c r="G2995" s="9" t="str">
        <f aca="false">IF(B3094="Kit Estrazione Acidi Nucleici","KT",IF(B3094="Primers","Pr",IF(B3094="Materiale Riferimento Negativo","MN",IF(B3094="Materiale Riferimento Positivo","MP",IF(B3094="Reagenti Congelatore","RC",IF(B3094="Reagenti Frigorifero","RF",IF(B3094="Reagenti Infiammabili","RI",IF(B3094="Reagenti Room Temperature","RT",IF(B3094="Reagenti_Acidi e Basi","AB",IF(B3094="Sonde","So","err"))))))))))</f>
        <v>Pr</v>
      </c>
      <c r="H2995" s="8" t="str">
        <f aca="false">_xlfn.CONCAT(LEFT(D2995,6),"_",MID(D2995,SEARCH(" ",D2995,1)+1,4))</f>
        <v>HSVd (_(302</v>
      </c>
      <c r="I2995" s="10" t="n">
        <f aca="false">COUNTIF(H2995:H7736,H2995)</f>
        <v>1</v>
      </c>
      <c r="J2995" s="8" t="str">
        <f aca="false">_xlfn.CONCAT(G2995,"_",H2995,"_",K2995)</f>
        <v>Pr_HSVd (_(302_A001</v>
      </c>
      <c r="K2995" s="11" t="s">
        <v>17</v>
      </c>
    </row>
    <row r="2996" customFormat="false" ht="15.75" hidden="false" customHeight="true" outlineLevel="0" collapsed="false">
      <c r="A2996" s="8" t="s">
        <v>10892</v>
      </c>
      <c r="B2996" s="8" t="s">
        <v>23</v>
      </c>
      <c r="C2996" s="8" t="s">
        <v>10893</v>
      </c>
      <c r="D2996" s="8" t="s">
        <v>10894</v>
      </c>
      <c r="E2996" s="8" t="s">
        <v>10895</v>
      </c>
      <c r="F2996" s="8" t="s">
        <v>16</v>
      </c>
      <c r="G2996" s="9" t="str">
        <f aca="false">IF(B3104="Kit Estrazione Acidi Nucleici","KT",IF(B3104="Primers","Pr",IF(B3104="Materiale Riferimento Negativo","MN",IF(B3104="Materiale Riferimento Positivo","MP",IF(B3104="Reagenti Congelatore","RC",IF(B3104="Reagenti Frigorifero","RF",IF(B3104="Reagenti Infiammabili","RI",IF(B3104="Reagenti Room Temperature","RT",IF(B3104="Reagenti_Acidi e Basi","AB",IF(B3104="Sonde","So","err"))))))))))</f>
        <v>Pr</v>
      </c>
      <c r="H2996" s="8" t="e">
        <f aca="false">_xlfn.CONCAT(LEFT(D2996,6),"_",MID(D2996,SEARCH(" ",D2996,1)+1,4))</f>
        <v>#VALUE!</v>
      </c>
      <c r="I2996" s="10" t="e">
        <f aca="false">COUNTIF(H2996:H7737,H2996)</f>
        <v>#VALUE!</v>
      </c>
      <c r="J2996" s="8" t="e">
        <f aca="false">_xlfn.CONCAT(G2996,"_",H2996,"_",K2996)</f>
        <v>#VALUE!</v>
      </c>
      <c r="K2996" s="11" t="s">
        <v>1924</v>
      </c>
    </row>
    <row r="2997" customFormat="false" ht="15.75" hidden="false" customHeight="true" outlineLevel="0" collapsed="false">
      <c r="A2997" s="8" t="s">
        <v>10896</v>
      </c>
      <c r="B2997" s="8" t="s">
        <v>23</v>
      </c>
      <c r="C2997" s="8" t="s">
        <v>10897</v>
      </c>
      <c r="D2997" s="8" t="s">
        <v>10898</v>
      </c>
      <c r="E2997" s="8" t="s">
        <v>10899</v>
      </c>
      <c r="F2997" s="8" t="s">
        <v>16</v>
      </c>
      <c r="G2997" s="9" t="str">
        <f aca="false">IF(B3114="Kit Estrazione Acidi Nucleici","KT",IF(B3114="Primers","Pr",IF(B3114="Materiale Riferimento Negativo","MN",IF(B3114="Materiale Riferimento Positivo","MP",IF(B3114="Reagenti Congelatore","RC",IF(B3114="Reagenti Frigorifero","RF",IF(B3114="Reagenti Infiammabili","RI",IF(B3114="Reagenti Room Temperature","RT",IF(B3114="Reagenti_Acidi e Basi","AB",IF(B3114="Sonde","So","err"))))))))))</f>
        <v>Pr</v>
      </c>
      <c r="H2997" s="8" t="str">
        <f aca="false">_xlfn.CONCAT(LEFT(D2997,6),"_",MID(D2997,SEARCH(" ",D2997,1)+1,4))</f>
        <v>HSVdHS_3Vd0</v>
      </c>
      <c r="I2997" s="10" t="n">
        <f aca="false">COUNTIF(H2997:H7738,H2997)</f>
        <v>1</v>
      </c>
      <c r="J2997" s="8" t="str">
        <f aca="false">_xlfn.CONCAT(G2997,"_",H2997,"_",K2997)</f>
        <v>Pr_HSVdHS_3Vd0_A001</v>
      </c>
      <c r="K2997" s="11" t="s">
        <v>17</v>
      </c>
    </row>
    <row r="2998" customFormat="false" ht="15.75" hidden="false" customHeight="true" outlineLevel="0" collapsed="false">
      <c r="A2998" s="8" t="s">
        <v>10900</v>
      </c>
      <c r="B2998" s="8" t="s">
        <v>23</v>
      </c>
      <c r="C2998" s="8" t="s">
        <v>10901</v>
      </c>
      <c r="D2998" s="8" t="s">
        <v>10902</v>
      </c>
      <c r="E2998" s="8" t="s">
        <v>10903</v>
      </c>
      <c r="F2998" s="8" t="s">
        <v>16</v>
      </c>
      <c r="G2998" s="9" t="str">
        <f aca="false">IF(B3124="Kit Estrazione Acidi Nucleici","KT",IF(B3124="Primers","Pr",IF(B3124="Materiale Riferimento Negativo","MN",IF(B3124="Materiale Riferimento Positivo","MP",IF(B3124="Reagenti Congelatore","RC",IF(B3124="Reagenti Frigorifero","RF",IF(B3124="Reagenti Infiammabili","RI",IF(B3124="Reagenti Room Temperature","RT",IF(B3124="Reagenti_Acidi e Basi","AB",IF(B3124="Sonde","So","err"))))))))))</f>
        <v>Pr</v>
      </c>
      <c r="H2998" s="8" t="str">
        <f aca="false">_xlfn.CONCAT(LEFT(D2998,6),"_",MID(D2998,SEARCH(" ",D2998,1)+1,4))</f>
        <v>HSVdHS_5Vd0</v>
      </c>
      <c r="I2998" s="10" t="n">
        <f aca="false">COUNTIF(H2998:H7739,H2998)</f>
        <v>1</v>
      </c>
      <c r="J2998" s="8" t="str">
        <f aca="false">_xlfn.CONCAT(G2998,"_",H2998,"_",K2998)</f>
        <v>Pr_HSVdHS_5Vd0_A001</v>
      </c>
      <c r="K2998" s="11" t="s">
        <v>17</v>
      </c>
    </row>
    <row r="2999" customFormat="false" ht="15.75" hidden="false" customHeight="true" outlineLevel="0" collapsed="false">
      <c r="A2999" s="8" t="s">
        <v>10904</v>
      </c>
      <c r="B2999" s="8" t="s">
        <v>23</v>
      </c>
      <c r="C2999" s="8" t="s">
        <v>10905</v>
      </c>
      <c r="D2999" s="8" t="s">
        <v>10906</v>
      </c>
      <c r="E2999" s="8" t="s">
        <v>10907</v>
      </c>
      <c r="F2999" s="8" t="s">
        <v>16</v>
      </c>
      <c r="G2999" s="9" t="str">
        <f aca="false">IF(B3134="Kit Estrazione Acidi Nucleici","KT",IF(B3134="Primers","Pr",IF(B3134="Materiale Riferimento Negativo","MN",IF(B3134="Materiale Riferimento Positivo","MP",IF(B3134="Reagenti Congelatore","RC",IF(B3134="Reagenti Frigorifero","RF",IF(B3134="Reagenti Infiammabili","RI",IF(B3134="Reagenti Room Temperature","RT",IF(B3134="Reagenti_Acidi e Basi","AB",IF(B3134="Sonde","So","err"))))))))))</f>
        <v>Pr</v>
      </c>
      <c r="H2999" s="8" t="str">
        <f aca="false">_xlfn.CONCAT(LEFT(D2999,6),"_",MID(D2999,SEARCH(" ",D2999,1)+1,4))</f>
        <v>HSVdHS_HSV-</v>
      </c>
      <c r="I2999" s="10" t="n">
        <f aca="false">COUNTIF(H2999:H7740,H2999)</f>
        <v>1</v>
      </c>
      <c r="J2999" s="8" t="str">
        <f aca="false">_xlfn.CONCAT(G2999,"_",H2999,"_",K2999)</f>
        <v>Pr_HSVdHS_HSV-_A001</v>
      </c>
      <c r="K2999" s="11" t="s">
        <v>17</v>
      </c>
    </row>
    <row r="3000" customFormat="false" ht="15.75" hidden="false" customHeight="true" outlineLevel="0" collapsed="false">
      <c r="A3000" s="8" t="s">
        <v>10908</v>
      </c>
      <c r="B3000" s="8" t="s">
        <v>23</v>
      </c>
      <c r="C3000" s="8" t="s">
        <v>10909</v>
      </c>
      <c r="D3000" s="8" t="s">
        <v>10910</v>
      </c>
      <c r="E3000" s="8" t="s">
        <v>10911</v>
      </c>
      <c r="F3000" s="8" t="s">
        <v>16</v>
      </c>
      <c r="G3000" s="9" t="str">
        <f aca="false">IF(B3144="Kit Estrazione Acidi Nucleici","KT",IF(B3144="Primers","Pr",IF(B3144="Materiale Riferimento Negativo","MN",IF(B3144="Materiale Riferimento Positivo","MP",IF(B3144="Reagenti Congelatore","RC",IF(B3144="Reagenti Frigorifero","RF",IF(B3144="Reagenti Infiammabili","RI",IF(B3144="Reagenti Room Temperature","RT",IF(B3144="Reagenti_Acidi e Basi","AB",IF(B3144="Sonde","So","err"))))))))))</f>
        <v>Pr</v>
      </c>
      <c r="H3000" s="8" t="e">
        <f aca="false">_xlfn.CONCAT(LEFT(D3000,6),"_",MID(D3000,SEARCH(" ",D3000,1)+1,4))</f>
        <v>#VALUE!</v>
      </c>
      <c r="I3000" s="10" t="e">
        <f aca="false">COUNTIF(H3000:H7741,H3000)</f>
        <v>#VALUE!</v>
      </c>
      <c r="J3000" s="8" t="e">
        <f aca="false">_xlfn.CONCAT(G3000,"_",H3000,"_",K3000)</f>
        <v>#VALUE!</v>
      </c>
      <c r="K3000" s="11" t="s">
        <v>1927</v>
      </c>
    </row>
    <row r="3001" customFormat="false" ht="15.75" hidden="false" customHeight="true" outlineLevel="0" collapsed="false">
      <c r="A3001" s="8" t="s">
        <v>10912</v>
      </c>
      <c r="B3001" s="8" t="s">
        <v>23</v>
      </c>
      <c r="C3001" s="8" t="s">
        <v>10913</v>
      </c>
      <c r="D3001" s="8" t="s">
        <v>10914</v>
      </c>
      <c r="E3001" s="8" t="s">
        <v>10915</v>
      </c>
      <c r="F3001" s="8" t="s">
        <v>16</v>
      </c>
      <c r="G3001" s="9" t="str">
        <f aca="false">IF(B3154="Kit Estrazione Acidi Nucleici","KT",IF(B3154="Primers","Pr",IF(B3154="Materiale Riferimento Negativo","MN",IF(B3154="Materiale Riferimento Positivo","MP",IF(B3154="Reagenti Congelatore","RC",IF(B3154="Reagenti Frigorifero","RF",IF(B3154="Reagenti Infiammabili","RI",IF(B3154="Reagenti Room Temperature","RT",IF(B3154="Reagenti_Acidi e Basi","AB",IF(B3154="Sonde","So","err"))))))))))</f>
        <v>Pr</v>
      </c>
      <c r="H3001" s="8" t="e">
        <f aca="false">_xlfn.CONCAT(LEFT(D3001,6),"_",MID(D3001,SEARCH(" ",D3001,1)+1,4))</f>
        <v>#VALUE!</v>
      </c>
      <c r="I3001" s="10" t="e">
        <f aca="false">COUNTIF(H3001:H7742,H3001)</f>
        <v>#VALUE!</v>
      </c>
      <c r="J3001" s="8" t="e">
        <f aca="false">_xlfn.CONCAT(G3001,"_",H3001,"_",K3001)</f>
        <v>#VALUE!</v>
      </c>
      <c r="K3001" s="11" t="s">
        <v>1931</v>
      </c>
    </row>
    <row r="3002" customFormat="false" ht="15.75" hidden="false" customHeight="true" outlineLevel="0" collapsed="false">
      <c r="A3002" s="8" t="s">
        <v>10916</v>
      </c>
      <c r="B3002" s="8" t="s">
        <v>23</v>
      </c>
      <c r="C3002" s="8" t="s">
        <v>10917</v>
      </c>
      <c r="D3002" s="8" t="s">
        <v>10918</v>
      </c>
      <c r="E3002" s="8" t="s">
        <v>10919</v>
      </c>
      <c r="F3002" s="8" t="s">
        <v>16</v>
      </c>
      <c r="G3002" s="9" t="str">
        <f aca="false">IF(B3164="Kit Estrazione Acidi Nucleici","KT",IF(B3164="Primers","Pr",IF(B3164="Materiale Riferimento Negativo","MN",IF(B3164="Materiale Riferimento Positivo","MP",IF(B3164="Reagenti Congelatore","RC",IF(B3164="Reagenti Frigorifero","RF",IF(B3164="Reagenti Infiammabili","RI",IF(B3164="Reagenti Room Temperature","RT",IF(B3164="Reagenti_Acidi e Basi","AB",IF(B3164="Sonde","So","err"))))))))))</f>
        <v>Pr</v>
      </c>
      <c r="H3002" s="8" t="e">
        <f aca="false">_xlfn.CONCAT(LEFT(D3002,6),"_",MID(D3002,SEARCH(" ",D3002,1)+1,4))</f>
        <v>#VALUE!</v>
      </c>
      <c r="I3002" s="10" t="e">
        <f aca="false">COUNTIF(H3002:H7743,H3002)</f>
        <v>#VALUE!</v>
      </c>
      <c r="J3002" s="8" t="e">
        <f aca="false">_xlfn.CONCAT(G3002,"_",H3002,"_",K3002)</f>
        <v>#VALUE!</v>
      </c>
      <c r="K3002" s="11" t="s">
        <v>1935</v>
      </c>
    </row>
    <row r="3003" customFormat="false" ht="15.75" hidden="false" customHeight="true" outlineLevel="0" collapsed="false">
      <c r="A3003" s="8" t="s">
        <v>10920</v>
      </c>
      <c r="B3003" s="8" t="s">
        <v>23</v>
      </c>
      <c r="C3003" s="8" t="s">
        <v>10921</v>
      </c>
      <c r="D3003" s="8" t="s">
        <v>10922</v>
      </c>
      <c r="E3003" s="8" t="s">
        <v>10923</v>
      </c>
      <c r="F3003" s="8" t="s">
        <v>16</v>
      </c>
      <c r="G3003" s="9" t="str">
        <f aca="false">IF(B3174="Kit Estrazione Acidi Nucleici","KT",IF(B3174="Primers","Pr",IF(B3174="Materiale Riferimento Negativo","MN",IF(B3174="Materiale Riferimento Positivo","MP",IF(B3174="Reagenti Congelatore","RC",IF(B3174="Reagenti Frigorifero","RF",IF(B3174="Reagenti Infiammabili","RI",IF(B3174="Reagenti Room Temperature","RT",IF(B3174="Reagenti_Acidi e Basi","AB",IF(B3174="Sonde","So","err"))))))))))</f>
        <v>Pr</v>
      </c>
      <c r="H3003" s="8" t="e">
        <f aca="false">_xlfn.CONCAT(LEFT(D3003,6),"_",MID(D3003,SEARCH(" ",D3003,1)+1,4))</f>
        <v>#VALUE!</v>
      </c>
      <c r="I3003" s="10" t="e">
        <f aca="false">COUNTIF(H3003:H7744,H3003)</f>
        <v>#VALUE!</v>
      </c>
      <c r="J3003" s="8" t="e">
        <f aca="false">_xlfn.CONCAT(G3003,"_",H3003,"_",K3003)</f>
        <v>#VALUE!</v>
      </c>
      <c r="K3003" s="11" t="s">
        <v>1939</v>
      </c>
    </row>
    <row r="3004" customFormat="false" ht="15.75" hidden="false" customHeight="true" outlineLevel="0" collapsed="false">
      <c r="A3004" s="8" t="s">
        <v>10924</v>
      </c>
      <c r="B3004" s="8" t="s">
        <v>23</v>
      </c>
      <c r="C3004" s="8" t="s">
        <v>10925</v>
      </c>
      <c r="D3004" s="8" t="s">
        <v>10926</v>
      </c>
      <c r="E3004" s="8" t="s">
        <v>2903</v>
      </c>
      <c r="F3004" s="8" t="s">
        <v>16</v>
      </c>
      <c r="G3004" s="9" t="str">
        <f aca="false">IF(B3184="Kit Estrazione Acidi Nucleici","KT",IF(B3184="Primers","Pr",IF(B3184="Materiale Riferimento Negativo","MN",IF(B3184="Materiale Riferimento Positivo","MP",IF(B3184="Reagenti Congelatore","RC",IF(B3184="Reagenti Frigorifero","RF",IF(B3184="Reagenti Infiammabili","RI",IF(B3184="Reagenti Room Temperature","RT",IF(B3184="Reagenti_Acidi e Basi","AB",IF(B3184="Sonde","So","err"))))))))))</f>
        <v>Pr</v>
      </c>
      <c r="H3004" s="8" t="str">
        <f aca="false">_xlfn.CONCAT(LEFT(D3004,6),"_",MID(D3004,SEARCH(" ",D3004,1)+1,4))</f>
        <v>Hyales_obso</v>
      </c>
      <c r="I3004" s="10" t="n">
        <f aca="false">COUNTIF(H3004:H7745,H3004)</f>
        <v>5</v>
      </c>
      <c r="J3004" s="8" t="str">
        <f aca="false">_xlfn.CONCAT(G3004,"_",H3004,"_",K3004)</f>
        <v>Pr_Hyales_obso_A005</v>
      </c>
      <c r="K3004" s="11" t="s">
        <v>212</v>
      </c>
    </row>
    <row r="3005" customFormat="false" ht="15.75" hidden="false" customHeight="true" outlineLevel="0" collapsed="false">
      <c r="A3005" s="8" t="s">
        <v>10927</v>
      </c>
      <c r="B3005" s="8" t="s">
        <v>23</v>
      </c>
      <c r="C3005" s="8" t="s">
        <v>10928</v>
      </c>
      <c r="D3005" s="8" t="s">
        <v>10929</v>
      </c>
      <c r="E3005" s="8" t="s">
        <v>2907</v>
      </c>
      <c r="F3005" s="8" t="s">
        <v>16</v>
      </c>
      <c r="G3005" s="9" t="str">
        <f aca="false">IF(B3194="Kit Estrazione Acidi Nucleici","KT",IF(B3194="Primers","Pr",IF(B3194="Materiale Riferimento Negativo","MN",IF(B3194="Materiale Riferimento Positivo","MP",IF(B3194="Reagenti Congelatore","RC",IF(B3194="Reagenti Frigorifero","RF",IF(B3194="Reagenti Infiammabili","RI",IF(B3194="Reagenti Room Temperature","RT",IF(B3194="Reagenti_Acidi e Basi","AB",IF(B3194="Sonde","So","err"))))))))))</f>
        <v>Pr</v>
      </c>
      <c r="H3005" s="8" t="str">
        <f aca="false">_xlfn.CONCAT(LEFT(D3005,6),"_",MID(D3005,SEARCH(" ",D3005,1)+1,4))</f>
        <v>Hyales_obso</v>
      </c>
      <c r="I3005" s="10" t="n">
        <f aca="false">COUNTIF(H3005:H7746,H3005)</f>
        <v>4</v>
      </c>
      <c r="J3005" s="8" t="str">
        <f aca="false">_xlfn.CONCAT(G3005,"_",H3005,"_",K3005)</f>
        <v>Pr_Hyales_obso_A004</v>
      </c>
      <c r="K3005" s="11" t="s">
        <v>511</v>
      </c>
    </row>
    <row r="3006" customFormat="false" ht="15.75" hidden="false" customHeight="true" outlineLevel="0" collapsed="false">
      <c r="A3006" s="8" t="s">
        <v>10930</v>
      </c>
      <c r="B3006" s="8" t="s">
        <v>23</v>
      </c>
      <c r="C3006" s="8" t="s">
        <v>10931</v>
      </c>
      <c r="D3006" s="8" t="s">
        <v>10932</v>
      </c>
      <c r="E3006" s="8" t="s">
        <v>10933</v>
      </c>
      <c r="F3006" s="8" t="s">
        <v>16</v>
      </c>
      <c r="G3006" s="9" t="str">
        <f aca="false">IF(B3204="Kit Estrazione Acidi Nucleici","KT",IF(B3204="Primers","Pr",IF(B3204="Materiale Riferimento Negativo","MN",IF(B3204="Materiale Riferimento Positivo","MP",IF(B3204="Reagenti Congelatore","RC",IF(B3204="Reagenti Frigorifero","RF",IF(B3204="Reagenti Infiammabili","RI",IF(B3204="Reagenti Room Temperature","RT",IF(B3204="Reagenti_Acidi e Basi","AB",IF(B3204="Sonde","So","err"))))))))))</f>
        <v>Pr</v>
      </c>
      <c r="H3006" s="8" t="str">
        <f aca="false">_xlfn.CONCAT(LEFT(D3006,6),"_",MID(D3006,SEARCH(" ",D3006,1)+1,4))</f>
        <v>Hyales_obso</v>
      </c>
      <c r="I3006" s="10" t="n">
        <f aca="false">COUNTIF(H3006:H7747,H3006)</f>
        <v>3</v>
      </c>
      <c r="J3006" s="8" t="str">
        <f aca="false">_xlfn.CONCAT(G3006,"_",H3006,"_",K3006)</f>
        <v>Pr_Hyales_obso_A003</v>
      </c>
      <c r="K3006" s="11" t="s">
        <v>516</v>
      </c>
    </row>
    <row r="3007" customFormat="false" ht="15.75" hidden="false" customHeight="true" outlineLevel="0" collapsed="false">
      <c r="A3007" s="8" t="s">
        <v>10934</v>
      </c>
      <c r="B3007" s="8" t="s">
        <v>23</v>
      </c>
      <c r="C3007" s="8" t="s">
        <v>10935</v>
      </c>
      <c r="D3007" s="8" t="s">
        <v>10936</v>
      </c>
      <c r="E3007" s="8" t="s">
        <v>10937</v>
      </c>
      <c r="F3007" s="8" t="s">
        <v>16</v>
      </c>
      <c r="G3007" s="9" t="str">
        <f aca="false">IF(B3214="Kit Estrazione Acidi Nucleici","KT",IF(B3214="Primers","Pr",IF(B3214="Materiale Riferimento Negativo","MN",IF(B3214="Materiale Riferimento Positivo","MP",IF(B3214="Reagenti Congelatore","RC",IF(B3214="Reagenti Frigorifero","RF",IF(B3214="Reagenti Infiammabili","RI",IF(B3214="Reagenti Room Temperature","RT",IF(B3214="Reagenti_Acidi e Basi","AB",IF(B3214="Sonde","So","err"))))))))))</f>
        <v>Pr</v>
      </c>
      <c r="H3007" s="8" t="str">
        <f aca="false">_xlfn.CONCAT(LEFT(D3007,6),"_",MID(D3007,SEARCH(" ",D3007,1)+1,4))</f>
        <v>Hyales_obso</v>
      </c>
      <c r="I3007" s="10" t="n">
        <f aca="false">COUNTIF(H3007:H7748,H3007)</f>
        <v>2</v>
      </c>
      <c r="J3007" s="8" t="str">
        <f aca="false">_xlfn.CONCAT(G3007,"_",H3007,"_",K3007)</f>
        <v>Pr_Hyales_obso_A002</v>
      </c>
      <c r="K3007" s="11" t="s">
        <v>521</v>
      </c>
    </row>
    <row r="3008" customFormat="false" ht="15.75" hidden="false" customHeight="true" outlineLevel="0" collapsed="false">
      <c r="A3008" s="8" t="s">
        <v>10938</v>
      </c>
      <c r="B3008" s="8" t="s">
        <v>23</v>
      </c>
      <c r="C3008" s="8" t="s">
        <v>10939</v>
      </c>
      <c r="D3008" s="8" t="s">
        <v>10940</v>
      </c>
      <c r="E3008" s="8" t="s">
        <v>4751</v>
      </c>
      <c r="F3008" s="8" t="s">
        <v>16</v>
      </c>
      <c r="G3008" s="9" t="str">
        <f aca="false">IF(B3224="Kit Estrazione Acidi Nucleici","KT",IF(B3224="Primers","Pr",IF(B3224="Materiale Riferimento Negativo","MN",IF(B3224="Materiale Riferimento Positivo","MP",IF(B3224="Reagenti Congelatore","RC",IF(B3224="Reagenti Frigorifero","RF",IF(B3224="Reagenti Infiammabili","RI",IF(B3224="Reagenti Room Temperature","RT",IF(B3224="Reagenti_Acidi e Basi","AB",IF(B3224="Sonde","So","err"))))))))))</f>
        <v>Pr</v>
      </c>
      <c r="H3008" s="8" t="str">
        <f aca="false">_xlfn.CONCAT(LEFT(D3008,6),"_",MID(D3008,SEARCH(" ",D3008,1)+1,4))</f>
        <v>Hydran_Ring</v>
      </c>
      <c r="I3008" s="10" t="n">
        <f aca="false">COUNTIF(H3008:H7749,H3008)</f>
        <v>2</v>
      </c>
      <c r="J3008" s="8" t="str">
        <f aca="false">_xlfn.CONCAT(G3008,"_",H3008,"_",K3008)</f>
        <v>Pr_Hydran_Ring_A002</v>
      </c>
      <c r="K3008" s="11" t="s">
        <v>521</v>
      </c>
    </row>
    <row r="3009" customFormat="false" ht="15.75" hidden="false" customHeight="true" outlineLevel="0" collapsed="false">
      <c r="A3009" s="8" t="s">
        <v>10941</v>
      </c>
      <c r="B3009" s="8" t="s">
        <v>23</v>
      </c>
      <c r="C3009" s="8" t="s">
        <v>10942</v>
      </c>
      <c r="D3009" s="8" t="s">
        <v>10943</v>
      </c>
      <c r="E3009" s="8" t="s">
        <v>4754</v>
      </c>
      <c r="F3009" s="8" t="s">
        <v>16</v>
      </c>
      <c r="G3009" s="9" t="str">
        <f aca="false">IF(B3234="Kit Estrazione Acidi Nucleici","KT",IF(B3234="Primers","Pr",IF(B3234="Materiale Riferimento Negativo","MN",IF(B3234="Materiale Riferimento Positivo","MP",IF(B3234="Reagenti Congelatore","RC",IF(B3234="Reagenti Frigorifero","RF",IF(B3234="Reagenti Infiammabili","RI",IF(B3234="Reagenti Room Temperature","RT",IF(B3234="Reagenti_Acidi e Basi","AB",IF(B3234="Sonde","So","err"))))))))))</f>
        <v>Pr</v>
      </c>
      <c r="H3009" s="8" t="str">
        <f aca="false">_xlfn.CONCAT(LEFT(D3009,6),"_",MID(D3009,SEARCH(" ",D3009,1)+1,4))</f>
        <v>Hydran_Ring</v>
      </c>
      <c r="I3009" s="10" t="n">
        <f aca="false">COUNTIF(H3009:H7750,H3009)</f>
        <v>1</v>
      </c>
      <c r="J3009" s="8" t="str">
        <f aca="false">_xlfn.CONCAT(G3009,"_",H3009,"_",K3009)</f>
        <v>Pr_Hydran_Ring_A001</v>
      </c>
      <c r="K3009" s="11" t="s">
        <v>17</v>
      </c>
    </row>
    <row r="3010" customFormat="false" ht="15.75" hidden="false" customHeight="true" outlineLevel="0" collapsed="false">
      <c r="A3010" s="8" t="s">
        <v>10944</v>
      </c>
      <c r="B3010" s="8" t="s">
        <v>23</v>
      </c>
      <c r="C3010" s="8" t="s">
        <v>10945</v>
      </c>
      <c r="D3010" s="8" t="s">
        <v>10946</v>
      </c>
      <c r="E3010" s="8" t="s">
        <v>4758</v>
      </c>
      <c r="F3010" s="8" t="s">
        <v>16</v>
      </c>
      <c r="G3010" s="9" t="str">
        <f aca="false">IF(B3244="Kit Estrazione Acidi Nucleici","KT",IF(B3244="Primers","Pr",IF(B3244="Materiale Riferimento Negativo","MN",IF(B3244="Materiale Riferimento Positivo","MP",IF(B3244="Reagenti Congelatore","RC",IF(B3244="Reagenti Frigorifero","RF",IF(B3244="Reagenti Infiammabili","RI",IF(B3244="Reagenti Room Temperature","RT",IF(B3244="Reagenti_Acidi e Basi","AB",IF(B3244="Sonde","So","err"))))))))))</f>
        <v>Pr</v>
      </c>
      <c r="H3010" s="8" t="e">
        <f aca="false">_xlfn.CONCAT(LEFT(D3010,6),"_",MID(D3010,SEARCH(" ",D3010,1)+1,4))</f>
        <v>#VALUE!</v>
      </c>
      <c r="I3010" s="10" t="e">
        <f aca="false">COUNTIF(H3010:H7751,H3010)</f>
        <v>#VALUE!</v>
      </c>
      <c r="J3010" s="8" t="e">
        <f aca="false">_xlfn.CONCAT(G3010,"_",H3010,"_",K3010)</f>
        <v>#VALUE!</v>
      </c>
      <c r="K3010" s="11" t="s">
        <v>1943</v>
      </c>
    </row>
    <row r="3011" customFormat="false" ht="15.75" hidden="false" customHeight="true" outlineLevel="0" collapsed="false">
      <c r="A3011" s="8" t="s">
        <v>10947</v>
      </c>
      <c r="B3011" s="8" t="s">
        <v>23</v>
      </c>
      <c r="C3011" s="8" t="s">
        <v>10948</v>
      </c>
      <c r="D3011" s="8" t="s">
        <v>10949</v>
      </c>
      <c r="E3011" s="8" t="s">
        <v>4761</v>
      </c>
      <c r="F3011" s="8" t="s">
        <v>16</v>
      </c>
      <c r="G3011" s="9" t="str">
        <f aca="false">IF(B3254="Kit Estrazione Acidi Nucleici","KT",IF(B3254="Primers","Pr",IF(B3254="Materiale Riferimento Negativo","MN",IF(B3254="Materiale Riferimento Positivo","MP",IF(B3254="Reagenti Congelatore","RC",IF(B3254="Reagenti Frigorifero","RF",IF(B3254="Reagenti Infiammabili","RI",IF(B3254="Reagenti Room Temperature","RT",IF(B3254="Reagenti_Acidi e Basi","AB",IF(B3254="Sonde","So","err"))))))))))</f>
        <v>Pr</v>
      </c>
      <c r="H3011" s="8" t="e">
        <f aca="false">_xlfn.CONCAT(LEFT(D3011,6),"_",MID(D3011,SEARCH(" ",D3011,1)+1,4))</f>
        <v>#VALUE!</v>
      </c>
      <c r="I3011" s="10" t="e">
        <f aca="false">COUNTIF(H3011:H7752,H3011)</f>
        <v>#VALUE!</v>
      </c>
      <c r="J3011" s="8" t="e">
        <f aca="false">_xlfn.CONCAT(G3011,"_",H3011,"_",K3011)</f>
        <v>#VALUE!</v>
      </c>
      <c r="K3011" s="11" t="s">
        <v>1947</v>
      </c>
    </row>
    <row r="3012" customFormat="false" ht="15.75" hidden="false" customHeight="true" outlineLevel="0" collapsed="false">
      <c r="A3012" s="8" t="s">
        <v>10950</v>
      </c>
      <c r="B3012" s="8" t="s">
        <v>23</v>
      </c>
      <c r="C3012" s="8" t="s">
        <v>10951</v>
      </c>
      <c r="D3012" s="8" t="s">
        <v>10952</v>
      </c>
      <c r="E3012" s="8" t="s">
        <v>4764</v>
      </c>
      <c r="F3012" s="8" t="s">
        <v>16</v>
      </c>
      <c r="G3012" s="9" t="str">
        <f aca="false">IF(B3264="Kit Estrazione Acidi Nucleici","KT",IF(B3264="Primers","Pr",IF(B3264="Materiale Riferimento Negativo","MN",IF(B3264="Materiale Riferimento Positivo","MP",IF(B3264="Reagenti Congelatore","RC",IF(B3264="Reagenti Frigorifero","RF",IF(B3264="Reagenti Infiammabili","RI",IF(B3264="Reagenti Room Temperature","RT",IF(B3264="Reagenti_Acidi e Basi","AB",IF(B3264="Sonde","So","err"))))))))))</f>
        <v>Pr</v>
      </c>
      <c r="H3012" s="8" t="e">
        <f aca="false">_xlfn.CONCAT(LEFT(D3012,6),"_",MID(D3012,SEARCH(" ",D3012,1)+1,4))</f>
        <v>#VALUE!</v>
      </c>
      <c r="I3012" s="10" t="e">
        <f aca="false">COUNTIF(H3012:H7753,H3012)</f>
        <v>#VALUE!</v>
      </c>
      <c r="J3012" s="8" t="e">
        <f aca="false">_xlfn.CONCAT(G3012,"_",H3012,"_",K3012)</f>
        <v>#VALUE!</v>
      </c>
      <c r="K3012" s="11" t="s">
        <v>1951</v>
      </c>
    </row>
    <row r="3013" customFormat="false" ht="15.75" hidden="false" customHeight="true" outlineLevel="0" collapsed="false">
      <c r="A3013" s="8" t="s">
        <v>10953</v>
      </c>
      <c r="B3013" s="8" t="s">
        <v>23</v>
      </c>
      <c r="C3013" s="8" t="s">
        <v>10954</v>
      </c>
      <c r="D3013" s="8" t="s">
        <v>10955</v>
      </c>
      <c r="E3013" s="8" t="s">
        <v>4767</v>
      </c>
      <c r="F3013" s="8" t="s">
        <v>16</v>
      </c>
      <c r="G3013" s="9" t="str">
        <f aca="false">IF(B3274="Kit Estrazione Acidi Nucleici","KT",IF(B3274="Primers","Pr",IF(B3274="Materiale Riferimento Negativo","MN",IF(B3274="Materiale Riferimento Positivo","MP",IF(B3274="Reagenti Congelatore","RC",IF(B3274="Reagenti Frigorifero","RF",IF(B3274="Reagenti Infiammabili","RI",IF(B3274="Reagenti Room Temperature","RT",IF(B3274="Reagenti_Acidi e Basi","AB",IF(B3274="Sonde","So","err"))))))))))</f>
        <v>Pr</v>
      </c>
      <c r="H3013" s="8" t="e">
        <f aca="false">_xlfn.CONCAT(LEFT(D3013,6),"_",MID(D3013,SEARCH(" ",D3013,1)+1,4))</f>
        <v>#VALUE!</v>
      </c>
      <c r="I3013" s="10" t="e">
        <f aca="false">COUNTIF(H3013:H7754,H3013)</f>
        <v>#VALUE!</v>
      </c>
      <c r="J3013" s="8" t="e">
        <f aca="false">_xlfn.CONCAT(G3013,"_",H3013,"_",K3013)</f>
        <v>#VALUE!</v>
      </c>
      <c r="K3013" s="11" t="s">
        <v>5944</v>
      </c>
    </row>
    <row r="3014" customFormat="false" ht="15.75" hidden="false" customHeight="true" outlineLevel="0" collapsed="false">
      <c r="A3014" s="8" t="s">
        <v>10956</v>
      </c>
      <c r="B3014" s="8" t="s">
        <v>23</v>
      </c>
      <c r="C3014" s="8" t="s">
        <v>10957</v>
      </c>
      <c r="D3014" s="8" t="s">
        <v>10958</v>
      </c>
      <c r="E3014" s="8" t="s">
        <v>4771</v>
      </c>
      <c r="F3014" s="8" t="s">
        <v>16</v>
      </c>
      <c r="G3014" s="9" t="str">
        <f aca="false">IF(B3284="Kit Estrazione Acidi Nucleici","KT",IF(B3284="Primers","Pr",IF(B3284="Materiale Riferimento Negativo","MN",IF(B3284="Materiale Riferimento Positivo","MP",IF(B3284="Reagenti Congelatore","RC",IF(B3284="Reagenti Frigorifero","RF",IF(B3284="Reagenti Infiammabili","RI",IF(B3284="Reagenti Room Temperature","RT",IF(B3284="Reagenti_Acidi e Basi","AB",IF(B3284="Sonde","So","err"))))))))))</f>
        <v>Pr</v>
      </c>
      <c r="H3014" s="8" t="e">
        <f aca="false">_xlfn.CONCAT(LEFT(D3014,6),"_",MID(D3014,SEARCH(" ",D3014,1)+1,4))</f>
        <v>#VALUE!</v>
      </c>
      <c r="I3014" s="10" t="e">
        <f aca="false">COUNTIF(H3014:H7755,H3014)</f>
        <v>#VALUE!</v>
      </c>
      <c r="J3014" s="8" t="e">
        <f aca="false">_xlfn.CONCAT(G3014,"_",H3014,"_",K3014)</f>
        <v>#VALUE!</v>
      </c>
      <c r="K3014" s="11" t="s">
        <v>5949</v>
      </c>
    </row>
    <row r="3015" customFormat="false" ht="15.75" hidden="false" customHeight="true" outlineLevel="0" collapsed="false">
      <c r="A3015" s="8" t="s">
        <v>10959</v>
      </c>
      <c r="B3015" s="8" t="s">
        <v>23</v>
      </c>
      <c r="C3015" s="8" t="s">
        <v>10960</v>
      </c>
      <c r="D3015" s="8" t="s">
        <v>10961</v>
      </c>
      <c r="E3015" s="8" t="s">
        <v>10962</v>
      </c>
      <c r="F3015" s="8" t="s">
        <v>16</v>
      </c>
      <c r="G3015" s="9" t="str">
        <f aca="false">IF(B3294="Kit Estrazione Acidi Nucleici","KT",IF(B3294="Primers","Pr",IF(B3294="Materiale Riferimento Negativo","MN",IF(B3294="Materiale Riferimento Positivo","MP",IF(B3294="Reagenti Congelatore","RC",IF(B3294="Reagenti Frigorifero","RF",IF(B3294="Reagenti Infiammabili","RI",IF(B3294="Reagenti Room Temperature","RT",IF(B3294="Reagenti_Acidi e Basi","AB",IF(B3294="Sonde","So","err"))))))))))</f>
        <v>Pr</v>
      </c>
      <c r="H3015" s="8" t="str">
        <f aca="false">_xlfn.CONCAT(LEFT(D3015,6),"_",MID(D3015,SEARCH(" ",D3015,1)+1,4))</f>
        <v>Intern_Cont</v>
      </c>
      <c r="I3015" s="10" t="n">
        <f aca="false">COUNTIF(H3015:H7756,H3015)</f>
        <v>3</v>
      </c>
      <c r="J3015" s="8" t="str">
        <f aca="false">_xlfn.CONCAT(G3015,"_",H3015,"_",K3015)</f>
        <v>Pr_Intern_Cont_A003</v>
      </c>
      <c r="K3015" s="11" t="s">
        <v>516</v>
      </c>
    </row>
    <row r="3016" customFormat="false" ht="15.75" hidden="false" customHeight="true" outlineLevel="0" collapsed="false">
      <c r="A3016" s="8" t="s">
        <v>10963</v>
      </c>
      <c r="B3016" s="8" t="s">
        <v>23</v>
      </c>
      <c r="C3016" s="8" t="s">
        <v>10964</v>
      </c>
      <c r="D3016" s="8" t="s">
        <v>10965</v>
      </c>
      <c r="E3016" s="8" t="s">
        <v>10966</v>
      </c>
      <c r="F3016" s="8" t="s">
        <v>16</v>
      </c>
      <c r="G3016" s="9" t="str">
        <f aca="false">IF(B3304="Kit Estrazione Acidi Nucleici","KT",IF(B3304="Primers","Pr",IF(B3304="Materiale Riferimento Negativo","MN",IF(B3304="Materiale Riferimento Positivo","MP",IF(B3304="Reagenti Congelatore","RC",IF(B3304="Reagenti Frigorifero","RF",IF(B3304="Reagenti Infiammabili","RI",IF(B3304="Reagenti Room Temperature","RT",IF(B3304="Reagenti_Acidi e Basi","AB",IF(B3304="Sonde","So","err"))))))))))</f>
        <v>Pr</v>
      </c>
      <c r="H3016" s="8" t="str">
        <f aca="false">_xlfn.CONCAT(LEFT(D3016,6),"_",MID(D3016,SEARCH(" ",D3016,1)+1,4))</f>
        <v>Intern_Cont</v>
      </c>
      <c r="I3016" s="10" t="n">
        <f aca="false">COUNTIF(H3016:H7757,H3016)</f>
        <v>2</v>
      </c>
      <c r="J3016" s="8" t="str">
        <f aca="false">_xlfn.CONCAT(G3016,"_",H3016,"_",K3016)</f>
        <v>Pr_Intern_Cont_A002</v>
      </c>
      <c r="K3016" s="11" t="s">
        <v>521</v>
      </c>
    </row>
    <row r="3017" customFormat="false" ht="15.75" hidden="false" customHeight="true" outlineLevel="0" collapsed="false">
      <c r="A3017" s="8" t="s">
        <v>10967</v>
      </c>
      <c r="B3017" s="8" t="s">
        <v>23</v>
      </c>
      <c r="C3017" s="8" t="s">
        <v>10968</v>
      </c>
      <c r="D3017" s="8" t="s">
        <v>10969</v>
      </c>
      <c r="E3017" s="8" t="s">
        <v>2064</v>
      </c>
      <c r="F3017" s="8" t="s">
        <v>16</v>
      </c>
      <c r="G3017" s="9" t="str">
        <f aca="false">IF(B3314="Kit Estrazione Acidi Nucleici","KT",IF(B3314="Primers","Pr",IF(B3314="Materiale Riferimento Negativo","MN",IF(B3314="Materiale Riferimento Positivo","MP",IF(B3314="Reagenti Congelatore","RC",IF(B3314="Reagenti Frigorifero","RF",IF(B3314="Reagenti Infiammabili","RI",IF(B3314="Reagenti Room Temperature","RT",IF(B3314="Reagenti_Acidi e Basi","AB",IF(B3314="Sonde","So","err"))))))))))</f>
        <v>Pr</v>
      </c>
      <c r="H3017" s="8" t="str">
        <f aca="false">_xlfn.CONCAT(LEFT(D3017,6),"_",MID(D3017,SEARCH(" ",D3017,1)+1,4))</f>
        <v>Ips se_sexd</v>
      </c>
      <c r="I3017" s="10" t="n">
        <f aca="false">COUNTIF(H3017:H7758,H3017)</f>
        <v>3</v>
      </c>
      <c r="J3017" s="8" t="str">
        <f aca="false">_xlfn.CONCAT(G3017,"_",H3017,"_",K3017)</f>
        <v>Pr_Ips se_sexd_A003</v>
      </c>
      <c r="K3017" s="11" t="s">
        <v>516</v>
      </c>
    </row>
    <row r="3018" customFormat="false" ht="15.75" hidden="false" customHeight="true" outlineLevel="0" collapsed="false">
      <c r="A3018" s="8" t="s">
        <v>10970</v>
      </c>
      <c r="B3018" s="8" t="s">
        <v>23</v>
      </c>
      <c r="C3018" s="8" t="s">
        <v>10971</v>
      </c>
      <c r="D3018" s="8" t="s">
        <v>10972</v>
      </c>
      <c r="E3018" s="8" t="s">
        <v>2067</v>
      </c>
      <c r="F3018" s="8" t="s">
        <v>16</v>
      </c>
      <c r="G3018" s="9" t="str">
        <f aca="false">IF(B3324="Kit Estrazione Acidi Nucleici","KT",IF(B3324="Primers","Pr",IF(B3324="Materiale Riferimento Negativo","MN",IF(B3324="Materiale Riferimento Positivo","MP",IF(B3324="Reagenti Congelatore","RC",IF(B3324="Reagenti Frigorifero","RF",IF(B3324="Reagenti Infiammabili","RI",IF(B3324="Reagenti Room Temperature","RT",IF(B3324="Reagenti_Acidi e Basi","AB",IF(B3324="Sonde","So","err"))))))))))</f>
        <v>Pr</v>
      </c>
      <c r="H3018" s="8" t="str">
        <f aca="false">_xlfn.CONCAT(LEFT(D3018,6),"_",MID(D3018,SEARCH(" ",D3018,1)+1,4))</f>
        <v>Ips se_sexd</v>
      </c>
      <c r="I3018" s="10" t="n">
        <f aca="false">COUNTIF(H3018:H7759,H3018)</f>
        <v>2</v>
      </c>
      <c r="J3018" s="8" t="str">
        <f aca="false">_xlfn.CONCAT(G3018,"_",H3018,"_",K3018)</f>
        <v>Pr_Ips se_sexd_A002</v>
      </c>
      <c r="K3018" s="11" t="s">
        <v>521</v>
      </c>
    </row>
    <row r="3019" customFormat="false" ht="15.75" hidden="false" customHeight="true" outlineLevel="0" collapsed="false">
      <c r="A3019" s="8" t="s">
        <v>10973</v>
      </c>
      <c r="B3019" s="8" t="s">
        <v>23</v>
      </c>
      <c r="C3019" s="8" t="s">
        <v>10974</v>
      </c>
      <c r="D3019" s="8" t="s">
        <v>10975</v>
      </c>
      <c r="E3019" s="8" t="s">
        <v>2872</v>
      </c>
      <c r="F3019" s="8" t="s">
        <v>16</v>
      </c>
      <c r="G3019" s="9" t="str">
        <f aca="false">IF(B3334="Kit Estrazione Acidi Nucleici","KT",IF(B3334="Primers","Pr",IF(B3334="Materiale Riferimento Negativo","MN",IF(B3334="Materiale Riferimento Positivo","MP",IF(B3334="Reagenti Congelatore","RC",IF(B3334="Reagenti Frigorifero","RF",IF(B3334="Reagenti Infiammabili","RI",IF(B3334="Reagenti Room Temperature","RT",IF(B3334="Reagenti_Acidi e Basi","AB",IF(B3334="Sonde","So","err"))))))))))</f>
        <v>Pr</v>
      </c>
      <c r="H3019" s="8" t="str">
        <f aca="false">_xlfn.CONCAT(LEFT(D3019,6),"_",MID(D3019,SEARCH(" ",D3019,1)+1,4))</f>
        <v>Ips ty_typo</v>
      </c>
      <c r="I3019" s="10" t="n">
        <f aca="false">COUNTIF(H3019:H7760,H3019)</f>
        <v>3</v>
      </c>
      <c r="J3019" s="8" t="str">
        <f aca="false">_xlfn.CONCAT(G3019,"_",H3019,"_",K3019)</f>
        <v>Pr_Ips ty_typo_A003</v>
      </c>
      <c r="K3019" s="11" t="s">
        <v>516</v>
      </c>
    </row>
    <row r="3020" customFormat="false" ht="15.75" hidden="false" customHeight="true" outlineLevel="0" collapsed="false">
      <c r="A3020" s="8" t="s">
        <v>10976</v>
      </c>
      <c r="B3020" s="8" t="s">
        <v>23</v>
      </c>
      <c r="C3020" s="8" t="s">
        <v>10977</v>
      </c>
      <c r="D3020" s="8" t="s">
        <v>10978</v>
      </c>
      <c r="E3020" s="8" t="s">
        <v>4375</v>
      </c>
      <c r="F3020" s="8" t="s">
        <v>16</v>
      </c>
      <c r="G3020" s="9" t="str">
        <f aca="false">IF(B3344="Kit Estrazione Acidi Nucleici","KT",IF(B3344="Primers","Pr",IF(B3344="Materiale Riferimento Negativo","MN",IF(B3344="Materiale Riferimento Positivo","MP",IF(B3344="Reagenti Congelatore","RC",IF(B3344="Reagenti Frigorifero","RF",IF(B3344="Reagenti Infiammabili","RI",IF(B3344="Reagenti Room Temperature","RT",IF(B3344="Reagenti_Acidi e Basi","AB",IF(B3344="Sonde","So","err"))))))))))</f>
        <v>Pr</v>
      </c>
      <c r="H3020" s="8" t="str">
        <f aca="false">_xlfn.CONCAT(LEFT(D3020,6),"_",MID(D3020,SEARCH(" ",D3020,1)+1,4))</f>
        <v>Ips ty_typo</v>
      </c>
      <c r="I3020" s="10" t="n">
        <f aca="false">COUNTIF(H3020:H7761,H3020)</f>
        <v>2</v>
      </c>
      <c r="J3020" s="8" t="str">
        <f aca="false">_xlfn.CONCAT(G3020,"_",H3020,"_",K3020)</f>
        <v>Pr_Ips ty_typo_A002</v>
      </c>
      <c r="K3020" s="11" t="s">
        <v>521</v>
      </c>
    </row>
    <row r="3021" customFormat="false" ht="15.75" hidden="false" customHeight="true" outlineLevel="0" collapsed="false">
      <c r="A3021" s="8" t="s">
        <v>10979</v>
      </c>
      <c r="B3021" s="8" t="s">
        <v>23</v>
      </c>
      <c r="C3021" s="8" t="s">
        <v>10980</v>
      </c>
      <c r="D3021" s="8" t="s">
        <v>10981</v>
      </c>
      <c r="E3021" s="8" t="s">
        <v>10982</v>
      </c>
      <c r="F3021" s="8" t="s">
        <v>16</v>
      </c>
      <c r="G3021" s="9" t="str">
        <f aca="false">IF(B3354="Kit Estrazione Acidi Nucleici","KT",IF(B3354="Primers","Pr",IF(B3354="Materiale Riferimento Negativo","MN",IF(B3354="Materiale Riferimento Positivo","MP",IF(B3354="Reagenti Congelatore","RC",IF(B3354="Reagenti Frigorifero","RF",IF(B3354="Reagenti Infiammabili","RI",IF(B3354="Reagenti Room Temperature","RT",IF(B3354="Reagenti_Acidi e Basi","AB",IF(B3354="Sonde","So","err"))))))))))</f>
        <v>Pr</v>
      </c>
      <c r="H3021" s="8" t="str">
        <f aca="false">_xlfn.CONCAT(LEFT(D3021,6),"_",MID(D3021,SEARCH(" ",D3021,1)+1,4))</f>
        <v>ITS1 n_nema</v>
      </c>
      <c r="I3021" s="10" t="n">
        <f aca="false">COUNTIF(H3021:H7762,H3021)</f>
        <v>1</v>
      </c>
      <c r="J3021" s="8" t="str">
        <f aca="false">_xlfn.CONCAT(G3021,"_",H3021,"_",K3021)</f>
        <v>Pr_ITS1 n_nema_A001</v>
      </c>
      <c r="K3021" s="11" t="s">
        <v>17</v>
      </c>
    </row>
    <row r="3022" customFormat="false" ht="15.75" hidden="false" customHeight="true" outlineLevel="0" collapsed="false">
      <c r="A3022" s="8" t="s">
        <v>10983</v>
      </c>
      <c r="B3022" s="8" t="s">
        <v>23</v>
      </c>
      <c r="C3022" s="8" t="s">
        <v>10984</v>
      </c>
      <c r="D3022" s="8" t="s">
        <v>10985</v>
      </c>
      <c r="E3022" s="8" t="s">
        <v>10986</v>
      </c>
      <c r="F3022" s="8" t="s">
        <v>16</v>
      </c>
      <c r="G3022" s="9" t="str">
        <f aca="false">IF(B3364="Kit Estrazione Acidi Nucleici","KT",IF(B3364="Primers","Pr",IF(B3364="Materiale Riferimento Negativo","MN",IF(B3364="Materiale Riferimento Positivo","MP",IF(B3364="Reagenti Congelatore","RC",IF(B3364="Reagenti Frigorifero","RF",IF(B3364="Reagenti Infiammabili","RI",IF(B3364="Reagenti Room Temperature","RT",IF(B3364="Reagenti_Acidi e Basi","AB",IF(B3364="Sonde","So","err"))))))))))</f>
        <v>Pr</v>
      </c>
      <c r="H3022" s="8" t="str">
        <f aca="false">_xlfn.CONCAT(LEFT(D3022,6),"_",MID(D3022,SEARCH(" ",D3022,1)+1,4))</f>
        <v>ITS1 u_univ</v>
      </c>
      <c r="I3022" s="10" t="n">
        <f aca="false">COUNTIF(H3022:H7763,H3022)</f>
        <v>2</v>
      </c>
      <c r="J3022" s="8" t="str">
        <f aca="false">_xlfn.CONCAT(G3022,"_",H3022,"_",K3022)</f>
        <v>Pr_ITS1 u_univ_A002</v>
      </c>
      <c r="K3022" s="11" t="s">
        <v>521</v>
      </c>
    </row>
    <row r="3023" customFormat="false" ht="15.75" hidden="false" customHeight="true" outlineLevel="0" collapsed="false">
      <c r="A3023" s="8" t="s">
        <v>10987</v>
      </c>
      <c r="B3023" s="8" t="s">
        <v>23</v>
      </c>
      <c r="C3023" s="8" t="s">
        <v>10988</v>
      </c>
      <c r="D3023" s="8" t="s">
        <v>10989</v>
      </c>
      <c r="E3023" s="8" t="s">
        <v>10990</v>
      </c>
      <c r="F3023" s="8" t="s">
        <v>16</v>
      </c>
      <c r="G3023" s="9" t="str">
        <f aca="false">IF(B3374="Kit Estrazione Acidi Nucleici","KT",IF(B3374="Primers","Pr",IF(B3374="Materiale Riferimento Negativo","MN",IF(B3374="Materiale Riferimento Positivo","MP",IF(B3374="Reagenti Congelatore","RC",IF(B3374="Reagenti Frigorifero","RF",IF(B3374="Reagenti Infiammabili","RI",IF(B3374="Reagenti Room Temperature","RT",IF(B3374="Reagenti_Acidi e Basi","AB",IF(B3374="Sonde","So","err"))))))))))</f>
        <v>Pr</v>
      </c>
      <c r="H3023" s="8" t="str">
        <f aca="false">_xlfn.CONCAT(LEFT(D3023,6),"_",MID(D3023,SEARCH(" ",D3023,1)+1,4))</f>
        <v>ITS1 u_univ</v>
      </c>
      <c r="I3023" s="10" t="n">
        <f aca="false">COUNTIF(H3023:H7764,H3023)</f>
        <v>1</v>
      </c>
      <c r="J3023" s="8" t="str">
        <f aca="false">_xlfn.CONCAT(G3023,"_",H3023,"_",K3023)</f>
        <v>Pr_ITS1 u_univ_A001</v>
      </c>
      <c r="K3023" s="11" t="s">
        <v>17</v>
      </c>
    </row>
    <row r="3024" customFormat="false" ht="15.75" hidden="false" customHeight="true" outlineLevel="0" collapsed="false">
      <c r="A3024" s="8" t="s">
        <v>10991</v>
      </c>
      <c r="B3024" s="8" t="s">
        <v>23</v>
      </c>
      <c r="C3024" s="8" t="s">
        <v>10992</v>
      </c>
      <c r="D3024" s="8" t="s">
        <v>10993</v>
      </c>
      <c r="E3024" s="8" t="s">
        <v>10994</v>
      </c>
      <c r="F3024" s="8" t="s">
        <v>16</v>
      </c>
      <c r="G3024" s="9" t="str">
        <f aca="false">IF(B3384="Kit Estrazione Acidi Nucleici","KT",IF(B3384="Primers","Pr",IF(B3384="Materiale Riferimento Negativo","MN",IF(B3384="Materiale Riferimento Positivo","MP",IF(B3384="Reagenti Congelatore","RC",IF(B3384="Reagenti Frigorifero","RF",IF(B3384="Reagenti Infiammabili","RI",IF(B3384="Reagenti Room Temperature","RT",IF(B3384="Reagenti_Acidi e Basi","AB",IF(B3384="Sonde","So","err"))))))))))</f>
        <v>Pr</v>
      </c>
      <c r="H3024" s="8" t="str">
        <f aca="false">_xlfn.CONCAT(LEFT(D3024,6),"_",MID(D3024,SEARCH(" ",D3024,1)+1,4))</f>
        <v>ITS2 u_univ</v>
      </c>
      <c r="I3024" s="10" t="n">
        <f aca="false">COUNTIF(H3024:H7765,H3024)</f>
        <v>1</v>
      </c>
      <c r="J3024" s="8" t="str">
        <f aca="false">_xlfn.CONCAT(G3024,"_",H3024,"_",K3024)</f>
        <v>Pr_ITS2 u_univ_A001</v>
      </c>
      <c r="K3024" s="11" t="s">
        <v>17</v>
      </c>
    </row>
    <row r="3025" customFormat="false" ht="15.75" hidden="false" customHeight="true" outlineLevel="0" collapsed="false">
      <c r="A3025" s="8" t="s">
        <v>10995</v>
      </c>
      <c r="B3025" s="8" t="s">
        <v>23</v>
      </c>
      <c r="C3025" s="8" t="s">
        <v>10996</v>
      </c>
      <c r="D3025" s="8" t="s">
        <v>10997</v>
      </c>
      <c r="E3025" s="8" t="s">
        <v>10998</v>
      </c>
      <c r="F3025" s="8" t="s">
        <v>16</v>
      </c>
      <c r="G3025" s="9" t="str">
        <f aca="false">IF(B3394="Kit Estrazione Acidi Nucleici","KT",IF(B3394="Primers","Pr",IF(B3394="Materiale Riferimento Negativo","MN",IF(B3394="Materiale Riferimento Positivo","MP",IF(B3394="Reagenti Congelatore","RC",IF(B3394="Reagenti Frigorifero","RF",IF(B3394="Reagenti Infiammabili","RI",IF(B3394="Reagenti Room Temperature","RT",IF(B3394="Reagenti_Acidi e Basi","AB",IF(B3394="Sonde","So","err"))))))))))</f>
        <v>Pr</v>
      </c>
      <c r="H3025" s="8" t="e">
        <f aca="false">_xlfn.CONCAT(LEFT(D3025,6),"_",MID(D3025,SEARCH(" ",D3025,1)+1,4))</f>
        <v>#VALUE!</v>
      </c>
      <c r="I3025" s="10" t="e">
        <f aca="false">COUNTIF(H3025:H7766,H3025)</f>
        <v>#VALUE!</v>
      </c>
      <c r="J3025" s="8" t="e">
        <f aca="false">_xlfn.CONCAT(G3025,"_",H3025,"_",K3025)</f>
        <v>#VALUE!</v>
      </c>
      <c r="K3025" s="11" t="s">
        <v>5953</v>
      </c>
    </row>
    <row r="3026" customFormat="false" ht="15.75" hidden="false" customHeight="true" outlineLevel="0" collapsed="false">
      <c r="A3026" s="8" t="s">
        <v>10999</v>
      </c>
      <c r="B3026" s="8" t="s">
        <v>23</v>
      </c>
      <c r="C3026" s="8" t="s">
        <v>11000</v>
      </c>
      <c r="D3026" s="8" t="s">
        <v>11001</v>
      </c>
      <c r="E3026" s="8" t="s">
        <v>4797</v>
      </c>
      <c r="F3026" s="8" t="s">
        <v>16</v>
      </c>
      <c r="G3026" s="9" t="str">
        <f aca="false">IF(B3404="Kit Estrazione Acidi Nucleici","KT",IF(B3404="Primers","Pr",IF(B3404="Materiale Riferimento Negativo","MN",IF(B3404="Materiale Riferimento Positivo","MP",IF(B3404="Reagenti Congelatore","RC",IF(B3404="Reagenti Frigorifero","RF",IF(B3404="Reagenti Infiammabili","RI",IF(B3404="Reagenti Room Temperature","RT",IF(B3404="Reagenti_Acidi e Basi","AB",IF(B3404="Sonde","So","err"))))))))))</f>
        <v>Pr</v>
      </c>
      <c r="H3026" s="8" t="str">
        <f aca="false">_xlfn.CONCAT(LEFT(D3026,6),"_",MID(D3026,SEARCH(" ",D3026,1)+1,4))</f>
        <v>IYSV (_(Syb</v>
      </c>
      <c r="I3026" s="10" t="n">
        <f aca="false">COUNTIF(H3026:H7767,H3026)</f>
        <v>2</v>
      </c>
      <c r="J3026" s="8" t="str">
        <f aca="false">_xlfn.CONCAT(G3026,"_",H3026,"_",K3026)</f>
        <v>Pr_IYSV (_(Syb_A002</v>
      </c>
      <c r="K3026" s="11" t="s">
        <v>521</v>
      </c>
    </row>
    <row r="3027" customFormat="false" ht="15.75" hidden="false" customHeight="true" outlineLevel="0" collapsed="false">
      <c r="A3027" s="8" t="s">
        <v>11002</v>
      </c>
      <c r="B3027" s="8" t="s">
        <v>23</v>
      </c>
      <c r="C3027" s="8" t="s">
        <v>11003</v>
      </c>
      <c r="D3027" s="8" t="s">
        <v>11004</v>
      </c>
      <c r="E3027" s="8" t="s">
        <v>4801</v>
      </c>
      <c r="F3027" s="8" t="s">
        <v>16</v>
      </c>
      <c r="G3027" s="9" t="str">
        <f aca="false">IF(B3414="Kit Estrazione Acidi Nucleici","KT",IF(B3414="Primers","Pr",IF(B3414="Materiale Riferimento Negativo","MN",IF(B3414="Materiale Riferimento Positivo","MP",IF(B3414="Reagenti Congelatore","RC",IF(B3414="Reagenti Frigorifero","RF",IF(B3414="Reagenti Infiammabili","RI",IF(B3414="Reagenti Room Temperature","RT",IF(B3414="Reagenti_Acidi e Basi","AB",IF(B3414="Sonde","So","err"))))))))))</f>
        <v>Pr</v>
      </c>
      <c r="H3027" s="8" t="str">
        <f aca="false">_xlfn.CONCAT(LEFT(D3027,6),"_",MID(D3027,SEARCH(" ",D3027,1)+1,4))</f>
        <v>IYSV (_(Syb</v>
      </c>
      <c r="I3027" s="10" t="n">
        <f aca="false">COUNTIF(H3027:H7768,H3027)</f>
        <v>1</v>
      </c>
      <c r="J3027" s="8" t="str">
        <f aca="false">_xlfn.CONCAT(G3027,"_",H3027,"_",K3027)</f>
        <v>Pr_IYSV (_(Syb_A001</v>
      </c>
      <c r="K3027" s="11" t="s">
        <v>17</v>
      </c>
    </row>
    <row r="3028" customFormat="false" ht="15.75" hidden="false" customHeight="true" outlineLevel="0" collapsed="false">
      <c r="A3028" s="8" t="s">
        <v>11005</v>
      </c>
      <c r="B3028" s="8" t="s">
        <v>23</v>
      </c>
      <c r="C3028" s="8" t="s">
        <v>11006</v>
      </c>
      <c r="D3028" s="8" t="s">
        <v>11007</v>
      </c>
      <c r="E3028" s="8" t="s">
        <v>4774</v>
      </c>
      <c r="F3028" s="8" t="s">
        <v>16</v>
      </c>
      <c r="G3028" s="9" t="str">
        <f aca="false">IF(B3424="Kit Estrazione Acidi Nucleici","KT",IF(B3424="Primers","Pr",IF(B3424="Materiale Riferimento Negativo","MN",IF(B3424="Materiale Riferimento Positivo","MP",IF(B3424="Reagenti Congelatore","RC",IF(B3424="Reagenti Frigorifero","RF",IF(B3424="Reagenti Infiammabili","RI",IF(B3424="Reagenti Room Temperature","RT",IF(B3424="Reagenti_Acidi e Basi","AB",IF(B3424="Sonde","So","err"))))))))))</f>
        <v>Pr</v>
      </c>
      <c r="H3028" s="8" t="e">
        <f aca="false">_xlfn.CONCAT(LEFT(D3028,6),"_",MID(D3028,SEARCH(" ",D3028,1)+1,4))</f>
        <v>#VALUE!</v>
      </c>
      <c r="I3028" s="10" t="e">
        <f aca="false">COUNTIF(H3028:H7769,H3028)</f>
        <v>#VALUE!</v>
      </c>
      <c r="J3028" s="8" t="e">
        <f aca="false">_xlfn.CONCAT(G3028,"_",H3028,"_",K3028)</f>
        <v>#VALUE!</v>
      </c>
      <c r="K3028" s="11" t="s">
        <v>5957</v>
      </c>
    </row>
    <row r="3029" customFormat="false" ht="15.75" hidden="false" customHeight="true" outlineLevel="0" collapsed="false">
      <c r="A3029" s="8" t="s">
        <v>11008</v>
      </c>
      <c r="B3029" s="8" t="s">
        <v>23</v>
      </c>
      <c r="C3029" s="8" t="s">
        <v>11009</v>
      </c>
      <c r="D3029" s="8" t="s">
        <v>11010</v>
      </c>
      <c r="E3029" s="8" t="s">
        <v>4821</v>
      </c>
      <c r="F3029" s="8" t="s">
        <v>16</v>
      </c>
      <c r="G3029" s="9" t="str">
        <f aca="false">IF(B3434="Kit Estrazione Acidi Nucleici","KT",IF(B3434="Primers","Pr",IF(B3434="Materiale Riferimento Negativo","MN",IF(B3434="Materiale Riferimento Positivo","MP",IF(B3434="Reagenti Congelatore","RC",IF(B3434="Reagenti Frigorifero","RF",IF(B3434="Reagenti Infiammabili","RI",IF(B3434="Reagenti Room Temperature","RT",IF(B3434="Reagenti_Acidi e Basi","AB",IF(B3434="Sonde","So","err"))))))))))</f>
        <v>Pr</v>
      </c>
      <c r="H3029" s="8" t="e">
        <f aca="false">_xlfn.CONCAT(LEFT(D3029,6),"_",MID(D3029,SEARCH(" ",D3029,1)+1,4))</f>
        <v>#VALUE!</v>
      </c>
      <c r="I3029" s="10" t="e">
        <f aca="false">COUNTIF(H3029:H7770,H3029)</f>
        <v>#VALUE!</v>
      </c>
      <c r="J3029" s="8" t="e">
        <f aca="false">_xlfn.CONCAT(G3029,"_",H3029,"_",K3029)</f>
        <v>#VALUE!</v>
      </c>
      <c r="K3029" s="11" t="s">
        <v>5961</v>
      </c>
    </row>
    <row r="3030" customFormat="false" ht="15.75" hidden="false" customHeight="true" outlineLevel="0" collapsed="false">
      <c r="A3030" s="8" t="s">
        <v>11011</v>
      </c>
      <c r="B3030" s="8" t="s">
        <v>23</v>
      </c>
      <c r="C3030" s="8" t="s">
        <v>11012</v>
      </c>
      <c r="D3030" s="8" t="s">
        <v>11013</v>
      </c>
      <c r="E3030" s="8" t="s">
        <v>4824</v>
      </c>
      <c r="F3030" s="8" t="s">
        <v>16</v>
      </c>
      <c r="G3030" s="9" t="str">
        <f aca="false">IF(B3444="Kit Estrazione Acidi Nucleici","KT",IF(B3444="Primers","Pr",IF(B3444="Materiale Riferimento Negativo","MN",IF(B3444="Materiale Riferimento Positivo","MP",IF(B3444="Reagenti Congelatore","RC",IF(B3444="Reagenti Frigorifero","RF",IF(B3444="Reagenti Infiammabili","RI",IF(B3444="Reagenti Room Temperature","RT",IF(B3444="Reagenti_Acidi e Basi","AB",IF(B3444="Sonde","So","err"))))))))))</f>
        <v>Pr</v>
      </c>
      <c r="H3030" s="8" t="e">
        <f aca="false">_xlfn.CONCAT(LEFT(D3030,6),"_",MID(D3030,SEARCH(" ",D3030,1)+1,4))</f>
        <v>#VALUE!</v>
      </c>
      <c r="I3030" s="10" t="e">
        <f aca="false">COUNTIF(H3030:H7771,H3030)</f>
        <v>#VALUE!</v>
      </c>
      <c r="J3030" s="8" t="e">
        <f aca="false">_xlfn.CONCAT(G3030,"_",H3030,"_",K3030)</f>
        <v>#VALUE!</v>
      </c>
      <c r="K3030" s="11" t="s">
        <v>5965</v>
      </c>
    </row>
    <row r="3031" customFormat="false" ht="15.75" hidden="false" customHeight="true" outlineLevel="0" collapsed="false">
      <c r="A3031" s="8" t="s">
        <v>11014</v>
      </c>
      <c r="B3031" s="8" t="s">
        <v>23</v>
      </c>
      <c r="C3031" s="8" t="s">
        <v>11015</v>
      </c>
      <c r="D3031" s="8" t="s">
        <v>11016</v>
      </c>
      <c r="E3031" s="8" t="s">
        <v>4827</v>
      </c>
      <c r="F3031" s="8" t="s">
        <v>16</v>
      </c>
      <c r="G3031" s="9" t="str">
        <f aca="false">IF(B3454="Kit Estrazione Acidi Nucleici","KT",IF(B3454="Primers","Pr",IF(B3454="Materiale Riferimento Negativo","MN",IF(B3454="Materiale Riferimento Positivo","MP",IF(B3454="Reagenti Congelatore","RC",IF(B3454="Reagenti Frigorifero","RF",IF(B3454="Reagenti Infiammabili","RI",IF(B3454="Reagenti Room Temperature","RT",IF(B3454="Reagenti_Acidi e Basi","AB",IF(B3454="Sonde","So","err"))))))))))</f>
        <v>Pr</v>
      </c>
      <c r="H3031" s="8" t="e">
        <f aca="false">_xlfn.CONCAT(LEFT(D3031,6),"_",MID(D3031,SEARCH(" ",D3031,1)+1,4))</f>
        <v>#VALUE!</v>
      </c>
      <c r="I3031" s="10" t="e">
        <f aca="false">COUNTIF(H3031:H7772,H3031)</f>
        <v>#VALUE!</v>
      </c>
      <c r="J3031" s="8" t="e">
        <f aca="false">_xlfn.CONCAT(G3031,"_",H3031,"_",K3031)</f>
        <v>#VALUE!</v>
      </c>
      <c r="K3031" s="11" t="s">
        <v>5969</v>
      </c>
    </row>
    <row r="3032" customFormat="false" ht="15.75" hidden="false" customHeight="true" outlineLevel="0" collapsed="false">
      <c r="A3032" s="8" t="s">
        <v>11017</v>
      </c>
      <c r="B3032" s="8" t="s">
        <v>23</v>
      </c>
      <c r="C3032" s="8" t="s">
        <v>11018</v>
      </c>
      <c r="D3032" s="8" t="s">
        <v>11019</v>
      </c>
      <c r="E3032" s="8" t="s">
        <v>4791</v>
      </c>
      <c r="F3032" s="8" t="s">
        <v>16</v>
      </c>
      <c r="G3032" s="9" t="str">
        <f aca="false">IF(B3464="Kit Estrazione Acidi Nucleici","KT",IF(B3464="Primers","Pr",IF(B3464="Materiale Riferimento Negativo","MN",IF(B3464="Materiale Riferimento Positivo","MP",IF(B3464="Reagenti Congelatore","RC",IF(B3464="Reagenti Frigorifero","RF",IF(B3464="Reagenti Infiammabili","RI",IF(B3464="Reagenti Room Temperature","RT",IF(B3464="Reagenti_Acidi e Basi","AB",IF(B3464="Sonde","So","err"))))))))))</f>
        <v>Pr</v>
      </c>
      <c r="H3032" s="8" t="e">
        <f aca="false">_xlfn.CONCAT(LEFT(D3032,6),"_",MID(D3032,SEARCH(" ",D3032,1)+1,4))</f>
        <v>#VALUE!</v>
      </c>
      <c r="I3032" s="10" t="e">
        <f aca="false">COUNTIF(H3032:H7773,H3032)</f>
        <v>#VALUE!</v>
      </c>
      <c r="J3032" s="8" t="e">
        <f aca="false">_xlfn.CONCAT(G3032,"_",H3032,"_",K3032)</f>
        <v>#VALUE!</v>
      </c>
      <c r="K3032" s="11" t="s">
        <v>5972</v>
      </c>
    </row>
    <row r="3033" customFormat="false" ht="15.75" hidden="false" customHeight="true" outlineLevel="0" collapsed="false">
      <c r="A3033" s="8" t="s">
        <v>11020</v>
      </c>
      <c r="B3033" s="8" t="s">
        <v>23</v>
      </c>
      <c r="C3033" s="8" t="s">
        <v>11021</v>
      </c>
      <c r="D3033" s="8" t="s">
        <v>11022</v>
      </c>
      <c r="E3033" s="8" t="s">
        <v>11023</v>
      </c>
      <c r="F3033" s="8" t="s">
        <v>16</v>
      </c>
      <c r="G3033" s="9" t="str">
        <f aca="false">IF(B3474="Kit Estrazione Acidi Nucleici","KT",IF(B3474="Primers","Pr",IF(B3474="Materiale Riferimento Negativo","MN",IF(B3474="Materiale Riferimento Positivo","MP",IF(B3474="Reagenti Congelatore","RC",IF(B3474="Reagenti Frigorifero","RF",IF(B3474="Reagenti Infiammabili","RI",IF(B3474="Reagenti Room Temperature","RT",IF(B3474="Reagenti_Acidi e Basi","AB",IF(B3474="Sonde","So","err"))))))))))</f>
        <v>Pr</v>
      </c>
      <c r="H3033" s="8" t="str">
        <f aca="false">_xlfn.CONCAT(LEFT(D3033,6),"_",MID(D3033,SEARCH(" ",D3033,1)+1,4))</f>
        <v>Lasiod_theo</v>
      </c>
      <c r="I3033" s="10" t="n">
        <f aca="false">COUNTIF(H3033:H7774,H3033)</f>
        <v>5</v>
      </c>
      <c r="J3033" s="8" t="str">
        <f aca="false">_xlfn.CONCAT(G3033,"_",H3033,"_",K3033)</f>
        <v>Pr_Lasiod_theo_A005</v>
      </c>
      <c r="K3033" s="11" t="s">
        <v>212</v>
      </c>
    </row>
    <row r="3034" customFormat="false" ht="15.75" hidden="false" customHeight="true" outlineLevel="0" collapsed="false">
      <c r="A3034" s="8" t="s">
        <v>11024</v>
      </c>
      <c r="B3034" s="8" t="s">
        <v>23</v>
      </c>
      <c r="C3034" s="8" t="s">
        <v>11025</v>
      </c>
      <c r="D3034" s="8" t="s">
        <v>11026</v>
      </c>
      <c r="E3034" s="8" t="s">
        <v>11027</v>
      </c>
      <c r="F3034" s="8" t="s">
        <v>16</v>
      </c>
      <c r="G3034" s="9" t="str">
        <f aca="false">IF(B3484="Kit Estrazione Acidi Nucleici","KT",IF(B3484="Primers","Pr",IF(B3484="Materiale Riferimento Negativo","MN",IF(B3484="Materiale Riferimento Positivo","MP",IF(B3484="Reagenti Congelatore","RC",IF(B3484="Reagenti Frigorifero","RF",IF(B3484="Reagenti Infiammabili","RI",IF(B3484="Reagenti Room Temperature","RT",IF(B3484="Reagenti_Acidi e Basi","AB",IF(B3484="Sonde","So","err"))))))))))</f>
        <v>Pr</v>
      </c>
      <c r="H3034" s="8" t="str">
        <f aca="false">_xlfn.CONCAT(LEFT(D3034,6),"_",MID(D3034,SEARCH(" ",D3034,1)+1,4))</f>
        <v>Lasiod_theo</v>
      </c>
      <c r="I3034" s="10" t="n">
        <f aca="false">COUNTIF(H3034:H7775,H3034)</f>
        <v>4</v>
      </c>
      <c r="J3034" s="8" t="str">
        <f aca="false">_xlfn.CONCAT(G3034,"_",H3034,"_",K3034)</f>
        <v>Pr_Lasiod_theo_A004</v>
      </c>
      <c r="K3034" s="11" t="s">
        <v>511</v>
      </c>
    </row>
    <row r="3035" customFormat="false" ht="15.75" hidden="false" customHeight="true" outlineLevel="0" collapsed="false">
      <c r="A3035" s="8" t="s">
        <v>11028</v>
      </c>
      <c r="B3035" s="8" t="s">
        <v>23</v>
      </c>
      <c r="C3035" s="8" t="s">
        <v>11029</v>
      </c>
      <c r="D3035" s="8" t="s">
        <v>11030</v>
      </c>
      <c r="E3035" s="8" t="s">
        <v>11031</v>
      </c>
      <c r="F3035" s="8" t="s">
        <v>16</v>
      </c>
      <c r="G3035" s="9" t="str">
        <f aca="false">IF(B3494="Kit Estrazione Acidi Nucleici","KT",IF(B3494="Primers","Pr",IF(B3494="Materiale Riferimento Negativo","MN",IF(B3494="Materiale Riferimento Positivo","MP",IF(B3494="Reagenti Congelatore","RC",IF(B3494="Reagenti Frigorifero","RF",IF(B3494="Reagenti Infiammabili","RI",IF(B3494="Reagenti Room Temperature","RT",IF(B3494="Reagenti_Acidi e Basi","AB",IF(B3494="Sonde","So","err"))))))))))</f>
        <v>Pr</v>
      </c>
      <c r="H3035" s="8" t="str">
        <f aca="false">_xlfn.CONCAT(LEFT(D3035,6),"_",MID(D3035,SEARCH(" ",D3035,1)+1,4))</f>
        <v>Lasiod_theo</v>
      </c>
      <c r="I3035" s="10" t="n">
        <f aca="false">COUNTIF(H3035:H7776,H3035)</f>
        <v>3</v>
      </c>
      <c r="J3035" s="8" t="str">
        <f aca="false">_xlfn.CONCAT(G3035,"_",H3035,"_",K3035)</f>
        <v>Pr_Lasiod_theo_A003</v>
      </c>
      <c r="K3035" s="11" t="s">
        <v>516</v>
      </c>
    </row>
    <row r="3036" customFormat="false" ht="15.75" hidden="false" customHeight="true" outlineLevel="0" collapsed="false">
      <c r="A3036" s="8" t="s">
        <v>11032</v>
      </c>
      <c r="B3036" s="8" t="s">
        <v>23</v>
      </c>
      <c r="C3036" s="8" t="s">
        <v>11033</v>
      </c>
      <c r="D3036" s="8" t="s">
        <v>11034</v>
      </c>
      <c r="E3036" s="8" t="s">
        <v>11035</v>
      </c>
      <c r="F3036" s="8" t="s">
        <v>16</v>
      </c>
      <c r="G3036" s="9" t="str">
        <f aca="false">IF(B3504="Kit Estrazione Acidi Nucleici","KT",IF(B3504="Primers","Pr",IF(B3504="Materiale Riferimento Negativo","MN",IF(B3504="Materiale Riferimento Positivo","MP",IF(B3504="Reagenti Congelatore","RC",IF(B3504="Reagenti Frigorifero","RF",IF(B3504="Reagenti Infiammabili","RI",IF(B3504="Reagenti Room Temperature","RT",IF(B3504="Reagenti_Acidi e Basi","AB",IF(B3504="Sonde","So","err"))))))))))</f>
        <v>Pr</v>
      </c>
      <c r="H3036" s="8" t="str">
        <f aca="false">_xlfn.CONCAT(LEFT(D3036,6),"_",MID(D3036,SEARCH(" ",D3036,1)+1,4))</f>
        <v>Lasiod_theo</v>
      </c>
      <c r="I3036" s="10" t="n">
        <f aca="false">COUNTIF(H3036:H7777,H3036)</f>
        <v>2</v>
      </c>
      <c r="J3036" s="8" t="str">
        <f aca="false">_xlfn.CONCAT(G3036,"_",H3036,"_",K3036)</f>
        <v>Pr_Lasiod_theo_A002</v>
      </c>
      <c r="K3036" s="11" t="s">
        <v>521</v>
      </c>
    </row>
    <row r="3037" customFormat="false" ht="15.75" hidden="false" customHeight="true" outlineLevel="0" collapsed="false">
      <c r="A3037" s="8" t="s">
        <v>11036</v>
      </c>
      <c r="B3037" s="8" t="s">
        <v>23</v>
      </c>
      <c r="C3037" s="8" t="s">
        <v>11037</v>
      </c>
      <c r="D3037" s="8" t="s">
        <v>11038</v>
      </c>
      <c r="E3037" s="8" t="s">
        <v>11039</v>
      </c>
      <c r="F3037" s="8" t="s">
        <v>16</v>
      </c>
      <c r="G3037" s="9" t="str">
        <f aca="false">IF(B3514="Kit Estrazione Acidi Nucleici","KT",IF(B3514="Primers","Pr",IF(B3514="Materiale Riferimento Negativo","MN",IF(B3514="Materiale Riferimento Positivo","MP",IF(B3514="Reagenti Congelatore","RC",IF(B3514="Reagenti Frigorifero","RF",IF(B3514="Reagenti Infiammabili","RI",IF(B3514="Reagenti Room Temperature","RT",IF(B3514="Reagenti_Acidi e Basi","AB",IF(B3514="Sonde","So","err"))))))))))</f>
        <v>Pr</v>
      </c>
      <c r="H3037" s="8" t="str">
        <f aca="false">_xlfn.CONCAT(LEFT(D3037,6),"_",MID(D3037,SEARCH(" ",D3037,1)+1,4))</f>
        <v>Lasiod_vene</v>
      </c>
      <c r="I3037" s="10" t="n">
        <f aca="false">COUNTIF(H3037:H7778,H3037)</f>
        <v>3</v>
      </c>
      <c r="J3037" s="8" t="str">
        <f aca="false">_xlfn.CONCAT(G3037,"_",H3037,"_",K3037)</f>
        <v>Pr_Lasiod_vene_A003</v>
      </c>
      <c r="K3037" s="11" t="s">
        <v>516</v>
      </c>
    </row>
    <row r="3038" customFormat="false" ht="15.75" hidden="false" customHeight="true" outlineLevel="0" collapsed="false">
      <c r="A3038" s="8" t="s">
        <v>11040</v>
      </c>
      <c r="B3038" s="8" t="s">
        <v>23</v>
      </c>
      <c r="C3038" s="8" t="s">
        <v>11041</v>
      </c>
      <c r="D3038" s="8" t="s">
        <v>11042</v>
      </c>
      <c r="E3038" s="8" t="s">
        <v>11043</v>
      </c>
      <c r="F3038" s="8" t="s">
        <v>16</v>
      </c>
      <c r="G3038" s="9" t="str">
        <f aca="false">IF(B3524="Kit Estrazione Acidi Nucleici","KT",IF(B3524="Primers","Pr",IF(B3524="Materiale Riferimento Negativo","MN",IF(B3524="Materiale Riferimento Positivo","MP",IF(B3524="Reagenti Congelatore","RC",IF(B3524="Reagenti Frigorifero","RF",IF(B3524="Reagenti Infiammabili","RI",IF(B3524="Reagenti Room Temperature","RT",IF(B3524="Reagenti_Acidi e Basi","AB",IF(B3524="Sonde","So","err"))))))))))</f>
        <v>Pr</v>
      </c>
      <c r="H3038" s="8" t="str">
        <f aca="false">_xlfn.CONCAT(LEFT(D3038,6),"_",MID(D3038,SEARCH(" ",D3038,1)+1,4))</f>
        <v>Lasiod_vene</v>
      </c>
      <c r="I3038" s="10" t="n">
        <f aca="false">COUNTIF(H3038:H7779,H3038)</f>
        <v>2</v>
      </c>
      <c r="J3038" s="8" t="str">
        <f aca="false">_xlfn.CONCAT(G3038,"_",H3038,"_",K3038)</f>
        <v>Pr_Lasiod_vene_A002</v>
      </c>
      <c r="K3038" s="11" t="s">
        <v>521</v>
      </c>
    </row>
    <row r="3039" customFormat="false" ht="15.75" hidden="false" customHeight="true" outlineLevel="0" collapsed="false">
      <c r="A3039" s="8" t="s">
        <v>11044</v>
      </c>
      <c r="B3039" s="8" t="s">
        <v>23</v>
      </c>
      <c r="C3039" s="8" t="s">
        <v>11045</v>
      </c>
      <c r="D3039" s="8" t="s">
        <v>11046</v>
      </c>
      <c r="E3039" s="8" t="s">
        <v>11047</v>
      </c>
      <c r="F3039" s="8" t="s">
        <v>16</v>
      </c>
      <c r="G3039" s="9" t="str">
        <f aca="false">IF(B3534="Kit Estrazione Acidi Nucleici","KT",IF(B3534="Primers","Pr",IF(B3534="Materiale Riferimento Negativo","MN",IF(B3534="Materiale Riferimento Positivo","MP",IF(B3534="Reagenti Congelatore","RC",IF(B3534="Reagenti Frigorifero","RF",IF(B3534="Reagenti Infiammabili","RI",IF(B3534="Reagenti Room Temperature","RT",IF(B3534="Reagenti_Acidi e Basi","AB",IF(B3534="Sonde","So","err"))))))))))</f>
        <v>Pr</v>
      </c>
      <c r="H3039" s="8" t="e">
        <f aca="false">_xlfn.CONCAT(LEFT(D3039,6),"_",MID(D3039,SEARCH(" ",D3039,1)+1,4))</f>
        <v>#VALUE!</v>
      </c>
      <c r="I3039" s="10" t="e">
        <f aca="false">COUNTIF(H3039:H7780,H3039)</f>
        <v>#VALUE!</v>
      </c>
      <c r="J3039" s="8" t="e">
        <f aca="false">_xlfn.CONCAT(G3039,"_",H3039,"_",K3039)</f>
        <v>#VALUE!</v>
      </c>
      <c r="K3039" s="11" t="s">
        <v>5976</v>
      </c>
    </row>
    <row r="3040" customFormat="false" ht="15.75" hidden="false" customHeight="true" outlineLevel="0" collapsed="false">
      <c r="A3040" s="8" t="s">
        <v>11048</v>
      </c>
      <c r="B3040" s="8" t="s">
        <v>23</v>
      </c>
      <c r="C3040" s="8" t="s">
        <v>11049</v>
      </c>
      <c r="D3040" s="8" t="s">
        <v>11050</v>
      </c>
      <c r="E3040" s="8" t="s">
        <v>11051</v>
      </c>
      <c r="F3040" s="8" t="s">
        <v>16</v>
      </c>
      <c r="G3040" s="9" t="str">
        <f aca="false">IF(B3544="Kit Estrazione Acidi Nucleici","KT",IF(B3544="Primers","Pr",IF(B3544="Materiale Riferimento Negativo","MN",IF(B3544="Materiale Riferimento Positivo","MP",IF(B3544="Reagenti Congelatore","RC",IF(B3544="Reagenti Frigorifero","RF",IF(B3544="Reagenti Infiammabili","RI",IF(B3544="Reagenti Room Temperature","RT",IF(B3544="Reagenti_Acidi e Basi","AB",IF(B3544="Sonde","So","err"))))))))))</f>
        <v>Pr</v>
      </c>
      <c r="H3040" s="8" t="e">
        <f aca="false">_xlfn.CONCAT(LEFT(D3040,6),"_",MID(D3040,SEARCH(" ",D3040,1)+1,4))</f>
        <v>#VALUE!</v>
      </c>
      <c r="I3040" s="10" t="e">
        <f aca="false">COUNTIF(H3040:H7781,H3040)</f>
        <v>#VALUE!</v>
      </c>
      <c r="J3040" s="8" t="e">
        <f aca="false">_xlfn.CONCAT(G3040,"_",H3040,"_",K3040)</f>
        <v>#VALUE!</v>
      </c>
      <c r="K3040" s="11" t="s">
        <v>5980</v>
      </c>
    </row>
    <row r="3041" customFormat="false" ht="15.75" hidden="false" customHeight="true" outlineLevel="0" collapsed="false">
      <c r="A3041" s="8" t="s">
        <v>11052</v>
      </c>
      <c r="B3041" s="8" t="s">
        <v>23</v>
      </c>
      <c r="C3041" s="8" t="s">
        <v>11053</v>
      </c>
      <c r="D3041" s="8" t="s">
        <v>11054</v>
      </c>
      <c r="E3041" s="8" t="s">
        <v>11055</v>
      </c>
      <c r="F3041" s="8" t="s">
        <v>16</v>
      </c>
      <c r="G3041" s="9" t="str">
        <f aca="false">IF(B3554="Kit Estrazione Acidi Nucleici","KT",IF(B3554="Primers","Pr",IF(B3554="Materiale Riferimento Negativo","MN",IF(B3554="Materiale Riferimento Positivo","MP",IF(B3554="Reagenti Congelatore","RC",IF(B3554="Reagenti Frigorifero","RF",IF(B3554="Reagenti Infiammabili","RI",IF(B3554="Reagenti Room Temperature","RT",IF(B3554="Reagenti_Acidi e Basi","AB",IF(B3554="Sonde","So","err"))))))))))</f>
        <v>Pr</v>
      </c>
      <c r="H3041" s="8" t="str">
        <f aca="false">_xlfn.CONCAT(LEFT(D3041,6),"_",MID(D3041,SEARCH(" ",D3041,1)+1,4))</f>
        <v>Lecano_acic</v>
      </c>
      <c r="I3041" s="10" t="n">
        <f aca="false">COUNTIF(H3041:H7782,H3041)</f>
        <v>5</v>
      </c>
      <c r="J3041" s="8" t="str">
        <f aca="false">_xlfn.CONCAT(G3041,"_",H3041,"_",K3041)</f>
        <v>Pr_Lecano_acic_A005</v>
      </c>
      <c r="K3041" s="11" t="s">
        <v>212</v>
      </c>
    </row>
    <row r="3042" customFormat="false" ht="15.75" hidden="false" customHeight="true" outlineLevel="0" collapsed="false">
      <c r="A3042" s="8" t="s">
        <v>11056</v>
      </c>
      <c r="B3042" s="8" t="s">
        <v>23</v>
      </c>
      <c r="C3042" s="8" t="s">
        <v>11057</v>
      </c>
      <c r="D3042" s="8" t="s">
        <v>11058</v>
      </c>
      <c r="E3042" s="8" t="s">
        <v>11059</v>
      </c>
      <c r="F3042" s="8" t="s">
        <v>16</v>
      </c>
      <c r="G3042" s="9" t="str">
        <f aca="false">IF(B3564="Kit Estrazione Acidi Nucleici","KT",IF(B3564="Primers","Pr",IF(B3564="Materiale Riferimento Negativo","MN",IF(B3564="Materiale Riferimento Positivo","MP",IF(B3564="Reagenti Congelatore","RC",IF(B3564="Reagenti Frigorifero","RF",IF(B3564="Reagenti Infiammabili","RI",IF(B3564="Reagenti Room Temperature","RT",IF(B3564="Reagenti_Acidi e Basi","AB",IF(B3564="Sonde","So","err"))))))))))</f>
        <v>Pr</v>
      </c>
      <c r="H3042" s="8" t="str">
        <f aca="false">_xlfn.CONCAT(LEFT(D3042,6),"_",MID(D3042,SEARCH(" ",D3042,1)+1,4))</f>
        <v>Lecano_acic</v>
      </c>
      <c r="I3042" s="10" t="n">
        <f aca="false">COUNTIF(H3042:H7783,H3042)</f>
        <v>4</v>
      </c>
      <c r="J3042" s="8" t="str">
        <f aca="false">_xlfn.CONCAT(G3042,"_",H3042,"_",K3042)</f>
        <v>Pr_Lecano_acic_A004</v>
      </c>
      <c r="K3042" s="11" t="s">
        <v>511</v>
      </c>
    </row>
    <row r="3043" customFormat="false" ht="15.75" hidden="false" customHeight="true" outlineLevel="0" collapsed="false">
      <c r="A3043" s="8" t="s">
        <v>11060</v>
      </c>
      <c r="B3043" s="8" t="s">
        <v>23</v>
      </c>
      <c r="C3043" s="8" t="s">
        <v>11061</v>
      </c>
      <c r="D3043" s="8" t="s">
        <v>11062</v>
      </c>
      <c r="E3043" s="8" t="s">
        <v>11063</v>
      </c>
      <c r="F3043" s="8" t="s">
        <v>16</v>
      </c>
      <c r="G3043" s="9" t="str">
        <f aca="false">IF(B3574="Kit Estrazione Acidi Nucleici","KT",IF(B3574="Primers","Pr",IF(B3574="Materiale Riferimento Negativo","MN",IF(B3574="Materiale Riferimento Positivo","MP",IF(B3574="Reagenti Congelatore","RC",IF(B3574="Reagenti Frigorifero","RF",IF(B3574="Reagenti Infiammabili","RI",IF(B3574="Reagenti Room Temperature","RT",IF(B3574="Reagenti_Acidi e Basi","AB",IF(B3574="Sonde","So","err"))))))))))</f>
        <v>Pr</v>
      </c>
      <c r="H3043" s="8" t="str">
        <f aca="false">_xlfn.CONCAT(LEFT(D3043,6),"_",MID(D3043,SEARCH(" ",D3043,1)+1,4))</f>
        <v>Lecano_acic</v>
      </c>
      <c r="I3043" s="10" t="n">
        <f aca="false">COUNTIF(H3043:H7784,H3043)</f>
        <v>3</v>
      </c>
      <c r="J3043" s="8" t="str">
        <f aca="false">_xlfn.CONCAT(G3043,"_",H3043,"_",K3043)</f>
        <v>Pr_Lecano_acic_A003</v>
      </c>
      <c r="K3043" s="11" t="s">
        <v>516</v>
      </c>
    </row>
    <row r="3044" customFormat="false" ht="15.75" hidden="false" customHeight="true" outlineLevel="0" collapsed="false">
      <c r="A3044" s="8" t="s">
        <v>11064</v>
      </c>
      <c r="B3044" s="8" t="s">
        <v>23</v>
      </c>
      <c r="C3044" s="8" t="s">
        <v>11065</v>
      </c>
      <c r="D3044" s="8" t="s">
        <v>11066</v>
      </c>
      <c r="E3044" s="8" t="s">
        <v>11067</v>
      </c>
      <c r="F3044" s="8" t="s">
        <v>16</v>
      </c>
      <c r="G3044" s="9" t="str">
        <f aca="false">IF(B3584="Kit Estrazione Acidi Nucleici","KT",IF(B3584="Primers","Pr",IF(B3584="Materiale Riferimento Negativo","MN",IF(B3584="Materiale Riferimento Positivo","MP",IF(B3584="Reagenti Congelatore","RC",IF(B3584="Reagenti Frigorifero","RF",IF(B3584="Reagenti Infiammabili","RI",IF(B3584="Reagenti Room Temperature","RT",IF(B3584="Reagenti_Acidi e Basi","AB",IF(B3584="Sonde","So","err"))))))))))</f>
        <v>Pr</v>
      </c>
      <c r="H3044" s="8" t="str">
        <f aca="false">_xlfn.CONCAT(LEFT(D3044,6),"_",MID(D3044,SEARCH(" ",D3044,1)+1,4))</f>
        <v>Lecano_acic</v>
      </c>
      <c r="I3044" s="10" t="n">
        <f aca="false">COUNTIF(H3044:H7785,H3044)</f>
        <v>2</v>
      </c>
      <c r="J3044" s="8" t="str">
        <f aca="false">_xlfn.CONCAT(G3044,"_",H3044,"_",K3044)</f>
        <v>Pr_Lecano_acic_A002</v>
      </c>
      <c r="K3044" s="11" t="s">
        <v>521</v>
      </c>
    </row>
    <row r="3045" customFormat="false" ht="15.75" hidden="false" customHeight="true" outlineLevel="0" collapsed="false">
      <c r="A3045" s="8" t="s">
        <v>11068</v>
      </c>
      <c r="B3045" s="8" t="s">
        <v>23</v>
      </c>
      <c r="C3045" s="8" t="s">
        <v>11069</v>
      </c>
      <c r="D3045" s="8" t="s">
        <v>11070</v>
      </c>
      <c r="E3045" s="8" t="s">
        <v>11071</v>
      </c>
      <c r="F3045" s="8" t="s">
        <v>16</v>
      </c>
      <c r="G3045" s="9" t="str">
        <f aca="false">IF(B3594="Kit Estrazione Acidi Nucleici","KT",IF(B3594="Primers","Pr",IF(B3594="Materiale Riferimento Negativo","MN",IF(B3594="Materiale Riferimento Positivo","MP",IF(B3594="Reagenti Congelatore","RC",IF(B3594="Reagenti Frigorifero","RF",IF(B3594="Reagenti Infiammabili","RI",IF(B3594="Reagenti Room Temperature","RT",IF(B3594="Reagenti_Acidi e Basi","AB",IF(B3594="Sonde","So","err"))))))))))</f>
        <v>Pr</v>
      </c>
      <c r="H3045" s="8" t="e">
        <f aca="false">_xlfn.CONCAT(LEFT(D3045,6),"_",MID(D3045,SEARCH(" ",D3045,1)+1,4))</f>
        <v>#VALUE!</v>
      </c>
      <c r="I3045" s="10" t="e">
        <f aca="false">COUNTIF(H3045:H7786,H3045)</f>
        <v>#VALUE!</v>
      </c>
      <c r="J3045" s="8" t="e">
        <f aca="false">_xlfn.CONCAT(G3045,"_",H3045,"_",K3045)</f>
        <v>#VALUE!</v>
      </c>
      <c r="K3045" s="11" t="s">
        <v>5984</v>
      </c>
    </row>
    <row r="3046" customFormat="false" ht="15.75" hidden="false" customHeight="true" outlineLevel="0" collapsed="false">
      <c r="A3046" s="8" t="s">
        <v>11072</v>
      </c>
      <c r="B3046" s="8" t="s">
        <v>23</v>
      </c>
      <c r="C3046" s="8" t="s">
        <v>11073</v>
      </c>
      <c r="D3046" s="8" t="s">
        <v>11074</v>
      </c>
      <c r="E3046" s="8" t="s">
        <v>11075</v>
      </c>
      <c r="F3046" s="8" t="s">
        <v>16</v>
      </c>
      <c r="G3046" s="9" t="str">
        <f aca="false">IF(B3604="Kit Estrazione Acidi Nucleici","KT",IF(B3604="Primers","Pr",IF(B3604="Materiale Riferimento Negativo","MN",IF(B3604="Materiale Riferimento Positivo","MP",IF(B3604="Reagenti Congelatore","RC",IF(B3604="Reagenti Frigorifero","RF",IF(B3604="Reagenti Infiammabili","RI",IF(B3604="Reagenti Room Temperature","RT",IF(B3604="Reagenti_Acidi e Basi","AB",IF(B3604="Sonde","So","err"))))))))))</f>
        <v>Pr</v>
      </c>
      <c r="H3046" s="8" t="e">
        <f aca="false">_xlfn.CONCAT(LEFT(D3046,6),"_",MID(D3046,SEARCH(" ",D3046,1)+1,4))</f>
        <v>#VALUE!</v>
      </c>
      <c r="I3046" s="10" t="e">
        <f aca="false">COUNTIF(H3046:H7787,H3046)</f>
        <v>#VALUE!</v>
      </c>
      <c r="J3046" s="8" t="e">
        <f aca="false">_xlfn.CONCAT(G3046,"_",H3046,"_",K3046)</f>
        <v>#VALUE!</v>
      </c>
      <c r="K3046" s="11" t="s">
        <v>5988</v>
      </c>
    </row>
    <row r="3047" customFormat="false" ht="15.75" hidden="false" customHeight="true" outlineLevel="0" collapsed="false">
      <c r="A3047" s="8" t="s">
        <v>11076</v>
      </c>
      <c r="B3047" s="8" t="s">
        <v>23</v>
      </c>
      <c r="C3047" s="8" t="s">
        <v>11077</v>
      </c>
      <c r="D3047" s="8" t="s">
        <v>11078</v>
      </c>
      <c r="E3047" s="8" t="s">
        <v>11079</v>
      </c>
      <c r="F3047" s="8" t="s">
        <v>16</v>
      </c>
      <c r="G3047" s="9" t="str">
        <f aca="false">IF(B3614="Kit Estrazione Acidi Nucleici","KT",IF(B3614="Primers","Pr",IF(B3614="Materiale Riferimento Negativo","MN",IF(B3614="Materiale Riferimento Positivo","MP",IF(B3614="Reagenti Congelatore","RC",IF(B3614="Reagenti Frigorifero","RF",IF(B3614="Reagenti Infiammabili","RI",IF(B3614="Reagenti Room Temperature","RT",IF(B3614="Reagenti_Acidi e Basi","AB",IF(B3614="Sonde","So","err"))))))))))</f>
        <v>Pr</v>
      </c>
      <c r="H3047" s="8" t="str">
        <f aca="false">_xlfn.CONCAT(LEFT(D3047,6),"_",MID(D3047,SEARCH(" ",D3047,1)+1,4))</f>
        <v>Legno _Nero</v>
      </c>
      <c r="I3047" s="10" t="n">
        <f aca="false">COUNTIF(H3047:H7788,H3047)</f>
        <v>29</v>
      </c>
      <c r="J3047" s="8" t="str">
        <f aca="false">_xlfn.CONCAT(G3047,"_",H3047,"_",K3047)</f>
        <v>Pr_Legno _Nero_A029</v>
      </c>
      <c r="K3047" s="11" t="s">
        <v>260</v>
      </c>
    </row>
    <row r="3048" customFormat="false" ht="15.75" hidden="false" customHeight="true" outlineLevel="0" collapsed="false">
      <c r="A3048" s="8" t="s">
        <v>11080</v>
      </c>
      <c r="B3048" s="8" t="s">
        <v>23</v>
      </c>
      <c r="C3048" s="8" t="s">
        <v>11081</v>
      </c>
      <c r="D3048" s="8" t="s">
        <v>11082</v>
      </c>
      <c r="E3048" s="8" t="s">
        <v>11083</v>
      </c>
      <c r="F3048" s="8" t="s">
        <v>16</v>
      </c>
      <c r="G3048" s="9" t="str">
        <f aca="false">IF(B3048="Kit Estrazione Acidi Nucleici","KT",IF(B3048="Primers","Pr",IF(B3048="Materiale Riferimento Negativo","MN",IF(B3048="Materiale Riferimento Positivo","MP",IF(B3048="Reagenti Congelatore","RC",IF(B3048="Reagenti Frigorifero","RF",IF(B3048="Reagenti Infiammabili","RI",IF(B3048="Reagenti Room Temperature","RT",IF(B3048="Reagenti_Acidi e Basi","AB",IF(B3048="Sonde","So","err"))))))))))</f>
        <v>Pr</v>
      </c>
      <c r="H3048" s="8" t="str">
        <f aca="false">_xlfn.CONCAT(LEFT(D3048,6),"_",MID(D3048,SEARCH(" ",D3048,1)+1,4))</f>
        <v>Legno _Nero</v>
      </c>
      <c r="I3048" s="10" t="n">
        <f aca="false">COUNTIF(H3048:H7789,H3048)</f>
        <v>28</v>
      </c>
      <c r="J3048" s="8" t="str">
        <f aca="false">_xlfn.CONCAT(G3048,"_",H3048,"_",K3048)</f>
        <v>Pr_Legno _Nero_A028</v>
      </c>
      <c r="K3048" s="11" t="s">
        <v>265</v>
      </c>
    </row>
    <row r="3049" customFormat="false" ht="15.75" hidden="false" customHeight="true" outlineLevel="0" collapsed="false">
      <c r="A3049" s="8" t="s">
        <v>11084</v>
      </c>
      <c r="B3049" s="8" t="s">
        <v>23</v>
      </c>
      <c r="C3049" s="8" t="s">
        <v>11085</v>
      </c>
      <c r="D3049" s="8" t="s">
        <v>11086</v>
      </c>
      <c r="E3049" s="8" t="s">
        <v>11087</v>
      </c>
      <c r="F3049" s="8" t="s">
        <v>16</v>
      </c>
      <c r="G3049" s="9" t="str">
        <f aca="false">IF(B3058="Kit Estrazione Acidi Nucleici","KT",IF(B3058="Primers","Pr",IF(B3058="Materiale Riferimento Negativo","MN",IF(B3058="Materiale Riferimento Positivo","MP",IF(B3058="Reagenti Congelatore","RC",IF(B3058="Reagenti Frigorifero","RF",IF(B3058="Reagenti Infiammabili","RI",IF(B3058="Reagenti Room Temperature","RT",IF(B3058="Reagenti_Acidi e Basi","AB",IF(B3058="Sonde","So","err"))))))))))</f>
        <v>Pr</v>
      </c>
      <c r="H3049" s="8" t="str">
        <f aca="false">_xlfn.CONCAT(LEFT(D3049,6),"_",MID(D3049,SEARCH(" ",D3049,1)+1,4))</f>
        <v>Legno _nero</v>
      </c>
      <c r="I3049" s="10" t="n">
        <f aca="false">COUNTIF(H3049:H7790,H3049)</f>
        <v>27</v>
      </c>
      <c r="J3049" s="8" t="str">
        <f aca="false">_xlfn.CONCAT(G3049,"_",H3049,"_",K3049)</f>
        <v>Pr_Legno _nero_A027</v>
      </c>
      <c r="K3049" s="11" t="s">
        <v>269</v>
      </c>
    </row>
    <row r="3050" customFormat="false" ht="15.75" hidden="false" customHeight="true" outlineLevel="0" collapsed="false">
      <c r="A3050" s="8" t="s">
        <v>11088</v>
      </c>
      <c r="B3050" s="8" t="s">
        <v>23</v>
      </c>
      <c r="C3050" s="8" t="s">
        <v>11089</v>
      </c>
      <c r="D3050" s="8" t="s">
        <v>11090</v>
      </c>
      <c r="E3050" s="8" t="s">
        <v>11091</v>
      </c>
      <c r="F3050" s="8" t="s">
        <v>16</v>
      </c>
      <c r="G3050" s="9" t="str">
        <f aca="false">IF(B3068="Kit Estrazione Acidi Nucleici","KT",IF(B3068="Primers","Pr",IF(B3068="Materiale Riferimento Negativo","MN",IF(B3068="Materiale Riferimento Positivo","MP",IF(B3068="Reagenti Congelatore","RC",IF(B3068="Reagenti Frigorifero","RF",IF(B3068="Reagenti Infiammabili","RI",IF(B3068="Reagenti Room Temperature","RT",IF(B3068="Reagenti_Acidi e Basi","AB",IF(B3068="Sonde","So","err"))))))))))</f>
        <v>Pr</v>
      </c>
      <c r="H3050" s="8" t="str">
        <f aca="false">_xlfn.CONCAT(LEFT(D3050,6),"_",MID(D3050,SEARCH(" ",D3050,1)+1,4))</f>
        <v>Legno _nero</v>
      </c>
      <c r="I3050" s="10" t="n">
        <f aca="false">COUNTIF(H3050:H7791,H3050)</f>
        <v>26</v>
      </c>
      <c r="J3050" s="8" t="str">
        <f aca="false">_xlfn.CONCAT(G3050,"_",H3050,"_",K3050)</f>
        <v>Pr_Legno _nero_A026</v>
      </c>
      <c r="K3050" s="11" t="s">
        <v>161</v>
      </c>
    </row>
    <row r="3051" customFormat="false" ht="15.75" hidden="false" customHeight="true" outlineLevel="0" collapsed="false">
      <c r="A3051" s="8" t="s">
        <v>11092</v>
      </c>
      <c r="B3051" s="8" t="s">
        <v>23</v>
      </c>
      <c r="C3051" s="8" t="s">
        <v>11093</v>
      </c>
      <c r="D3051" s="8" t="s">
        <v>11094</v>
      </c>
      <c r="E3051" s="8" t="s">
        <v>11095</v>
      </c>
      <c r="F3051" s="8" t="s">
        <v>16</v>
      </c>
      <c r="G3051" s="9" t="str">
        <f aca="false">IF(B3078="Kit Estrazione Acidi Nucleici","KT",IF(B3078="Primers","Pr",IF(B3078="Materiale Riferimento Negativo","MN",IF(B3078="Materiale Riferimento Positivo","MP",IF(B3078="Reagenti Congelatore","RC",IF(B3078="Reagenti Frigorifero","RF",IF(B3078="Reagenti Infiammabili","RI",IF(B3078="Reagenti Room Temperature","RT",IF(B3078="Reagenti_Acidi e Basi","AB",IF(B3078="Sonde","So","err"))))))))))</f>
        <v>Pr</v>
      </c>
      <c r="H3051" s="8" t="str">
        <f aca="false">_xlfn.CONCAT(LEFT(D3051,6),"_",MID(D3051,SEARCH(" ",D3051,1)+1,4))</f>
        <v>Legno _nero</v>
      </c>
      <c r="I3051" s="10" t="n">
        <f aca="false">COUNTIF(H3051:H7792,H3051)</f>
        <v>25</v>
      </c>
      <c r="J3051" s="8" t="str">
        <f aca="false">_xlfn.CONCAT(G3051,"_",H3051,"_",K3051)</f>
        <v>Pr_Legno _nero_A025</v>
      </c>
      <c r="K3051" s="11" t="s">
        <v>166</v>
      </c>
    </row>
    <row r="3052" customFormat="false" ht="15.75" hidden="false" customHeight="true" outlineLevel="0" collapsed="false">
      <c r="A3052" s="8" t="s">
        <v>11096</v>
      </c>
      <c r="B3052" s="8" t="s">
        <v>23</v>
      </c>
      <c r="C3052" s="8" t="s">
        <v>11097</v>
      </c>
      <c r="D3052" s="8" t="s">
        <v>11098</v>
      </c>
      <c r="E3052" s="8" t="s">
        <v>11099</v>
      </c>
      <c r="F3052" s="8" t="s">
        <v>16</v>
      </c>
      <c r="G3052" s="9" t="str">
        <f aca="false">IF(B3088="Kit Estrazione Acidi Nucleici","KT",IF(B3088="Primers","Pr",IF(B3088="Materiale Riferimento Negativo","MN",IF(B3088="Materiale Riferimento Positivo","MP",IF(B3088="Reagenti Congelatore","RC",IF(B3088="Reagenti Frigorifero","RF",IF(B3088="Reagenti Infiammabili","RI",IF(B3088="Reagenti Room Temperature","RT",IF(B3088="Reagenti_Acidi e Basi","AB",IF(B3088="Sonde","So","err"))))))))))</f>
        <v>Pr</v>
      </c>
      <c r="H3052" s="8" t="str">
        <f aca="false">_xlfn.CONCAT(LEFT(D3052,6),"_",MID(D3052,SEARCH(" ",D3052,1)+1,4))</f>
        <v>Legno _nero</v>
      </c>
      <c r="I3052" s="10" t="n">
        <f aca="false">COUNTIF(H3052:H7793,H3052)</f>
        <v>24</v>
      </c>
      <c r="J3052" s="8" t="str">
        <f aca="false">_xlfn.CONCAT(G3052,"_",H3052,"_",K3052)</f>
        <v>Pr_Legno _nero_A024</v>
      </c>
      <c r="K3052" s="11" t="s">
        <v>171</v>
      </c>
    </row>
    <row r="3053" customFormat="false" ht="15.75" hidden="false" customHeight="true" outlineLevel="0" collapsed="false">
      <c r="A3053" s="8" t="s">
        <v>11100</v>
      </c>
      <c r="B3053" s="8" t="s">
        <v>23</v>
      </c>
      <c r="C3053" s="8" t="s">
        <v>11101</v>
      </c>
      <c r="D3053" s="8" t="s">
        <v>11102</v>
      </c>
      <c r="E3053" s="8" t="s">
        <v>11103</v>
      </c>
      <c r="F3053" s="8" t="s">
        <v>16</v>
      </c>
      <c r="G3053" s="9" t="str">
        <f aca="false">IF(B3098="Kit Estrazione Acidi Nucleici","KT",IF(B3098="Primers","Pr",IF(B3098="Materiale Riferimento Negativo","MN",IF(B3098="Materiale Riferimento Positivo","MP",IF(B3098="Reagenti Congelatore","RC",IF(B3098="Reagenti Frigorifero","RF",IF(B3098="Reagenti Infiammabili","RI",IF(B3098="Reagenti Room Temperature","RT",IF(B3098="Reagenti_Acidi e Basi","AB",IF(B3098="Sonde","So","err"))))))))))</f>
        <v>Pr</v>
      </c>
      <c r="H3053" s="8" t="str">
        <f aca="false">_xlfn.CONCAT(LEFT(D3053,6),"_",MID(D3053,SEARCH(" ",D3053,1)+1,4))</f>
        <v>Legno _nero</v>
      </c>
      <c r="I3053" s="10" t="n">
        <f aca="false">COUNTIF(H3053:H7794,H3053)</f>
        <v>23</v>
      </c>
      <c r="J3053" s="8" t="str">
        <f aca="false">_xlfn.CONCAT(G3053,"_",H3053,"_",K3053)</f>
        <v>Pr_Legno _nero_A023</v>
      </c>
      <c r="K3053" s="11" t="s">
        <v>87</v>
      </c>
    </row>
    <row r="3054" customFormat="false" ht="15.75" hidden="false" customHeight="true" outlineLevel="0" collapsed="false">
      <c r="A3054" s="8" t="s">
        <v>11104</v>
      </c>
      <c r="B3054" s="8" t="s">
        <v>23</v>
      </c>
      <c r="C3054" s="8" t="s">
        <v>11105</v>
      </c>
      <c r="D3054" s="8" t="s">
        <v>11106</v>
      </c>
      <c r="E3054" s="8" t="s">
        <v>11107</v>
      </c>
      <c r="F3054" s="8" t="s">
        <v>16</v>
      </c>
      <c r="G3054" s="9" t="str">
        <f aca="false">IF(B3108="Kit Estrazione Acidi Nucleici","KT",IF(B3108="Primers","Pr",IF(B3108="Materiale Riferimento Negativo","MN",IF(B3108="Materiale Riferimento Positivo","MP",IF(B3108="Reagenti Congelatore","RC",IF(B3108="Reagenti Frigorifero","RF",IF(B3108="Reagenti Infiammabili","RI",IF(B3108="Reagenti Room Temperature","RT",IF(B3108="Reagenti_Acidi e Basi","AB",IF(B3108="Sonde","So","err"))))))))))</f>
        <v>Pr</v>
      </c>
      <c r="H3054" s="8" t="str">
        <f aca="false">_xlfn.CONCAT(LEFT(D3054,6),"_",MID(D3054,SEARCH(" ",D3054,1)+1,4))</f>
        <v>Legno _nero</v>
      </c>
      <c r="I3054" s="10" t="n">
        <f aca="false">COUNTIF(H3054:H7795,H3054)</f>
        <v>22</v>
      </c>
      <c r="J3054" s="8" t="str">
        <f aca="false">_xlfn.CONCAT(G3054,"_",H3054,"_",K3054)</f>
        <v>Pr_Legno _nero_A022</v>
      </c>
      <c r="K3054" s="11" t="s">
        <v>92</v>
      </c>
    </row>
    <row r="3055" customFormat="false" ht="15.75" hidden="false" customHeight="true" outlineLevel="0" collapsed="false">
      <c r="A3055" s="8" t="s">
        <v>11108</v>
      </c>
      <c r="B3055" s="8" t="s">
        <v>23</v>
      </c>
      <c r="C3055" s="8" t="s">
        <v>11109</v>
      </c>
      <c r="D3055" s="8" t="s">
        <v>11110</v>
      </c>
      <c r="E3055" s="8" t="s">
        <v>11111</v>
      </c>
      <c r="F3055" s="8" t="s">
        <v>16</v>
      </c>
      <c r="G3055" s="9" t="str">
        <f aca="false">IF(B3118="Kit Estrazione Acidi Nucleici","KT",IF(B3118="Primers","Pr",IF(B3118="Materiale Riferimento Negativo","MN",IF(B3118="Materiale Riferimento Positivo","MP",IF(B3118="Reagenti Congelatore","RC",IF(B3118="Reagenti Frigorifero","RF",IF(B3118="Reagenti Infiammabili","RI",IF(B3118="Reagenti Room Temperature","RT",IF(B3118="Reagenti_Acidi e Basi","AB",IF(B3118="Sonde","So","err"))))))))))</f>
        <v>Pr</v>
      </c>
      <c r="H3055" s="8" t="str">
        <f aca="false">_xlfn.CONCAT(LEFT(D3055,6),"_",MID(D3055,SEARCH(" ",D3055,1)+1,4))</f>
        <v>Legno _nero</v>
      </c>
      <c r="I3055" s="10" t="n">
        <f aca="false">COUNTIF(H3055:H7796,H3055)</f>
        <v>21</v>
      </c>
      <c r="J3055" s="8" t="str">
        <f aca="false">_xlfn.CONCAT(G3055,"_",H3055,"_",K3055)</f>
        <v>Pr_Legno _nero_A021</v>
      </c>
      <c r="K3055" s="11" t="s">
        <v>97</v>
      </c>
    </row>
    <row r="3056" customFormat="false" ht="15.75" hidden="false" customHeight="true" outlineLevel="0" collapsed="false">
      <c r="A3056" s="8" t="s">
        <v>11112</v>
      </c>
      <c r="B3056" s="8" t="s">
        <v>23</v>
      </c>
      <c r="C3056" s="8" t="s">
        <v>11113</v>
      </c>
      <c r="D3056" s="8" t="s">
        <v>11114</v>
      </c>
      <c r="E3056" s="8" t="s">
        <v>11115</v>
      </c>
      <c r="F3056" s="8" t="s">
        <v>16</v>
      </c>
      <c r="G3056" s="9" t="str">
        <f aca="false">IF(B3128="Kit Estrazione Acidi Nucleici","KT",IF(B3128="Primers","Pr",IF(B3128="Materiale Riferimento Negativo","MN",IF(B3128="Materiale Riferimento Positivo","MP",IF(B3128="Reagenti Congelatore","RC",IF(B3128="Reagenti Frigorifero","RF",IF(B3128="Reagenti Infiammabili","RI",IF(B3128="Reagenti Room Temperature","RT",IF(B3128="Reagenti_Acidi e Basi","AB",IF(B3128="Sonde","So","err"))))))))))</f>
        <v>Pr</v>
      </c>
      <c r="H3056" s="8" t="str">
        <f aca="false">_xlfn.CONCAT(LEFT(D3056,6),"_",MID(D3056,SEARCH(" ",D3056,1)+1,4))</f>
        <v>Legno _nero</v>
      </c>
      <c r="I3056" s="10" t="n">
        <f aca="false">COUNTIF(H3056:H7797,H3056)</f>
        <v>20</v>
      </c>
      <c r="J3056" s="8" t="str">
        <f aca="false">_xlfn.CONCAT(G3056,"_",H3056,"_",K3056)</f>
        <v>Pr_Legno _nero_A020</v>
      </c>
      <c r="K3056" s="11" t="s">
        <v>102</v>
      </c>
    </row>
    <row r="3057" customFormat="false" ht="15.75" hidden="false" customHeight="true" outlineLevel="0" collapsed="false">
      <c r="A3057" s="8" t="s">
        <v>11116</v>
      </c>
      <c r="B3057" s="8" t="s">
        <v>23</v>
      </c>
      <c r="C3057" s="8" t="s">
        <v>11117</v>
      </c>
      <c r="D3057" s="8" t="s">
        <v>11118</v>
      </c>
      <c r="E3057" s="8" t="s">
        <v>11119</v>
      </c>
      <c r="F3057" s="8" t="s">
        <v>16</v>
      </c>
      <c r="G3057" s="9" t="str">
        <f aca="false">IF(B3138="Kit Estrazione Acidi Nucleici","KT",IF(B3138="Primers","Pr",IF(B3138="Materiale Riferimento Negativo","MN",IF(B3138="Materiale Riferimento Positivo","MP",IF(B3138="Reagenti Congelatore","RC",IF(B3138="Reagenti Frigorifero","RF",IF(B3138="Reagenti Infiammabili","RI",IF(B3138="Reagenti Room Temperature","RT",IF(B3138="Reagenti_Acidi e Basi","AB",IF(B3138="Sonde","So","err"))))))))))</f>
        <v>Pr</v>
      </c>
      <c r="H3057" s="8" t="str">
        <f aca="false">_xlfn.CONCAT(LEFT(D3057,6),"_",MID(D3057,SEARCH(" ",D3057,1)+1,4))</f>
        <v>Legno _nero</v>
      </c>
      <c r="I3057" s="10" t="n">
        <f aca="false">COUNTIF(H3057:H7798,H3057)</f>
        <v>19</v>
      </c>
      <c r="J3057" s="8" t="str">
        <f aca="false">_xlfn.CONCAT(G3057,"_",H3057,"_",K3057)</f>
        <v>Pr_Legno _nero_A019</v>
      </c>
      <c r="K3057" s="11" t="s">
        <v>107</v>
      </c>
    </row>
    <row r="3058" customFormat="false" ht="15.75" hidden="false" customHeight="true" outlineLevel="0" collapsed="false">
      <c r="A3058" s="8" t="s">
        <v>11120</v>
      </c>
      <c r="B3058" s="8" t="s">
        <v>23</v>
      </c>
      <c r="C3058" s="8" t="s">
        <v>11121</v>
      </c>
      <c r="D3058" s="8" t="s">
        <v>11122</v>
      </c>
      <c r="E3058" s="8" t="s">
        <v>11123</v>
      </c>
      <c r="F3058" s="8" t="s">
        <v>16</v>
      </c>
      <c r="G3058" s="9" t="str">
        <f aca="false">IF(B3148="Kit Estrazione Acidi Nucleici","KT",IF(B3148="Primers","Pr",IF(B3148="Materiale Riferimento Negativo","MN",IF(B3148="Materiale Riferimento Positivo","MP",IF(B3148="Reagenti Congelatore","RC",IF(B3148="Reagenti Frigorifero","RF",IF(B3148="Reagenti Infiammabili","RI",IF(B3148="Reagenti Room Temperature","RT",IF(B3148="Reagenti_Acidi e Basi","AB",IF(B3148="Sonde","So","err"))))))))))</f>
        <v>Pr</v>
      </c>
      <c r="H3058" s="8" t="str">
        <f aca="false">_xlfn.CONCAT(LEFT(D3058,6),"_",MID(D3058,SEARCH(" ",D3058,1)+1,4))</f>
        <v>Legno _nero</v>
      </c>
      <c r="I3058" s="10" t="n">
        <f aca="false">COUNTIF(H3058:H7799,H3058)</f>
        <v>18</v>
      </c>
      <c r="J3058" s="8" t="str">
        <f aca="false">_xlfn.CONCAT(G3058,"_",H3058,"_",K3058)</f>
        <v>Pr_Legno _nero_A018</v>
      </c>
      <c r="K3058" s="11" t="s">
        <v>112</v>
      </c>
    </row>
    <row r="3059" customFormat="false" ht="15.75" hidden="false" customHeight="true" outlineLevel="0" collapsed="false">
      <c r="A3059" s="8" t="s">
        <v>11124</v>
      </c>
      <c r="B3059" s="8" t="s">
        <v>23</v>
      </c>
      <c r="C3059" s="8" t="s">
        <v>11125</v>
      </c>
      <c r="D3059" s="8" t="s">
        <v>11126</v>
      </c>
      <c r="E3059" s="8" t="s">
        <v>11127</v>
      </c>
      <c r="F3059" s="8" t="s">
        <v>16</v>
      </c>
      <c r="G3059" s="9" t="str">
        <f aca="false">IF(B3158="Kit Estrazione Acidi Nucleici","KT",IF(B3158="Primers","Pr",IF(B3158="Materiale Riferimento Negativo","MN",IF(B3158="Materiale Riferimento Positivo","MP",IF(B3158="Reagenti Congelatore","RC",IF(B3158="Reagenti Frigorifero","RF",IF(B3158="Reagenti Infiammabili","RI",IF(B3158="Reagenti Room Temperature","RT",IF(B3158="Reagenti_Acidi e Basi","AB",IF(B3158="Sonde","So","err"))))))))))</f>
        <v>Pr</v>
      </c>
      <c r="H3059" s="8" t="str">
        <f aca="false">_xlfn.CONCAT(LEFT(D3059,6),"_",MID(D3059,SEARCH(" ",D3059,1)+1,4))</f>
        <v>Legno _Nero</v>
      </c>
      <c r="I3059" s="10" t="n">
        <f aca="false">COUNTIF(H3059:H7800,H3059)</f>
        <v>17</v>
      </c>
      <c r="J3059" s="8" t="str">
        <f aca="false">_xlfn.CONCAT(G3059,"_",H3059,"_",K3059)</f>
        <v>Pr_Legno _Nero_A017</v>
      </c>
      <c r="K3059" s="11" t="s">
        <v>134</v>
      </c>
    </row>
    <row r="3060" customFormat="false" ht="15.75" hidden="false" customHeight="true" outlineLevel="0" collapsed="false">
      <c r="A3060" s="8" t="s">
        <v>11128</v>
      </c>
      <c r="B3060" s="8" t="s">
        <v>23</v>
      </c>
      <c r="C3060" s="8" t="s">
        <v>11129</v>
      </c>
      <c r="D3060" s="8" t="s">
        <v>11130</v>
      </c>
      <c r="E3060" s="8" t="s">
        <v>11131</v>
      </c>
      <c r="F3060" s="8" t="s">
        <v>16</v>
      </c>
      <c r="G3060" s="9" t="str">
        <f aca="false">IF(B3168="Kit Estrazione Acidi Nucleici","KT",IF(B3168="Primers","Pr",IF(B3168="Materiale Riferimento Negativo","MN",IF(B3168="Materiale Riferimento Positivo","MP",IF(B3168="Reagenti Congelatore","RC",IF(B3168="Reagenti Frigorifero","RF",IF(B3168="Reagenti Infiammabili","RI",IF(B3168="Reagenti Room Temperature","RT",IF(B3168="Reagenti_Acidi e Basi","AB",IF(B3168="Sonde","So","err"))))))))))</f>
        <v>Pr</v>
      </c>
      <c r="H3060" s="8" t="str">
        <f aca="false">_xlfn.CONCAT(LEFT(D3060,6),"_",MID(D3060,SEARCH(" ",D3060,1)+1,4))</f>
        <v>Legno _Nero</v>
      </c>
      <c r="I3060" s="10" t="n">
        <f aca="false">COUNTIF(H3060:H7801,H3060)</f>
        <v>16</v>
      </c>
      <c r="J3060" s="8" t="str">
        <f aca="false">_xlfn.CONCAT(G3060,"_",H3060,"_",K3060)</f>
        <v>Pr_Legno _Nero_A016</v>
      </c>
      <c r="K3060" s="11" t="s">
        <v>139</v>
      </c>
    </row>
    <row r="3061" customFormat="false" ht="15.75" hidden="false" customHeight="true" outlineLevel="0" collapsed="false">
      <c r="A3061" s="8" t="s">
        <v>11132</v>
      </c>
      <c r="B3061" s="8" t="s">
        <v>23</v>
      </c>
      <c r="C3061" s="8" t="s">
        <v>11133</v>
      </c>
      <c r="D3061" s="8" t="s">
        <v>11134</v>
      </c>
      <c r="E3061" s="8" t="s">
        <v>11135</v>
      </c>
      <c r="F3061" s="8" t="s">
        <v>16</v>
      </c>
      <c r="G3061" s="9" t="str">
        <f aca="false">IF(B3178="Kit Estrazione Acidi Nucleici","KT",IF(B3178="Primers","Pr",IF(B3178="Materiale Riferimento Negativo","MN",IF(B3178="Materiale Riferimento Positivo","MP",IF(B3178="Reagenti Congelatore","RC",IF(B3178="Reagenti Frigorifero","RF",IF(B3178="Reagenti Infiammabili","RI",IF(B3178="Reagenti Room Temperature","RT",IF(B3178="Reagenti_Acidi e Basi","AB",IF(B3178="Sonde","So","err"))))))))))</f>
        <v>Pr</v>
      </c>
      <c r="H3061" s="8" t="str">
        <f aca="false">_xlfn.CONCAT(LEFT(D3061,6),"_",MID(D3061,SEARCH(" ",D3061,1)+1,4))</f>
        <v>Legno _Nero</v>
      </c>
      <c r="I3061" s="10" t="n">
        <f aca="false">COUNTIF(H3061:H7802,H3061)</f>
        <v>15</v>
      </c>
      <c r="J3061" s="8" t="str">
        <f aca="false">_xlfn.CONCAT(G3061,"_",H3061,"_",K3061)</f>
        <v>Pr_Legno _Nero_A015</v>
      </c>
      <c r="K3061" s="11" t="s">
        <v>57</v>
      </c>
    </row>
    <row r="3062" customFormat="false" ht="15.75" hidden="false" customHeight="true" outlineLevel="0" collapsed="false">
      <c r="A3062" s="8" t="s">
        <v>11136</v>
      </c>
      <c r="B3062" s="8" t="s">
        <v>23</v>
      </c>
      <c r="C3062" s="8" t="s">
        <v>11137</v>
      </c>
      <c r="D3062" s="8" t="s">
        <v>11138</v>
      </c>
      <c r="E3062" s="8" t="s">
        <v>11139</v>
      </c>
      <c r="F3062" s="8" t="s">
        <v>16</v>
      </c>
      <c r="G3062" s="9" t="str">
        <f aca="false">IF(B3188="Kit Estrazione Acidi Nucleici","KT",IF(B3188="Primers","Pr",IF(B3188="Materiale Riferimento Negativo","MN",IF(B3188="Materiale Riferimento Positivo","MP",IF(B3188="Reagenti Congelatore","RC",IF(B3188="Reagenti Frigorifero","RF",IF(B3188="Reagenti Infiammabili","RI",IF(B3188="Reagenti Room Temperature","RT",IF(B3188="Reagenti_Acidi e Basi","AB",IF(B3188="Sonde","So","err"))))))))))</f>
        <v>Pr</v>
      </c>
      <c r="H3062" s="8" t="str">
        <f aca="false">_xlfn.CONCAT(LEFT(D3062,6),"_",MID(D3062,SEARCH(" ",D3062,1)+1,4))</f>
        <v>Legno _Nero</v>
      </c>
      <c r="I3062" s="10" t="n">
        <f aca="false">COUNTIF(H3062:H7803,H3062)</f>
        <v>14</v>
      </c>
      <c r="J3062" s="8" t="str">
        <f aca="false">_xlfn.CONCAT(G3062,"_",H3062,"_",K3062)</f>
        <v>Pr_Legno _Nero_A014</v>
      </c>
      <c r="K3062" s="11" t="s">
        <v>62</v>
      </c>
    </row>
    <row r="3063" customFormat="false" ht="15.75" hidden="false" customHeight="true" outlineLevel="0" collapsed="false">
      <c r="A3063" s="8" t="s">
        <v>11140</v>
      </c>
      <c r="B3063" s="8" t="s">
        <v>23</v>
      </c>
      <c r="C3063" s="8" t="s">
        <v>11141</v>
      </c>
      <c r="D3063" s="8" t="s">
        <v>11142</v>
      </c>
      <c r="E3063" s="8" t="s">
        <v>11143</v>
      </c>
      <c r="F3063" s="8" t="s">
        <v>16</v>
      </c>
      <c r="G3063" s="9" t="str">
        <f aca="false">IF(B3198="Kit Estrazione Acidi Nucleici","KT",IF(B3198="Primers","Pr",IF(B3198="Materiale Riferimento Negativo","MN",IF(B3198="Materiale Riferimento Positivo","MP",IF(B3198="Reagenti Congelatore","RC",IF(B3198="Reagenti Frigorifero","RF",IF(B3198="Reagenti Infiammabili","RI",IF(B3198="Reagenti Room Temperature","RT",IF(B3198="Reagenti_Acidi e Basi","AB",IF(B3198="Sonde","So","err"))))))))))</f>
        <v>Pr</v>
      </c>
      <c r="H3063" s="8" t="str">
        <f aca="false">_xlfn.CONCAT(LEFT(D3063,6),"_",MID(D3063,SEARCH(" ",D3063,1)+1,4))</f>
        <v>Legno _Nero</v>
      </c>
      <c r="I3063" s="10" t="n">
        <f aca="false">COUNTIF(H3063:H7804,H3063)</f>
        <v>13</v>
      </c>
      <c r="J3063" s="8" t="str">
        <f aca="false">_xlfn.CONCAT(G3063,"_",H3063,"_",K3063)</f>
        <v>Pr_Legno _Nero_A013</v>
      </c>
      <c r="K3063" s="11" t="s">
        <v>67</v>
      </c>
    </row>
    <row r="3064" customFormat="false" ht="15.75" hidden="false" customHeight="true" outlineLevel="0" collapsed="false">
      <c r="A3064" s="8" t="s">
        <v>11144</v>
      </c>
      <c r="B3064" s="8" t="s">
        <v>23</v>
      </c>
      <c r="C3064" s="8" t="s">
        <v>8032</v>
      </c>
      <c r="D3064" s="8" t="s">
        <v>11145</v>
      </c>
      <c r="E3064" s="8" t="s">
        <v>11146</v>
      </c>
      <c r="F3064" s="8" t="s">
        <v>16</v>
      </c>
      <c r="G3064" s="9" t="str">
        <f aca="false">IF(B3208="Kit Estrazione Acidi Nucleici","KT",IF(B3208="Primers","Pr",IF(B3208="Materiale Riferimento Negativo","MN",IF(B3208="Materiale Riferimento Positivo","MP",IF(B3208="Reagenti Congelatore","RC",IF(B3208="Reagenti Frigorifero","RF",IF(B3208="Reagenti Infiammabili","RI",IF(B3208="Reagenti Room Temperature","RT",IF(B3208="Reagenti_Acidi e Basi","AB",IF(B3208="Sonde","So","err"))))))))))</f>
        <v>Pr</v>
      </c>
      <c r="H3064" s="8" t="str">
        <f aca="false">_xlfn.CONCAT(LEFT(D3064,6),"_",MID(D3064,SEARCH(" ",D3064,1)+1,4))</f>
        <v>Legno _Nero</v>
      </c>
      <c r="I3064" s="10" t="n">
        <f aca="false">COUNTIF(H3064:H7805,H3064)</f>
        <v>12</v>
      </c>
      <c r="J3064" s="8" t="str">
        <f aca="false">_xlfn.CONCAT(G3064,"_",H3064,"_",K3064)</f>
        <v>Pr_Legno _Nero_A012</v>
      </c>
      <c r="K3064" s="11" t="s">
        <v>72</v>
      </c>
    </row>
    <row r="3065" customFormat="false" ht="15.75" hidden="false" customHeight="true" outlineLevel="0" collapsed="false">
      <c r="A3065" s="8" t="s">
        <v>11147</v>
      </c>
      <c r="B3065" s="8" t="s">
        <v>23</v>
      </c>
      <c r="C3065" s="8" t="s">
        <v>11148</v>
      </c>
      <c r="D3065" s="8" t="s">
        <v>11149</v>
      </c>
      <c r="E3065" s="8" t="s">
        <v>11150</v>
      </c>
      <c r="F3065" s="8" t="s">
        <v>16</v>
      </c>
      <c r="G3065" s="9" t="str">
        <f aca="false">IF(B3218="Kit Estrazione Acidi Nucleici","KT",IF(B3218="Primers","Pr",IF(B3218="Materiale Riferimento Negativo","MN",IF(B3218="Materiale Riferimento Positivo","MP",IF(B3218="Reagenti Congelatore","RC",IF(B3218="Reagenti Frigorifero","RF",IF(B3218="Reagenti Infiammabili","RI",IF(B3218="Reagenti Room Temperature","RT",IF(B3218="Reagenti_Acidi e Basi","AB",IF(B3218="Sonde","So","err"))))))))))</f>
        <v>Pr</v>
      </c>
      <c r="H3065" s="8" t="str">
        <f aca="false">_xlfn.CONCAT(LEFT(D3065,6),"_",MID(D3065,SEARCH(" ",D3065,1)+1,4))</f>
        <v>Legno _Nero</v>
      </c>
      <c r="I3065" s="10" t="n">
        <f aca="false">COUNTIF(H3065:H7806,H3065)</f>
        <v>11</v>
      </c>
      <c r="J3065" s="8" t="str">
        <f aca="false">_xlfn.CONCAT(G3065,"_",H3065,"_",K3065)</f>
        <v>Pr_Legno _Nero_A011</v>
      </c>
      <c r="K3065" s="11" t="s">
        <v>77</v>
      </c>
    </row>
    <row r="3066" customFormat="false" ht="15.75" hidden="false" customHeight="true" outlineLevel="0" collapsed="false">
      <c r="A3066" s="8" t="s">
        <v>11151</v>
      </c>
      <c r="B3066" s="8" t="s">
        <v>23</v>
      </c>
      <c r="C3066" s="8" t="s">
        <v>11152</v>
      </c>
      <c r="D3066" s="8" t="s">
        <v>11153</v>
      </c>
      <c r="E3066" s="8" t="s">
        <v>11154</v>
      </c>
      <c r="F3066" s="8" t="s">
        <v>16</v>
      </c>
      <c r="G3066" s="9" t="str">
        <f aca="false">IF(B3228="Kit Estrazione Acidi Nucleici","KT",IF(B3228="Primers","Pr",IF(B3228="Materiale Riferimento Negativo","MN",IF(B3228="Materiale Riferimento Positivo","MP",IF(B3228="Reagenti Congelatore","RC",IF(B3228="Reagenti Frigorifero","RF",IF(B3228="Reagenti Infiammabili","RI",IF(B3228="Reagenti Room Temperature","RT",IF(B3228="Reagenti_Acidi e Basi","AB",IF(B3228="Sonde","So","err"))))))))))</f>
        <v>Pr</v>
      </c>
      <c r="H3066" s="8" t="str">
        <f aca="false">_xlfn.CONCAT(LEFT(D3066,6),"_",MID(D3066,SEARCH(" ",D3066,1)+1,4))</f>
        <v>Legno _Nero</v>
      </c>
      <c r="I3066" s="10" t="n">
        <f aca="false">COUNTIF(H3066:H7807,H3066)</f>
        <v>10</v>
      </c>
      <c r="J3066" s="8" t="str">
        <f aca="false">_xlfn.CONCAT(G3066,"_",H3066,"_",K3066)</f>
        <v>Pr_Legno _Nero_A010</v>
      </c>
      <c r="K3066" s="11" t="s">
        <v>82</v>
      </c>
    </row>
    <row r="3067" customFormat="false" ht="15.75" hidden="false" customHeight="true" outlineLevel="0" collapsed="false">
      <c r="A3067" s="8" t="s">
        <v>11155</v>
      </c>
      <c r="B3067" s="8" t="s">
        <v>23</v>
      </c>
      <c r="C3067" s="8" t="s">
        <v>11156</v>
      </c>
      <c r="D3067" s="8" t="s">
        <v>11157</v>
      </c>
      <c r="E3067" s="8" t="s">
        <v>11158</v>
      </c>
      <c r="F3067" s="8" t="s">
        <v>16</v>
      </c>
      <c r="G3067" s="9" t="str">
        <f aca="false">IF(B3238="Kit Estrazione Acidi Nucleici","KT",IF(B3238="Primers","Pr",IF(B3238="Materiale Riferimento Negativo","MN",IF(B3238="Materiale Riferimento Positivo","MP",IF(B3238="Reagenti Congelatore","RC",IF(B3238="Reagenti Frigorifero","RF",IF(B3238="Reagenti Infiammabili","RI",IF(B3238="Reagenti Room Temperature","RT",IF(B3238="Reagenti_Acidi e Basi","AB",IF(B3238="Sonde","So","err"))))))))))</f>
        <v>Pr</v>
      </c>
      <c r="H3067" s="8" t="str">
        <f aca="false">_xlfn.CONCAT(LEFT(D3067,6),"_",MID(D3067,SEARCH(" ",D3067,1)+1,4))</f>
        <v>Legno _Nero</v>
      </c>
      <c r="I3067" s="10" t="n">
        <f aca="false">COUNTIF(H3067:H7808,H3067)</f>
        <v>9</v>
      </c>
      <c r="J3067" s="8" t="str">
        <f aca="false">_xlfn.CONCAT(G3067,"_",H3067,"_",K3067)</f>
        <v>Pr_Legno _Nero_A009</v>
      </c>
      <c r="K3067" s="11" t="s">
        <v>192</v>
      </c>
    </row>
    <row r="3068" customFormat="false" ht="15.75" hidden="false" customHeight="true" outlineLevel="0" collapsed="false">
      <c r="A3068" s="8" t="s">
        <v>11159</v>
      </c>
      <c r="B3068" s="8" t="s">
        <v>23</v>
      </c>
      <c r="C3068" s="8" t="s">
        <v>11160</v>
      </c>
      <c r="D3068" s="8" t="s">
        <v>11161</v>
      </c>
      <c r="E3068" s="8" t="s">
        <v>11162</v>
      </c>
      <c r="F3068" s="8" t="s">
        <v>16</v>
      </c>
      <c r="G3068" s="9" t="str">
        <f aca="false">IF(B3248="Kit Estrazione Acidi Nucleici","KT",IF(B3248="Primers","Pr",IF(B3248="Materiale Riferimento Negativo","MN",IF(B3248="Materiale Riferimento Positivo","MP",IF(B3248="Reagenti Congelatore","RC",IF(B3248="Reagenti Frigorifero","RF",IF(B3248="Reagenti Infiammabili","RI",IF(B3248="Reagenti Room Temperature","RT",IF(B3248="Reagenti_Acidi e Basi","AB",IF(B3248="Sonde","So","err"))))))))))</f>
        <v>Pr</v>
      </c>
      <c r="H3068" s="8" t="str">
        <f aca="false">_xlfn.CONCAT(LEFT(D3068,6),"_",MID(D3068,SEARCH(" ",D3068,1)+1,4))</f>
        <v>Legno _Nero</v>
      </c>
      <c r="I3068" s="10" t="n">
        <f aca="false">COUNTIF(H3068:H7809,H3068)</f>
        <v>8</v>
      </c>
      <c r="J3068" s="8" t="str">
        <f aca="false">_xlfn.CONCAT(G3068,"_",H3068,"_",K3068)</f>
        <v>Pr_Legno _Nero_A008</v>
      </c>
      <c r="K3068" s="11" t="s">
        <v>197</v>
      </c>
    </row>
    <row r="3069" customFormat="false" ht="15.75" hidden="false" customHeight="true" outlineLevel="0" collapsed="false">
      <c r="A3069" s="8" t="s">
        <v>11163</v>
      </c>
      <c r="B3069" s="8" t="s">
        <v>23</v>
      </c>
      <c r="C3069" s="8" t="s">
        <v>11164</v>
      </c>
      <c r="D3069" s="8" t="s">
        <v>11165</v>
      </c>
      <c r="E3069" s="8" t="s">
        <v>11166</v>
      </c>
      <c r="F3069" s="8" t="s">
        <v>16</v>
      </c>
      <c r="G3069" s="9" t="str">
        <f aca="false">IF(B3258="Kit Estrazione Acidi Nucleici","KT",IF(B3258="Primers","Pr",IF(B3258="Materiale Riferimento Negativo","MN",IF(B3258="Materiale Riferimento Positivo","MP",IF(B3258="Reagenti Congelatore","RC",IF(B3258="Reagenti Frigorifero","RF",IF(B3258="Reagenti Infiammabili","RI",IF(B3258="Reagenti Room Temperature","RT",IF(B3258="Reagenti_Acidi e Basi","AB",IF(B3258="Sonde","So","err"))))))))))</f>
        <v>Pr</v>
      </c>
      <c r="H3069" s="8" t="str">
        <f aca="false">_xlfn.CONCAT(LEFT(D3069,6),"_",MID(D3069,SEARCH(" ",D3069,1)+1,4))</f>
        <v>Lettuc_infe</v>
      </c>
      <c r="I3069" s="10" t="n">
        <f aca="false">COUNTIF(H3069:H7810,H3069)</f>
        <v>4</v>
      </c>
      <c r="J3069" s="8" t="str">
        <f aca="false">_xlfn.CONCAT(G3069,"_",H3069,"_",K3069)</f>
        <v>Pr_Lettuc_infe_A004</v>
      </c>
      <c r="K3069" s="11" t="s">
        <v>511</v>
      </c>
    </row>
    <row r="3070" customFormat="false" ht="15.75" hidden="false" customHeight="true" outlineLevel="0" collapsed="false">
      <c r="A3070" s="8" t="s">
        <v>11167</v>
      </c>
      <c r="B3070" s="8" t="s">
        <v>23</v>
      </c>
      <c r="C3070" s="8" t="s">
        <v>11168</v>
      </c>
      <c r="D3070" s="8" t="s">
        <v>11169</v>
      </c>
      <c r="E3070" s="8" t="s">
        <v>11170</v>
      </c>
      <c r="F3070" s="8" t="s">
        <v>16</v>
      </c>
      <c r="G3070" s="9" t="str">
        <f aca="false">IF(B3268="Kit Estrazione Acidi Nucleici","KT",IF(B3268="Primers","Pr",IF(B3268="Materiale Riferimento Negativo","MN",IF(B3268="Materiale Riferimento Positivo","MP",IF(B3268="Reagenti Congelatore","RC",IF(B3268="Reagenti Frigorifero","RF",IF(B3268="Reagenti Infiammabili","RI",IF(B3268="Reagenti Room Temperature","RT",IF(B3268="Reagenti_Acidi e Basi","AB",IF(B3268="Sonde","So","err"))))))))))</f>
        <v>Pr</v>
      </c>
      <c r="H3070" s="8" t="str">
        <f aca="false">_xlfn.CONCAT(LEFT(D3070,6),"_",MID(D3070,SEARCH(" ",D3070,1)+1,4))</f>
        <v>Lettuc_infe</v>
      </c>
      <c r="I3070" s="10" t="n">
        <f aca="false">COUNTIF(H3070:H7811,H3070)</f>
        <v>3</v>
      </c>
      <c r="J3070" s="8" t="str">
        <f aca="false">_xlfn.CONCAT(G3070,"_",H3070,"_",K3070)</f>
        <v>Pr_Lettuc_infe_A003</v>
      </c>
      <c r="K3070" s="11" t="s">
        <v>516</v>
      </c>
    </row>
    <row r="3071" customFormat="false" ht="15.75" hidden="false" customHeight="true" outlineLevel="0" collapsed="false">
      <c r="A3071" s="8" t="s">
        <v>11171</v>
      </c>
      <c r="B3071" s="8" t="s">
        <v>23</v>
      </c>
      <c r="C3071" s="8" t="s">
        <v>11172</v>
      </c>
      <c r="D3071" s="8" t="s">
        <v>11173</v>
      </c>
      <c r="E3071" s="8" t="s">
        <v>11174</v>
      </c>
      <c r="F3071" s="8" t="s">
        <v>16</v>
      </c>
      <c r="G3071" s="9" t="str">
        <f aca="false">IF(B3278="Kit Estrazione Acidi Nucleici","KT",IF(B3278="Primers","Pr",IF(B3278="Materiale Riferimento Negativo","MN",IF(B3278="Materiale Riferimento Positivo","MP",IF(B3278="Reagenti Congelatore","RC",IF(B3278="Reagenti Frigorifero","RF",IF(B3278="Reagenti Infiammabili","RI",IF(B3278="Reagenti Room Temperature","RT",IF(B3278="Reagenti_Acidi e Basi","AB",IF(B3278="Sonde","So","err"))))))))))</f>
        <v>Pr</v>
      </c>
      <c r="H3071" s="8" t="str">
        <f aca="false">_xlfn.CONCAT(LEFT(D3071,6),"_",MID(D3071,SEARCH(" ",D3071,1)+1,4))</f>
        <v>Lettuc_infe</v>
      </c>
      <c r="I3071" s="10" t="n">
        <f aca="false">COUNTIF(H3071:H7812,H3071)</f>
        <v>2</v>
      </c>
      <c r="J3071" s="8" t="str">
        <f aca="false">_xlfn.CONCAT(G3071,"_",H3071,"_",K3071)</f>
        <v>Pr_Lettuc_infe_A002</v>
      </c>
      <c r="K3071" s="11" t="s">
        <v>521</v>
      </c>
    </row>
    <row r="3072" customFormat="false" ht="15.75" hidden="false" customHeight="true" outlineLevel="0" collapsed="false">
      <c r="A3072" s="8" t="s">
        <v>11175</v>
      </c>
      <c r="B3072" s="8" t="s">
        <v>23</v>
      </c>
      <c r="C3072" s="8" t="s">
        <v>11176</v>
      </c>
      <c r="D3072" s="8" t="s">
        <v>11177</v>
      </c>
      <c r="E3072" s="8" t="s">
        <v>11178</v>
      </c>
      <c r="F3072" s="8" t="s">
        <v>16</v>
      </c>
      <c r="G3072" s="9" t="str">
        <f aca="false">IF(B3288="Kit Estrazione Acidi Nucleici","KT",IF(B3288="Primers","Pr",IF(B3288="Materiale Riferimento Negativo","MN",IF(B3288="Materiale Riferimento Positivo","MP",IF(B3288="Reagenti Congelatore","RC",IF(B3288="Reagenti Frigorifero","RF",IF(B3288="Reagenti Infiammabili","RI",IF(B3288="Reagenti Room Temperature","RT",IF(B3288="Reagenti_Acidi e Basi","AB",IF(B3288="Sonde","So","err"))))))))))</f>
        <v>Pr</v>
      </c>
      <c r="H3072" s="8" t="str">
        <f aca="false">_xlfn.CONCAT(LEFT(D3072,6),"_",MID(D3072,SEARCH(" ",D3072,1)+1,4))</f>
        <v>Lettuc_infe</v>
      </c>
      <c r="I3072" s="10" t="n">
        <f aca="false">COUNTIF(H3072:H7813,H3072)</f>
        <v>1</v>
      </c>
      <c r="J3072" s="8" t="str">
        <f aca="false">_xlfn.CONCAT(G3072,"_",H3072,"_",K3072)</f>
        <v>Pr_Lettuc_infe_A001</v>
      </c>
      <c r="K3072" s="11" t="s">
        <v>17</v>
      </c>
    </row>
    <row r="3073" customFormat="false" ht="15.75" hidden="false" customHeight="true" outlineLevel="0" collapsed="false">
      <c r="A3073" s="8" t="s">
        <v>11179</v>
      </c>
      <c r="B3073" s="8" t="s">
        <v>23</v>
      </c>
      <c r="C3073" s="8" t="s">
        <v>11180</v>
      </c>
      <c r="D3073" s="8" t="s">
        <v>11181</v>
      </c>
      <c r="E3073" s="8" t="s">
        <v>4804</v>
      </c>
      <c r="F3073" s="8" t="s">
        <v>16</v>
      </c>
      <c r="G3073" s="9" t="str">
        <f aca="false">IF(B3298="Kit Estrazione Acidi Nucleici","KT",IF(B3298="Primers","Pr",IF(B3298="Materiale Riferimento Negativo","MN",IF(B3298="Materiale Riferimento Positivo","MP",IF(B3298="Reagenti Congelatore","RC",IF(B3298="Reagenti Frigorifero","RF",IF(B3298="Reagenti Infiammabili","RI",IF(B3298="Reagenti Room Temperature","RT",IF(B3298="Reagenti_Acidi e Basi","AB",IF(B3298="Sonde","So","err"))))))))))</f>
        <v>Pr</v>
      </c>
      <c r="H3073" s="8" t="str">
        <f aca="false">_xlfn.CONCAT(LEFT(D3073,6),"_",MID(D3073,SEARCH(" ",D3073,1)+1,4))</f>
        <v>Lily m_mott</v>
      </c>
      <c r="I3073" s="10" t="n">
        <f aca="false">COUNTIF(H3073:H7814,H3073)</f>
        <v>4</v>
      </c>
      <c r="J3073" s="8" t="str">
        <f aca="false">_xlfn.CONCAT(G3073,"_",H3073,"_",K3073)</f>
        <v>Pr_Lily m_mott_A004</v>
      </c>
      <c r="K3073" s="11" t="s">
        <v>511</v>
      </c>
    </row>
    <row r="3074" customFormat="false" ht="15.75" hidden="false" customHeight="true" outlineLevel="0" collapsed="false">
      <c r="A3074" s="8" t="s">
        <v>11182</v>
      </c>
      <c r="B3074" s="8" t="s">
        <v>23</v>
      </c>
      <c r="C3074" s="8" t="s">
        <v>11183</v>
      </c>
      <c r="D3074" s="8" t="s">
        <v>11184</v>
      </c>
      <c r="E3074" s="8" t="s">
        <v>4807</v>
      </c>
      <c r="F3074" s="8" t="s">
        <v>16</v>
      </c>
      <c r="G3074" s="9" t="str">
        <f aca="false">IF(B3308="Kit Estrazione Acidi Nucleici","KT",IF(B3308="Primers","Pr",IF(B3308="Materiale Riferimento Negativo","MN",IF(B3308="Materiale Riferimento Positivo","MP",IF(B3308="Reagenti Congelatore","RC",IF(B3308="Reagenti Frigorifero","RF",IF(B3308="Reagenti Infiammabili","RI",IF(B3308="Reagenti Room Temperature","RT",IF(B3308="Reagenti_Acidi e Basi","AB",IF(B3308="Sonde","So","err"))))))))))</f>
        <v>Pr</v>
      </c>
      <c r="H3074" s="8" t="str">
        <f aca="false">_xlfn.CONCAT(LEFT(D3074,6),"_",MID(D3074,SEARCH(" ",D3074,1)+1,4))</f>
        <v>Lily m_mott</v>
      </c>
      <c r="I3074" s="10" t="n">
        <f aca="false">COUNTIF(H3074:H7815,H3074)</f>
        <v>3</v>
      </c>
      <c r="J3074" s="8" t="str">
        <f aca="false">_xlfn.CONCAT(G3074,"_",H3074,"_",K3074)</f>
        <v>Pr_Lily m_mott_A003</v>
      </c>
      <c r="K3074" s="11" t="s">
        <v>516</v>
      </c>
    </row>
    <row r="3075" customFormat="false" ht="15.75" hidden="false" customHeight="true" outlineLevel="0" collapsed="false">
      <c r="A3075" s="8" t="s">
        <v>11185</v>
      </c>
      <c r="B3075" s="8" t="s">
        <v>23</v>
      </c>
      <c r="C3075" s="8" t="s">
        <v>11186</v>
      </c>
      <c r="D3075" s="8" t="s">
        <v>11187</v>
      </c>
      <c r="E3075" s="8" t="s">
        <v>4831</v>
      </c>
      <c r="F3075" s="8" t="s">
        <v>16</v>
      </c>
      <c r="G3075" s="9" t="str">
        <f aca="false">IF(B3318="Kit Estrazione Acidi Nucleici","KT",IF(B3318="Primers","Pr",IF(B3318="Materiale Riferimento Negativo","MN",IF(B3318="Materiale Riferimento Positivo","MP",IF(B3318="Reagenti Congelatore","RC",IF(B3318="Reagenti Frigorifero","RF",IF(B3318="Reagenti Infiammabili","RI",IF(B3318="Reagenti Room Temperature","RT",IF(B3318="Reagenti_Acidi e Basi","AB",IF(B3318="Sonde","So","err"))))))))))</f>
        <v>Pr</v>
      </c>
      <c r="H3075" s="8" t="str">
        <f aca="false">_xlfn.CONCAT(LEFT(D3075,6),"_",MID(D3075,SEARCH(" ",D3075,1)+1,4))</f>
        <v>Lily m_mott</v>
      </c>
      <c r="I3075" s="10" t="n">
        <f aca="false">COUNTIF(H3075:H7816,H3075)</f>
        <v>2</v>
      </c>
      <c r="J3075" s="8" t="str">
        <f aca="false">_xlfn.CONCAT(G3075,"_",H3075,"_",K3075)</f>
        <v>Pr_Lily m_mott_A002</v>
      </c>
      <c r="K3075" s="11" t="s">
        <v>521</v>
      </c>
    </row>
    <row r="3076" customFormat="false" ht="15.75" hidden="false" customHeight="true" outlineLevel="0" collapsed="false">
      <c r="A3076" s="8" t="s">
        <v>11188</v>
      </c>
      <c r="B3076" s="8" t="s">
        <v>23</v>
      </c>
      <c r="C3076" s="8" t="s">
        <v>11189</v>
      </c>
      <c r="D3076" s="8" t="s">
        <v>11190</v>
      </c>
      <c r="E3076" s="8" t="s">
        <v>4836</v>
      </c>
      <c r="F3076" s="8" t="s">
        <v>16</v>
      </c>
      <c r="G3076" s="9" t="str">
        <f aca="false">IF(B3328="Kit Estrazione Acidi Nucleici","KT",IF(B3328="Primers","Pr",IF(B3328="Materiale Riferimento Negativo","MN",IF(B3328="Materiale Riferimento Positivo","MP",IF(B3328="Reagenti Congelatore","RC",IF(B3328="Reagenti Frigorifero","RF",IF(B3328="Reagenti Infiammabili","RI",IF(B3328="Reagenti Room Temperature","RT",IF(B3328="Reagenti_Acidi e Basi","AB",IF(B3328="Sonde","So","err"))))))))))</f>
        <v>Pr</v>
      </c>
      <c r="H3076" s="8" t="str">
        <f aca="false">_xlfn.CONCAT(LEFT(D3076,6),"_",MID(D3076,SEARCH(" ",D3076,1)+1,4))</f>
        <v>Lily m_mott</v>
      </c>
      <c r="I3076" s="10" t="n">
        <f aca="false">COUNTIF(H3076:H7817,H3076)</f>
        <v>1</v>
      </c>
      <c r="J3076" s="8" t="str">
        <f aca="false">_xlfn.CONCAT(G3076,"_",H3076,"_",K3076)</f>
        <v>Pr_Lily m_mott_A001</v>
      </c>
      <c r="K3076" s="11" t="s">
        <v>17</v>
      </c>
    </row>
    <row r="3077" customFormat="false" ht="15.75" hidden="false" customHeight="true" outlineLevel="0" collapsed="false">
      <c r="A3077" s="8" t="s">
        <v>11191</v>
      </c>
      <c r="B3077" s="8" t="s">
        <v>23</v>
      </c>
      <c r="C3077" s="8" t="s">
        <v>11192</v>
      </c>
      <c r="D3077" s="8" t="s">
        <v>11193</v>
      </c>
      <c r="E3077" s="8" t="s">
        <v>4850</v>
      </c>
      <c r="F3077" s="8" t="s">
        <v>16</v>
      </c>
      <c r="G3077" s="9" t="str">
        <f aca="false">IF(B3338="Kit Estrazione Acidi Nucleici","KT",IF(B3338="Primers","Pr",IF(B3338="Materiale Riferimento Negativo","MN",IF(B3338="Materiale Riferimento Positivo","MP",IF(B3338="Reagenti Congelatore","RC",IF(B3338="Reagenti Frigorifero","RF",IF(B3338="Reagenti Infiammabili","RI",IF(B3338="Reagenti Room Temperature","RT",IF(B3338="Reagenti_Acidi e Basi","AB",IF(B3338="Sonde","So","err"))))))))))</f>
        <v>Pr</v>
      </c>
      <c r="H3077" s="8" t="str">
        <f aca="false">_xlfn.CONCAT(LEFT(D3077,6),"_",MID(D3077,SEARCH(" ",D3077,1)+1,4))</f>
        <v>Lily s_simp</v>
      </c>
      <c r="I3077" s="10" t="n">
        <f aca="false">COUNTIF(H3077:H7818,H3077)</f>
        <v>9</v>
      </c>
      <c r="J3077" s="8" t="str">
        <f aca="false">_xlfn.CONCAT(G3077,"_",H3077,"_",K3077)</f>
        <v>Pr_Lily s_simp_A009</v>
      </c>
      <c r="K3077" s="11" t="s">
        <v>192</v>
      </c>
    </row>
    <row r="3078" customFormat="false" ht="15.75" hidden="false" customHeight="true" outlineLevel="0" collapsed="false">
      <c r="A3078" s="8" t="s">
        <v>11194</v>
      </c>
      <c r="B3078" s="8" t="s">
        <v>23</v>
      </c>
      <c r="C3078" s="8" t="s">
        <v>11195</v>
      </c>
      <c r="D3078" s="8" t="s">
        <v>11196</v>
      </c>
      <c r="E3078" s="8" t="s">
        <v>4853</v>
      </c>
      <c r="F3078" s="8" t="s">
        <v>16</v>
      </c>
      <c r="G3078" s="9" t="str">
        <f aca="false">IF(B3348="Kit Estrazione Acidi Nucleici","KT",IF(B3348="Primers","Pr",IF(B3348="Materiale Riferimento Negativo","MN",IF(B3348="Materiale Riferimento Positivo","MP",IF(B3348="Reagenti Congelatore","RC",IF(B3348="Reagenti Frigorifero","RF",IF(B3348="Reagenti Infiammabili","RI",IF(B3348="Reagenti Room Temperature","RT",IF(B3348="Reagenti_Acidi e Basi","AB",IF(B3348="Sonde","So","err"))))))))))</f>
        <v>Pr</v>
      </c>
      <c r="H3078" s="8" t="str">
        <f aca="false">_xlfn.CONCAT(LEFT(D3078,6),"_",MID(D3078,SEARCH(" ",D3078,1)+1,4))</f>
        <v>Lily s_simp</v>
      </c>
      <c r="I3078" s="10" t="n">
        <f aca="false">COUNTIF(H3078:H7819,H3078)</f>
        <v>8</v>
      </c>
      <c r="J3078" s="8" t="str">
        <f aca="false">_xlfn.CONCAT(G3078,"_",H3078,"_",K3078)</f>
        <v>Pr_Lily s_simp_A008</v>
      </c>
      <c r="K3078" s="11" t="s">
        <v>197</v>
      </c>
    </row>
    <row r="3079" customFormat="false" ht="15.75" hidden="false" customHeight="true" outlineLevel="0" collapsed="false">
      <c r="A3079" s="8" t="s">
        <v>11197</v>
      </c>
      <c r="B3079" s="8" t="s">
        <v>23</v>
      </c>
      <c r="C3079" s="8" t="s">
        <v>11198</v>
      </c>
      <c r="D3079" s="8" t="s">
        <v>11199</v>
      </c>
      <c r="E3079" s="8" t="s">
        <v>4857</v>
      </c>
      <c r="F3079" s="8" t="s">
        <v>16</v>
      </c>
      <c r="G3079" s="9" t="str">
        <f aca="false">IF(B3358="Kit Estrazione Acidi Nucleici","KT",IF(B3358="Primers","Pr",IF(B3358="Materiale Riferimento Negativo","MN",IF(B3358="Materiale Riferimento Positivo","MP",IF(B3358="Reagenti Congelatore","RC",IF(B3358="Reagenti Frigorifero","RF",IF(B3358="Reagenti Infiammabili","RI",IF(B3358="Reagenti Room Temperature","RT",IF(B3358="Reagenti_Acidi e Basi","AB",IF(B3358="Sonde","So","err"))))))))))</f>
        <v>Pr</v>
      </c>
      <c r="H3079" s="8" t="str">
        <f aca="false">_xlfn.CONCAT(LEFT(D3079,6),"_",MID(D3079,SEARCH(" ",D3079,1)+1,4))</f>
        <v>Lily s_simp</v>
      </c>
      <c r="I3079" s="10" t="n">
        <f aca="false">COUNTIF(H3079:H7820,H3079)</f>
        <v>7</v>
      </c>
      <c r="J3079" s="8" t="str">
        <f aca="false">_xlfn.CONCAT(G3079,"_",H3079,"_",K3079)</f>
        <v>Pr_Lily s_simp_A007</v>
      </c>
      <c r="K3079" s="11" t="s">
        <v>202</v>
      </c>
    </row>
    <row r="3080" customFormat="false" ht="15.75" hidden="false" customHeight="true" outlineLevel="0" collapsed="false">
      <c r="A3080" s="8" t="s">
        <v>11200</v>
      </c>
      <c r="B3080" s="8" t="s">
        <v>23</v>
      </c>
      <c r="C3080" s="8" t="s">
        <v>11201</v>
      </c>
      <c r="D3080" s="8" t="s">
        <v>11202</v>
      </c>
      <c r="E3080" s="8" t="s">
        <v>4860</v>
      </c>
      <c r="F3080" s="8" t="s">
        <v>16</v>
      </c>
      <c r="G3080" s="9" t="str">
        <f aca="false">IF(B3368="Kit Estrazione Acidi Nucleici","KT",IF(B3368="Primers","Pr",IF(B3368="Materiale Riferimento Negativo","MN",IF(B3368="Materiale Riferimento Positivo","MP",IF(B3368="Reagenti Congelatore","RC",IF(B3368="Reagenti Frigorifero","RF",IF(B3368="Reagenti Infiammabili","RI",IF(B3368="Reagenti Room Temperature","RT",IF(B3368="Reagenti_Acidi e Basi","AB",IF(B3368="Sonde","So","err"))))))))))</f>
        <v>Pr</v>
      </c>
      <c r="H3080" s="8" t="str">
        <f aca="false">_xlfn.CONCAT(LEFT(D3080,6),"_",MID(D3080,SEARCH(" ",D3080,1)+1,4))</f>
        <v>Lily s_simp</v>
      </c>
      <c r="I3080" s="10" t="n">
        <f aca="false">COUNTIF(H3080:H7821,H3080)</f>
        <v>6</v>
      </c>
      <c r="J3080" s="8" t="str">
        <f aca="false">_xlfn.CONCAT(G3080,"_",H3080,"_",K3080)</f>
        <v>Pr_Lily s_simp_A006</v>
      </c>
      <c r="K3080" s="11" t="s">
        <v>207</v>
      </c>
    </row>
    <row r="3081" customFormat="false" ht="15.75" hidden="false" customHeight="true" outlineLevel="0" collapsed="false">
      <c r="A3081" s="8" t="s">
        <v>11203</v>
      </c>
      <c r="B3081" s="8" t="s">
        <v>23</v>
      </c>
      <c r="C3081" s="8" t="s">
        <v>11204</v>
      </c>
      <c r="D3081" s="8" t="s">
        <v>11205</v>
      </c>
      <c r="E3081" s="8" t="s">
        <v>4863</v>
      </c>
      <c r="F3081" s="8" t="s">
        <v>16</v>
      </c>
      <c r="G3081" s="9" t="str">
        <f aca="false">IF(B3378="Kit Estrazione Acidi Nucleici","KT",IF(B3378="Primers","Pr",IF(B3378="Materiale Riferimento Negativo","MN",IF(B3378="Materiale Riferimento Positivo","MP",IF(B3378="Reagenti Congelatore","RC",IF(B3378="Reagenti Frigorifero","RF",IF(B3378="Reagenti Infiammabili","RI",IF(B3378="Reagenti Room Temperature","RT",IF(B3378="Reagenti_Acidi e Basi","AB",IF(B3378="Sonde","So","err"))))))))))</f>
        <v>Pr</v>
      </c>
      <c r="H3081" s="8" t="str">
        <f aca="false">_xlfn.CONCAT(LEFT(D3081,6),"_",MID(D3081,SEARCH(" ",D3081,1)+1,4))</f>
        <v>Lily s_simp</v>
      </c>
      <c r="I3081" s="10" t="n">
        <f aca="false">COUNTIF(H3081:H7822,H3081)</f>
        <v>5</v>
      </c>
      <c r="J3081" s="8" t="str">
        <f aca="false">_xlfn.CONCAT(G3081,"_",H3081,"_",K3081)</f>
        <v>Pr_Lily s_simp_A005</v>
      </c>
      <c r="K3081" s="11" t="s">
        <v>212</v>
      </c>
    </row>
    <row r="3082" customFormat="false" ht="15.75" hidden="false" customHeight="true" outlineLevel="0" collapsed="false">
      <c r="A3082" s="8" t="s">
        <v>11206</v>
      </c>
      <c r="B3082" s="8" t="s">
        <v>23</v>
      </c>
      <c r="C3082" s="8" t="s">
        <v>11207</v>
      </c>
      <c r="D3082" s="8" t="s">
        <v>11208</v>
      </c>
      <c r="E3082" s="8" t="s">
        <v>4867</v>
      </c>
      <c r="F3082" s="8" t="s">
        <v>16</v>
      </c>
      <c r="G3082" s="9" t="str">
        <f aca="false">IF(B3388="Kit Estrazione Acidi Nucleici","KT",IF(B3388="Primers","Pr",IF(B3388="Materiale Riferimento Negativo","MN",IF(B3388="Materiale Riferimento Positivo","MP",IF(B3388="Reagenti Congelatore","RC",IF(B3388="Reagenti Frigorifero","RF",IF(B3388="Reagenti Infiammabili","RI",IF(B3388="Reagenti Room Temperature","RT",IF(B3388="Reagenti_Acidi e Basi","AB",IF(B3388="Sonde","So","err"))))))))))</f>
        <v>Pr</v>
      </c>
      <c r="H3082" s="8" t="str">
        <f aca="false">_xlfn.CONCAT(LEFT(D3082,6),"_",MID(D3082,SEARCH(" ",D3082,1)+1,4))</f>
        <v>Lily s_simp</v>
      </c>
      <c r="I3082" s="10" t="n">
        <f aca="false">COUNTIF(H3082:H7823,H3082)</f>
        <v>4</v>
      </c>
      <c r="J3082" s="8" t="str">
        <f aca="false">_xlfn.CONCAT(G3082,"_",H3082,"_",K3082)</f>
        <v>Pr_Lily s_simp_A004</v>
      </c>
      <c r="K3082" s="11" t="s">
        <v>511</v>
      </c>
    </row>
    <row r="3083" customFormat="false" ht="15.75" hidden="false" customHeight="true" outlineLevel="0" collapsed="false">
      <c r="A3083" s="8" t="s">
        <v>11209</v>
      </c>
      <c r="B3083" s="8" t="s">
        <v>23</v>
      </c>
      <c r="C3083" s="8" t="s">
        <v>11210</v>
      </c>
      <c r="D3083" s="8" t="s">
        <v>11211</v>
      </c>
      <c r="E3083" s="8" t="s">
        <v>4870</v>
      </c>
      <c r="F3083" s="8" t="s">
        <v>16</v>
      </c>
      <c r="G3083" s="9" t="str">
        <f aca="false">IF(B3398="Kit Estrazione Acidi Nucleici","KT",IF(B3398="Primers","Pr",IF(B3398="Materiale Riferimento Negativo","MN",IF(B3398="Materiale Riferimento Positivo","MP",IF(B3398="Reagenti Congelatore","RC",IF(B3398="Reagenti Frigorifero","RF",IF(B3398="Reagenti Infiammabili","RI",IF(B3398="Reagenti Room Temperature","RT",IF(B3398="Reagenti_Acidi e Basi","AB",IF(B3398="Sonde","So","err"))))))))))</f>
        <v>Pr</v>
      </c>
      <c r="H3083" s="8" t="str">
        <f aca="false">_xlfn.CONCAT(LEFT(D3083,6),"_",MID(D3083,SEARCH(" ",D3083,1)+1,4))</f>
        <v>Lily s_simp</v>
      </c>
      <c r="I3083" s="10" t="n">
        <f aca="false">COUNTIF(H3083:H7824,H3083)</f>
        <v>3</v>
      </c>
      <c r="J3083" s="8" t="str">
        <f aca="false">_xlfn.CONCAT(G3083,"_",H3083,"_",K3083)</f>
        <v>Pr_Lily s_simp_A003</v>
      </c>
      <c r="K3083" s="11" t="s">
        <v>516</v>
      </c>
    </row>
    <row r="3084" customFormat="false" ht="15.75" hidden="false" customHeight="true" outlineLevel="0" collapsed="false">
      <c r="A3084" s="8" t="s">
        <v>11212</v>
      </c>
      <c r="B3084" s="8" t="s">
        <v>23</v>
      </c>
      <c r="C3084" s="8" t="s">
        <v>11213</v>
      </c>
      <c r="D3084" s="8" t="s">
        <v>11214</v>
      </c>
      <c r="E3084" s="8" t="s">
        <v>4873</v>
      </c>
      <c r="F3084" s="8" t="s">
        <v>16</v>
      </c>
      <c r="G3084" s="9" t="str">
        <f aca="false">IF(B3408="Kit Estrazione Acidi Nucleici","KT",IF(B3408="Primers","Pr",IF(B3408="Materiale Riferimento Negativo","MN",IF(B3408="Materiale Riferimento Positivo","MP",IF(B3408="Reagenti Congelatore","RC",IF(B3408="Reagenti Frigorifero","RF",IF(B3408="Reagenti Infiammabili","RI",IF(B3408="Reagenti Room Temperature","RT",IF(B3408="Reagenti_Acidi e Basi","AB",IF(B3408="Sonde","So","err"))))))))))</f>
        <v>Pr</v>
      </c>
      <c r="H3084" s="8" t="str">
        <f aca="false">_xlfn.CONCAT(LEFT(D3084,6),"_",MID(D3084,SEARCH(" ",D3084,1)+1,4))</f>
        <v>Lily s_simp</v>
      </c>
      <c r="I3084" s="10" t="n">
        <f aca="false">COUNTIF(H3084:H7825,H3084)</f>
        <v>2</v>
      </c>
      <c r="J3084" s="8" t="str">
        <f aca="false">_xlfn.CONCAT(G3084,"_",H3084,"_",K3084)</f>
        <v>Pr_Lily s_simp_A002</v>
      </c>
      <c r="K3084" s="11" t="s">
        <v>521</v>
      </c>
    </row>
    <row r="3085" customFormat="false" ht="15.75" hidden="false" customHeight="true" outlineLevel="0" collapsed="false">
      <c r="A3085" s="8" t="s">
        <v>11215</v>
      </c>
      <c r="B3085" s="8" t="s">
        <v>23</v>
      </c>
      <c r="C3085" s="8" t="s">
        <v>11216</v>
      </c>
      <c r="D3085" s="8" t="s">
        <v>11217</v>
      </c>
      <c r="E3085" s="8" t="s">
        <v>11218</v>
      </c>
      <c r="F3085" s="8" t="s">
        <v>16</v>
      </c>
      <c r="G3085" s="9" t="str">
        <f aca="false">IF(B3418="Kit Estrazione Acidi Nucleici","KT",IF(B3418="Primers","Pr",IF(B3418="Materiale Riferimento Negativo","MN",IF(B3418="Materiale Riferimento Positivo","MP",IF(B3418="Reagenti Congelatore","RC",IF(B3418="Reagenti Frigorifero","RF",IF(B3418="Reagenti Infiammabili","RI",IF(B3418="Reagenti Room Temperature","RT",IF(B3418="Reagenti_Acidi e Basi","AB",IF(B3418="Sonde","So","err"))))))))))</f>
        <v>Pr</v>
      </c>
      <c r="H3085" s="8" t="str">
        <f aca="false">_xlfn.CONCAT(LEFT(D3085,6),"_",MID(D3085,SEARCH(" ",D3085,1)+1,4))</f>
        <v>Liriom_bryo</v>
      </c>
      <c r="I3085" s="10" t="n">
        <f aca="false">COUNTIF(H3085:H7826,H3085)</f>
        <v>1</v>
      </c>
      <c r="J3085" s="8" t="str">
        <f aca="false">_xlfn.CONCAT(G3085,"_",H3085,"_",K3085)</f>
        <v>Pr_Liriom_bryo_A001</v>
      </c>
      <c r="K3085" s="11" t="s">
        <v>17</v>
      </c>
    </row>
    <row r="3086" customFormat="false" ht="15.75" hidden="false" customHeight="true" outlineLevel="0" collapsed="false">
      <c r="A3086" s="8" t="s">
        <v>11219</v>
      </c>
      <c r="B3086" s="8" t="s">
        <v>23</v>
      </c>
      <c r="C3086" s="8" t="s">
        <v>11220</v>
      </c>
      <c r="D3086" s="8" t="s">
        <v>11221</v>
      </c>
      <c r="E3086" s="8" t="s">
        <v>11222</v>
      </c>
      <c r="F3086" s="8" t="s">
        <v>16</v>
      </c>
      <c r="G3086" s="9" t="str">
        <f aca="false">IF(B3428="Kit Estrazione Acidi Nucleici","KT",IF(B3428="Primers","Pr",IF(B3428="Materiale Riferimento Negativo","MN",IF(B3428="Materiale Riferimento Positivo","MP",IF(B3428="Reagenti Congelatore","RC",IF(B3428="Reagenti Frigorifero","RF",IF(B3428="Reagenti Infiammabili","RI",IF(B3428="Reagenti Room Temperature","RT",IF(B3428="Reagenti_Acidi e Basi","AB",IF(B3428="Sonde","So","err"))))))))))</f>
        <v>Pr</v>
      </c>
      <c r="H3086" s="8" t="str">
        <f aca="false">_xlfn.CONCAT(LEFT(D3086,6),"_",MID(D3086,SEARCH(" ",D3086,1)+1,4))</f>
        <v>Liriom_huid</v>
      </c>
      <c r="I3086" s="10" t="n">
        <f aca="false">COUNTIF(H3086:H7827,H3086)</f>
        <v>1</v>
      </c>
      <c r="J3086" s="8" t="str">
        <f aca="false">_xlfn.CONCAT(G3086,"_",H3086,"_",K3086)</f>
        <v>Pr_Liriom_huid_A001</v>
      </c>
      <c r="K3086" s="11" t="s">
        <v>17</v>
      </c>
    </row>
    <row r="3087" customFormat="false" ht="15.75" hidden="false" customHeight="true" outlineLevel="0" collapsed="false">
      <c r="A3087" s="8" t="s">
        <v>11223</v>
      </c>
      <c r="B3087" s="8" t="s">
        <v>23</v>
      </c>
      <c r="C3087" s="8" t="s">
        <v>11224</v>
      </c>
      <c r="D3087" s="8" t="s">
        <v>11225</v>
      </c>
      <c r="E3087" s="8" t="s">
        <v>11226</v>
      </c>
      <c r="F3087" s="8" t="s">
        <v>16</v>
      </c>
      <c r="G3087" s="9" t="str">
        <f aca="false">IF(B3438="Kit Estrazione Acidi Nucleici","KT",IF(B3438="Primers","Pr",IF(B3438="Materiale Riferimento Negativo","MN",IF(B3438="Materiale Riferimento Positivo","MP",IF(B3438="Reagenti Congelatore","RC",IF(B3438="Reagenti Frigorifero","RF",IF(B3438="Reagenti Infiammabili","RI",IF(B3438="Reagenti Room Temperature","RT",IF(B3438="Reagenti_Acidi e Basi","AB",IF(B3438="Sonde","So","err"))))))))))</f>
        <v>Pr</v>
      </c>
      <c r="H3087" s="8" t="str">
        <f aca="false">_xlfn.CONCAT(LEFT(D3087,6),"_",MID(D3087,SEARCH(" ",D3087,1)+1,4))</f>
        <v>Liriom_trif</v>
      </c>
      <c r="I3087" s="10" t="n">
        <f aca="false">COUNTIF(H3087:H7828,H3087)</f>
        <v>2</v>
      </c>
      <c r="J3087" s="8" t="str">
        <f aca="false">_xlfn.CONCAT(G3087,"_",H3087,"_",K3087)</f>
        <v>Pr_Liriom_trif_A002</v>
      </c>
      <c r="K3087" s="11" t="s">
        <v>521</v>
      </c>
    </row>
    <row r="3088" customFormat="false" ht="15.75" hidden="false" customHeight="true" outlineLevel="0" collapsed="false">
      <c r="A3088" s="8" t="s">
        <v>11227</v>
      </c>
      <c r="B3088" s="8" t="s">
        <v>23</v>
      </c>
      <c r="C3088" s="8" t="s">
        <v>11228</v>
      </c>
      <c r="D3088" s="8" t="s">
        <v>11229</v>
      </c>
      <c r="E3088" s="8" t="s">
        <v>11230</v>
      </c>
      <c r="F3088" s="8" t="s">
        <v>16</v>
      </c>
      <c r="G3088" s="9" t="str">
        <f aca="false">IF(B3448="Kit Estrazione Acidi Nucleici","KT",IF(B3448="Primers","Pr",IF(B3448="Materiale Riferimento Negativo","MN",IF(B3448="Materiale Riferimento Positivo","MP",IF(B3448="Reagenti Congelatore","RC",IF(B3448="Reagenti Frigorifero","RF",IF(B3448="Reagenti Infiammabili","RI",IF(B3448="Reagenti Room Temperature","RT",IF(B3448="Reagenti_Acidi e Basi","AB",IF(B3448="Sonde","So","err"))))))))))</f>
        <v>Pr</v>
      </c>
      <c r="H3088" s="8" t="str">
        <f aca="false">_xlfn.CONCAT(LEFT(D3088,6),"_",MID(D3088,SEARCH(" ",D3088,1)+1,4))</f>
        <v>Liriom_trif</v>
      </c>
      <c r="I3088" s="10" t="n">
        <f aca="false">COUNTIF(H3088:H7829,H3088)</f>
        <v>1</v>
      </c>
      <c r="J3088" s="8" t="str">
        <f aca="false">_xlfn.CONCAT(G3088,"_",H3088,"_",K3088)</f>
        <v>Pr_Liriom_trif_A001</v>
      </c>
      <c r="K3088" s="11" t="s">
        <v>17</v>
      </c>
    </row>
    <row r="3089" customFormat="false" ht="15.75" hidden="false" customHeight="true" outlineLevel="0" collapsed="false">
      <c r="A3089" s="8" t="s">
        <v>11231</v>
      </c>
      <c r="B3089" s="8" t="s">
        <v>23</v>
      </c>
      <c r="C3089" s="8" t="s">
        <v>11232</v>
      </c>
      <c r="D3089" s="8" t="s">
        <v>11233</v>
      </c>
      <c r="E3089" s="8" t="s">
        <v>11234</v>
      </c>
      <c r="F3089" s="8" t="s">
        <v>16</v>
      </c>
      <c r="G3089" s="9" t="str">
        <f aca="false">IF(B3458="Kit Estrazione Acidi Nucleici","KT",IF(B3458="Primers","Pr",IF(B3458="Materiale Riferimento Negativo","MN",IF(B3458="Materiale Riferimento Positivo","MP",IF(B3458="Reagenti Congelatore","RC",IF(B3458="Reagenti Frigorifero","RF",IF(B3458="Reagenti Infiammabili","RI",IF(B3458="Reagenti Room Temperature","RT",IF(B3458="Reagenti_Acidi e Basi","AB",IF(B3458="Sonde","So","err"))))))))))</f>
        <v>Pr</v>
      </c>
      <c r="H3089" s="8" t="str">
        <f aca="false">_xlfn.CONCAT(LEFT(D3089,6),"_",MID(D3089,SEARCH(" ",D3089,1)+1,4))</f>
        <v>Lithos_quad</v>
      </c>
      <c r="I3089" s="10" t="n">
        <f aca="false">COUNTIF(H3089:H7830,H3089)</f>
        <v>2</v>
      </c>
      <c r="J3089" s="8" t="str">
        <f aca="false">_xlfn.CONCAT(G3089,"_",H3089,"_",K3089)</f>
        <v>Pr_Lithos_quad_A002</v>
      </c>
      <c r="K3089" s="11" t="s">
        <v>521</v>
      </c>
    </row>
    <row r="3090" customFormat="false" ht="15.75" hidden="false" customHeight="true" outlineLevel="0" collapsed="false">
      <c r="A3090" s="8" t="s">
        <v>11235</v>
      </c>
      <c r="B3090" s="8" t="s">
        <v>23</v>
      </c>
      <c r="C3090" s="8" t="s">
        <v>11236</v>
      </c>
      <c r="D3090" s="8" t="s">
        <v>11237</v>
      </c>
      <c r="E3090" s="8" t="s">
        <v>11238</v>
      </c>
      <c r="F3090" s="8" t="s">
        <v>16</v>
      </c>
      <c r="G3090" s="9" t="str">
        <f aca="false">IF(B3468="Kit Estrazione Acidi Nucleici","KT",IF(B3468="Primers","Pr",IF(B3468="Materiale Riferimento Negativo","MN",IF(B3468="Materiale Riferimento Positivo","MP",IF(B3468="Reagenti Congelatore","RC",IF(B3468="Reagenti Frigorifero","RF",IF(B3468="Reagenti Infiammabili","RI",IF(B3468="Reagenti Room Temperature","RT",IF(B3468="Reagenti_Acidi e Basi","AB",IF(B3468="Sonde","So","err"))))))))))</f>
        <v>Pr</v>
      </c>
      <c r="H3090" s="8" t="str">
        <f aca="false">_xlfn.CONCAT(LEFT(D3090,6),"_",MID(D3090,SEARCH(" ",D3090,1)+1,4))</f>
        <v>Lithos_quad</v>
      </c>
      <c r="I3090" s="10" t="n">
        <f aca="false">COUNTIF(H3090:H7831,H3090)</f>
        <v>1</v>
      </c>
      <c r="J3090" s="8" t="str">
        <f aca="false">_xlfn.CONCAT(G3090,"_",H3090,"_",K3090)</f>
        <v>Pr_Lithos_quad_A001</v>
      </c>
      <c r="K3090" s="11" t="s">
        <v>17</v>
      </c>
    </row>
    <row r="3091" customFormat="false" ht="15.75" hidden="false" customHeight="true" outlineLevel="0" collapsed="false">
      <c r="A3091" s="8" t="s">
        <v>11239</v>
      </c>
      <c r="B3091" s="8" t="s">
        <v>23</v>
      </c>
      <c r="C3091" s="8" t="s">
        <v>11240</v>
      </c>
      <c r="D3091" s="8" t="s">
        <v>11241</v>
      </c>
      <c r="E3091" s="8" t="s">
        <v>11242</v>
      </c>
      <c r="F3091" s="8" t="s">
        <v>16</v>
      </c>
      <c r="G3091" s="9" t="str">
        <f aca="false">IF(B3478="Kit Estrazione Acidi Nucleici","KT",IF(B3478="Primers","Pr",IF(B3478="Materiale Riferimento Negativo","MN",IF(B3478="Materiale Riferimento Positivo","MP",IF(B3478="Reagenti Congelatore","RC",IF(B3478="Reagenti Frigorifero","RF",IF(B3478="Reagenti Infiammabili","RI",IF(B3478="Reagenti Room Temperature","RT",IF(B3478="Reagenti_Acidi e Basi","AB",IF(B3478="Sonde","So","err"))))))))))</f>
        <v>Pr</v>
      </c>
      <c r="H3091" s="8" t="str">
        <f aca="false">_xlfn.CONCAT(LEFT(D3091,6),"_",MID(D3091,SEARCH(" ",D3091,1)+1,4))</f>
        <v>Little_cher</v>
      </c>
      <c r="I3091" s="10" t="n">
        <f aca="false">COUNTIF(H3091:H7832,H3091)</f>
        <v>10</v>
      </c>
      <c r="J3091" s="8" t="str">
        <f aca="false">_xlfn.CONCAT(G3091,"_",H3091,"_",K3091)</f>
        <v>Pr_Little_cher_A010</v>
      </c>
      <c r="K3091" s="11" t="s">
        <v>82</v>
      </c>
    </row>
    <row r="3092" customFormat="false" ht="15.75" hidden="false" customHeight="true" outlineLevel="0" collapsed="false">
      <c r="A3092" s="8" t="s">
        <v>11243</v>
      </c>
      <c r="B3092" s="8" t="s">
        <v>23</v>
      </c>
      <c r="C3092" s="8" t="s">
        <v>11244</v>
      </c>
      <c r="D3092" s="8" t="s">
        <v>11245</v>
      </c>
      <c r="E3092" s="8" t="s">
        <v>11246</v>
      </c>
      <c r="F3092" s="8" t="s">
        <v>16</v>
      </c>
      <c r="G3092" s="9" t="str">
        <f aca="false">IF(B3488="Kit Estrazione Acidi Nucleici","KT",IF(B3488="Primers","Pr",IF(B3488="Materiale Riferimento Negativo","MN",IF(B3488="Materiale Riferimento Positivo","MP",IF(B3488="Reagenti Congelatore","RC",IF(B3488="Reagenti Frigorifero","RF",IF(B3488="Reagenti Infiammabili","RI",IF(B3488="Reagenti Room Temperature","RT",IF(B3488="Reagenti_Acidi e Basi","AB",IF(B3488="Sonde","So","err"))))))))))</f>
        <v>Pr</v>
      </c>
      <c r="H3092" s="8" t="str">
        <f aca="false">_xlfn.CONCAT(LEFT(D3092,6),"_",MID(D3092,SEARCH(" ",D3092,1)+1,4))</f>
        <v>Little_cher</v>
      </c>
      <c r="I3092" s="10" t="n">
        <f aca="false">COUNTIF(H3092:H7833,H3092)</f>
        <v>9</v>
      </c>
      <c r="J3092" s="8" t="str">
        <f aca="false">_xlfn.CONCAT(G3092,"_",H3092,"_",K3092)</f>
        <v>Pr_Little_cher_A009</v>
      </c>
      <c r="K3092" s="11" t="s">
        <v>192</v>
      </c>
    </row>
    <row r="3093" customFormat="false" ht="15.75" hidden="false" customHeight="true" outlineLevel="0" collapsed="false">
      <c r="A3093" s="8" t="s">
        <v>11247</v>
      </c>
      <c r="B3093" s="8" t="s">
        <v>23</v>
      </c>
      <c r="C3093" s="8" t="s">
        <v>11248</v>
      </c>
      <c r="D3093" s="8" t="s">
        <v>11249</v>
      </c>
      <c r="E3093" s="8" t="s">
        <v>11250</v>
      </c>
      <c r="F3093" s="8" t="s">
        <v>16</v>
      </c>
      <c r="G3093" s="9" t="str">
        <f aca="false">IF(B3498="Kit Estrazione Acidi Nucleici","KT",IF(B3498="Primers","Pr",IF(B3498="Materiale Riferimento Negativo","MN",IF(B3498="Materiale Riferimento Positivo","MP",IF(B3498="Reagenti Congelatore","RC",IF(B3498="Reagenti Frigorifero","RF",IF(B3498="Reagenti Infiammabili","RI",IF(B3498="Reagenti Room Temperature","RT",IF(B3498="Reagenti_Acidi e Basi","AB",IF(B3498="Sonde","So","err"))))))))))</f>
        <v>Pr</v>
      </c>
      <c r="H3093" s="8" t="str">
        <f aca="false">_xlfn.CONCAT(LEFT(D3093,6),"_",MID(D3093,SEARCH(" ",D3093,1)+1,4))</f>
        <v>Little_cher</v>
      </c>
      <c r="I3093" s="10" t="n">
        <f aca="false">COUNTIF(H3093:H7834,H3093)</f>
        <v>8</v>
      </c>
      <c r="J3093" s="8" t="str">
        <f aca="false">_xlfn.CONCAT(G3093,"_",H3093,"_",K3093)</f>
        <v>Pr_Little_cher_A008</v>
      </c>
      <c r="K3093" s="11" t="s">
        <v>197</v>
      </c>
    </row>
    <row r="3094" customFormat="false" ht="15.75" hidden="false" customHeight="true" outlineLevel="0" collapsed="false">
      <c r="A3094" s="8" t="s">
        <v>11251</v>
      </c>
      <c r="B3094" s="8" t="s">
        <v>23</v>
      </c>
      <c r="C3094" s="8" t="s">
        <v>11252</v>
      </c>
      <c r="D3094" s="8" t="s">
        <v>11253</v>
      </c>
      <c r="E3094" s="8" t="s">
        <v>11254</v>
      </c>
      <c r="F3094" s="8" t="s">
        <v>16</v>
      </c>
      <c r="G3094" s="9" t="str">
        <f aca="false">IF(B3508="Kit Estrazione Acidi Nucleici","KT",IF(B3508="Primers","Pr",IF(B3508="Materiale Riferimento Negativo","MN",IF(B3508="Materiale Riferimento Positivo","MP",IF(B3508="Reagenti Congelatore","RC",IF(B3508="Reagenti Frigorifero","RF",IF(B3508="Reagenti Infiammabili","RI",IF(B3508="Reagenti Room Temperature","RT",IF(B3508="Reagenti_Acidi e Basi","AB",IF(B3508="Sonde","So","err"))))))))))</f>
        <v>Pr</v>
      </c>
      <c r="H3094" s="8" t="str">
        <f aca="false">_xlfn.CONCAT(LEFT(D3094,6),"_",MID(D3094,SEARCH(" ",D3094,1)+1,4))</f>
        <v>Little_cher</v>
      </c>
      <c r="I3094" s="10" t="n">
        <f aca="false">COUNTIF(H3094:H7835,H3094)</f>
        <v>7</v>
      </c>
      <c r="J3094" s="8" t="str">
        <f aca="false">_xlfn.CONCAT(G3094,"_",H3094,"_",K3094)</f>
        <v>Pr_Little_cher_A007</v>
      </c>
      <c r="K3094" s="11" t="s">
        <v>202</v>
      </c>
    </row>
    <row r="3095" customFormat="false" ht="15.75" hidden="false" customHeight="true" outlineLevel="0" collapsed="false">
      <c r="A3095" s="8" t="s">
        <v>11255</v>
      </c>
      <c r="B3095" s="8" t="s">
        <v>23</v>
      </c>
      <c r="C3095" s="8" t="s">
        <v>11256</v>
      </c>
      <c r="D3095" s="8" t="s">
        <v>11257</v>
      </c>
      <c r="E3095" s="8" t="s">
        <v>11258</v>
      </c>
      <c r="F3095" s="8" t="s">
        <v>16</v>
      </c>
      <c r="G3095" s="9" t="str">
        <f aca="false">IF(B3518="Kit Estrazione Acidi Nucleici","KT",IF(B3518="Primers","Pr",IF(B3518="Materiale Riferimento Negativo","MN",IF(B3518="Materiale Riferimento Positivo","MP",IF(B3518="Reagenti Congelatore","RC",IF(B3518="Reagenti Frigorifero","RF",IF(B3518="Reagenti Infiammabili","RI",IF(B3518="Reagenti Room Temperature","RT",IF(B3518="Reagenti_Acidi e Basi","AB",IF(B3518="Sonde","So","err"))))))))))</f>
        <v>Pr</v>
      </c>
      <c r="H3095" s="8" t="str">
        <f aca="false">_xlfn.CONCAT(LEFT(D3095,6),"_",MID(D3095,SEARCH(" ",D3095,1)+1,4))</f>
        <v>Little_cher</v>
      </c>
      <c r="I3095" s="10" t="n">
        <f aca="false">COUNTIF(H3095:H7836,H3095)</f>
        <v>6</v>
      </c>
      <c r="J3095" s="8" t="str">
        <f aca="false">_xlfn.CONCAT(G3095,"_",H3095,"_",K3095)</f>
        <v>Pr_Little_cher_A006</v>
      </c>
      <c r="K3095" s="11" t="s">
        <v>207</v>
      </c>
    </row>
    <row r="3096" customFormat="false" ht="15.75" hidden="false" customHeight="true" outlineLevel="0" collapsed="false">
      <c r="A3096" s="8" t="s">
        <v>11259</v>
      </c>
      <c r="B3096" s="8" t="s">
        <v>23</v>
      </c>
      <c r="C3096" s="8" t="s">
        <v>11260</v>
      </c>
      <c r="D3096" s="8" t="s">
        <v>11261</v>
      </c>
      <c r="E3096" s="8" t="s">
        <v>11262</v>
      </c>
      <c r="F3096" s="8" t="s">
        <v>16</v>
      </c>
      <c r="G3096" s="9" t="str">
        <f aca="false">IF(B3528="Kit Estrazione Acidi Nucleici","KT",IF(B3528="Primers","Pr",IF(B3528="Materiale Riferimento Negativo","MN",IF(B3528="Materiale Riferimento Positivo","MP",IF(B3528="Reagenti Congelatore","RC",IF(B3528="Reagenti Frigorifero","RF",IF(B3528="Reagenti Infiammabili","RI",IF(B3528="Reagenti Room Temperature","RT",IF(B3528="Reagenti_Acidi e Basi","AB",IF(B3528="Sonde","So","err"))))))))))</f>
        <v>Pr</v>
      </c>
      <c r="H3096" s="8" t="str">
        <f aca="false">_xlfn.CONCAT(LEFT(D3096,6),"_",MID(D3096,SEARCH(" ",D3096,1)+1,4))</f>
        <v>Little_cher</v>
      </c>
      <c r="I3096" s="10" t="n">
        <f aca="false">COUNTIF(H3096:H7837,H3096)</f>
        <v>5</v>
      </c>
      <c r="J3096" s="8" t="str">
        <f aca="false">_xlfn.CONCAT(G3096,"_",H3096,"_",K3096)</f>
        <v>Pr_Little_cher_A005</v>
      </c>
      <c r="K3096" s="11" t="s">
        <v>212</v>
      </c>
    </row>
    <row r="3097" customFormat="false" ht="15.75" hidden="false" customHeight="true" outlineLevel="0" collapsed="false">
      <c r="A3097" s="8" t="s">
        <v>11263</v>
      </c>
      <c r="B3097" s="8" t="s">
        <v>23</v>
      </c>
      <c r="C3097" s="8" t="s">
        <v>11264</v>
      </c>
      <c r="D3097" s="8" t="s">
        <v>11265</v>
      </c>
      <c r="E3097" s="8" t="s">
        <v>11266</v>
      </c>
      <c r="F3097" s="8" t="s">
        <v>16</v>
      </c>
      <c r="G3097" s="9" t="str">
        <f aca="false">IF(B3538="Kit Estrazione Acidi Nucleici","KT",IF(B3538="Primers","Pr",IF(B3538="Materiale Riferimento Negativo","MN",IF(B3538="Materiale Riferimento Positivo","MP",IF(B3538="Reagenti Congelatore","RC",IF(B3538="Reagenti Frigorifero","RF",IF(B3538="Reagenti Infiammabili","RI",IF(B3538="Reagenti Room Temperature","RT",IF(B3538="Reagenti_Acidi e Basi","AB",IF(B3538="Sonde","So","err"))))))))))</f>
        <v>Pr</v>
      </c>
      <c r="H3097" s="8" t="str">
        <f aca="false">_xlfn.CONCAT(LEFT(D3097,6),"_",MID(D3097,SEARCH(" ",D3097,1)+1,4))</f>
        <v>Little_cher</v>
      </c>
      <c r="I3097" s="10" t="n">
        <f aca="false">COUNTIF(H3097:H7838,H3097)</f>
        <v>4</v>
      </c>
      <c r="J3097" s="8" t="str">
        <f aca="false">_xlfn.CONCAT(G3097,"_",H3097,"_",K3097)</f>
        <v>Pr_Little_cher_A004</v>
      </c>
      <c r="K3097" s="11" t="s">
        <v>511</v>
      </c>
    </row>
    <row r="3098" customFormat="false" ht="15.75" hidden="false" customHeight="true" outlineLevel="0" collapsed="false">
      <c r="A3098" s="8" t="s">
        <v>11267</v>
      </c>
      <c r="B3098" s="8" t="s">
        <v>23</v>
      </c>
      <c r="C3098" s="8" t="s">
        <v>11268</v>
      </c>
      <c r="D3098" s="8" t="s">
        <v>11269</v>
      </c>
      <c r="E3098" s="8" t="s">
        <v>11270</v>
      </c>
      <c r="F3098" s="8" t="s">
        <v>16</v>
      </c>
      <c r="G3098" s="9" t="str">
        <f aca="false">IF(B3548="Kit Estrazione Acidi Nucleici","KT",IF(B3548="Primers","Pr",IF(B3548="Materiale Riferimento Negativo","MN",IF(B3548="Materiale Riferimento Positivo","MP",IF(B3548="Reagenti Congelatore","RC",IF(B3548="Reagenti Frigorifero","RF",IF(B3548="Reagenti Infiammabili","RI",IF(B3548="Reagenti Room Temperature","RT",IF(B3548="Reagenti_Acidi e Basi","AB",IF(B3548="Sonde","So","err"))))))))))</f>
        <v>Pr</v>
      </c>
      <c r="H3098" s="8" t="str">
        <f aca="false">_xlfn.CONCAT(LEFT(D3098,6),"_",MID(D3098,SEARCH(" ",D3098,1)+1,4))</f>
        <v>Little_cher</v>
      </c>
      <c r="I3098" s="10" t="n">
        <f aca="false">COUNTIF(H3098:H7839,H3098)</f>
        <v>3</v>
      </c>
      <c r="J3098" s="8" t="str">
        <f aca="false">_xlfn.CONCAT(G3098,"_",H3098,"_",K3098)</f>
        <v>Pr_Little_cher_A003</v>
      </c>
      <c r="K3098" s="11" t="s">
        <v>516</v>
      </c>
    </row>
    <row r="3099" customFormat="false" ht="15.75" hidden="false" customHeight="true" outlineLevel="0" collapsed="false">
      <c r="A3099" s="8" t="s">
        <v>11271</v>
      </c>
      <c r="B3099" s="8" t="s">
        <v>23</v>
      </c>
      <c r="C3099" s="8" t="s">
        <v>11272</v>
      </c>
      <c r="D3099" s="8" t="s">
        <v>11273</v>
      </c>
      <c r="E3099" s="8" t="s">
        <v>11274</v>
      </c>
      <c r="F3099" s="8" t="s">
        <v>16</v>
      </c>
      <c r="G3099" s="9" t="str">
        <f aca="false">IF(B3558="Kit Estrazione Acidi Nucleici","KT",IF(B3558="Primers","Pr",IF(B3558="Materiale Riferimento Negativo","MN",IF(B3558="Materiale Riferimento Positivo","MP",IF(B3558="Reagenti Congelatore","RC",IF(B3558="Reagenti Frigorifero","RF",IF(B3558="Reagenti Infiammabili","RI",IF(B3558="Reagenti Room Temperature","RT",IF(B3558="Reagenti_Acidi e Basi","AB",IF(B3558="Sonde","So","err"))))))))))</f>
        <v>Pr</v>
      </c>
      <c r="H3099" s="8" t="str">
        <f aca="false">_xlfn.CONCAT(LEFT(D3099,6),"_",MID(D3099,SEARCH(" ",D3099,1)+1,4))</f>
        <v>Little_cher</v>
      </c>
      <c r="I3099" s="10" t="n">
        <f aca="false">COUNTIF(H3099:H7840,H3099)</f>
        <v>2</v>
      </c>
      <c r="J3099" s="8" t="str">
        <f aca="false">_xlfn.CONCAT(G3099,"_",H3099,"_",K3099)</f>
        <v>Pr_Little_cher_A002</v>
      </c>
      <c r="K3099" s="11" t="s">
        <v>521</v>
      </c>
    </row>
    <row r="3100" customFormat="false" ht="15.75" hidden="false" customHeight="true" outlineLevel="0" collapsed="false">
      <c r="A3100" s="8" t="s">
        <v>11275</v>
      </c>
      <c r="B3100" s="8" t="s">
        <v>23</v>
      </c>
      <c r="C3100" s="8" t="s">
        <v>11276</v>
      </c>
      <c r="D3100" s="8" t="s">
        <v>11277</v>
      </c>
      <c r="E3100" s="8" t="s">
        <v>11278</v>
      </c>
      <c r="F3100" s="8" t="s">
        <v>16</v>
      </c>
      <c r="G3100" s="9" t="str">
        <f aca="false">IF(B3568="Kit Estrazione Acidi Nucleici","KT",IF(B3568="Primers","Pr",IF(B3568="Materiale Riferimento Negativo","MN",IF(B3568="Materiale Riferimento Positivo","MP",IF(B3568="Reagenti Congelatore","RC",IF(B3568="Reagenti Frigorifero","RF",IF(B3568="Reagenti Infiammabili","RI",IF(B3568="Reagenti Room Temperature","RT",IF(B3568="Reagenti_Acidi e Basi","AB",IF(B3568="Sonde","So","err"))))))))))</f>
        <v>Pr</v>
      </c>
      <c r="H3100" s="8" t="str">
        <f aca="false">_xlfn.CONCAT(LEFT(D3100,6),"_",MID(D3100,SEARCH(" ",D3100,1)+1,4))</f>
        <v>Little_cher</v>
      </c>
      <c r="I3100" s="10" t="n">
        <f aca="false">COUNTIF(H3100:H7841,H3100)</f>
        <v>1</v>
      </c>
      <c r="J3100" s="8" t="str">
        <f aca="false">_xlfn.CONCAT(G3100,"_",H3100,"_",K3100)</f>
        <v>Pr_Little_cher_A001</v>
      </c>
      <c r="K3100" s="11" t="s">
        <v>17</v>
      </c>
    </row>
    <row r="3101" customFormat="false" ht="15.75" hidden="false" customHeight="true" outlineLevel="0" collapsed="false">
      <c r="A3101" s="8" t="s">
        <v>11279</v>
      </c>
      <c r="B3101" s="8" t="s">
        <v>23</v>
      </c>
      <c r="C3101" s="8" t="s">
        <v>11280</v>
      </c>
      <c r="D3101" s="8" t="s">
        <v>11281</v>
      </c>
      <c r="E3101" s="8" t="s">
        <v>4893</v>
      </c>
      <c r="F3101" s="8" t="s">
        <v>16</v>
      </c>
      <c r="G3101" s="9" t="str">
        <f aca="false">IF(B3578="Kit Estrazione Acidi Nucleici","KT",IF(B3578="Primers","Pr",IF(B3578="Materiale Riferimento Negativo","MN",IF(B3578="Materiale Riferimento Positivo","MP",IF(B3578="Reagenti Congelatore","RC",IF(B3578="Reagenti Frigorifero","RF",IF(B3578="Reagenti Infiammabili","RI",IF(B3578="Reagenti Room Temperature","RT",IF(B3578="Reagenti_Acidi e Basi","AB",IF(B3578="Sonde","So","err"))))))))))</f>
        <v>Pr</v>
      </c>
      <c r="H3101" s="8" t="e">
        <f aca="false">_xlfn.CONCAT(LEFT(D3101,6),"_",MID(D3101,SEARCH(" ",D3101,1)+1,4))</f>
        <v>#VALUE!</v>
      </c>
      <c r="I3101" s="10" t="e">
        <f aca="false">COUNTIF(H3101:H7842,H3101)</f>
        <v>#VALUE!</v>
      </c>
      <c r="J3101" s="8" t="e">
        <f aca="false">_xlfn.CONCAT(G3101,"_",H3101,"_",K3101)</f>
        <v>#VALUE!</v>
      </c>
      <c r="K3101" s="11" t="s">
        <v>5991</v>
      </c>
    </row>
    <row r="3102" customFormat="false" ht="15.75" hidden="false" customHeight="true" outlineLevel="0" collapsed="false">
      <c r="A3102" s="8" t="s">
        <v>11282</v>
      </c>
      <c r="B3102" s="8" t="s">
        <v>23</v>
      </c>
      <c r="C3102" s="8" t="s">
        <v>11283</v>
      </c>
      <c r="D3102" s="8" t="s">
        <v>11284</v>
      </c>
      <c r="E3102" s="8" t="s">
        <v>4896</v>
      </c>
      <c r="F3102" s="8" t="s">
        <v>16</v>
      </c>
      <c r="G3102" s="9" t="str">
        <f aca="false">IF(B3588="Kit Estrazione Acidi Nucleici","KT",IF(B3588="Primers","Pr",IF(B3588="Materiale Riferimento Negativo","MN",IF(B3588="Materiale Riferimento Positivo","MP",IF(B3588="Reagenti Congelatore","RC",IF(B3588="Reagenti Frigorifero","RF",IF(B3588="Reagenti Infiammabili","RI",IF(B3588="Reagenti Room Temperature","RT",IF(B3588="Reagenti_Acidi e Basi","AB",IF(B3588="Sonde","So","err"))))))))))</f>
        <v>Pr</v>
      </c>
      <c r="H3102" s="8" t="e">
        <f aca="false">_xlfn.CONCAT(LEFT(D3102,6),"_",MID(D3102,SEARCH(" ",D3102,1)+1,4))</f>
        <v>#VALUE!</v>
      </c>
      <c r="I3102" s="10" t="e">
        <f aca="false">COUNTIF(H3102:H7843,H3102)</f>
        <v>#VALUE!</v>
      </c>
      <c r="J3102" s="8" t="e">
        <f aca="false">_xlfn.CONCAT(G3102,"_",H3102,"_",K3102)</f>
        <v>#VALUE!</v>
      </c>
      <c r="K3102" s="11" t="s">
        <v>5994</v>
      </c>
    </row>
    <row r="3103" customFormat="false" ht="15.75" hidden="false" customHeight="true" outlineLevel="0" collapsed="false">
      <c r="A3103" s="8" t="s">
        <v>11285</v>
      </c>
      <c r="B3103" s="8" t="s">
        <v>23</v>
      </c>
      <c r="C3103" s="8" t="s">
        <v>11286</v>
      </c>
      <c r="D3103" s="8" t="s">
        <v>11287</v>
      </c>
      <c r="E3103" s="8" t="s">
        <v>11288</v>
      </c>
      <c r="F3103" s="8" t="s">
        <v>16</v>
      </c>
      <c r="G3103" s="9" t="str">
        <f aca="false">IF(B3598="Kit Estrazione Acidi Nucleici","KT",IF(B3598="Primers","Pr",IF(B3598="Materiale Riferimento Negativo","MN",IF(B3598="Materiale Riferimento Positivo","MP",IF(B3598="Reagenti Congelatore","RC",IF(B3598="Reagenti Frigorifero","RF",IF(B3598="Reagenti Infiammabili","RI",IF(B3598="Reagenti Room Temperature","RT",IF(B3598="Reagenti_Acidi e Basi","AB",IF(B3598="Sonde","So","err"))))))))))</f>
        <v>Pr</v>
      </c>
      <c r="H3103" s="8" t="str">
        <f aca="false">_xlfn.CONCAT(LEFT(D3103,6),"_",MID(D3103,SEARCH(" ",D3103,1)+1,4))</f>
        <v>Macrop_phas</v>
      </c>
      <c r="I3103" s="10" t="n">
        <f aca="false">COUNTIF(H3103:H7844,H3103)</f>
        <v>2</v>
      </c>
      <c r="J3103" s="8" t="str">
        <f aca="false">_xlfn.CONCAT(G3103,"_",H3103,"_",K3103)</f>
        <v>Pr_Macrop_phas_A002</v>
      </c>
      <c r="K3103" s="11" t="s">
        <v>521</v>
      </c>
    </row>
    <row r="3104" customFormat="false" ht="15.75" hidden="false" customHeight="true" outlineLevel="0" collapsed="false">
      <c r="A3104" s="8" t="s">
        <v>11289</v>
      </c>
      <c r="B3104" s="8" t="s">
        <v>23</v>
      </c>
      <c r="C3104" s="8" t="s">
        <v>11290</v>
      </c>
      <c r="D3104" s="8" t="s">
        <v>11291</v>
      </c>
      <c r="E3104" s="8" t="s">
        <v>11292</v>
      </c>
      <c r="F3104" s="8" t="s">
        <v>16</v>
      </c>
      <c r="G3104" s="9" t="str">
        <f aca="false">IF(B3608="Kit Estrazione Acidi Nucleici","KT",IF(B3608="Primers","Pr",IF(B3608="Materiale Riferimento Negativo","MN",IF(B3608="Materiale Riferimento Positivo","MP",IF(B3608="Reagenti Congelatore","RC",IF(B3608="Reagenti Frigorifero","RF",IF(B3608="Reagenti Infiammabili","RI",IF(B3608="Reagenti Room Temperature","RT",IF(B3608="Reagenti_Acidi e Basi","AB",IF(B3608="Sonde","So","err"))))))))))</f>
        <v>Pr</v>
      </c>
      <c r="H3104" s="8" t="str">
        <f aca="false">_xlfn.CONCAT(LEFT(D3104,6),"_",MID(D3104,SEARCH(" ",D3104,1)+1,4))</f>
        <v>Macrop_phas</v>
      </c>
      <c r="I3104" s="10" t="n">
        <f aca="false">COUNTIF(H3104:H7845,H3104)</f>
        <v>1</v>
      </c>
      <c r="J3104" s="8" t="str">
        <f aca="false">_xlfn.CONCAT(G3104,"_",H3104,"_",K3104)</f>
        <v>Pr_Macrop_phas_A001</v>
      </c>
      <c r="K3104" s="11" t="s">
        <v>17</v>
      </c>
    </row>
    <row r="3105" customFormat="false" ht="15.75" hidden="false" customHeight="true" outlineLevel="0" collapsed="false">
      <c r="A3105" s="8" t="s">
        <v>11293</v>
      </c>
      <c r="B3105" s="8" t="s">
        <v>23</v>
      </c>
      <c r="C3105" s="8" t="s">
        <v>11294</v>
      </c>
      <c r="D3105" s="8" t="s">
        <v>11295</v>
      </c>
      <c r="E3105" s="8" t="s">
        <v>5909</v>
      </c>
      <c r="F3105" s="8" t="s">
        <v>16</v>
      </c>
      <c r="G3105" s="9" t="str">
        <f aca="false">IF(B3618="Kit Estrazione Acidi Nucleici","KT",IF(B3618="Primers","Pr",IF(B3618="Materiale Riferimento Negativo","MN",IF(B3618="Materiale Riferimento Positivo","MP",IF(B3618="Reagenti Congelatore","RC",IF(B3618="Reagenti Frigorifero","RF",IF(B3618="Reagenti Infiammabili","RI",IF(B3618="Reagenti Room Temperature","RT",IF(B3618="Reagenti_Acidi e Basi","AB",IF(B3618="Sonde","So","err"))))))))))</f>
        <v>Pr</v>
      </c>
      <c r="H3105" s="8" t="str">
        <f aca="false">_xlfn.CONCAT(LEFT(D3105,6),"_",MID(D3105,SEARCH(" ",D3105,1)+1,4))</f>
        <v>Massic_radd</v>
      </c>
      <c r="I3105" s="10" t="n">
        <f aca="false">COUNTIF(H3105:H7846,H3105)</f>
        <v>4</v>
      </c>
      <c r="J3105" s="8" t="str">
        <f aca="false">_xlfn.CONCAT(G3105,"_",H3105,"_",K3105)</f>
        <v>Pr_Massic_radd_A004</v>
      </c>
      <c r="K3105" s="11" t="s">
        <v>511</v>
      </c>
    </row>
    <row r="3106" customFormat="false" ht="15.75" hidden="false" customHeight="true" outlineLevel="0" collapsed="false">
      <c r="A3106" s="8" t="s">
        <v>11296</v>
      </c>
      <c r="B3106" s="8" t="s">
        <v>23</v>
      </c>
      <c r="C3106" s="8" t="s">
        <v>11297</v>
      </c>
      <c r="D3106" s="8" t="s">
        <v>11298</v>
      </c>
      <c r="E3106" s="8" t="s">
        <v>6287</v>
      </c>
      <c r="F3106" s="8" t="s">
        <v>16</v>
      </c>
      <c r="G3106" s="9" t="str">
        <f aca="false">IF(B3628="Kit Estrazione Acidi Nucleici","KT",IF(B3628="Primers","Pr",IF(B3628="Materiale Riferimento Negativo","MN",IF(B3628="Materiale Riferimento Positivo","MP",IF(B3628="Reagenti Congelatore","RC",IF(B3628="Reagenti Frigorifero","RF",IF(B3628="Reagenti Infiammabili","RI",IF(B3628="Reagenti Room Temperature","RT",IF(B3628="Reagenti_Acidi e Basi","AB",IF(B3628="Sonde","So","err"))))))))))</f>
        <v>Pr</v>
      </c>
      <c r="H3106" s="8" t="str">
        <f aca="false">_xlfn.CONCAT(LEFT(D3106,6),"_",MID(D3106,SEARCH(" ",D3106,1)+1,4))</f>
        <v>Massic_radd</v>
      </c>
      <c r="I3106" s="10" t="n">
        <f aca="false">COUNTIF(H3106:H7847,H3106)</f>
        <v>3</v>
      </c>
      <c r="J3106" s="8" t="str">
        <f aca="false">_xlfn.CONCAT(G3106,"_",H3106,"_",K3106)</f>
        <v>Pr_Massic_radd_A003</v>
      </c>
      <c r="K3106" s="11" t="s">
        <v>516</v>
      </c>
    </row>
    <row r="3107" customFormat="false" ht="15.75" hidden="false" customHeight="true" outlineLevel="0" collapsed="false">
      <c r="A3107" s="8" t="s">
        <v>11299</v>
      </c>
      <c r="B3107" s="8" t="s">
        <v>23</v>
      </c>
      <c r="C3107" s="8" t="s">
        <v>11300</v>
      </c>
      <c r="D3107" s="8" t="s">
        <v>11301</v>
      </c>
      <c r="E3107" s="8" t="s">
        <v>3766</v>
      </c>
      <c r="F3107" s="8" t="s">
        <v>16</v>
      </c>
      <c r="G3107" s="9" t="str">
        <f aca="false">IF(B3638="Kit Estrazione Acidi Nucleici","KT",IF(B3638="Primers","Pr",IF(B3638="Materiale Riferimento Negativo","MN",IF(B3638="Materiale Riferimento Positivo","MP",IF(B3638="Reagenti Congelatore","RC",IF(B3638="Reagenti Frigorifero","RF",IF(B3638="Reagenti Infiammabili","RI",IF(B3638="Reagenti Room Temperature","RT",IF(B3638="Reagenti_Acidi e Basi","AB",IF(B3638="Sonde","So","err"))))))))))</f>
        <v>Pr</v>
      </c>
      <c r="H3107" s="8" t="str">
        <f aca="false">_xlfn.CONCAT(LEFT(D3107,6),"_",MID(D3107,SEARCH(" ",D3107,1)+1,4))</f>
        <v>Massic_radd</v>
      </c>
      <c r="I3107" s="10" t="n">
        <f aca="false">COUNTIF(H3107:H7848,H3107)</f>
        <v>2</v>
      </c>
      <c r="J3107" s="8" t="str">
        <f aca="false">_xlfn.CONCAT(G3107,"_",H3107,"_",K3107)</f>
        <v>Pr_Massic_radd_A002</v>
      </c>
      <c r="K3107" s="11" t="s">
        <v>521</v>
      </c>
    </row>
    <row r="3108" customFormat="false" ht="15.75" hidden="false" customHeight="true" outlineLevel="0" collapsed="false">
      <c r="A3108" s="8" t="s">
        <v>11302</v>
      </c>
      <c r="B3108" s="8" t="s">
        <v>23</v>
      </c>
      <c r="C3108" s="8" t="s">
        <v>11303</v>
      </c>
      <c r="D3108" s="8" t="s">
        <v>11304</v>
      </c>
      <c r="E3108" s="8" t="s">
        <v>2160</v>
      </c>
      <c r="F3108" s="8" t="s">
        <v>16</v>
      </c>
      <c r="G3108" s="9" t="str">
        <f aca="false">IF(B3648="Kit Estrazione Acidi Nucleici","KT",IF(B3648="Primers","Pr",IF(B3648="Materiale Riferimento Negativo","MN",IF(B3648="Materiale Riferimento Positivo","MP",IF(B3648="Reagenti Congelatore","RC",IF(B3648="Reagenti Frigorifero","RF",IF(B3648="Reagenti Infiammabili","RI",IF(B3648="Reagenti Room Temperature","RT",IF(B3648="Reagenti_Acidi e Basi","AB",IF(B3648="Sonde","So","err"))))))))))</f>
        <v>Pr</v>
      </c>
      <c r="H3108" s="8" t="str">
        <f aca="false">_xlfn.CONCAT(LEFT(D3108,6),"_",MID(D3108,SEARCH(" ",D3108,1)+1,4))</f>
        <v>Massic_radd</v>
      </c>
      <c r="I3108" s="10" t="n">
        <f aca="false">COUNTIF(H3108:H7849,H3108)</f>
        <v>1</v>
      </c>
      <c r="J3108" s="8" t="str">
        <f aca="false">_xlfn.CONCAT(G3108,"_",H3108,"_",K3108)</f>
        <v>Pr_Massic_radd_A001</v>
      </c>
      <c r="K3108" s="11" t="s">
        <v>17</v>
      </c>
    </row>
    <row r="3109" customFormat="false" ht="15.75" hidden="false" customHeight="true" outlineLevel="0" collapsed="false">
      <c r="A3109" s="8" t="s">
        <v>11305</v>
      </c>
      <c r="B3109" s="8" t="s">
        <v>23</v>
      </c>
      <c r="C3109" s="8" t="s">
        <v>11306</v>
      </c>
      <c r="D3109" s="8" t="s">
        <v>11307</v>
      </c>
      <c r="E3109" s="8" t="s">
        <v>11308</v>
      </c>
      <c r="F3109" s="8" t="s">
        <v>16</v>
      </c>
      <c r="G3109" s="9" t="str">
        <f aca="false">IF(B3658="Kit Estrazione Acidi Nucleici","KT",IF(B3658="Primers","Pr",IF(B3658="Materiale Riferimento Negativo","MN",IF(B3658="Materiale Riferimento Positivo","MP",IF(B3658="Reagenti Congelatore","RC",IF(B3658="Reagenti Frigorifero","RF",IF(B3658="Reagenti Infiammabili","RI",IF(B3658="Reagenti Room Temperature","RT",IF(B3658="Reagenti_Acidi e Basi","AB",IF(B3658="Sonde","So","err"))))))))))</f>
        <v>Pr</v>
      </c>
      <c r="H3109" s="8" t="str">
        <f aca="false">_xlfn.CONCAT(LEFT(D3109,6),"_",MID(D3109,SEARCH(" ",D3109,1)+1,4))</f>
        <v>MePrim_medu</v>
      </c>
      <c r="I3109" s="10" t="n">
        <f aca="false">COUNTIF(H3109:H7850,H3109)</f>
        <v>6</v>
      </c>
      <c r="J3109" s="8" t="str">
        <f aca="false">_xlfn.CONCAT(G3109,"_",H3109,"_",K3109)</f>
        <v>Pr_MePrim_medu_A006</v>
      </c>
      <c r="K3109" s="11" t="s">
        <v>207</v>
      </c>
    </row>
    <row r="3110" customFormat="false" ht="15.75" hidden="false" customHeight="true" outlineLevel="0" collapsed="false">
      <c r="A3110" s="8" t="s">
        <v>11309</v>
      </c>
      <c r="B3110" s="8" t="s">
        <v>23</v>
      </c>
      <c r="C3110" s="8" t="s">
        <v>11310</v>
      </c>
      <c r="D3110" s="8" t="s">
        <v>11311</v>
      </c>
      <c r="E3110" s="8" t="s">
        <v>11312</v>
      </c>
      <c r="F3110" s="8" t="s">
        <v>16</v>
      </c>
      <c r="G3110" s="9" t="str">
        <f aca="false">IF(B3668="Kit Estrazione Acidi Nucleici","KT",IF(B3668="Primers","Pr",IF(B3668="Materiale Riferimento Negativo","MN",IF(B3668="Materiale Riferimento Positivo","MP",IF(B3668="Reagenti Congelatore","RC",IF(B3668="Reagenti Frigorifero","RF",IF(B3668="Reagenti Infiammabili","RI",IF(B3668="Reagenti Room Temperature","RT",IF(B3668="Reagenti_Acidi e Basi","AB",IF(B3668="Sonde","So","err"))))))))))</f>
        <v>Pr</v>
      </c>
      <c r="H3110" s="8" t="str">
        <f aca="false">_xlfn.CONCAT(LEFT(D3110,6),"_",MID(D3110,SEARCH(" ",D3110,1)+1,4))</f>
        <v>MePrim_medu</v>
      </c>
      <c r="I3110" s="10" t="n">
        <f aca="false">COUNTIF(H3110:H7851,H3110)</f>
        <v>5</v>
      </c>
      <c r="J3110" s="8" t="str">
        <f aca="false">_xlfn.CONCAT(G3110,"_",H3110,"_",K3110)</f>
        <v>Pr_MePrim_medu_A005</v>
      </c>
      <c r="K3110" s="11" t="s">
        <v>212</v>
      </c>
    </row>
    <row r="3111" customFormat="false" ht="15.75" hidden="false" customHeight="true" outlineLevel="0" collapsed="false">
      <c r="A3111" s="8" t="s">
        <v>11313</v>
      </c>
      <c r="B3111" s="8" t="s">
        <v>23</v>
      </c>
      <c r="C3111" s="8" t="s">
        <v>11314</v>
      </c>
      <c r="D3111" s="8" t="s">
        <v>11315</v>
      </c>
      <c r="E3111" s="8" t="s">
        <v>11316</v>
      </c>
      <c r="F3111" s="8" t="s">
        <v>16</v>
      </c>
      <c r="G3111" s="9" t="str">
        <f aca="false">IF(B3678="Kit Estrazione Acidi Nucleici","KT",IF(B3678="Primers","Pr",IF(B3678="Materiale Riferimento Negativo","MN",IF(B3678="Materiale Riferimento Positivo","MP",IF(B3678="Reagenti Congelatore","RC",IF(B3678="Reagenti Frigorifero","RF",IF(B3678="Reagenti Infiammabili","RI",IF(B3678="Reagenti Room Temperature","RT",IF(B3678="Reagenti_Acidi e Basi","AB",IF(B3678="Sonde","So","err"))))))))))</f>
        <v>Pr</v>
      </c>
      <c r="H3111" s="8" t="str">
        <f aca="false">_xlfn.CONCAT(LEFT(D3111,6),"_",MID(D3111,SEARCH(" ",D3111,1)+1,4))</f>
        <v>MePrim_medu</v>
      </c>
      <c r="I3111" s="10" t="n">
        <f aca="false">COUNTIF(H3111:H7852,H3111)</f>
        <v>4</v>
      </c>
      <c r="J3111" s="8" t="str">
        <f aca="false">_xlfn.CONCAT(G3111,"_",H3111,"_",K3111)</f>
        <v>Pr_MePrim_medu_A004</v>
      </c>
      <c r="K3111" s="11" t="s">
        <v>511</v>
      </c>
    </row>
    <row r="3112" customFormat="false" ht="15.75" hidden="false" customHeight="true" outlineLevel="0" collapsed="false">
      <c r="A3112" s="8" t="s">
        <v>11317</v>
      </c>
      <c r="B3112" s="8" t="s">
        <v>23</v>
      </c>
      <c r="C3112" s="8" t="s">
        <v>11318</v>
      </c>
      <c r="D3112" s="8" t="s">
        <v>11319</v>
      </c>
      <c r="E3112" s="8" t="s">
        <v>11320</v>
      </c>
      <c r="F3112" s="8" t="s">
        <v>16</v>
      </c>
      <c r="G3112" s="9" t="str">
        <f aca="false">IF(B3112="Kit Estrazione Acidi Nucleici","KT",IF(B3112="Primers","Pr",IF(B3112="Materiale Riferimento Negativo","MN",IF(B3112="Materiale Riferimento Positivo","MP",IF(B3112="Reagenti Congelatore","RC",IF(B3112="Reagenti Frigorifero","RF",IF(B3112="Reagenti Infiammabili","RI",IF(B3112="Reagenti Room Temperature","RT",IF(B3112="Reagenti_Acidi e Basi","AB",IF(B3112="Sonde","So","err"))))))))))</f>
        <v>Pr</v>
      </c>
      <c r="H3112" s="8" t="str">
        <f aca="false">_xlfn.CONCAT(LEFT(D3112,6),"_",MID(D3112,SEARCH(" ",D3112,1)+1,4))</f>
        <v>MePrim_medu</v>
      </c>
      <c r="I3112" s="10" t="n">
        <f aca="false">COUNTIF(H3112:H7853,H3112)</f>
        <v>3</v>
      </c>
      <c r="J3112" s="8" t="str">
        <f aca="false">_xlfn.CONCAT(G3112,"_",H3112,"_",K3112)</f>
        <v>Pr_MePrim_medu_A003</v>
      </c>
      <c r="K3112" s="11" t="s">
        <v>516</v>
      </c>
    </row>
    <row r="3113" customFormat="false" ht="15.75" hidden="false" customHeight="true" outlineLevel="0" collapsed="false">
      <c r="A3113" s="8" t="s">
        <v>11321</v>
      </c>
      <c r="B3113" s="8" t="s">
        <v>23</v>
      </c>
      <c r="C3113" s="8" t="s">
        <v>11322</v>
      </c>
      <c r="D3113" s="8" t="s">
        <v>11323</v>
      </c>
      <c r="E3113" s="8" t="s">
        <v>11324</v>
      </c>
      <c r="F3113" s="8" t="s">
        <v>16</v>
      </c>
      <c r="G3113" s="9" t="str">
        <f aca="false">IF(B3122="Kit Estrazione Acidi Nucleici","KT",IF(B3122="Primers","Pr",IF(B3122="Materiale Riferimento Negativo","MN",IF(B3122="Materiale Riferimento Positivo","MP",IF(B3122="Reagenti Congelatore","RC",IF(B3122="Reagenti Frigorifero","RF",IF(B3122="Reagenti Infiammabili","RI",IF(B3122="Reagenti Room Temperature","RT",IF(B3122="Reagenti_Acidi e Basi","AB",IF(B3122="Sonde","So","err"))))))))))</f>
        <v>Pr</v>
      </c>
      <c r="H3113" s="8" t="str">
        <f aca="false">_xlfn.CONCAT(LEFT(D3113,6),"_",MID(D3113,SEARCH(" ",D3113,1)+1,4))</f>
        <v>MePrim_medu</v>
      </c>
      <c r="I3113" s="10" t="n">
        <f aca="false">COUNTIF(H3113:H7854,H3113)</f>
        <v>2</v>
      </c>
      <c r="J3113" s="8" t="str">
        <f aca="false">_xlfn.CONCAT(G3113,"_",H3113,"_",K3113)</f>
        <v>Pr_MePrim_medu_A002</v>
      </c>
      <c r="K3113" s="11" t="s">
        <v>521</v>
      </c>
    </row>
    <row r="3114" customFormat="false" ht="15.75" hidden="false" customHeight="true" outlineLevel="0" collapsed="false">
      <c r="A3114" s="8" t="s">
        <v>11325</v>
      </c>
      <c r="B3114" s="8" t="s">
        <v>23</v>
      </c>
      <c r="C3114" s="8" t="s">
        <v>11326</v>
      </c>
      <c r="D3114" s="8" t="s">
        <v>11327</v>
      </c>
      <c r="E3114" s="8" t="s">
        <v>11328</v>
      </c>
      <c r="F3114" s="8" t="s">
        <v>16</v>
      </c>
      <c r="G3114" s="9" t="str">
        <f aca="false">IF(B3132="Kit Estrazione Acidi Nucleici","KT",IF(B3132="Primers","Pr",IF(B3132="Materiale Riferimento Negativo","MN",IF(B3132="Materiale Riferimento Positivo","MP",IF(B3132="Reagenti Congelatore","RC",IF(B3132="Reagenti Frigorifero","RF",IF(B3132="Reagenti Infiammabili","RI",IF(B3132="Reagenti Room Temperature","RT",IF(B3132="Reagenti_Acidi e Basi","AB",IF(B3132="Sonde","So","err"))))))))))</f>
        <v>Pr</v>
      </c>
      <c r="H3114" s="8" t="str">
        <f aca="false">_xlfn.CONCAT(LEFT(D3114,6),"_",MID(D3114,SEARCH(" ",D3114,1)+1,4))</f>
        <v>MePrim_medu</v>
      </c>
      <c r="I3114" s="10" t="n">
        <f aca="false">COUNTIF(H3114:H7855,H3114)</f>
        <v>1</v>
      </c>
      <c r="J3114" s="8" t="str">
        <f aca="false">_xlfn.CONCAT(G3114,"_",H3114,"_",K3114)</f>
        <v>Pr_MePrim_medu_A001</v>
      </c>
      <c r="K3114" s="11" t="s">
        <v>17</v>
      </c>
    </row>
    <row r="3115" customFormat="false" ht="15.75" hidden="false" customHeight="true" outlineLevel="0" collapsed="false">
      <c r="A3115" s="8" t="s">
        <v>11329</v>
      </c>
      <c r="B3115" s="8" t="s">
        <v>23</v>
      </c>
      <c r="C3115" s="8" t="s">
        <v>11330</v>
      </c>
      <c r="D3115" s="8" t="s">
        <v>11331</v>
      </c>
      <c r="E3115" s="8" t="s">
        <v>11332</v>
      </c>
      <c r="F3115" s="8" t="s">
        <v>16</v>
      </c>
      <c r="G3115" s="9" t="str">
        <f aca="false">IF(B3142="Kit Estrazione Acidi Nucleici","KT",IF(B3142="Primers","Pr",IF(B3142="Materiale Riferimento Negativo","MN",IF(B3142="Materiale Riferimento Positivo","MP",IF(B3142="Reagenti Congelatore","RC",IF(B3142="Reagenti Frigorifero","RF",IF(B3142="Reagenti Infiammabili","RI",IF(B3142="Reagenti Room Temperature","RT",IF(B3142="Reagenti_Acidi e Basi","AB",IF(B3142="Sonde","So","err"))))))))))</f>
        <v>Pr</v>
      </c>
      <c r="H3115" s="8" t="str">
        <f aca="false">_xlfn.CONCAT(LEFT(D3115,6),"_",MID(D3115,SEARCH(" ",D3115,1)+1,4))</f>
        <v>Meloid_spFC</v>
      </c>
      <c r="I3115" s="10" t="n">
        <f aca="false">COUNTIF(H3115:H7856,H3115)</f>
        <v>1</v>
      </c>
      <c r="J3115" s="8" t="str">
        <f aca="false">_xlfn.CONCAT(G3115,"_",H3115,"_",K3115)</f>
        <v>Pr_Meloid_spFC_A001</v>
      </c>
      <c r="K3115" s="11" t="s">
        <v>17</v>
      </c>
    </row>
    <row r="3116" customFormat="false" ht="15.75" hidden="false" customHeight="true" outlineLevel="0" collapsed="false">
      <c r="A3116" s="8" t="s">
        <v>11333</v>
      </c>
      <c r="B3116" s="8" t="s">
        <v>23</v>
      </c>
      <c r="C3116" s="8" t="s">
        <v>11334</v>
      </c>
      <c r="D3116" s="8" t="s">
        <v>11335</v>
      </c>
      <c r="E3116" s="8" t="s">
        <v>11336</v>
      </c>
      <c r="F3116" s="8" t="s">
        <v>16</v>
      </c>
      <c r="G3116" s="9" t="str">
        <f aca="false">IF(B3152="Kit Estrazione Acidi Nucleici","KT",IF(B3152="Primers","Pr",IF(B3152="Materiale Riferimento Negativo","MN",IF(B3152="Materiale Riferimento Positivo","MP",IF(B3152="Reagenti Congelatore","RC",IF(B3152="Reagenti Frigorifero","RF",IF(B3152="Reagenti Infiammabili","RI",IF(B3152="Reagenti Room Temperature","RT",IF(B3152="Reagenti_Acidi e Basi","AB",IF(B3152="Sonde","So","err"))))))))))</f>
        <v>Pr</v>
      </c>
      <c r="H3116" s="8" t="str">
        <f aca="false">_xlfn.CONCAT(LEFT(D3116,6),"_",MID(D3116,SEARCH(" ",D3116,1)+1,4))</f>
        <v>Meloid_spRc</v>
      </c>
      <c r="I3116" s="10" t="n">
        <f aca="false">COUNTIF(H3116:H7857,H3116)</f>
        <v>1</v>
      </c>
      <c r="J3116" s="8" t="str">
        <f aca="false">_xlfn.CONCAT(G3116,"_",H3116,"_",K3116)</f>
        <v>Pr_Meloid_spRc_A001</v>
      </c>
      <c r="K3116" s="11" t="s">
        <v>17</v>
      </c>
    </row>
    <row r="3117" customFormat="false" ht="15.75" hidden="false" customHeight="true" outlineLevel="0" collapsed="false">
      <c r="A3117" s="8" t="s">
        <v>11337</v>
      </c>
      <c r="B3117" s="8" t="s">
        <v>23</v>
      </c>
      <c r="C3117" s="8" t="s">
        <v>11338</v>
      </c>
      <c r="D3117" s="8" t="s">
        <v>11339</v>
      </c>
      <c r="E3117" s="8" t="s">
        <v>11340</v>
      </c>
      <c r="F3117" s="8" t="s">
        <v>16</v>
      </c>
      <c r="G3117" s="9" t="str">
        <f aca="false">IF(B3162="Kit Estrazione Acidi Nucleici","KT",IF(B3162="Primers","Pr",IF(B3162="Materiale Riferimento Negativo","MN",IF(B3162="Materiale Riferimento Positivo","MP",IF(B3162="Reagenti Congelatore","RC",IF(B3162="Reagenti Frigorifero","RF",IF(B3162="Reagenti Infiammabili","RI",IF(B3162="Reagenti Room Temperature","RT",IF(B3162="Reagenti_Acidi e Basi","AB",IF(B3162="Sonde","So","err"))))))))))</f>
        <v>Pr</v>
      </c>
      <c r="H3117" s="8" t="str">
        <f aca="false">_xlfn.CONCAT(LEFT(D3117,6),"_",MID(D3117,SEARCH(" ",D3117,1)+1,4))</f>
        <v>Meloid_ente</v>
      </c>
      <c r="I3117" s="10" t="n">
        <f aca="false">COUNTIF(H3117:H7858,H3117)</f>
        <v>11</v>
      </c>
      <c r="J3117" s="8" t="str">
        <f aca="false">_xlfn.CONCAT(G3117,"_",H3117,"_",K3117)</f>
        <v>Pr_Meloid_ente_A011</v>
      </c>
      <c r="K3117" s="11" t="s">
        <v>77</v>
      </c>
    </row>
    <row r="3118" customFormat="false" ht="15.75" hidden="false" customHeight="true" outlineLevel="0" collapsed="false">
      <c r="A3118" s="8" t="s">
        <v>11341</v>
      </c>
      <c r="B3118" s="8" t="s">
        <v>23</v>
      </c>
      <c r="C3118" s="8" t="s">
        <v>11342</v>
      </c>
      <c r="D3118" s="8" t="s">
        <v>11343</v>
      </c>
      <c r="E3118" s="8" t="s">
        <v>11344</v>
      </c>
      <c r="F3118" s="8" t="s">
        <v>16</v>
      </c>
      <c r="G3118" s="9" t="str">
        <f aca="false">IF(B3172="Kit Estrazione Acidi Nucleici","KT",IF(B3172="Primers","Pr",IF(B3172="Materiale Riferimento Negativo","MN",IF(B3172="Materiale Riferimento Positivo","MP",IF(B3172="Reagenti Congelatore","RC",IF(B3172="Reagenti Frigorifero","RF",IF(B3172="Reagenti Infiammabili","RI",IF(B3172="Reagenti Room Temperature","RT",IF(B3172="Reagenti_Acidi e Basi","AB",IF(B3172="Sonde","So","err"))))))))))</f>
        <v>Pr</v>
      </c>
      <c r="H3118" s="8" t="str">
        <f aca="false">_xlfn.CONCAT(LEFT(D3118,6),"_",MID(D3118,SEARCH(" ",D3118,1)+1,4))</f>
        <v>Meloid_ente</v>
      </c>
      <c r="I3118" s="10" t="n">
        <f aca="false">COUNTIF(H3118:H7859,H3118)</f>
        <v>10</v>
      </c>
      <c r="J3118" s="8" t="str">
        <f aca="false">_xlfn.CONCAT(G3118,"_",H3118,"_",K3118)</f>
        <v>Pr_Meloid_ente_A010</v>
      </c>
      <c r="K3118" s="11" t="s">
        <v>82</v>
      </c>
    </row>
    <row r="3119" customFormat="false" ht="15.75" hidden="false" customHeight="true" outlineLevel="0" collapsed="false">
      <c r="A3119" s="8" t="s">
        <v>11345</v>
      </c>
      <c r="B3119" s="8" t="s">
        <v>23</v>
      </c>
      <c r="C3119" s="8" t="s">
        <v>11346</v>
      </c>
      <c r="D3119" s="8" t="s">
        <v>11347</v>
      </c>
      <c r="E3119" s="8" t="s">
        <v>11348</v>
      </c>
      <c r="F3119" s="8" t="s">
        <v>16</v>
      </c>
      <c r="G3119" s="9" t="str">
        <f aca="false">IF(B3182="Kit Estrazione Acidi Nucleici","KT",IF(B3182="Primers","Pr",IF(B3182="Materiale Riferimento Negativo","MN",IF(B3182="Materiale Riferimento Positivo","MP",IF(B3182="Reagenti Congelatore","RC",IF(B3182="Reagenti Frigorifero","RF",IF(B3182="Reagenti Infiammabili","RI",IF(B3182="Reagenti Room Temperature","RT",IF(B3182="Reagenti_Acidi e Basi","AB",IF(B3182="Sonde","So","err"))))))))))</f>
        <v>Pr</v>
      </c>
      <c r="H3119" s="8" t="str">
        <f aca="false">_xlfn.CONCAT(LEFT(D3119,6),"_",MID(D3119,SEARCH(" ",D3119,1)+1,4))</f>
        <v>Meloid_ente</v>
      </c>
      <c r="I3119" s="10" t="n">
        <f aca="false">COUNTIF(H3119:H7860,H3119)</f>
        <v>9</v>
      </c>
      <c r="J3119" s="8" t="str">
        <f aca="false">_xlfn.CONCAT(G3119,"_",H3119,"_",K3119)</f>
        <v>Pr_Meloid_ente_A009</v>
      </c>
      <c r="K3119" s="11" t="s">
        <v>192</v>
      </c>
    </row>
    <row r="3120" customFormat="false" ht="15.75" hidden="false" customHeight="true" outlineLevel="0" collapsed="false">
      <c r="A3120" s="8" t="s">
        <v>11349</v>
      </c>
      <c r="B3120" s="8" t="s">
        <v>23</v>
      </c>
      <c r="C3120" s="8" t="s">
        <v>11350</v>
      </c>
      <c r="D3120" s="8" t="s">
        <v>11351</v>
      </c>
      <c r="E3120" s="8" t="s">
        <v>11352</v>
      </c>
      <c r="F3120" s="8" t="s">
        <v>16</v>
      </c>
      <c r="G3120" s="9" t="str">
        <f aca="false">IF(B3192="Kit Estrazione Acidi Nucleici","KT",IF(B3192="Primers","Pr",IF(B3192="Materiale Riferimento Negativo","MN",IF(B3192="Materiale Riferimento Positivo","MP",IF(B3192="Reagenti Congelatore","RC",IF(B3192="Reagenti Frigorifero","RF",IF(B3192="Reagenti Infiammabili","RI",IF(B3192="Reagenti Room Temperature","RT",IF(B3192="Reagenti_Acidi e Basi","AB",IF(B3192="Sonde","So","err"))))))))))</f>
        <v>Pr</v>
      </c>
      <c r="H3120" s="8" t="str">
        <f aca="false">_xlfn.CONCAT(LEFT(D3120,6),"_",MID(D3120,SEARCH(" ",D3120,1)+1,4))</f>
        <v>Meloid_ente</v>
      </c>
      <c r="I3120" s="10" t="n">
        <f aca="false">COUNTIF(H3120:H7861,H3120)</f>
        <v>8</v>
      </c>
      <c r="J3120" s="8" t="str">
        <f aca="false">_xlfn.CONCAT(G3120,"_",H3120,"_",K3120)</f>
        <v>Pr_Meloid_ente_A008</v>
      </c>
      <c r="K3120" s="11" t="s">
        <v>197</v>
      </c>
    </row>
    <row r="3121" customFormat="false" ht="15.75" hidden="false" customHeight="true" outlineLevel="0" collapsed="false">
      <c r="A3121" s="8" t="s">
        <v>11353</v>
      </c>
      <c r="B3121" s="8" t="s">
        <v>23</v>
      </c>
      <c r="C3121" s="8" t="s">
        <v>11354</v>
      </c>
      <c r="D3121" s="8" t="s">
        <v>11355</v>
      </c>
      <c r="E3121" s="8" t="s">
        <v>11356</v>
      </c>
      <c r="F3121" s="8" t="s">
        <v>16</v>
      </c>
      <c r="G3121" s="9" t="str">
        <f aca="false">IF(B3202="Kit Estrazione Acidi Nucleici","KT",IF(B3202="Primers","Pr",IF(B3202="Materiale Riferimento Negativo","MN",IF(B3202="Materiale Riferimento Positivo","MP",IF(B3202="Reagenti Congelatore","RC",IF(B3202="Reagenti Frigorifero","RF",IF(B3202="Reagenti Infiammabili","RI",IF(B3202="Reagenti Room Temperature","RT",IF(B3202="Reagenti_Acidi e Basi","AB",IF(B3202="Sonde","So","err"))))))))))</f>
        <v>Pr</v>
      </c>
      <c r="H3121" s="8" t="str">
        <f aca="false">_xlfn.CONCAT(LEFT(D3121,6),"_",MID(D3121,SEARCH(" ",D3121,1)+1,4))</f>
        <v>Meloid_ente</v>
      </c>
      <c r="I3121" s="10" t="n">
        <f aca="false">COUNTIF(H3121:H7862,H3121)</f>
        <v>7</v>
      </c>
      <c r="J3121" s="8" t="str">
        <f aca="false">_xlfn.CONCAT(G3121,"_",H3121,"_",K3121)</f>
        <v>Pr_Meloid_ente_A007</v>
      </c>
      <c r="K3121" s="11" t="s">
        <v>202</v>
      </c>
    </row>
    <row r="3122" customFormat="false" ht="15.75" hidden="false" customHeight="true" outlineLevel="0" collapsed="false">
      <c r="A3122" s="8" t="s">
        <v>11357</v>
      </c>
      <c r="B3122" s="8" t="s">
        <v>23</v>
      </c>
      <c r="C3122" s="8" t="s">
        <v>11358</v>
      </c>
      <c r="D3122" s="8" t="s">
        <v>11359</v>
      </c>
      <c r="E3122" s="8" t="s">
        <v>11360</v>
      </c>
      <c r="F3122" s="8" t="s">
        <v>16</v>
      </c>
      <c r="G3122" s="9" t="str">
        <f aca="false">IF(B3212="Kit Estrazione Acidi Nucleici","KT",IF(B3212="Primers","Pr",IF(B3212="Materiale Riferimento Negativo","MN",IF(B3212="Materiale Riferimento Positivo","MP",IF(B3212="Reagenti Congelatore","RC",IF(B3212="Reagenti Frigorifero","RF",IF(B3212="Reagenti Infiammabili","RI",IF(B3212="Reagenti Room Temperature","RT",IF(B3212="Reagenti_Acidi e Basi","AB",IF(B3212="Sonde","So","err"))))))))))</f>
        <v>Pr</v>
      </c>
      <c r="H3122" s="8" t="str">
        <f aca="false">_xlfn.CONCAT(LEFT(D3122,6),"_",MID(D3122,SEARCH(" ",D3122,1)+1,4))</f>
        <v>Meloid_ente</v>
      </c>
      <c r="I3122" s="10" t="n">
        <f aca="false">COUNTIF(H3122:H7863,H3122)</f>
        <v>6</v>
      </c>
      <c r="J3122" s="8" t="str">
        <f aca="false">_xlfn.CONCAT(G3122,"_",H3122,"_",K3122)</f>
        <v>Pr_Meloid_ente_A006</v>
      </c>
      <c r="K3122" s="11" t="s">
        <v>207</v>
      </c>
    </row>
    <row r="3123" customFormat="false" ht="15.75" hidden="false" customHeight="true" outlineLevel="0" collapsed="false">
      <c r="A3123" s="8" t="s">
        <v>11361</v>
      </c>
      <c r="B3123" s="8" t="s">
        <v>23</v>
      </c>
      <c r="C3123" s="8" t="s">
        <v>11362</v>
      </c>
      <c r="D3123" s="8" t="s">
        <v>11363</v>
      </c>
      <c r="E3123" s="8" t="s">
        <v>11364</v>
      </c>
      <c r="F3123" s="8" t="s">
        <v>16</v>
      </c>
      <c r="G3123" s="9" t="str">
        <f aca="false">IF(B3222="Kit Estrazione Acidi Nucleici","KT",IF(B3222="Primers","Pr",IF(B3222="Materiale Riferimento Negativo","MN",IF(B3222="Materiale Riferimento Positivo","MP",IF(B3222="Reagenti Congelatore","RC",IF(B3222="Reagenti Frigorifero","RF",IF(B3222="Reagenti Infiammabili","RI",IF(B3222="Reagenti Room Temperature","RT",IF(B3222="Reagenti_Acidi e Basi","AB",IF(B3222="Sonde","So","err"))))))))))</f>
        <v>Pr</v>
      </c>
      <c r="H3123" s="8" t="str">
        <f aca="false">_xlfn.CONCAT(LEFT(D3123,6),"_",MID(D3123,SEARCH(" ",D3123,1)+1,4))</f>
        <v>Meloid_ente</v>
      </c>
      <c r="I3123" s="10" t="n">
        <f aca="false">COUNTIF(H3123:H7864,H3123)</f>
        <v>5</v>
      </c>
      <c r="J3123" s="8" t="str">
        <f aca="false">_xlfn.CONCAT(G3123,"_",H3123,"_",K3123)</f>
        <v>Pr_Meloid_ente_A005</v>
      </c>
      <c r="K3123" s="11" t="s">
        <v>212</v>
      </c>
    </row>
    <row r="3124" customFormat="false" ht="15.75" hidden="false" customHeight="true" outlineLevel="0" collapsed="false">
      <c r="A3124" s="8" t="s">
        <v>11365</v>
      </c>
      <c r="B3124" s="8" t="s">
        <v>23</v>
      </c>
      <c r="C3124" s="8" t="s">
        <v>11366</v>
      </c>
      <c r="D3124" s="8" t="s">
        <v>11367</v>
      </c>
      <c r="E3124" s="8" t="s">
        <v>11368</v>
      </c>
      <c r="F3124" s="8" t="s">
        <v>16</v>
      </c>
      <c r="G3124" s="9" t="str">
        <f aca="false">IF(B3232="Kit Estrazione Acidi Nucleici","KT",IF(B3232="Primers","Pr",IF(B3232="Materiale Riferimento Negativo","MN",IF(B3232="Materiale Riferimento Positivo","MP",IF(B3232="Reagenti Congelatore","RC",IF(B3232="Reagenti Frigorifero","RF",IF(B3232="Reagenti Infiammabili","RI",IF(B3232="Reagenti Room Temperature","RT",IF(B3232="Reagenti_Acidi e Basi","AB",IF(B3232="Sonde","So","err"))))))))))</f>
        <v>Pr</v>
      </c>
      <c r="H3124" s="8" t="str">
        <f aca="false">_xlfn.CONCAT(LEFT(D3124,6),"_",MID(D3124,SEARCH(" ",D3124,1)+1,4))</f>
        <v>Meloid_ente</v>
      </c>
      <c r="I3124" s="10" t="n">
        <f aca="false">COUNTIF(H3124:H7865,H3124)</f>
        <v>4</v>
      </c>
      <c r="J3124" s="8" t="str">
        <f aca="false">_xlfn.CONCAT(G3124,"_",H3124,"_",K3124)</f>
        <v>Pr_Meloid_ente_A004</v>
      </c>
      <c r="K3124" s="11" t="s">
        <v>511</v>
      </c>
    </row>
    <row r="3125" customFormat="false" ht="15.75" hidden="false" customHeight="true" outlineLevel="0" collapsed="false">
      <c r="A3125" s="8" t="s">
        <v>11369</v>
      </c>
      <c r="B3125" s="8" t="s">
        <v>23</v>
      </c>
      <c r="C3125" s="8" t="s">
        <v>11370</v>
      </c>
      <c r="D3125" s="8" t="s">
        <v>11371</v>
      </c>
      <c r="E3125" s="8" t="s">
        <v>11372</v>
      </c>
      <c r="F3125" s="8" t="s">
        <v>16</v>
      </c>
      <c r="G3125" s="9" t="str">
        <f aca="false">IF(B3242="Kit Estrazione Acidi Nucleici","KT",IF(B3242="Primers","Pr",IF(B3242="Materiale Riferimento Negativo","MN",IF(B3242="Materiale Riferimento Positivo","MP",IF(B3242="Reagenti Congelatore","RC",IF(B3242="Reagenti Frigorifero","RF",IF(B3242="Reagenti Infiammabili","RI",IF(B3242="Reagenti Room Temperature","RT",IF(B3242="Reagenti_Acidi e Basi","AB",IF(B3242="Sonde","So","err"))))))))))</f>
        <v>Pr</v>
      </c>
      <c r="H3125" s="8" t="str">
        <f aca="false">_xlfn.CONCAT(LEFT(D3125,6),"_",MID(D3125,SEARCH(" ",D3125,1)+1,4))</f>
        <v>Meloid_ente</v>
      </c>
      <c r="I3125" s="10" t="n">
        <f aca="false">COUNTIF(H3125:H7866,H3125)</f>
        <v>3</v>
      </c>
      <c r="J3125" s="8" t="str">
        <f aca="false">_xlfn.CONCAT(G3125,"_",H3125,"_",K3125)</f>
        <v>Pr_Meloid_ente_A003</v>
      </c>
      <c r="K3125" s="11" t="s">
        <v>516</v>
      </c>
    </row>
    <row r="3126" customFormat="false" ht="15.75" hidden="false" customHeight="true" outlineLevel="0" collapsed="false">
      <c r="A3126" s="8" t="s">
        <v>11373</v>
      </c>
      <c r="B3126" s="8" t="s">
        <v>23</v>
      </c>
      <c r="C3126" s="8" t="s">
        <v>11374</v>
      </c>
      <c r="D3126" s="8" t="s">
        <v>11375</v>
      </c>
      <c r="E3126" s="8" t="s">
        <v>11376</v>
      </c>
      <c r="F3126" s="8" t="s">
        <v>16</v>
      </c>
      <c r="G3126" s="9" t="str">
        <f aca="false">IF(B3252="Kit Estrazione Acidi Nucleici","KT",IF(B3252="Primers","Pr",IF(B3252="Materiale Riferimento Negativo","MN",IF(B3252="Materiale Riferimento Positivo","MP",IF(B3252="Reagenti Congelatore","RC",IF(B3252="Reagenti Frigorifero","RF",IF(B3252="Reagenti Infiammabili","RI",IF(B3252="Reagenti Room Temperature","RT",IF(B3252="Reagenti_Acidi e Basi","AB",IF(B3252="Sonde","So","err"))))))))))</f>
        <v>Pr</v>
      </c>
      <c r="H3126" s="8" t="str">
        <f aca="false">_xlfn.CONCAT(LEFT(D3126,6),"_",MID(D3126,SEARCH(" ",D3126,1)+1,4))</f>
        <v>Meloid_ente</v>
      </c>
      <c r="I3126" s="10" t="n">
        <f aca="false">COUNTIF(H3126:H7867,H3126)</f>
        <v>2</v>
      </c>
      <c r="J3126" s="8" t="str">
        <f aca="false">_xlfn.CONCAT(G3126,"_",H3126,"_",K3126)</f>
        <v>Pr_Meloid_ente_A002</v>
      </c>
      <c r="K3126" s="11" t="s">
        <v>521</v>
      </c>
    </row>
    <row r="3127" customFormat="false" ht="15.75" hidden="false" customHeight="true" outlineLevel="0" collapsed="false">
      <c r="A3127" s="8" t="s">
        <v>11377</v>
      </c>
      <c r="B3127" s="8" t="s">
        <v>23</v>
      </c>
      <c r="C3127" s="8" t="s">
        <v>11378</v>
      </c>
      <c r="D3127" s="8" t="s">
        <v>11379</v>
      </c>
      <c r="E3127" s="8" t="s">
        <v>11380</v>
      </c>
      <c r="F3127" s="8" t="s">
        <v>16</v>
      </c>
      <c r="G3127" s="9" t="str">
        <f aca="false">IF(B3262="Kit Estrazione Acidi Nucleici","KT",IF(B3262="Primers","Pr",IF(B3262="Materiale Riferimento Negativo","MN",IF(B3262="Materiale Riferimento Positivo","MP",IF(B3262="Reagenti Congelatore","RC",IF(B3262="Reagenti Frigorifero","RF",IF(B3262="Reagenti Infiammabili","RI",IF(B3262="Reagenti Room Temperature","RT",IF(B3262="Reagenti_Acidi e Basi","AB",IF(B3262="Sonde","So","err"))))))))))</f>
        <v>Pr</v>
      </c>
      <c r="H3127" s="8" t="str">
        <f aca="false">_xlfn.CONCAT(LEFT(D3127,6),"_",MID(D3127,SEARCH(" ",D3127,1)+1,4))</f>
        <v>Meloid_fall</v>
      </c>
      <c r="I3127" s="10" t="n">
        <f aca="false">COUNTIF(H3127:H7868,H3127)</f>
        <v>5</v>
      </c>
      <c r="J3127" s="8" t="str">
        <f aca="false">_xlfn.CONCAT(G3127,"_",H3127,"_",K3127)</f>
        <v>Pr_Meloid_fall_A005</v>
      </c>
      <c r="K3127" s="11" t="s">
        <v>212</v>
      </c>
    </row>
    <row r="3128" customFormat="false" ht="15.75" hidden="false" customHeight="true" outlineLevel="0" collapsed="false">
      <c r="A3128" s="8" t="s">
        <v>11381</v>
      </c>
      <c r="B3128" s="8" t="s">
        <v>23</v>
      </c>
      <c r="C3128" s="8" t="s">
        <v>11382</v>
      </c>
      <c r="D3128" s="8" t="s">
        <v>11383</v>
      </c>
      <c r="E3128" s="8" t="s">
        <v>11384</v>
      </c>
      <c r="F3128" s="8" t="s">
        <v>16</v>
      </c>
      <c r="G3128" s="9" t="str">
        <f aca="false">IF(B3272="Kit Estrazione Acidi Nucleici","KT",IF(B3272="Primers","Pr",IF(B3272="Materiale Riferimento Negativo","MN",IF(B3272="Materiale Riferimento Positivo","MP",IF(B3272="Reagenti Congelatore","RC",IF(B3272="Reagenti Frigorifero","RF",IF(B3272="Reagenti Infiammabili","RI",IF(B3272="Reagenti Room Temperature","RT",IF(B3272="Reagenti_Acidi e Basi","AB",IF(B3272="Sonde","So","err"))))))))))</f>
        <v>Pr</v>
      </c>
      <c r="H3128" s="8" t="str">
        <f aca="false">_xlfn.CONCAT(LEFT(D3128,6),"_",MID(D3128,SEARCH(" ",D3128,1)+1,4))</f>
        <v>Meloid_fall</v>
      </c>
      <c r="I3128" s="10" t="n">
        <f aca="false">COUNTIF(H3128:H7869,H3128)</f>
        <v>4</v>
      </c>
      <c r="J3128" s="8" t="str">
        <f aca="false">_xlfn.CONCAT(G3128,"_",H3128,"_",K3128)</f>
        <v>Pr_Meloid_fall_A004</v>
      </c>
      <c r="K3128" s="11" t="s">
        <v>511</v>
      </c>
    </row>
    <row r="3129" customFormat="false" ht="15.75" hidden="false" customHeight="true" outlineLevel="0" collapsed="false">
      <c r="A3129" s="8" t="s">
        <v>11385</v>
      </c>
      <c r="B3129" s="8" t="s">
        <v>23</v>
      </c>
      <c r="C3129" s="8" t="s">
        <v>11386</v>
      </c>
      <c r="D3129" s="8" t="s">
        <v>11387</v>
      </c>
      <c r="E3129" s="8" t="s">
        <v>11388</v>
      </c>
      <c r="F3129" s="8" t="s">
        <v>16</v>
      </c>
      <c r="G3129" s="9" t="str">
        <f aca="false">IF(B3282="Kit Estrazione Acidi Nucleici","KT",IF(B3282="Primers","Pr",IF(B3282="Materiale Riferimento Negativo","MN",IF(B3282="Materiale Riferimento Positivo","MP",IF(B3282="Reagenti Congelatore","RC",IF(B3282="Reagenti Frigorifero","RF",IF(B3282="Reagenti Infiammabili","RI",IF(B3282="Reagenti Room Temperature","RT",IF(B3282="Reagenti_Acidi e Basi","AB",IF(B3282="Sonde","So","err"))))))))))</f>
        <v>Pr</v>
      </c>
      <c r="H3129" s="8" t="str">
        <f aca="false">_xlfn.CONCAT(LEFT(D3129,6),"_",MID(D3129,SEARCH(" ",D3129,1)+1,4))</f>
        <v>Meloid_fall</v>
      </c>
      <c r="I3129" s="10" t="n">
        <f aca="false">COUNTIF(H3129:H7870,H3129)</f>
        <v>3</v>
      </c>
      <c r="J3129" s="8" t="str">
        <f aca="false">_xlfn.CONCAT(G3129,"_",H3129,"_",K3129)</f>
        <v>Pr_Meloid_fall_A003</v>
      </c>
      <c r="K3129" s="11" t="s">
        <v>516</v>
      </c>
    </row>
    <row r="3130" customFormat="false" ht="15.75" hidden="false" customHeight="true" outlineLevel="0" collapsed="false">
      <c r="A3130" s="8" t="s">
        <v>11389</v>
      </c>
      <c r="B3130" s="8" t="s">
        <v>23</v>
      </c>
      <c r="C3130" s="8" t="s">
        <v>11390</v>
      </c>
      <c r="D3130" s="8" t="s">
        <v>11391</v>
      </c>
      <c r="E3130" s="8" t="s">
        <v>11392</v>
      </c>
      <c r="F3130" s="8" t="s">
        <v>16</v>
      </c>
      <c r="G3130" s="9" t="str">
        <f aca="false">IF(B3292="Kit Estrazione Acidi Nucleici","KT",IF(B3292="Primers","Pr",IF(B3292="Materiale Riferimento Negativo","MN",IF(B3292="Materiale Riferimento Positivo","MP",IF(B3292="Reagenti Congelatore","RC",IF(B3292="Reagenti Frigorifero","RF",IF(B3292="Reagenti Infiammabili","RI",IF(B3292="Reagenti Room Temperature","RT",IF(B3292="Reagenti_Acidi e Basi","AB",IF(B3292="Sonde","So","err"))))))))))</f>
        <v>Pr</v>
      </c>
      <c r="H3130" s="8" t="str">
        <f aca="false">_xlfn.CONCAT(LEFT(D3130,6),"_",MID(D3130,SEARCH(" ",D3130,1)+1,4))</f>
        <v>Meloid_fall</v>
      </c>
      <c r="I3130" s="10" t="n">
        <f aca="false">COUNTIF(H3130:H7871,H3130)</f>
        <v>2</v>
      </c>
      <c r="J3130" s="8" t="str">
        <f aca="false">_xlfn.CONCAT(G3130,"_",H3130,"_",K3130)</f>
        <v>Pr_Meloid_fall_A002</v>
      </c>
      <c r="K3130" s="11" t="s">
        <v>521</v>
      </c>
    </row>
    <row r="3131" customFormat="false" ht="15.75" hidden="false" customHeight="true" outlineLevel="0" collapsed="false">
      <c r="A3131" s="8" t="s">
        <v>11393</v>
      </c>
      <c r="B3131" s="8" t="s">
        <v>23</v>
      </c>
      <c r="C3131" s="8" t="s">
        <v>11394</v>
      </c>
      <c r="D3131" s="8" t="s">
        <v>11395</v>
      </c>
      <c r="E3131" s="8" t="s">
        <v>11396</v>
      </c>
      <c r="F3131" s="8" t="s">
        <v>16</v>
      </c>
      <c r="G3131" s="9" t="str">
        <f aca="false">IF(B3302="Kit Estrazione Acidi Nucleici","KT",IF(B3302="Primers","Pr",IF(B3302="Materiale Riferimento Negativo","MN",IF(B3302="Materiale Riferimento Positivo","MP",IF(B3302="Reagenti Congelatore","RC",IF(B3302="Reagenti Frigorifero","RF",IF(B3302="Reagenti Infiammabili","RI",IF(B3302="Reagenti Room Temperature","RT",IF(B3302="Reagenti_Acidi e Basi","AB",IF(B3302="Sonde","So","err"))))))))))</f>
        <v>Pr</v>
      </c>
      <c r="H3131" s="8" t="str">
        <f aca="false">_xlfn.CONCAT(LEFT(D3131,6),"_",MID(D3131,SEARCH(" ",D3131,1)+1,4))</f>
        <v>Meloid_gram</v>
      </c>
      <c r="I3131" s="10" t="n">
        <f aca="false">COUNTIF(H3131:H7872,H3131)</f>
        <v>8</v>
      </c>
      <c r="J3131" s="8" t="str">
        <f aca="false">_xlfn.CONCAT(G3131,"_",H3131,"_",K3131)</f>
        <v>Pr_Meloid_gram_A008</v>
      </c>
      <c r="K3131" s="11" t="s">
        <v>197</v>
      </c>
    </row>
    <row r="3132" customFormat="false" ht="15.75" hidden="false" customHeight="true" outlineLevel="0" collapsed="false">
      <c r="A3132" s="8" t="s">
        <v>11397</v>
      </c>
      <c r="B3132" s="8" t="s">
        <v>23</v>
      </c>
      <c r="C3132" s="8" t="s">
        <v>11398</v>
      </c>
      <c r="D3132" s="8" t="s">
        <v>11399</v>
      </c>
      <c r="E3132" s="8" t="s">
        <v>11400</v>
      </c>
      <c r="F3132" s="8" t="s">
        <v>16</v>
      </c>
      <c r="G3132" s="9" t="str">
        <f aca="false">IF(B3312="Kit Estrazione Acidi Nucleici","KT",IF(B3312="Primers","Pr",IF(B3312="Materiale Riferimento Negativo","MN",IF(B3312="Materiale Riferimento Positivo","MP",IF(B3312="Reagenti Congelatore","RC",IF(B3312="Reagenti Frigorifero","RF",IF(B3312="Reagenti Infiammabili","RI",IF(B3312="Reagenti Room Temperature","RT",IF(B3312="Reagenti_Acidi e Basi","AB",IF(B3312="Sonde","So","err"))))))))))</f>
        <v>Pr</v>
      </c>
      <c r="H3132" s="8" t="str">
        <f aca="false">_xlfn.CONCAT(LEFT(D3132,6),"_",MID(D3132,SEARCH(" ",D3132,1)+1,4))</f>
        <v>Meloid_gram</v>
      </c>
      <c r="I3132" s="10" t="n">
        <f aca="false">COUNTIF(H3132:H7873,H3132)</f>
        <v>7</v>
      </c>
      <c r="J3132" s="8" t="str">
        <f aca="false">_xlfn.CONCAT(G3132,"_",H3132,"_",K3132)</f>
        <v>Pr_Meloid_gram_A007</v>
      </c>
      <c r="K3132" s="11" t="s">
        <v>202</v>
      </c>
    </row>
    <row r="3133" customFormat="false" ht="15.75" hidden="false" customHeight="true" outlineLevel="0" collapsed="false">
      <c r="A3133" s="8" t="s">
        <v>11401</v>
      </c>
      <c r="B3133" s="8" t="s">
        <v>23</v>
      </c>
      <c r="C3133" s="8" t="s">
        <v>11402</v>
      </c>
      <c r="D3133" s="8" t="s">
        <v>11403</v>
      </c>
      <c r="E3133" s="8" t="s">
        <v>11404</v>
      </c>
      <c r="F3133" s="8" t="s">
        <v>16</v>
      </c>
      <c r="G3133" s="9" t="str">
        <f aca="false">IF(B3322="Kit Estrazione Acidi Nucleici","KT",IF(B3322="Primers","Pr",IF(B3322="Materiale Riferimento Negativo","MN",IF(B3322="Materiale Riferimento Positivo","MP",IF(B3322="Reagenti Congelatore","RC",IF(B3322="Reagenti Frigorifero","RF",IF(B3322="Reagenti Infiammabili","RI",IF(B3322="Reagenti Room Temperature","RT",IF(B3322="Reagenti_Acidi e Basi","AB",IF(B3322="Sonde","So","err"))))))))))</f>
        <v>Pr</v>
      </c>
      <c r="H3133" s="8" t="str">
        <f aca="false">_xlfn.CONCAT(LEFT(D3133,6),"_",MID(D3133,SEARCH(" ",D3133,1)+1,4))</f>
        <v>Meloid_gram</v>
      </c>
      <c r="I3133" s="10" t="n">
        <f aca="false">COUNTIF(H3133:H7874,H3133)</f>
        <v>6</v>
      </c>
      <c r="J3133" s="8" t="str">
        <f aca="false">_xlfn.CONCAT(G3133,"_",H3133,"_",K3133)</f>
        <v>Pr_Meloid_gram_A006</v>
      </c>
      <c r="K3133" s="11" t="s">
        <v>207</v>
      </c>
    </row>
    <row r="3134" customFormat="false" ht="15.75" hidden="false" customHeight="true" outlineLevel="0" collapsed="false">
      <c r="A3134" s="8" t="s">
        <v>11405</v>
      </c>
      <c r="B3134" s="8" t="s">
        <v>23</v>
      </c>
      <c r="C3134" s="8" t="s">
        <v>11406</v>
      </c>
      <c r="D3134" s="8" t="s">
        <v>11407</v>
      </c>
      <c r="E3134" s="8" t="s">
        <v>11408</v>
      </c>
      <c r="F3134" s="8" t="s">
        <v>16</v>
      </c>
      <c r="G3134" s="9" t="str">
        <f aca="false">IF(B3332="Kit Estrazione Acidi Nucleici","KT",IF(B3332="Primers","Pr",IF(B3332="Materiale Riferimento Negativo","MN",IF(B3332="Materiale Riferimento Positivo","MP",IF(B3332="Reagenti Congelatore","RC",IF(B3332="Reagenti Frigorifero","RF",IF(B3332="Reagenti Infiammabili","RI",IF(B3332="Reagenti Room Temperature","RT",IF(B3332="Reagenti_Acidi e Basi","AB",IF(B3332="Sonde","So","err"))))))))))</f>
        <v>Pr</v>
      </c>
      <c r="H3134" s="8" t="str">
        <f aca="false">_xlfn.CONCAT(LEFT(D3134,6),"_",MID(D3134,SEARCH(" ",D3134,1)+1,4))</f>
        <v>Meloid_gram</v>
      </c>
      <c r="I3134" s="10" t="n">
        <f aca="false">COUNTIF(H3134:H7875,H3134)</f>
        <v>5</v>
      </c>
      <c r="J3134" s="8" t="str">
        <f aca="false">_xlfn.CONCAT(G3134,"_",H3134,"_",K3134)</f>
        <v>Pr_Meloid_gram_A005</v>
      </c>
      <c r="K3134" s="11" t="s">
        <v>212</v>
      </c>
    </row>
    <row r="3135" customFormat="false" ht="15.75" hidden="false" customHeight="true" outlineLevel="0" collapsed="false">
      <c r="A3135" s="8" t="s">
        <v>11409</v>
      </c>
      <c r="B3135" s="8" t="s">
        <v>23</v>
      </c>
      <c r="C3135" s="8" t="s">
        <v>11410</v>
      </c>
      <c r="D3135" s="8" t="s">
        <v>11411</v>
      </c>
      <c r="E3135" s="8" t="s">
        <v>11412</v>
      </c>
      <c r="F3135" s="8" t="s">
        <v>16</v>
      </c>
      <c r="G3135" s="9" t="str">
        <f aca="false">IF(B3342="Kit Estrazione Acidi Nucleici","KT",IF(B3342="Primers","Pr",IF(B3342="Materiale Riferimento Negativo","MN",IF(B3342="Materiale Riferimento Positivo","MP",IF(B3342="Reagenti Congelatore","RC",IF(B3342="Reagenti Frigorifero","RF",IF(B3342="Reagenti Infiammabili","RI",IF(B3342="Reagenti Room Temperature","RT",IF(B3342="Reagenti_Acidi e Basi","AB",IF(B3342="Sonde","So","err"))))))))))</f>
        <v>Pr</v>
      </c>
      <c r="H3135" s="8" t="str">
        <f aca="false">_xlfn.CONCAT(LEFT(D3135,6),"_",MID(D3135,SEARCH(" ",D3135,1)+1,4))</f>
        <v>Meloid_gram</v>
      </c>
      <c r="I3135" s="10" t="n">
        <f aca="false">COUNTIF(H3135:H7876,H3135)</f>
        <v>4</v>
      </c>
      <c r="J3135" s="8" t="str">
        <f aca="false">_xlfn.CONCAT(G3135,"_",H3135,"_",K3135)</f>
        <v>Pr_Meloid_gram_A004</v>
      </c>
      <c r="K3135" s="11" t="s">
        <v>511</v>
      </c>
    </row>
    <row r="3136" customFormat="false" ht="15.75" hidden="false" customHeight="true" outlineLevel="0" collapsed="false">
      <c r="A3136" s="8" t="s">
        <v>11413</v>
      </c>
      <c r="B3136" s="8" t="s">
        <v>23</v>
      </c>
      <c r="C3136" s="8" t="s">
        <v>11414</v>
      </c>
      <c r="D3136" s="8" t="s">
        <v>11415</v>
      </c>
      <c r="E3136" s="8" t="s">
        <v>11416</v>
      </c>
      <c r="F3136" s="8" t="s">
        <v>16</v>
      </c>
      <c r="G3136" s="9" t="str">
        <f aca="false">IF(B3352="Kit Estrazione Acidi Nucleici","KT",IF(B3352="Primers","Pr",IF(B3352="Materiale Riferimento Negativo","MN",IF(B3352="Materiale Riferimento Positivo","MP",IF(B3352="Reagenti Congelatore","RC",IF(B3352="Reagenti Frigorifero","RF",IF(B3352="Reagenti Infiammabili","RI",IF(B3352="Reagenti Room Temperature","RT",IF(B3352="Reagenti_Acidi e Basi","AB",IF(B3352="Sonde","So","err"))))))))))</f>
        <v>Pr</v>
      </c>
      <c r="H3136" s="8" t="str">
        <f aca="false">_xlfn.CONCAT(LEFT(D3136,6),"_",MID(D3136,SEARCH(" ",D3136,1)+1,4))</f>
        <v>Meloid_gram</v>
      </c>
      <c r="I3136" s="10" t="n">
        <f aca="false">COUNTIF(H3136:H7877,H3136)</f>
        <v>3</v>
      </c>
      <c r="J3136" s="8" t="str">
        <f aca="false">_xlfn.CONCAT(G3136,"_",H3136,"_",K3136)</f>
        <v>Pr_Meloid_gram_A003</v>
      </c>
      <c r="K3136" s="11" t="s">
        <v>516</v>
      </c>
    </row>
    <row r="3137" customFormat="false" ht="15.75" hidden="false" customHeight="true" outlineLevel="0" collapsed="false">
      <c r="A3137" s="8" t="s">
        <v>11417</v>
      </c>
      <c r="B3137" s="8" t="s">
        <v>23</v>
      </c>
      <c r="C3137" s="8" t="s">
        <v>11418</v>
      </c>
      <c r="D3137" s="8" t="s">
        <v>11419</v>
      </c>
      <c r="E3137" s="8" t="s">
        <v>11420</v>
      </c>
      <c r="F3137" s="8" t="s">
        <v>16</v>
      </c>
      <c r="G3137" s="9" t="str">
        <f aca="false">IF(B3362="Kit Estrazione Acidi Nucleici","KT",IF(B3362="Primers","Pr",IF(B3362="Materiale Riferimento Negativo","MN",IF(B3362="Materiale Riferimento Positivo","MP",IF(B3362="Reagenti Congelatore","RC",IF(B3362="Reagenti Frigorifero","RF",IF(B3362="Reagenti Infiammabili","RI",IF(B3362="Reagenti Room Temperature","RT",IF(B3362="Reagenti_Acidi e Basi","AB",IF(B3362="Sonde","So","err"))))))))))</f>
        <v>Pr</v>
      </c>
      <c r="H3137" s="8" t="str">
        <f aca="false">_xlfn.CONCAT(LEFT(D3137,6),"_",MID(D3137,SEARCH(" ",D3137,1)+1,4))</f>
        <v>Meloid_gram</v>
      </c>
      <c r="I3137" s="10" t="n">
        <f aca="false">COUNTIF(H3137:H7878,H3137)</f>
        <v>2</v>
      </c>
      <c r="J3137" s="8" t="str">
        <f aca="false">_xlfn.CONCAT(G3137,"_",H3137,"_",K3137)</f>
        <v>Pr_Meloid_gram_A002</v>
      </c>
      <c r="K3137" s="11" t="s">
        <v>521</v>
      </c>
    </row>
    <row r="3138" customFormat="false" ht="15.75" hidden="false" customHeight="true" outlineLevel="0" collapsed="false">
      <c r="A3138" s="8" t="s">
        <v>11421</v>
      </c>
      <c r="B3138" s="8" t="s">
        <v>23</v>
      </c>
      <c r="C3138" s="8" t="s">
        <v>11422</v>
      </c>
      <c r="D3138" s="8" t="s">
        <v>11423</v>
      </c>
      <c r="E3138" s="8" t="s">
        <v>11424</v>
      </c>
      <c r="F3138" s="8" t="s">
        <v>16</v>
      </c>
      <c r="G3138" s="9" t="str">
        <f aca="false">IF(B3372="Kit Estrazione Acidi Nucleici","KT",IF(B3372="Primers","Pr",IF(B3372="Materiale Riferimento Negativo","MN",IF(B3372="Materiale Riferimento Positivo","MP",IF(B3372="Reagenti Congelatore","RC",IF(B3372="Reagenti Frigorifero","RF",IF(B3372="Reagenti Infiammabili","RI",IF(B3372="Reagenti Room Temperature","RT",IF(B3372="Reagenti_Acidi e Basi","AB",IF(B3372="Sonde","So","err"))))))))))</f>
        <v>Pr</v>
      </c>
      <c r="H3138" s="8" t="str">
        <f aca="false">_xlfn.CONCAT(LEFT(D3138,6),"_",MID(D3138,SEARCH(" ",D3138,1)+1,4))</f>
        <v>Meloid_gram</v>
      </c>
      <c r="I3138" s="10" t="n">
        <f aca="false">COUNTIF(H3138:H7879,H3138)</f>
        <v>1</v>
      </c>
      <c r="J3138" s="8" t="str">
        <f aca="false">_xlfn.CONCAT(G3138,"_",H3138,"_",K3138)</f>
        <v>Pr_Meloid_gram_A001</v>
      </c>
      <c r="K3138" s="11" t="s">
        <v>17</v>
      </c>
    </row>
    <row r="3139" customFormat="false" ht="15.75" hidden="false" customHeight="true" outlineLevel="0" collapsed="false">
      <c r="A3139" s="8" t="s">
        <v>11425</v>
      </c>
      <c r="B3139" s="8" t="s">
        <v>23</v>
      </c>
      <c r="C3139" s="8" t="n">
        <v>194</v>
      </c>
      <c r="D3139" s="8" t="s">
        <v>11426</v>
      </c>
      <c r="E3139" s="8" t="s">
        <v>11427</v>
      </c>
      <c r="F3139" s="8" t="s">
        <v>16</v>
      </c>
      <c r="G3139" s="9" t="str">
        <f aca="false">IF(B3382="Kit Estrazione Acidi Nucleici","KT",IF(B3382="Primers","Pr",IF(B3382="Materiale Riferimento Negativo","MN",IF(B3382="Materiale Riferimento Positivo","MP",IF(B3382="Reagenti Congelatore","RC",IF(B3382="Reagenti Frigorifero","RF",IF(B3382="Reagenti Infiammabili","RI",IF(B3382="Reagenti Room Temperature","RT",IF(B3382="Reagenti_Acidi e Basi","AB",IF(B3382="Sonde","So","err"))))))))))</f>
        <v>Pr</v>
      </c>
      <c r="H3139" s="8" t="str">
        <f aca="false">_xlfn.CONCAT(LEFT(D3139,6),"_",MID(D3139,SEARCH(" ",D3139,1)+1,4))</f>
        <v>Meloid_sp19</v>
      </c>
      <c r="I3139" s="10" t="n">
        <f aca="false">COUNTIF(H3139:H7880,H3139)</f>
        <v>2</v>
      </c>
      <c r="J3139" s="8" t="str">
        <f aca="false">_xlfn.CONCAT(G3139,"_",H3139,"_",K3139)</f>
        <v>Pr_Meloid_sp19_A002</v>
      </c>
      <c r="K3139" s="11" t="s">
        <v>521</v>
      </c>
    </row>
    <row r="3140" customFormat="false" ht="15.75" hidden="false" customHeight="true" outlineLevel="0" collapsed="false">
      <c r="A3140" s="8" t="s">
        <v>11428</v>
      </c>
      <c r="B3140" s="8" t="s">
        <v>23</v>
      </c>
      <c r="C3140" s="8" t="n">
        <v>195</v>
      </c>
      <c r="D3140" s="8" t="s">
        <v>11429</v>
      </c>
      <c r="E3140" s="8" t="s">
        <v>11430</v>
      </c>
      <c r="F3140" s="8" t="s">
        <v>16</v>
      </c>
      <c r="G3140" s="9" t="str">
        <f aca="false">IF(B3392="Kit Estrazione Acidi Nucleici","KT",IF(B3392="Primers","Pr",IF(B3392="Materiale Riferimento Negativo","MN",IF(B3392="Materiale Riferimento Positivo","MP",IF(B3392="Reagenti Congelatore","RC",IF(B3392="Reagenti Frigorifero","RF",IF(B3392="Reagenti Infiammabili","RI",IF(B3392="Reagenti Room Temperature","RT",IF(B3392="Reagenti_Acidi e Basi","AB",IF(B3392="Sonde","So","err"))))))))))</f>
        <v>Pr</v>
      </c>
      <c r="H3140" s="8" t="str">
        <f aca="false">_xlfn.CONCAT(LEFT(D3140,6),"_",MID(D3140,SEARCH(" ",D3140,1)+1,4))</f>
        <v>Meloid_sp19</v>
      </c>
      <c r="I3140" s="10" t="n">
        <f aca="false">COUNTIF(H3140:H7881,H3140)</f>
        <v>1</v>
      </c>
      <c r="J3140" s="8" t="str">
        <f aca="false">_xlfn.CONCAT(G3140,"_",H3140,"_",K3140)</f>
        <v>Pr_Meloid_sp19_A001</v>
      </c>
      <c r="K3140" s="11" t="s">
        <v>17</v>
      </c>
    </row>
    <row r="3141" customFormat="false" ht="15.75" hidden="false" customHeight="true" outlineLevel="0" collapsed="false">
      <c r="A3141" s="8" t="s">
        <v>11431</v>
      </c>
      <c r="B3141" s="8" t="s">
        <v>23</v>
      </c>
      <c r="C3141" s="8" t="s">
        <v>11432</v>
      </c>
      <c r="D3141" s="8" t="s">
        <v>11433</v>
      </c>
      <c r="E3141" s="8" t="s">
        <v>11434</v>
      </c>
      <c r="F3141" s="8" t="s">
        <v>16</v>
      </c>
      <c r="G3141" s="9" t="str">
        <f aca="false">IF(B3402="Kit Estrazione Acidi Nucleici","KT",IF(B3402="Primers","Pr",IF(B3402="Materiale Riferimento Negativo","MN",IF(B3402="Materiale Riferimento Positivo","MP",IF(B3402="Reagenti Congelatore","RC",IF(B3402="Reagenti Frigorifero","RF",IF(B3402="Reagenti Infiammabili","RI",IF(B3402="Reagenti Room Temperature","RT",IF(B3402="Reagenti_Acidi e Basi","AB",IF(B3402="Sonde","So","err"))))))))))</f>
        <v>Pr</v>
      </c>
      <c r="H3141" s="8" t="str">
        <f aca="false">_xlfn.CONCAT(LEFT(D3141,6),"_",MID(D3141,SEARCH(" ",D3141,1)+1,4))</f>
        <v>Meloyd_aren</v>
      </c>
      <c r="I3141" s="10" t="n">
        <f aca="false">COUNTIF(H3141:H7882,H3141)</f>
        <v>2</v>
      </c>
      <c r="J3141" s="8" t="str">
        <f aca="false">_xlfn.CONCAT(G3141,"_",H3141,"_",K3141)</f>
        <v>Pr_Meloyd_aren_A002</v>
      </c>
      <c r="K3141" s="11" t="s">
        <v>521</v>
      </c>
    </row>
    <row r="3142" customFormat="false" ht="15.75" hidden="false" customHeight="true" outlineLevel="0" collapsed="false">
      <c r="A3142" s="8" t="s">
        <v>11435</v>
      </c>
      <c r="B3142" s="8" t="s">
        <v>23</v>
      </c>
      <c r="C3142" s="8" t="s">
        <v>11436</v>
      </c>
      <c r="D3142" s="8" t="s">
        <v>11437</v>
      </c>
      <c r="E3142" s="8" t="s">
        <v>11438</v>
      </c>
      <c r="F3142" s="8" t="s">
        <v>16</v>
      </c>
      <c r="G3142" s="9" t="str">
        <f aca="false">IF(B3412="Kit Estrazione Acidi Nucleici","KT",IF(B3412="Primers","Pr",IF(B3412="Materiale Riferimento Negativo","MN",IF(B3412="Materiale Riferimento Positivo","MP",IF(B3412="Reagenti Congelatore","RC",IF(B3412="Reagenti Frigorifero","RF",IF(B3412="Reagenti Infiammabili","RI",IF(B3412="Reagenti Room Temperature","RT",IF(B3412="Reagenti_Acidi e Basi","AB",IF(B3412="Sonde","So","err"))))))))))</f>
        <v>Pr</v>
      </c>
      <c r="H3142" s="8" t="str">
        <f aca="false">_xlfn.CONCAT(LEFT(D3142,6),"_",MID(D3142,SEARCH(" ",D3142,1)+1,4))</f>
        <v>Meloyd_aren</v>
      </c>
      <c r="I3142" s="10" t="n">
        <f aca="false">COUNTIF(H3142:H7883,H3142)</f>
        <v>1</v>
      </c>
      <c r="J3142" s="8" t="str">
        <f aca="false">_xlfn.CONCAT(G3142,"_",H3142,"_",K3142)</f>
        <v>Pr_Meloyd_aren_A001</v>
      </c>
      <c r="K3142" s="11" t="s">
        <v>17</v>
      </c>
    </row>
    <row r="3143" customFormat="false" ht="15.75" hidden="false" customHeight="true" outlineLevel="0" collapsed="false">
      <c r="A3143" s="8" t="s">
        <v>11439</v>
      </c>
      <c r="B3143" s="8" t="s">
        <v>23</v>
      </c>
      <c r="C3143" s="8" t="s">
        <v>11440</v>
      </c>
      <c r="D3143" s="8" t="s">
        <v>11441</v>
      </c>
      <c r="E3143" s="8" t="s">
        <v>11442</v>
      </c>
      <c r="F3143" s="8" t="s">
        <v>16</v>
      </c>
      <c r="G3143" s="9" t="str">
        <f aca="false">IF(B3422="Kit Estrazione Acidi Nucleici","KT",IF(B3422="Primers","Pr",IF(B3422="Materiale Riferimento Negativo","MN",IF(B3422="Materiale Riferimento Positivo","MP",IF(B3422="Reagenti Congelatore","RC",IF(B3422="Reagenti Frigorifero","RF",IF(B3422="Reagenti Infiammabili","RI",IF(B3422="Reagenti Room Temperature","RT",IF(B3422="Reagenti_Acidi e Basi","AB",IF(B3422="Sonde","So","err"))))))))))</f>
        <v>Pr</v>
      </c>
      <c r="H3143" s="8" t="str">
        <f aca="false">_xlfn.CONCAT(LEFT(D3143,6),"_",MID(D3143,SEARCH(" ",D3143,1)+1,4))</f>
        <v>Meloyd_inco</v>
      </c>
      <c r="I3143" s="10" t="n">
        <f aca="false">COUNTIF(H3143:H7884,H3143)</f>
        <v>4</v>
      </c>
      <c r="J3143" s="8" t="str">
        <f aca="false">_xlfn.CONCAT(G3143,"_",H3143,"_",K3143)</f>
        <v>Pr_Meloyd_inco_A004</v>
      </c>
      <c r="K3143" s="11" t="s">
        <v>511</v>
      </c>
    </row>
    <row r="3144" customFormat="false" ht="15.75" hidden="false" customHeight="true" outlineLevel="0" collapsed="false">
      <c r="A3144" s="8" t="s">
        <v>11443</v>
      </c>
      <c r="B3144" s="8" t="s">
        <v>23</v>
      </c>
      <c r="C3144" s="8" t="s">
        <v>11444</v>
      </c>
      <c r="D3144" s="8" t="s">
        <v>11445</v>
      </c>
      <c r="E3144" s="8" t="s">
        <v>11446</v>
      </c>
      <c r="F3144" s="8" t="s">
        <v>16</v>
      </c>
      <c r="G3144" s="9" t="str">
        <f aca="false">IF(B3432="Kit Estrazione Acidi Nucleici","KT",IF(B3432="Primers","Pr",IF(B3432="Materiale Riferimento Negativo","MN",IF(B3432="Materiale Riferimento Positivo","MP",IF(B3432="Reagenti Congelatore","RC",IF(B3432="Reagenti Frigorifero","RF",IF(B3432="Reagenti Infiammabili","RI",IF(B3432="Reagenti Room Temperature","RT",IF(B3432="Reagenti_Acidi e Basi","AB",IF(B3432="Sonde","So","err"))))))))))</f>
        <v>Pr</v>
      </c>
      <c r="H3144" s="8" t="str">
        <f aca="false">_xlfn.CONCAT(LEFT(D3144,6),"_",MID(D3144,SEARCH(" ",D3144,1)+1,4))</f>
        <v>Meloyd_inco</v>
      </c>
      <c r="I3144" s="10" t="n">
        <f aca="false">COUNTIF(H3144:H7885,H3144)</f>
        <v>3</v>
      </c>
      <c r="J3144" s="8" t="str">
        <f aca="false">_xlfn.CONCAT(G3144,"_",H3144,"_",K3144)</f>
        <v>Pr_Meloyd_inco_A003</v>
      </c>
      <c r="K3144" s="11" t="s">
        <v>516</v>
      </c>
    </row>
    <row r="3145" customFormat="false" ht="15.75" hidden="false" customHeight="true" outlineLevel="0" collapsed="false">
      <c r="A3145" s="8" t="s">
        <v>11447</v>
      </c>
      <c r="B3145" s="8" t="s">
        <v>23</v>
      </c>
      <c r="C3145" s="8" t="s">
        <v>11448</v>
      </c>
      <c r="D3145" s="8" t="s">
        <v>11449</v>
      </c>
      <c r="E3145" s="8" t="s">
        <v>11450</v>
      </c>
      <c r="F3145" s="8" t="s">
        <v>16</v>
      </c>
      <c r="G3145" s="9" t="str">
        <f aca="false">IF(B3442="Kit Estrazione Acidi Nucleici","KT",IF(B3442="Primers","Pr",IF(B3442="Materiale Riferimento Negativo","MN",IF(B3442="Materiale Riferimento Positivo","MP",IF(B3442="Reagenti Congelatore","RC",IF(B3442="Reagenti Frigorifero","RF",IF(B3442="Reagenti Infiammabili","RI",IF(B3442="Reagenti Room Temperature","RT",IF(B3442="Reagenti_Acidi e Basi","AB",IF(B3442="Sonde","So","err"))))))))))</f>
        <v>Pr</v>
      </c>
      <c r="H3145" s="8" t="str">
        <f aca="false">_xlfn.CONCAT(LEFT(D3145,6),"_",MID(D3145,SEARCH(" ",D3145,1)+1,4))</f>
        <v>Meloyd_inco</v>
      </c>
      <c r="I3145" s="10" t="n">
        <f aca="false">COUNTIF(H3145:H7886,H3145)</f>
        <v>2</v>
      </c>
      <c r="J3145" s="8" t="str">
        <f aca="false">_xlfn.CONCAT(G3145,"_",H3145,"_",K3145)</f>
        <v>Pr_Meloyd_inco_A002</v>
      </c>
      <c r="K3145" s="11" t="s">
        <v>521</v>
      </c>
    </row>
    <row r="3146" customFormat="false" ht="15.75" hidden="false" customHeight="true" outlineLevel="0" collapsed="false">
      <c r="A3146" s="8" t="s">
        <v>11451</v>
      </c>
      <c r="B3146" s="8" t="s">
        <v>23</v>
      </c>
      <c r="C3146" s="8" t="s">
        <v>11452</v>
      </c>
      <c r="D3146" s="8" t="s">
        <v>11453</v>
      </c>
      <c r="E3146" s="8" t="s">
        <v>11454</v>
      </c>
      <c r="F3146" s="8" t="s">
        <v>16</v>
      </c>
      <c r="G3146" s="9" t="str">
        <f aca="false">IF(B3452="Kit Estrazione Acidi Nucleici","KT",IF(B3452="Primers","Pr",IF(B3452="Materiale Riferimento Negativo","MN",IF(B3452="Materiale Riferimento Positivo","MP",IF(B3452="Reagenti Congelatore","RC",IF(B3452="Reagenti Frigorifero","RF",IF(B3452="Reagenti Infiammabili","RI",IF(B3452="Reagenti Room Temperature","RT",IF(B3452="Reagenti_Acidi e Basi","AB",IF(B3452="Sonde","So","err"))))))))))</f>
        <v>Pr</v>
      </c>
      <c r="H3146" s="8" t="str">
        <f aca="false">_xlfn.CONCAT(LEFT(D3146,6),"_",MID(D3146,SEARCH(" ",D3146,1)+1,4))</f>
        <v>Meloyd_inco</v>
      </c>
      <c r="I3146" s="10" t="n">
        <f aca="false">COUNTIF(H3146:H7887,H3146)</f>
        <v>1</v>
      </c>
      <c r="J3146" s="8" t="str">
        <f aca="false">_xlfn.CONCAT(G3146,"_",H3146,"_",K3146)</f>
        <v>Pr_Meloyd_inco_A001</v>
      </c>
      <c r="K3146" s="11" t="s">
        <v>17</v>
      </c>
    </row>
    <row r="3147" customFormat="false" ht="15.75" hidden="false" customHeight="true" outlineLevel="0" collapsed="false">
      <c r="A3147" s="8" t="s">
        <v>11455</v>
      </c>
      <c r="B3147" s="8" t="s">
        <v>23</v>
      </c>
      <c r="C3147" s="8" t="s">
        <v>11456</v>
      </c>
      <c r="D3147" s="8" t="s">
        <v>11457</v>
      </c>
      <c r="E3147" s="8" t="s">
        <v>11458</v>
      </c>
      <c r="F3147" s="8" t="s">
        <v>16</v>
      </c>
      <c r="G3147" s="9" t="str">
        <f aca="false">IF(B3462="Kit Estrazione Acidi Nucleici","KT",IF(B3462="Primers","Pr",IF(B3462="Materiale Riferimento Negativo","MN",IF(B3462="Materiale Riferimento Positivo","MP",IF(B3462="Reagenti Congelatore","RC",IF(B3462="Reagenti Frigorifero","RF",IF(B3462="Reagenti Infiammabili","RI",IF(B3462="Reagenti Room Temperature","RT",IF(B3462="Reagenti_Acidi e Basi","AB",IF(B3462="Sonde","So","err"))))))))))</f>
        <v>Pr</v>
      </c>
      <c r="H3147" s="8" t="str">
        <f aca="false">_xlfn.CONCAT(LEFT(D3147,6),"_",MID(D3147,SEARCH(" ",D3147,1)+1,4))</f>
        <v>Meloyd_java</v>
      </c>
      <c r="I3147" s="10" t="n">
        <f aca="false">COUNTIF(H3147:H7888,H3147)</f>
        <v>2</v>
      </c>
      <c r="J3147" s="8" t="str">
        <f aca="false">_xlfn.CONCAT(G3147,"_",H3147,"_",K3147)</f>
        <v>Pr_Meloyd_java_A002</v>
      </c>
      <c r="K3147" s="11" t="s">
        <v>521</v>
      </c>
    </row>
    <row r="3148" customFormat="false" ht="15.75" hidden="false" customHeight="true" outlineLevel="0" collapsed="false">
      <c r="A3148" s="8" t="s">
        <v>11459</v>
      </c>
      <c r="B3148" s="8" t="s">
        <v>23</v>
      </c>
      <c r="C3148" s="8" t="s">
        <v>11460</v>
      </c>
      <c r="D3148" s="8" t="s">
        <v>11461</v>
      </c>
      <c r="E3148" s="8" t="s">
        <v>11462</v>
      </c>
      <c r="F3148" s="8" t="s">
        <v>16</v>
      </c>
      <c r="G3148" s="9" t="str">
        <f aca="false">IF(B3472="Kit Estrazione Acidi Nucleici","KT",IF(B3472="Primers","Pr",IF(B3472="Materiale Riferimento Negativo","MN",IF(B3472="Materiale Riferimento Positivo","MP",IF(B3472="Reagenti Congelatore","RC",IF(B3472="Reagenti Frigorifero","RF",IF(B3472="Reagenti Infiammabili","RI",IF(B3472="Reagenti Room Temperature","RT",IF(B3472="Reagenti_Acidi e Basi","AB",IF(B3472="Sonde","So","err"))))))))))</f>
        <v>Pr</v>
      </c>
      <c r="H3148" s="8" t="str">
        <f aca="false">_xlfn.CONCAT(LEFT(D3148,6),"_",MID(D3148,SEARCH(" ",D3148,1)+1,4))</f>
        <v>Meloyd_java</v>
      </c>
      <c r="I3148" s="10" t="n">
        <f aca="false">COUNTIF(H3148:H7889,H3148)</f>
        <v>1</v>
      </c>
      <c r="J3148" s="8" t="str">
        <f aca="false">_xlfn.CONCAT(G3148,"_",H3148,"_",K3148)</f>
        <v>Pr_Meloyd_java_A001</v>
      </c>
      <c r="K3148" s="11" t="s">
        <v>17</v>
      </c>
    </row>
    <row r="3149" customFormat="false" ht="15.75" hidden="false" customHeight="true" outlineLevel="0" collapsed="false">
      <c r="A3149" s="8" t="s">
        <v>11463</v>
      </c>
      <c r="B3149" s="8" t="s">
        <v>23</v>
      </c>
      <c r="C3149" s="8" t="s">
        <v>11464</v>
      </c>
      <c r="D3149" s="8" t="s">
        <v>11465</v>
      </c>
      <c r="E3149" s="8" t="s">
        <v>11466</v>
      </c>
      <c r="F3149" s="8" t="s">
        <v>16</v>
      </c>
      <c r="G3149" s="9" t="str">
        <f aca="false">IF(B3482="Kit Estrazione Acidi Nucleici","KT",IF(B3482="Primers","Pr",IF(B3482="Materiale Riferimento Negativo","MN",IF(B3482="Materiale Riferimento Positivo","MP",IF(B3482="Reagenti Congelatore","RC",IF(B3482="Reagenti Frigorifero","RF",IF(B3482="Reagenti Infiammabili","RI",IF(B3482="Reagenti Room Temperature","RT",IF(B3482="Reagenti_Acidi e Basi","AB",IF(B3482="Sonde","So","err"))))))))))</f>
        <v>Pr</v>
      </c>
      <c r="H3149" s="8" t="str">
        <f aca="false">_xlfn.CONCAT(LEFT(D3149,6),"_",MID(D3149,SEARCH(" ",D3149,1)+1,4))</f>
        <v>Meloyd_spMe</v>
      </c>
      <c r="I3149" s="10" t="n">
        <f aca="false">COUNTIF(H3149:H7890,H3149)</f>
        <v>2</v>
      </c>
      <c r="J3149" s="8" t="str">
        <f aca="false">_xlfn.CONCAT(G3149,"_",H3149,"_",K3149)</f>
        <v>Pr_Meloyd_spMe_A002</v>
      </c>
      <c r="K3149" s="11" t="s">
        <v>521</v>
      </c>
    </row>
    <row r="3150" customFormat="false" ht="15.75" hidden="false" customHeight="true" outlineLevel="0" collapsed="false">
      <c r="A3150" s="8" t="s">
        <v>11467</v>
      </c>
      <c r="B3150" s="8" t="s">
        <v>23</v>
      </c>
      <c r="C3150" s="8" t="s">
        <v>11468</v>
      </c>
      <c r="D3150" s="8" t="s">
        <v>11469</v>
      </c>
      <c r="E3150" s="8" t="s">
        <v>11470</v>
      </c>
      <c r="F3150" s="8" t="s">
        <v>16</v>
      </c>
      <c r="G3150" s="9" t="str">
        <f aca="false">IF(B3492="Kit Estrazione Acidi Nucleici","KT",IF(B3492="Primers","Pr",IF(B3492="Materiale Riferimento Negativo","MN",IF(B3492="Materiale Riferimento Positivo","MP",IF(B3492="Reagenti Congelatore","RC",IF(B3492="Reagenti Frigorifero","RF",IF(B3492="Reagenti Infiammabili","RI",IF(B3492="Reagenti Room Temperature","RT",IF(B3492="Reagenti_Acidi e Basi","AB",IF(B3492="Sonde","So","err"))))))))))</f>
        <v>Pr</v>
      </c>
      <c r="H3150" s="8" t="str">
        <f aca="false">_xlfn.CONCAT(LEFT(D3150,6),"_",MID(D3150,SEARCH(" ",D3150,1)+1,4))</f>
        <v>Meloyd_spMe</v>
      </c>
      <c r="I3150" s="10" t="n">
        <f aca="false">COUNTIF(H3150:H7891,H3150)</f>
        <v>1</v>
      </c>
      <c r="J3150" s="8" t="str">
        <f aca="false">_xlfn.CONCAT(G3150,"_",H3150,"_",K3150)</f>
        <v>Pr_Meloyd_spMe_A001</v>
      </c>
      <c r="K3150" s="11" t="s">
        <v>17</v>
      </c>
    </row>
    <row r="3151" customFormat="false" ht="15.75" hidden="false" customHeight="true" outlineLevel="0" collapsed="false">
      <c r="A3151" s="8" t="s">
        <v>11471</v>
      </c>
      <c r="B3151" s="8" t="s">
        <v>23</v>
      </c>
      <c r="C3151" s="8" t="s">
        <v>11472</v>
      </c>
      <c r="D3151" s="8" t="s">
        <v>11473</v>
      </c>
      <c r="E3151" s="8" t="s">
        <v>11474</v>
      </c>
      <c r="F3151" s="8" t="s">
        <v>16</v>
      </c>
      <c r="G3151" s="9" t="str">
        <f aca="false">IF(B3502="Kit Estrazione Acidi Nucleici","KT",IF(B3502="Primers","Pr",IF(B3502="Materiale Riferimento Negativo","MN",IF(B3502="Materiale Riferimento Positivo","MP",IF(B3502="Reagenti Congelatore","RC",IF(B3502="Reagenti Frigorifero","RF",IF(B3502="Reagenti Infiammabili","RI",IF(B3502="Reagenti Room Temperature","RT",IF(B3502="Reagenti_Acidi e Basi","AB",IF(B3502="Sonde","So","err"))))))))))</f>
        <v>Pr</v>
      </c>
      <c r="H3151" s="8" t="str">
        <f aca="false">_xlfn.CONCAT(LEFT(D3151,6),"_",MID(D3151,SEARCH(" ",D3151,1)+1,4))</f>
        <v>Meloyd_spMI</v>
      </c>
      <c r="I3151" s="10" t="n">
        <f aca="false">COUNTIF(H3151:H7892,H3151)</f>
        <v>2</v>
      </c>
      <c r="J3151" s="8" t="str">
        <f aca="false">_xlfn.CONCAT(G3151,"_",H3151,"_",K3151)</f>
        <v>Pr_Meloyd_spMI_A002</v>
      </c>
      <c r="K3151" s="11" t="s">
        <v>521</v>
      </c>
    </row>
    <row r="3152" customFormat="false" ht="15.75" hidden="false" customHeight="true" outlineLevel="0" collapsed="false">
      <c r="A3152" s="8" t="s">
        <v>11475</v>
      </c>
      <c r="B3152" s="8" t="s">
        <v>23</v>
      </c>
      <c r="C3152" s="8" t="s">
        <v>11476</v>
      </c>
      <c r="D3152" s="8" t="s">
        <v>11477</v>
      </c>
      <c r="E3152" s="8" t="s">
        <v>11478</v>
      </c>
      <c r="F3152" s="8" t="s">
        <v>16</v>
      </c>
      <c r="G3152" s="9" t="str">
        <f aca="false">IF(B3512="Kit Estrazione Acidi Nucleici","KT",IF(B3512="Primers","Pr",IF(B3512="Materiale Riferimento Negativo","MN",IF(B3512="Materiale Riferimento Positivo","MP",IF(B3512="Reagenti Congelatore","RC",IF(B3512="Reagenti Frigorifero","RF",IF(B3512="Reagenti Infiammabili","RI",IF(B3512="Reagenti Room Temperature","RT",IF(B3512="Reagenti_Acidi e Basi","AB",IF(B3512="Sonde","So","err"))))))))))</f>
        <v>Pr</v>
      </c>
      <c r="H3152" s="8" t="str">
        <f aca="false">_xlfn.CONCAT(LEFT(D3152,6),"_",MID(D3152,SEARCH(" ",D3152,1)+1,4))</f>
        <v>Meloyd_spMI</v>
      </c>
      <c r="I3152" s="10" t="n">
        <f aca="false">COUNTIF(H3152:H7893,H3152)</f>
        <v>1</v>
      </c>
      <c r="J3152" s="8" t="str">
        <f aca="false">_xlfn.CONCAT(G3152,"_",H3152,"_",K3152)</f>
        <v>Pr_Meloyd_spMI_A001</v>
      </c>
      <c r="K3152" s="11" t="s">
        <v>17</v>
      </c>
    </row>
    <row r="3153" customFormat="false" ht="15.75" hidden="false" customHeight="true" outlineLevel="0" collapsed="false">
      <c r="A3153" s="8" t="s">
        <v>11479</v>
      </c>
      <c r="B3153" s="8" t="s">
        <v>23</v>
      </c>
      <c r="C3153" s="8" t="s">
        <v>11480</v>
      </c>
      <c r="D3153" s="8" t="s">
        <v>11481</v>
      </c>
      <c r="E3153" s="8" t="s">
        <v>11482</v>
      </c>
      <c r="F3153" s="8" t="s">
        <v>16</v>
      </c>
      <c r="G3153" s="9" t="str">
        <f aca="false">IF(B3522="Kit Estrazione Acidi Nucleici","KT",IF(B3522="Primers","Pr",IF(B3522="Materiale Riferimento Negativo","MN",IF(B3522="Materiale Riferimento Positivo","MP",IF(B3522="Reagenti Congelatore","RC",IF(B3522="Reagenti Frigorifero","RF",IF(B3522="Reagenti Infiammabili","RI",IF(B3522="Reagenti Room Temperature","RT",IF(B3522="Reagenti_Acidi e Basi","AB",IF(B3522="Sonde","So","err"))))))))))</f>
        <v>Pr</v>
      </c>
      <c r="H3153" s="8" t="e">
        <f aca="false">_xlfn.CONCAT(LEFT(D3153,6),"_",MID(D3153,SEARCH(" ",D3153,1)+1,4))</f>
        <v>#VALUE!</v>
      </c>
      <c r="I3153" s="10" t="e">
        <f aca="false">COUNTIF(H3153:H7894,H3153)</f>
        <v>#VALUE!</v>
      </c>
      <c r="J3153" s="8" t="e">
        <f aca="false">_xlfn.CONCAT(G3153,"_",H3153,"_",K3153)</f>
        <v>#VALUE!</v>
      </c>
      <c r="K3153" s="11" t="s">
        <v>5997</v>
      </c>
    </row>
    <row r="3154" customFormat="false" ht="15.75" hidden="false" customHeight="true" outlineLevel="0" collapsed="false">
      <c r="A3154" s="8" t="s">
        <v>11483</v>
      </c>
      <c r="B3154" s="8" t="s">
        <v>23</v>
      </c>
      <c r="C3154" s="8" t="s">
        <v>11484</v>
      </c>
      <c r="D3154" s="8" t="s">
        <v>11485</v>
      </c>
      <c r="E3154" s="8" t="s">
        <v>11486</v>
      </c>
      <c r="F3154" s="8" t="s">
        <v>16</v>
      </c>
      <c r="G3154" s="9" t="str">
        <f aca="false">IF(B3532="Kit Estrazione Acidi Nucleici","KT",IF(B3532="Primers","Pr",IF(B3532="Materiale Riferimento Negativo","MN",IF(B3532="Materiale Riferimento Positivo","MP",IF(B3532="Reagenti Congelatore","RC",IF(B3532="Reagenti Frigorifero","RF",IF(B3532="Reagenti Infiammabili","RI",IF(B3532="Reagenti Room Temperature","RT",IF(B3532="Reagenti_Acidi e Basi","AB",IF(B3532="Sonde","So","err"))))))))))</f>
        <v>Pr</v>
      </c>
      <c r="H3154" s="8" t="e">
        <f aca="false">_xlfn.CONCAT(LEFT(D3154,6),"_",MID(D3154,SEARCH(" ",D3154,1)+1,4))</f>
        <v>#VALUE!</v>
      </c>
      <c r="I3154" s="10" t="e">
        <f aca="false">COUNTIF(H3154:H7895,H3154)</f>
        <v>#VALUE!</v>
      </c>
      <c r="J3154" s="8" t="e">
        <f aca="false">_xlfn.CONCAT(G3154,"_",H3154,"_",K3154)</f>
        <v>#VALUE!</v>
      </c>
      <c r="K3154" s="11" t="s">
        <v>6001</v>
      </c>
    </row>
    <row r="3155" customFormat="false" ht="15.75" hidden="false" customHeight="true" outlineLevel="0" collapsed="false">
      <c r="A3155" s="8" t="s">
        <v>11487</v>
      </c>
      <c r="B3155" s="8" t="s">
        <v>23</v>
      </c>
      <c r="C3155" s="8" t="s">
        <v>11488</v>
      </c>
      <c r="D3155" s="8" t="s">
        <v>11489</v>
      </c>
      <c r="E3155" s="8" t="s">
        <v>11490</v>
      </c>
      <c r="F3155" s="8" t="s">
        <v>16</v>
      </c>
      <c r="G3155" s="9" t="str">
        <f aca="false">IF(B3542="Kit Estrazione Acidi Nucleici","KT",IF(B3542="Primers","Pr",IF(B3542="Materiale Riferimento Negativo","MN",IF(B3542="Materiale Riferimento Positivo","MP",IF(B3542="Reagenti Congelatore","RC",IF(B3542="Reagenti Frigorifero","RF",IF(B3542="Reagenti Infiammabili","RI",IF(B3542="Reagenti Room Temperature","RT",IF(B3542="Reagenti_Acidi e Basi","AB",IF(B3542="Sonde","So","err"))))))))))</f>
        <v>Pr</v>
      </c>
      <c r="H3155" s="8" t="str">
        <f aca="false">_xlfn.CONCAT(LEFT(D3155,6),"_",MID(D3155,SEARCH(" ",D3155,1)+1,4))</f>
        <v>Monart_mali</v>
      </c>
      <c r="I3155" s="10" t="n">
        <f aca="false">COUNTIF(H3155:H7896,H3155)</f>
        <v>5</v>
      </c>
      <c r="J3155" s="8" t="str">
        <f aca="false">_xlfn.CONCAT(G3155,"_",H3155,"_",K3155)</f>
        <v>Pr_Monart_mali_A005</v>
      </c>
      <c r="K3155" s="11" t="s">
        <v>212</v>
      </c>
    </row>
    <row r="3156" customFormat="false" ht="15.75" hidden="false" customHeight="true" outlineLevel="0" collapsed="false">
      <c r="A3156" s="8" t="s">
        <v>11491</v>
      </c>
      <c r="B3156" s="8" t="s">
        <v>23</v>
      </c>
      <c r="C3156" s="8" t="s">
        <v>11492</v>
      </c>
      <c r="D3156" s="8" t="s">
        <v>11493</v>
      </c>
      <c r="E3156" s="8" t="s">
        <v>5331</v>
      </c>
      <c r="F3156" s="8" t="s">
        <v>16</v>
      </c>
      <c r="G3156" s="9" t="str">
        <f aca="false">IF(B3552="Kit Estrazione Acidi Nucleici","KT",IF(B3552="Primers","Pr",IF(B3552="Materiale Riferimento Negativo","MN",IF(B3552="Materiale Riferimento Positivo","MP",IF(B3552="Reagenti Congelatore","RC",IF(B3552="Reagenti Frigorifero","RF",IF(B3552="Reagenti Infiammabili","RI",IF(B3552="Reagenti Room Temperature","RT",IF(B3552="Reagenti_Acidi e Basi","AB",IF(B3552="Sonde","So","err"))))))))))</f>
        <v>Pr</v>
      </c>
      <c r="H3156" s="8" t="str">
        <f aca="false">_xlfn.CONCAT(LEFT(D3156,6),"_",MID(D3156,SEARCH(" ",D3156,1)+1,4))</f>
        <v>Monart_mali</v>
      </c>
      <c r="I3156" s="10" t="n">
        <f aca="false">COUNTIF(H3156:H7897,H3156)</f>
        <v>4</v>
      </c>
      <c r="J3156" s="8" t="str">
        <f aca="false">_xlfn.CONCAT(G3156,"_",H3156,"_",K3156)</f>
        <v>Pr_Monart_mali_A004</v>
      </c>
      <c r="K3156" s="11" t="s">
        <v>511</v>
      </c>
    </row>
    <row r="3157" customFormat="false" ht="15.75" hidden="false" customHeight="true" outlineLevel="0" collapsed="false">
      <c r="A3157" s="8" t="s">
        <v>11494</v>
      </c>
      <c r="B3157" s="8" t="s">
        <v>23</v>
      </c>
      <c r="C3157" s="8" t="s">
        <v>11495</v>
      </c>
      <c r="D3157" s="8" t="s">
        <v>11496</v>
      </c>
      <c r="E3157" s="8" t="s">
        <v>11497</v>
      </c>
      <c r="F3157" s="8" t="s">
        <v>16</v>
      </c>
      <c r="G3157" s="9" t="str">
        <f aca="false">IF(B3562="Kit Estrazione Acidi Nucleici","KT",IF(B3562="Primers","Pr",IF(B3562="Materiale Riferimento Negativo","MN",IF(B3562="Materiale Riferimento Positivo","MP",IF(B3562="Reagenti Congelatore","RC",IF(B3562="Reagenti Frigorifero","RF",IF(B3562="Reagenti Infiammabili","RI",IF(B3562="Reagenti Room Temperature","RT",IF(B3562="Reagenti_Acidi e Basi","AB",IF(B3562="Sonde","So","err"))))))))))</f>
        <v>Pr</v>
      </c>
      <c r="H3157" s="8" t="str">
        <f aca="false">_xlfn.CONCAT(LEFT(D3157,6),"_",MID(D3157,SEARCH(" ",D3157,1)+1,4))</f>
        <v>Monart_mali</v>
      </c>
      <c r="I3157" s="10" t="n">
        <f aca="false">COUNTIF(H3157:H7898,H3157)</f>
        <v>3</v>
      </c>
      <c r="J3157" s="8" t="str">
        <f aca="false">_xlfn.CONCAT(G3157,"_",H3157,"_",K3157)</f>
        <v>Pr_Monart_mali_A003</v>
      </c>
      <c r="K3157" s="11" t="s">
        <v>516</v>
      </c>
    </row>
    <row r="3158" customFormat="false" ht="15.75" hidden="false" customHeight="true" outlineLevel="0" collapsed="false">
      <c r="A3158" s="8" t="s">
        <v>11498</v>
      </c>
      <c r="B3158" s="8" t="s">
        <v>23</v>
      </c>
      <c r="C3158" s="8" t="s">
        <v>11499</v>
      </c>
      <c r="D3158" s="8" t="s">
        <v>11500</v>
      </c>
      <c r="E3158" s="8" t="s">
        <v>11501</v>
      </c>
      <c r="F3158" s="8" t="s">
        <v>16</v>
      </c>
      <c r="G3158" s="9" t="str">
        <f aca="false">IF(B3572="Kit Estrazione Acidi Nucleici","KT",IF(B3572="Primers","Pr",IF(B3572="Materiale Riferimento Negativo","MN",IF(B3572="Materiale Riferimento Positivo","MP",IF(B3572="Reagenti Congelatore","RC",IF(B3572="Reagenti Frigorifero","RF",IF(B3572="Reagenti Infiammabili","RI",IF(B3572="Reagenti Room Temperature","RT",IF(B3572="Reagenti_Acidi e Basi","AB",IF(B3572="Sonde","So","err"))))))))))</f>
        <v>Pr</v>
      </c>
      <c r="H3158" s="8" t="str">
        <f aca="false">_xlfn.CONCAT(LEFT(D3158,6),"_",MID(D3158,SEARCH(" ",D3158,1)+1,4))</f>
        <v>Monart_mali</v>
      </c>
      <c r="I3158" s="10" t="n">
        <f aca="false">COUNTIF(H3158:H7899,H3158)</f>
        <v>2</v>
      </c>
      <c r="J3158" s="8" t="str">
        <f aca="false">_xlfn.CONCAT(G3158,"_",H3158,"_",K3158)</f>
        <v>Pr_Monart_mali_A002</v>
      </c>
      <c r="K3158" s="11" t="s">
        <v>521</v>
      </c>
    </row>
    <row r="3159" customFormat="false" ht="15.75" hidden="false" customHeight="true" outlineLevel="0" collapsed="false">
      <c r="A3159" s="8" t="s">
        <v>11502</v>
      </c>
      <c r="B3159" s="8" t="s">
        <v>23</v>
      </c>
      <c r="C3159" s="8" t="s">
        <v>11503</v>
      </c>
      <c r="D3159" s="8" t="s">
        <v>11504</v>
      </c>
      <c r="E3159" s="8" t="s">
        <v>5605</v>
      </c>
      <c r="F3159" s="8" t="s">
        <v>16</v>
      </c>
      <c r="G3159" s="9" t="str">
        <f aca="false">IF(B3582="Kit Estrazione Acidi Nucleici","KT",IF(B3582="Primers","Pr",IF(B3582="Materiale Riferimento Negativo","MN",IF(B3582="Materiale Riferimento Positivo","MP",IF(B3582="Reagenti Congelatore","RC",IF(B3582="Reagenti Frigorifero","RF",IF(B3582="Reagenti Infiammabili","RI",IF(B3582="Reagenti Room Temperature","RT",IF(B3582="Reagenti_Acidi e Basi","AB",IF(B3582="Sonde","So","err"))))))))))</f>
        <v>Pr</v>
      </c>
      <c r="H3159" s="8" t="str">
        <f aca="false">_xlfn.CONCAT(LEFT(D3159,6),"_",MID(D3159,SEARCH(" ",D3159,1)+1,4))</f>
        <v>Monili_fruc</v>
      </c>
      <c r="I3159" s="10" t="n">
        <f aca="false">COUNTIF(H3159:H7900,H3159)</f>
        <v>10</v>
      </c>
      <c r="J3159" s="8" t="str">
        <f aca="false">_xlfn.CONCAT(G3159,"_",H3159,"_",K3159)</f>
        <v>Pr_Monili_fruc_A010</v>
      </c>
      <c r="K3159" s="11" t="s">
        <v>82</v>
      </c>
    </row>
    <row r="3160" customFormat="false" ht="15.75" hidden="false" customHeight="true" outlineLevel="0" collapsed="false">
      <c r="A3160" s="8" t="s">
        <v>11505</v>
      </c>
      <c r="B3160" s="8" t="s">
        <v>23</v>
      </c>
      <c r="C3160" s="8" t="s">
        <v>11506</v>
      </c>
      <c r="D3160" s="8" t="s">
        <v>11507</v>
      </c>
      <c r="E3160" s="8" t="s">
        <v>5658</v>
      </c>
      <c r="F3160" s="8" t="s">
        <v>16</v>
      </c>
      <c r="G3160" s="9" t="str">
        <f aca="false">IF(B3592="Kit Estrazione Acidi Nucleici","KT",IF(B3592="Primers","Pr",IF(B3592="Materiale Riferimento Negativo","MN",IF(B3592="Materiale Riferimento Positivo","MP",IF(B3592="Reagenti Congelatore","RC",IF(B3592="Reagenti Frigorifero","RF",IF(B3592="Reagenti Infiammabili","RI",IF(B3592="Reagenti Room Temperature","RT",IF(B3592="Reagenti_Acidi e Basi","AB",IF(B3592="Sonde","So","err"))))))))))</f>
        <v>Pr</v>
      </c>
      <c r="H3160" s="8" t="str">
        <f aca="false">_xlfn.CONCAT(LEFT(D3160,6),"_",MID(D3160,SEARCH(" ",D3160,1)+1,4))</f>
        <v>Monili_fruc</v>
      </c>
      <c r="I3160" s="10" t="n">
        <f aca="false">COUNTIF(H3160:H7901,H3160)</f>
        <v>9</v>
      </c>
      <c r="J3160" s="8" t="str">
        <f aca="false">_xlfn.CONCAT(G3160,"_",H3160,"_",K3160)</f>
        <v>Pr_Monili_fruc_A009</v>
      </c>
      <c r="K3160" s="11" t="s">
        <v>192</v>
      </c>
    </row>
    <row r="3161" customFormat="false" ht="15.75" hidden="false" customHeight="true" outlineLevel="0" collapsed="false">
      <c r="A3161" s="8" t="s">
        <v>11508</v>
      </c>
      <c r="B3161" s="8" t="s">
        <v>23</v>
      </c>
      <c r="C3161" s="8" t="s">
        <v>11509</v>
      </c>
      <c r="D3161" s="8" t="s">
        <v>11510</v>
      </c>
      <c r="E3161" s="8" t="s">
        <v>5593</v>
      </c>
      <c r="F3161" s="8" t="s">
        <v>16</v>
      </c>
      <c r="G3161" s="9" t="str">
        <f aca="false">IF(B3602="Kit Estrazione Acidi Nucleici","KT",IF(B3602="Primers","Pr",IF(B3602="Materiale Riferimento Negativo","MN",IF(B3602="Materiale Riferimento Positivo","MP",IF(B3602="Reagenti Congelatore","RC",IF(B3602="Reagenti Frigorifero","RF",IF(B3602="Reagenti Infiammabili","RI",IF(B3602="Reagenti Room Temperature","RT",IF(B3602="Reagenti_Acidi e Basi","AB",IF(B3602="Sonde","So","err"))))))))))</f>
        <v>Pr</v>
      </c>
      <c r="H3161" s="8" t="str">
        <f aca="false">_xlfn.CONCAT(LEFT(D3161,6),"_",MID(D3161,SEARCH(" ",D3161,1)+1,4))</f>
        <v>Monili_fruc</v>
      </c>
      <c r="I3161" s="10" t="n">
        <f aca="false">COUNTIF(H3161:H7902,H3161)</f>
        <v>8</v>
      </c>
      <c r="J3161" s="8" t="str">
        <f aca="false">_xlfn.CONCAT(G3161,"_",H3161,"_",K3161)</f>
        <v>Pr_Monili_fruc_A008</v>
      </c>
      <c r="K3161" s="11" t="s">
        <v>197</v>
      </c>
    </row>
    <row r="3162" customFormat="false" ht="15.75" hidden="false" customHeight="true" outlineLevel="0" collapsed="false">
      <c r="A3162" s="8" t="s">
        <v>11511</v>
      </c>
      <c r="B3162" s="8" t="s">
        <v>23</v>
      </c>
      <c r="C3162" s="8" t="s">
        <v>11512</v>
      </c>
      <c r="D3162" s="8" t="s">
        <v>11513</v>
      </c>
      <c r="E3162" s="8" t="s">
        <v>5597</v>
      </c>
      <c r="F3162" s="8" t="s">
        <v>16</v>
      </c>
      <c r="G3162" s="9" t="str">
        <f aca="false">IF(B3612="Kit Estrazione Acidi Nucleici","KT",IF(B3612="Primers","Pr",IF(B3612="Materiale Riferimento Negativo","MN",IF(B3612="Materiale Riferimento Positivo","MP",IF(B3612="Reagenti Congelatore","RC",IF(B3612="Reagenti Frigorifero","RF",IF(B3612="Reagenti Infiammabili","RI",IF(B3612="Reagenti Room Temperature","RT",IF(B3612="Reagenti_Acidi e Basi","AB",IF(B3612="Sonde","So","err"))))))))))</f>
        <v>Pr</v>
      </c>
      <c r="H3162" s="8" t="str">
        <f aca="false">_xlfn.CONCAT(LEFT(D3162,6),"_",MID(D3162,SEARCH(" ",D3162,1)+1,4))</f>
        <v>Monili_fruc</v>
      </c>
      <c r="I3162" s="10" t="n">
        <f aca="false">COUNTIF(H3162:H7903,H3162)</f>
        <v>7</v>
      </c>
      <c r="J3162" s="8" t="str">
        <f aca="false">_xlfn.CONCAT(G3162,"_",H3162,"_",K3162)</f>
        <v>Pr_Monili_fruc_A007</v>
      </c>
      <c r="K3162" s="11" t="s">
        <v>202</v>
      </c>
    </row>
    <row r="3163" customFormat="false" ht="15.75" hidden="false" customHeight="true" outlineLevel="0" collapsed="false">
      <c r="A3163" s="8" t="s">
        <v>11514</v>
      </c>
      <c r="B3163" s="8" t="s">
        <v>23</v>
      </c>
      <c r="C3163" s="8" t="s">
        <v>11515</v>
      </c>
      <c r="D3163" s="8" t="s">
        <v>11516</v>
      </c>
      <c r="E3163" s="8" t="s">
        <v>5601</v>
      </c>
      <c r="F3163" s="8" t="s">
        <v>16</v>
      </c>
      <c r="G3163" s="9" t="str">
        <f aca="false">IF(B3622="Kit Estrazione Acidi Nucleici","KT",IF(B3622="Primers","Pr",IF(B3622="Materiale Riferimento Negativo","MN",IF(B3622="Materiale Riferimento Positivo","MP",IF(B3622="Reagenti Congelatore","RC",IF(B3622="Reagenti Frigorifero","RF",IF(B3622="Reagenti Infiammabili","RI",IF(B3622="Reagenti Room Temperature","RT",IF(B3622="Reagenti_Acidi e Basi","AB",IF(B3622="Sonde","So","err"))))))))))</f>
        <v>Pr</v>
      </c>
      <c r="H3163" s="8" t="str">
        <f aca="false">_xlfn.CONCAT(LEFT(D3163,6),"_",MID(D3163,SEARCH(" ",D3163,1)+1,4))</f>
        <v>Monili_fruc</v>
      </c>
      <c r="I3163" s="10" t="n">
        <f aca="false">COUNTIF(H3163:H7904,H3163)</f>
        <v>6</v>
      </c>
      <c r="J3163" s="8" t="str">
        <f aca="false">_xlfn.CONCAT(G3163,"_",H3163,"_",K3163)</f>
        <v>Pr_Monili_fruc_A006</v>
      </c>
      <c r="K3163" s="11" t="s">
        <v>207</v>
      </c>
    </row>
    <row r="3164" customFormat="false" ht="15.75" hidden="false" customHeight="true" outlineLevel="0" collapsed="false">
      <c r="A3164" s="8" t="s">
        <v>11517</v>
      </c>
      <c r="B3164" s="8" t="s">
        <v>23</v>
      </c>
      <c r="C3164" s="8" t="s">
        <v>11518</v>
      </c>
      <c r="D3164" s="8" t="s">
        <v>11519</v>
      </c>
      <c r="E3164" s="8" t="s">
        <v>5574</v>
      </c>
      <c r="F3164" s="8" t="s">
        <v>16</v>
      </c>
      <c r="G3164" s="9" t="str">
        <f aca="false">IF(B3632="Kit Estrazione Acidi Nucleici","KT",IF(B3632="Primers","Pr",IF(B3632="Materiale Riferimento Negativo","MN",IF(B3632="Materiale Riferimento Positivo","MP",IF(B3632="Reagenti Congelatore","RC",IF(B3632="Reagenti Frigorifero","RF",IF(B3632="Reagenti Infiammabili","RI",IF(B3632="Reagenti Room Temperature","RT",IF(B3632="Reagenti_Acidi e Basi","AB",IF(B3632="Sonde","So","err"))))))))))</f>
        <v>Pr</v>
      </c>
      <c r="H3164" s="8" t="str">
        <f aca="false">_xlfn.CONCAT(LEFT(D3164,6),"_",MID(D3164,SEARCH(" ",D3164,1)+1,4))</f>
        <v>Monili_fruc</v>
      </c>
      <c r="I3164" s="10" t="n">
        <f aca="false">COUNTIF(H3164:H7905,H3164)</f>
        <v>5</v>
      </c>
      <c r="J3164" s="8" t="str">
        <f aca="false">_xlfn.CONCAT(G3164,"_",H3164,"_",K3164)</f>
        <v>Pr_Monili_fruc_A005</v>
      </c>
      <c r="K3164" s="11" t="s">
        <v>212</v>
      </c>
    </row>
    <row r="3165" customFormat="false" ht="15.75" hidden="false" customHeight="true" outlineLevel="0" collapsed="false">
      <c r="A3165" s="8" t="s">
        <v>11520</v>
      </c>
      <c r="B3165" s="8" t="s">
        <v>23</v>
      </c>
      <c r="C3165" s="8" t="s">
        <v>11521</v>
      </c>
      <c r="D3165" s="8" t="s">
        <v>11522</v>
      </c>
      <c r="E3165" s="8" t="s">
        <v>5586</v>
      </c>
      <c r="F3165" s="8" t="s">
        <v>16</v>
      </c>
      <c r="G3165" s="9" t="str">
        <f aca="false">IF(B3642="Kit Estrazione Acidi Nucleici","KT",IF(B3642="Primers","Pr",IF(B3642="Materiale Riferimento Negativo","MN",IF(B3642="Materiale Riferimento Positivo","MP",IF(B3642="Reagenti Congelatore","RC",IF(B3642="Reagenti Frigorifero","RF",IF(B3642="Reagenti Infiammabili","RI",IF(B3642="Reagenti Room Temperature","RT",IF(B3642="Reagenti_Acidi e Basi","AB",IF(B3642="Sonde","So","err"))))))))))</f>
        <v>Pr</v>
      </c>
      <c r="H3165" s="8" t="str">
        <f aca="false">_xlfn.CONCAT(LEFT(D3165,6),"_",MID(D3165,SEARCH(" ",D3165,1)+1,4))</f>
        <v>Monili_fruc</v>
      </c>
      <c r="I3165" s="10" t="n">
        <f aca="false">COUNTIF(H3165:H7906,H3165)</f>
        <v>4</v>
      </c>
      <c r="J3165" s="8" t="str">
        <f aca="false">_xlfn.CONCAT(G3165,"_",H3165,"_",K3165)</f>
        <v>Pr_Monili_fruc_A004</v>
      </c>
      <c r="K3165" s="11" t="s">
        <v>511</v>
      </c>
    </row>
    <row r="3166" customFormat="false" ht="15.75" hidden="false" customHeight="true" outlineLevel="0" collapsed="false">
      <c r="A3166" s="8" t="s">
        <v>11523</v>
      </c>
      <c r="B3166" s="8" t="s">
        <v>23</v>
      </c>
      <c r="C3166" s="8" t="s">
        <v>11524</v>
      </c>
      <c r="D3166" s="8" t="s">
        <v>11525</v>
      </c>
      <c r="E3166" s="8" t="s">
        <v>5582</v>
      </c>
      <c r="F3166" s="8" t="s">
        <v>16</v>
      </c>
      <c r="G3166" s="9" t="str">
        <f aca="false">IF(B3652="Kit Estrazione Acidi Nucleici","KT",IF(B3652="Primers","Pr",IF(B3652="Materiale Riferimento Negativo","MN",IF(B3652="Materiale Riferimento Positivo","MP",IF(B3652="Reagenti Congelatore","RC",IF(B3652="Reagenti Frigorifero","RF",IF(B3652="Reagenti Infiammabili","RI",IF(B3652="Reagenti Room Temperature","RT",IF(B3652="Reagenti_Acidi e Basi","AB",IF(B3652="Sonde","So","err"))))))))))</f>
        <v>Pr</v>
      </c>
      <c r="H3166" s="8" t="str">
        <f aca="false">_xlfn.CONCAT(LEFT(D3166,6),"_",MID(D3166,SEARCH(" ",D3166,1)+1,4))</f>
        <v>Monili_fruc</v>
      </c>
      <c r="I3166" s="10" t="n">
        <f aca="false">COUNTIF(H3166:H7907,H3166)</f>
        <v>3</v>
      </c>
      <c r="J3166" s="8" t="str">
        <f aca="false">_xlfn.CONCAT(G3166,"_",H3166,"_",K3166)</f>
        <v>Pr_Monili_fruc_A003</v>
      </c>
      <c r="K3166" s="11" t="s">
        <v>516</v>
      </c>
    </row>
    <row r="3167" customFormat="false" ht="15.75" hidden="false" customHeight="true" outlineLevel="0" collapsed="false">
      <c r="A3167" s="8" t="s">
        <v>11526</v>
      </c>
      <c r="B3167" s="8" t="s">
        <v>23</v>
      </c>
      <c r="C3167" s="8" t="s">
        <v>11527</v>
      </c>
      <c r="D3167" s="8" t="s">
        <v>11528</v>
      </c>
      <c r="E3167" s="8" t="s">
        <v>5661</v>
      </c>
      <c r="F3167" s="8" t="s">
        <v>16</v>
      </c>
      <c r="G3167" s="9" t="str">
        <f aca="false">IF(B3662="Kit Estrazione Acidi Nucleici","KT",IF(B3662="Primers","Pr",IF(B3662="Materiale Riferimento Negativo","MN",IF(B3662="Materiale Riferimento Positivo","MP",IF(B3662="Reagenti Congelatore","RC",IF(B3662="Reagenti Frigorifero","RF",IF(B3662="Reagenti Infiammabili","RI",IF(B3662="Reagenti Room Temperature","RT",IF(B3662="Reagenti_Acidi e Basi","AB",IF(B3662="Sonde","So","err"))))))))))</f>
        <v>Pr</v>
      </c>
      <c r="H3167" s="8" t="str">
        <f aca="false">_xlfn.CONCAT(LEFT(D3167,6),"_",MID(D3167,SEARCH(" ",D3167,1)+1,4))</f>
        <v>Monili_fruc</v>
      </c>
      <c r="I3167" s="10" t="n">
        <f aca="false">COUNTIF(H3167:H7908,H3167)</f>
        <v>2</v>
      </c>
      <c r="J3167" s="8" t="str">
        <f aca="false">_xlfn.CONCAT(G3167,"_",H3167,"_",K3167)</f>
        <v>Pr_Monili_fruc_A002</v>
      </c>
      <c r="K3167" s="11" t="s">
        <v>521</v>
      </c>
    </row>
    <row r="3168" customFormat="false" ht="15.75" hidden="false" customHeight="true" outlineLevel="0" collapsed="false">
      <c r="A3168" s="8" t="s">
        <v>11529</v>
      </c>
      <c r="B3168" s="8" t="s">
        <v>23</v>
      </c>
      <c r="C3168" s="8" t="s">
        <v>11530</v>
      </c>
      <c r="D3168" s="8" t="s">
        <v>11531</v>
      </c>
      <c r="E3168" s="8" t="s">
        <v>5566</v>
      </c>
      <c r="F3168" s="8" t="s">
        <v>16</v>
      </c>
      <c r="G3168" s="9" t="str">
        <f aca="false">IF(B3672="Kit Estrazione Acidi Nucleici","KT",IF(B3672="Primers","Pr",IF(B3672="Materiale Riferimento Negativo","MN",IF(B3672="Materiale Riferimento Positivo","MP",IF(B3672="Reagenti Congelatore","RC",IF(B3672="Reagenti Frigorifero","RF",IF(B3672="Reagenti Infiammabili","RI",IF(B3672="Reagenti Room Temperature","RT",IF(B3672="Reagenti_Acidi e Basi","AB",IF(B3672="Sonde","So","err"))))))))))</f>
        <v>Pr</v>
      </c>
      <c r="H3168" s="8" t="str">
        <f aca="false">_xlfn.CONCAT(LEFT(D3168,6),"_",MID(D3168,SEARCH(" ",D3168,1)+1,4))</f>
        <v>Monili_laxa</v>
      </c>
      <c r="I3168" s="10" t="n">
        <f aca="false">COUNTIF(H3168:H7909,H3168)</f>
        <v>2</v>
      </c>
      <c r="J3168" s="8" t="str">
        <f aca="false">_xlfn.CONCAT(G3168,"_",H3168,"_",K3168)</f>
        <v>Pr_Monili_laxa_A002</v>
      </c>
      <c r="K3168" s="11" t="s">
        <v>521</v>
      </c>
    </row>
    <row r="3169" customFormat="false" ht="15.75" hidden="false" customHeight="true" outlineLevel="0" collapsed="false">
      <c r="A3169" s="8" t="s">
        <v>11532</v>
      </c>
      <c r="B3169" s="8" t="s">
        <v>23</v>
      </c>
      <c r="C3169" s="8" t="s">
        <v>11533</v>
      </c>
      <c r="D3169" s="8" t="s">
        <v>11534</v>
      </c>
      <c r="E3169" s="8" t="s">
        <v>5570</v>
      </c>
      <c r="F3169" s="8" t="s">
        <v>16</v>
      </c>
      <c r="G3169" s="9" t="str">
        <f aca="false">IF(B3682="Kit Estrazione Acidi Nucleici","KT",IF(B3682="Primers","Pr",IF(B3682="Materiale Riferimento Negativo","MN",IF(B3682="Materiale Riferimento Positivo","MP",IF(B3682="Reagenti Congelatore","RC",IF(B3682="Reagenti Frigorifero","RF",IF(B3682="Reagenti Infiammabili","RI",IF(B3682="Reagenti Room Temperature","RT",IF(B3682="Reagenti_Acidi e Basi","AB",IF(B3682="Sonde","So","err"))))))))))</f>
        <v>Pr</v>
      </c>
      <c r="H3169" s="8" t="str">
        <f aca="false">_xlfn.CONCAT(LEFT(D3169,6),"_",MID(D3169,SEARCH(" ",D3169,1)+1,4))</f>
        <v>Monili_laxa</v>
      </c>
      <c r="I3169" s="10" t="n">
        <f aca="false">COUNTIF(H3169:H7910,H3169)</f>
        <v>1</v>
      </c>
      <c r="J3169" s="8" t="str">
        <f aca="false">_xlfn.CONCAT(G3169,"_",H3169,"_",K3169)</f>
        <v>Pr_Monili_laxa_A001</v>
      </c>
      <c r="K3169" s="11" t="s">
        <v>17</v>
      </c>
    </row>
    <row r="3170" customFormat="false" ht="15.75" hidden="false" customHeight="true" outlineLevel="0" collapsed="false">
      <c r="A3170" s="8" t="s">
        <v>11535</v>
      </c>
      <c r="B3170" s="8" t="s">
        <v>23</v>
      </c>
      <c r="C3170" s="8" t="s">
        <v>11536</v>
      </c>
      <c r="D3170" s="8" t="s">
        <v>11537</v>
      </c>
      <c r="E3170" s="8" t="s">
        <v>2425</v>
      </c>
      <c r="F3170" s="8" t="s">
        <v>16</v>
      </c>
      <c r="G3170" s="9" t="str">
        <f aca="false">IF(B3692="Kit Estrazione Acidi Nucleici","KT",IF(B3692="Primers","Pr",IF(B3692="Materiale Riferimento Negativo","MN",IF(B3692="Materiale Riferimento Positivo","MP",IF(B3692="Reagenti Congelatore","RC",IF(B3692="Reagenti Frigorifero","RF",IF(B3692="Reagenti Infiammabili","RI",IF(B3692="Reagenti Room Temperature","RT",IF(B3692="Reagenti_Acidi e Basi","AB",IF(B3692="Sonde","So","err"))))))))))</f>
        <v>Pr</v>
      </c>
      <c r="H3170" s="8" t="str">
        <f aca="false">_xlfn.CONCAT(LEFT(D3170,6),"_",MID(D3170,SEARCH(" ",D3170,1)+1,4))</f>
        <v>Monoch_gall</v>
      </c>
      <c r="I3170" s="10" t="n">
        <f aca="false">COUNTIF(H3170:H7911,H3170)</f>
        <v>7</v>
      </c>
      <c r="J3170" s="8" t="str">
        <f aca="false">_xlfn.CONCAT(G3170,"_",H3170,"_",K3170)</f>
        <v>Pr_Monoch_gall_A007</v>
      </c>
      <c r="K3170" s="11" t="s">
        <v>202</v>
      </c>
    </row>
    <row r="3171" customFormat="false" ht="15.75" hidden="false" customHeight="true" outlineLevel="0" collapsed="false">
      <c r="A3171" s="8" t="s">
        <v>11538</v>
      </c>
      <c r="B3171" s="8" t="s">
        <v>23</v>
      </c>
      <c r="C3171" s="8" t="s">
        <v>11539</v>
      </c>
      <c r="D3171" s="8" t="s">
        <v>11540</v>
      </c>
      <c r="E3171" s="8" t="s">
        <v>2428</v>
      </c>
      <c r="F3171" s="8" t="s">
        <v>16</v>
      </c>
      <c r="G3171" s="9" t="str">
        <f aca="false">IF(B3702="Kit Estrazione Acidi Nucleici","KT",IF(B3702="Primers","Pr",IF(B3702="Materiale Riferimento Negativo","MN",IF(B3702="Materiale Riferimento Positivo","MP",IF(B3702="Reagenti Congelatore","RC",IF(B3702="Reagenti Frigorifero","RF",IF(B3702="Reagenti Infiammabili","RI",IF(B3702="Reagenti Room Temperature","RT",IF(B3702="Reagenti_Acidi e Basi","AB",IF(B3702="Sonde","So","err"))))))))))</f>
        <v>Pr</v>
      </c>
      <c r="H3171" s="8" t="str">
        <f aca="false">_xlfn.CONCAT(LEFT(D3171,6),"_",MID(D3171,SEARCH(" ",D3171,1)+1,4))</f>
        <v>Monoch_gall</v>
      </c>
      <c r="I3171" s="10" t="n">
        <f aca="false">COUNTIF(H3171:H7912,H3171)</f>
        <v>6</v>
      </c>
      <c r="J3171" s="8" t="str">
        <f aca="false">_xlfn.CONCAT(G3171,"_",H3171,"_",K3171)</f>
        <v>Pr_Monoch_gall_A006</v>
      </c>
      <c r="K3171" s="11" t="s">
        <v>207</v>
      </c>
    </row>
    <row r="3172" customFormat="false" ht="15.75" hidden="false" customHeight="true" outlineLevel="0" collapsed="false">
      <c r="A3172" s="8" t="s">
        <v>11541</v>
      </c>
      <c r="B3172" s="8" t="s">
        <v>23</v>
      </c>
      <c r="C3172" s="8" t="s">
        <v>11542</v>
      </c>
      <c r="D3172" s="8" t="s">
        <v>11543</v>
      </c>
      <c r="E3172" s="8" t="s">
        <v>4233</v>
      </c>
      <c r="F3172" s="8" t="s">
        <v>16</v>
      </c>
      <c r="G3172" s="9" t="str">
        <f aca="false">IF(B3712="Kit Estrazione Acidi Nucleici","KT",IF(B3712="Primers","Pr",IF(B3712="Materiale Riferimento Negativo","MN",IF(B3712="Materiale Riferimento Positivo","MP",IF(B3712="Reagenti Congelatore","RC",IF(B3712="Reagenti Frigorifero","RF",IF(B3712="Reagenti Infiammabili","RI",IF(B3712="Reagenti Room Temperature","RT",IF(B3712="Reagenti_Acidi e Basi","AB",IF(B3712="Sonde","So","err"))))))))))</f>
        <v>Pr</v>
      </c>
      <c r="H3172" s="8" t="str">
        <f aca="false">_xlfn.CONCAT(LEFT(D3172,6),"_",MID(D3172,SEARCH(" ",D3172,1)+1,4))</f>
        <v>Monoch_gall</v>
      </c>
      <c r="I3172" s="10" t="n">
        <f aca="false">COUNTIF(H3172:H7913,H3172)</f>
        <v>5</v>
      </c>
      <c r="J3172" s="8" t="str">
        <f aca="false">_xlfn.CONCAT(G3172,"_",H3172,"_",K3172)</f>
        <v>Pr_Monoch_gall_A005</v>
      </c>
      <c r="K3172" s="11" t="s">
        <v>212</v>
      </c>
    </row>
    <row r="3173" customFormat="false" ht="15.75" hidden="false" customHeight="true" outlineLevel="0" collapsed="false">
      <c r="A3173" s="8" t="s">
        <v>11544</v>
      </c>
      <c r="B3173" s="8" t="s">
        <v>23</v>
      </c>
      <c r="C3173" s="8" t="s">
        <v>11545</v>
      </c>
      <c r="D3173" s="8" t="s">
        <v>11546</v>
      </c>
      <c r="E3173" s="8" t="s">
        <v>3242</v>
      </c>
      <c r="F3173" s="8" t="s">
        <v>16</v>
      </c>
      <c r="G3173" s="9" t="str">
        <f aca="false">IF(B3722="Kit Estrazione Acidi Nucleici","KT",IF(B3722="Primers","Pr",IF(B3722="Materiale Riferimento Negativo","MN",IF(B3722="Materiale Riferimento Positivo","MP",IF(B3722="Reagenti Congelatore","RC",IF(B3722="Reagenti Frigorifero","RF",IF(B3722="Reagenti Infiammabili","RI",IF(B3722="Reagenti Room Temperature","RT",IF(B3722="Reagenti_Acidi e Basi","AB",IF(B3722="Sonde","So","err"))))))))))</f>
        <v>Pr</v>
      </c>
      <c r="H3173" s="8" t="str">
        <f aca="false">_xlfn.CONCAT(LEFT(D3173,6),"_",MID(D3173,SEARCH(" ",D3173,1)+1,4))</f>
        <v>Monoch_gall</v>
      </c>
      <c r="I3173" s="10" t="n">
        <f aca="false">COUNTIF(H3173:H7914,H3173)</f>
        <v>4</v>
      </c>
      <c r="J3173" s="8" t="str">
        <f aca="false">_xlfn.CONCAT(G3173,"_",H3173,"_",K3173)</f>
        <v>Pr_Monoch_gall_A004</v>
      </c>
      <c r="K3173" s="11" t="s">
        <v>511</v>
      </c>
    </row>
    <row r="3174" customFormat="false" ht="15.75" hidden="false" customHeight="true" outlineLevel="0" collapsed="false">
      <c r="A3174" s="8" t="s">
        <v>11547</v>
      </c>
      <c r="B3174" s="8" t="s">
        <v>23</v>
      </c>
      <c r="C3174" s="8" t="s">
        <v>11548</v>
      </c>
      <c r="D3174" s="8" t="s">
        <v>11549</v>
      </c>
      <c r="E3174" s="8" t="s">
        <v>4885</v>
      </c>
      <c r="F3174" s="8" t="s">
        <v>16</v>
      </c>
      <c r="G3174" s="9" t="str">
        <f aca="false">IF(B3732="Kit Estrazione Acidi Nucleici","KT",IF(B3732="Primers","Pr",IF(B3732="Materiale Riferimento Negativo","MN",IF(B3732="Materiale Riferimento Positivo","MP",IF(B3732="Reagenti Congelatore","RC",IF(B3732="Reagenti Frigorifero","RF",IF(B3732="Reagenti Infiammabili","RI",IF(B3732="Reagenti Room Temperature","RT",IF(B3732="Reagenti_Acidi e Basi","AB",IF(B3732="Sonde","So","err"))))))))))</f>
        <v>Pr</v>
      </c>
      <c r="H3174" s="8" t="str">
        <f aca="false">_xlfn.CONCAT(LEFT(D3174,6),"_",MID(D3174,SEARCH(" ",D3174,1)+1,4))</f>
        <v>Monoch_gall</v>
      </c>
      <c r="I3174" s="10" t="n">
        <f aca="false">COUNTIF(H3174:H7915,H3174)</f>
        <v>3</v>
      </c>
      <c r="J3174" s="8" t="str">
        <f aca="false">_xlfn.CONCAT(G3174,"_",H3174,"_",K3174)</f>
        <v>Pr_Monoch_gall_A003</v>
      </c>
      <c r="K3174" s="11" t="s">
        <v>516</v>
      </c>
    </row>
    <row r="3175" customFormat="false" ht="15.75" hidden="false" customHeight="true" outlineLevel="0" collapsed="false">
      <c r="A3175" s="8" t="s">
        <v>11550</v>
      </c>
      <c r="B3175" s="8" t="s">
        <v>23</v>
      </c>
      <c r="C3175" s="8" t="s">
        <v>11551</v>
      </c>
      <c r="D3175" s="8" t="s">
        <v>11552</v>
      </c>
      <c r="E3175" s="8" t="s">
        <v>2464</v>
      </c>
      <c r="F3175" s="8" t="s">
        <v>16</v>
      </c>
      <c r="G3175" s="9" t="str">
        <f aca="false">IF(B3742="Kit Estrazione Acidi Nucleici","KT",IF(B3742="Primers","Pr",IF(B3742="Materiale Riferimento Negativo","MN",IF(B3742="Materiale Riferimento Positivo","MP",IF(B3742="Reagenti Congelatore","RC",IF(B3742="Reagenti Frigorifero","RF",IF(B3742="Reagenti Infiammabili","RI",IF(B3742="Reagenti Room Temperature","RT",IF(B3742="Reagenti_Acidi e Basi","AB",IF(B3742="Sonde","So","err"))))))))))</f>
        <v>Pr</v>
      </c>
      <c r="H3175" s="8" t="str">
        <f aca="false">_xlfn.CONCAT(LEFT(D3175,6),"_",MID(D3175,SEARCH(" ",D3175,1)+1,4))</f>
        <v>Monoch_gall</v>
      </c>
      <c r="I3175" s="10" t="n">
        <f aca="false">COUNTIF(H3175:H7916,H3175)</f>
        <v>2</v>
      </c>
      <c r="J3175" s="8" t="str">
        <f aca="false">_xlfn.CONCAT(G3175,"_",H3175,"_",K3175)</f>
        <v>Pr_Monoch_gall_A002</v>
      </c>
      <c r="K3175" s="11" t="s">
        <v>521</v>
      </c>
    </row>
    <row r="3176" customFormat="false" ht="15.75" hidden="false" customHeight="true" outlineLevel="0" collapsed="false">
      <c r="A3176" s="8" t="s">
        <v>11553</v>
      </c>
      <c r="B3176" s="8" t="s">
        <v>23</v>
      </c>
      <c r="C3176" s="8" t="s">
        <v>11554</v>
      </c>
      <c r="D3176" s="8" t="s">
        <v>11555</v>
      </c>
      <c r="E3176" s="8" t="s">
        <v>3851</v>
      </c>
      <c r="F3176" s="8" t="s">
        <v>16</v>
      </c>
      <c r="G3176" s="9" t="str">
        <f aca="false">IF(B3176="Kit Estrazione Acidi Nucleici","KT",IF(B3176="Primers","Pr",IF(B3176="Materiale Riferimento Negativo","MN",IF(B3176="Materiale Riferimento Positivo","MP",IF(B3176="Reagenti Congelatore","RC",IF(B3176="Reagenti Frigorifero","RF",IF(B3176="Reagenti Infiammabili","RI",IF(B3176="Reagenti Room Temperature","RT",IF(B3176="Reagenti_Acidi e Basi","AB",IF(B3176="Sonde","So","err"))))))))))</f>
        <v>Pr</v>
      </c>
      <c r="H3176" s="8" t="str">
        <f aca="false">_xlfn.CONCAT(LEFT(D3176,6),"_",MID(D3176,SEARCH(" ",D3176,1)+1,4))</f>
        <v>Monoch_sart</v>
      </c>
      <c r="I3176" s="10" t="n">
        <f aca="false">COUNTIF(H3176:H7917,H3176)</f>
        <v>4</v>
      </c>
      <c r="J3176" s="8" t="str">
        <f aca="false">_xlfn.CONCAT(G3176,"_",H3176,"_",K3176)</f>
        <v>Pr_Monoch_sart_A004</v>
      </c>
      <c r="K3176" s="11" t="s">
        <v>511</v>
      </c>
    </row>
    <row r="3177" customFormat="false" ht="15.75" hidden="false" customHeight="true" outlineLevel="0" collapsed="false">
      <c r="A3177" s="8" t="s">
        <v>11556</v>
      </c>
      <c r="B3177" s="8" t="s">
        <v>23</v>
      </c>
      <c r="C3177" s="8" t="s">
        <v>11557</v>
      </c>
      <c r="D3177" s="8" t="s">
        <v>11558</v>
      </c>
      <c r="E3177" s="8" t="s">
        <v>4225</v>
      </c>
      <c r="F3177" s="8" t="s">
        <v>16</v>
      </c>
      <c r="G3177" s="9" t="str">
        <f aca="false">IF(B3186="Kit Estrazione Acidi Nucleici","KT",IF(B3186="Primers","Pr",IF(B3186="Materiale Riferimento Negativo","MN",IF(B3186="Materiale Riferimento Positivo","MP",IF(B3186="Reagenti Congelatore","RC",IF(B3186="Reagenti Frigorifero","RF",IF(B3186="Reagenti Infiammabili","RI",IF(B3186="Reagenti Room Temperature","RT",IF(B3186="Reagenti_Acidi e Basi","AB",IF(B3186="Sonde","So","err"))))))))))</f>
        <v>Pr</v>
      </c>
      <c r="H3177" s="8" t="str">
        <f aca="false">_xlfn.CONCAT(LEFT(D3177,6),"_",MID(D3177,SEARCH(" ",D3177,1)+1,4))</f>
        <v>Monoch_sart</v>
      </c>
      <c r="I3177" s="10" t="n">
        <f aca="false">COUNTIF(H3177:H7918,H3177)</f>
        <v>3</v>
      </c>
      <c r="J3177" s="8" t="str">
        <f aca="false">_xlfn.CONCAT(G3177,"_",H3177,"_",K3177)</f>
        <v>Pr_Monoch_sart_A003</v>
      </c>
      <c r="K3177" s="11" t="s">
        <v>516</v>
      </c>
    </row>
    <row r="3178" customFormat="false" ht="15.75" hidden="false" customHeight="true" outlineLevel="0" collapsed="false">
      <c r="A3178" s="8" t="s">
        <v>11559</v>
      </c>
      <c r="B3178" s="8" t="s">
        <v>23</v>
      </c>
      <c r="C3178" s="8" t="s">
        <v>11560</v>
      </c>
      <c r="D3178" s="8" t="s">
        <v>11561</v>
      </c>
      <c r="E3178" s="8" t="s">
        <v>5544</v>
      </c>
      <c r="F3178" s="8" t="s">
        <v>16</v>
      </c>
      <c r="G3178" s="9" t="str">
        <f aca="false">IF(B3196="Kit Estrazione Acidi Nucleici","KT",IF(B3196="Primers","Pr",IF(B3196="Materiale Riferimento Negativo","MN",IF(B3196="Materiale Riferimento Positivo","MP",IF(B3196="Reagenti Congelatore","RC",IF(B3196="Reagenti Frigorifero","RF",IF(B3196="Reagenti Infiammabili","RI",IF(B3196="Reagenti Room Temperature","RT",IF(B3196="Reagenti_Acidi e Basi","AB",IF(B3196="Sonde","So","err"))))))))))</f>
        <v>Pr</v>
      </c>
      <c r="H3178" s="8" t="str">
        <f aca="false">_xlfn.CONCAT(LEFT(D3178,6),"_",MID(D3178,SEARCH(" ",D3178,1)+1,4))</f>
        <v>Monoch_sart</v>
      </c>
      <c r="I3178" s="10" t="n">
        <f aca="false">COUNTIF(H3178:H7919,H3178)</f>
        <v>2</v>
      </c>
      <c r="J3178" s="8" t="str">
        <f aca="false">_xlfn.CONCAT(G3178,"_",H3178,"_",K3178)</f>
        <v>Pr_Monoch_sart_A002</v>
      </c>
      <c r="K3178" s="11" t="s">
        <v>521</v>
      </c>
    </row>
    <row r="3179" customFormat="false" ht="15.75" hidden="false" customHeight="true" outlineLevel="0" collapsed="false">
      <c r="A3179" s="8" t="s">
        <v>11562</v>
      </c>
      <c r="B3179" s="8" t="s">
        <v>23</v>
      </c>
      <c r="C3179" s="8" t="s">
        <v>11563</v>
      </c>
      <c r="D3179" s="8" t="s">
        <v>11564</v>
      </c>
      <c r="E3179" s="8" t="s">
        <v>3815</v>
      </c>
      <c r="F3179" s="8" t="s">
        <v>16</v>
      </c>
      <c r="G3179" s="9" t="str">
        <f aca="false">IF(B3206="Kit Estrazione Acidi Nucleici","KT",IF(B3206="Primers","Pr",IF(B3206="Materiale Riferimento Negativo","MN",IF(B3206="Materiale Riferimento Positivo","MP",IF(B3206="Reagenti Congelatore","RC",IF(B3206="Reagenti Frigorifero","RF",IF(B3206="Reagenti Infiammabili","RI",IF(B3206="Reagenti Room Temperature","RT",IF(B3206="Reagenti_Acidi e Basi","AB",IF(B3206="Sonde","So","err"))))))))))</f>
        <v>Pr</v>
      </c>
      <c r="H3179" s="8" t="str">
        <f aca="false">_xlfn.CONCAT(LEFT(D3179,6),"_",MID(D3179,SEARCH(" ",D3179,1)+1,4))</f>
        <v>Monoch_sart</v>
      </c>
      <c r="I3179" s="10" t="n">
        <f aca="false">COUNTIF(H3179:H7920,H3179)</f>
        <v>1</v>
      </c>
      <c r="J3179" s="8" t="str">
        <f aca="false">_xlfn.CONCAT(G3179,"_",H3179,"_",K3179)</f>
        <v>Pr_Monoch_sart_A001</v>
      </c>
      <c r="K3179" s="11" t="s">
        <v>17</v>
      </c>
    </row>
    <row r="3180" customFormat="false" ht="15.75" hidden="false" customHeight="true" outlineLevel="0" collapsed="false">
      <c r="A3180" s="8" t="s">
        <v>11565</v>
      </c>
      <c r="B3180" s="8" t="s">
        <v>23</v>
      </c>
      <c r="C3180" s="8" t="s">
        <v>11566</v>
      </c>
      <c r="D3180" s="8" t="s">
        <v>11567</v>
      </c>
      <c r="E3180" s="8" t="s">
        <v>4611</v>
      </c>
      <c r="F3180" s="8" t="s">
        <v>16</v>
      </c>
      <c r="G3180" s="9" t="str">
        <f aca="false">IF(B3216="Kit Estrazione Acidi Nucleici","KT",IF(B3216="Primers","Pr",IF(B3216="Materiale Riferimento Negativo","MN",IF(B3216="Materiale Riferimento Positivo","MP",IF(B3216="Reagenti Congelatore","RC",IF(B3216="Reagenti Frigorifero","RF",IF(B3216="Reagenti Infiammabili","RI",IF(B3216="Reagenti Room Temperature","RT",IF(B3216="Reagenti_Acidi e Basi","AB",IF(B3216="Sonde","So","err"))))))))))</f>
        <v>Pr</v>
      </c>
      <c r="H3180" s="8" t="str">
        <f aca="false">_xlfn.CONCAT(LEFT(D3180,6),"_",MID(D3180,SEARCH(" ",D3180,1)+1,4))</f>
        <v>Monoch_suto</v>
      </c>
      <c r="I3180" s="10" t="n">
        <f aca="false">COUNTIF(H3180:H7921,H3180)</f>
        <v>4</v>
      </c>
      <c r="J3180" s="8" t="str">
        <f aca="false">_xlfn.CONCAT(G3180,"_",H3180,"_",K3180)</f>
        <v>Pr_Monoch_suto_A004</v>
      </c>
      <c r="K3180" s="11" t="s">
        <v>511</v>
      </c>
    </row>
    <row r="3181" customFormat="false" ht="15.75" hidden="false" customHeight="true" outlineLevel="0" collapsed="false">
      <c r="A3181" s="8" t="s">
        <v>11568</v>
      </c>
      <c r="B3181" s="8" t="s">
        <v>23</v>
      </c>
      <c r="C3181" s="8" t="s">
        <v>11569</v>
      </c>
      <c r="D3181" s="8" t="s">
        <v>11570</v>
      </c>
      <c r="E3181" s="8" t="s">
        <v>4625</v>
      </c>
      <c r="F3181" s="8" t="s">
        <v>16</v>
      </c>
      <c r="G3181" s="9" t="str">
        <f aca="false">IF(B3226="Kit Estrazione Acidi Nucleici","KT",IF(B3226="Primers","Pr",IF(B3226="Materiale Riferimento Negativo","MN",IF(B3226="Materiale Riferimento Positivo","MP",IF(B3226="Reagenti Congelatore","RC",IF(B3226="Reagenti Frigorifero","RF",IF(B3226="Reagenti Infiammabili","RI",IF(B3226="Reagenti Room Temperature","RT",IF(B3226="Reagenti_Acidi e Basi","AB",IF(B3226="Sonde","So","err"))))))))))</f>
        <v>Pr</v>
      </c>
      <c r="H3181" s="8" t="str">
        <f aca="false">_xlfn.CONCAT(LEFT(D3181,6),"_",MID(D3181,SEARCH(" ",D3181,1)+1,4))</f>
        <v>Monoch_suto</v>
      </c>
      <c r="I3181" s="10" t="n">
        <f aca="false">COUNTIF(H3181:H7922,H3181)</f>
        <v>3</v>
      </c>
      <c r="J3181" s="8" t="str">
        <f aca="false">_xlfn.CONCAT(G3181,"_",H3181,"_",K3181)</f>
        <v>Pr_Monoch_suto_A003</v>
      </c>
      <c r="K3181" s="11" t="s">
        <v>516</v>
      </c>
    </row>
    <row r="3182" customFormat="false" ht="15.75" hidden="false" customHeight="true" outlineLevel="0" collapsed="false">
      <c r="A3182" s="8" t="s">
        <v>11571</v>
      </c>
      <c r="B3182" s="8" t="s">
        <v>23</v>
      </c>
      <c r="C3182" s="8" t="s">
        <v>11572</v>
      </c>
      <c r="D3182" s="8" t="s">
        <v>11573</v>
      </c>
      <c r="E3182" s="8" t="s">
        <v>5327</v>
      </c>
      <c r="F3182" s="8" t="s">
        <v>16</v>
      </c>
      <c r="G3182" s="9" t="str">
        <f aca="false">IF(B3236="Kit Estrazione Acidi Nucleici","KT",IF(B3236="Primers","Pr",IF(B3236="Materiale Riferimento Negativo","MN",IF(B3236="Materiale Riferimento Positivo","MP",IF(B3236="Reagenti Congelatore","RC",IF(B3236="Reagenti Frigorifero","RF",IF(B3236="Reagenti Infiammabili","RI",IF(B3236="Reagenti Room Temperature","RT",IF(B3236="Reagenti_Acidi e Basi","AB",IF(B3236="Sonde","So","err"))))))))))</f>
        <v>Pr</v>
      </c>
      <c r="H3182" s="8" t="str">
        <f aca="false">_xlfn.CONCAT(LEFT(D3182,6),"_",MID(D3182,SEARCH(" ",D3182,1)+1,4))</f>
        <v>Monoch_suto</v>
      </c>
      <c r="I3182" s="10" t="n">
        <f aca="false">COUNTIF(H3182:H7923,H3182)</f>
        <v>2</v>
      </c>
      <c r="J3182" s="8" t="str">
        <f aca="false">_xlfn.CONCAT(G3182,"_",H3182,"_",K3182)</f>
        <v>Pr_Monoch_suto_A002</v>
      </c>
      <c r="K3182" s="11" t="s">
        <v>521</v>
      </c>
    </row>
    <row r="3183" customFormat="false" ht="15.75" hidden="false" customHeight="true" outlineLevel="0" collapsed="false">
      <c r="A3183" s="8" t="s">
        <v>11574</v>
      </c>
      <c r="B3183" s="8" t="s">
        <v>23</v>
      </c>
      <c r="C3183" s="8" t="s">
        <v>11575</v>
      </c>
      <c r="D3183" s="8" t="s">
        <v>11576</v>
      </c>
      <c r="E3183" s="8" t="s">
        <v>4125</v>
      </c>
      <c r="F3183" s="8" t="s">
        <v>16</v>
      </c>
      <c r="G3183" s="9" t="str">
        <f aca="false">IF(B3246="Kit Estrazione Acidi Nucleici","KT",IF(B3246="Primers","Pr",IF(B3246="Materiale Riferimento Negativo","MN",IF(B3246="Materiale Riferimento Positivo","MP",IF(B3246="Reagenti Congelatore","RC",IF(B3246="Reagenti Frigorifero","RF",IF(B3246="Reagenti Infiammabili","RI",IF(B3246="Reagenti Room Temperature","RT",IF(B3246="Reagenti_Acidi e Basi","AB",IF(B3246="Sonde","So","err"))))))))))</f>
        <v>Pr</v>
      </c>
      <c r="H3183" s="8" t="str">
        <f aca="false">_xlfn.CONCAT(LEFT(D3183,6),"_",MID(D3183,SEARCH(" ",D3183,1)+1,4))</f>
        <v>Monoch_suto</v>
      </c>
      <c r="I3183" s="10" t="n">
        <f aca="false">COUNTIF(H3183:H7924,H3183)</f>
        <v>1</v>
      </c>
      <c r="J3183" s="8" t="str">
        <f aca="false">_xlfn.CONCAT(G3183,"_",H3183,"_",K3183)</f>
        <v>Pr_Monoch_suto_A001</v>
      </c>
      <c r="K3183" s="11" t="s">
        <v>17</v>
      </c>
    </row>
    <row r="3184" customFormat="false" ht="15.75" hidden="false" customHeight="true" outlineLevel="0" collapsed="false">
      <c r="A3184" s="8" t="s">
        <v>11577</v>
      </c>
      <c r="B3184" s="8" t="s">
        <v>23</v>
      </c>
      <c r="C3184" s="8" t="s">
        <v>11578</v>
      </c>
      <c r="D3184" s="8" t="s">
        <v>11579</v>
      </c>
      <c r="E3184" s="8" t="s">
        <v>11580</v>
      </c>
      <c r="F3184" s="8" t="s">
        <v>16</v>
      </c>
      <c r="G3184" s="9" t="str">
        <f aca="false">IF(B3256="Kit Estrazione Acidi Nucleici","KT",IF(B3256="Primers","Pr",IF(B3256="Materiale Riferimento Negativo","MN",IF(B3256="Materiale Riferimento Positivo","MP",IF(B3256="Reagenti Congelatore","RC",IF(B3256="Reagenti Frigorifero","RF",IF(B3256="Reagenti Infiammabili","RI",IF(B3256="Reagenti Room Temperature","RT",IF(B3256="Reagenti_Acidi e Basi","AB",IF(B3256="Sonde","So","err"))))))))))</f>
        <v>Pr</v>
      </c>
      <c r="H3184" s="8" t="str">
        <f aca="false">_xlfn.CONCAT(LEFT(D3184,6),"_",MID(D3184,SEARCH(" ",D3184,1)+1,4))</f>
        <v>Monoxi_obes</v>
      </c>
      <c r="I3184" s="10" t="n">
        <f aca="false">COUNTIF(H3184:H7925,H3184)</f>
        <v>3</v>
      </c>
      <c r="J3184" s="8" t="str">
        <f aca="false">_xlfn.CONCAT(G3184,"_",H3184,"_",K3184)</f>
        <v>Pr_Monoxi_obes_A003</v>
      </c>
      <c r="K3184" s="11" t="s">
        <v>516</v>
      </c>
    </row>
    <row r="3185" customFormat="false" ht="15.75" hidden="false" customHeight="true" outlineLevel="0" collapsed="false">
      <c r="A3185" s="8" t="s">
        <v>11581</v>
      </c>
      <c r="B3185" s="8" t="s">
        <v>23</v>
      </c>
      <c r="C3185" s="8" t="s">
        <v>11582</v>
      </c>
      <c r="D3185" s="8" t="s">
        <v>11583</v>
      </c>
      <c r="E3185" s="8" t="s">
        <v>11584</v>
      </c>
      <c r="F3185" s="8" t="s">
        <v>16</v>
      </c>
      <c r="G3185" s="9" t="str">
        <f aca="false">IF(B3266="Kit Estrazione Acidi Nucleici","KT",IF(B3266="Primers","Pr",IF(B3266="Materiale Riferimento Negativo","MN",IF(B3266="Materiale Riferimento Positivo","MP",IF(B3266="Reagenti Congelatore","RC",IF(B3266="Reagenti Frigorifero","RF",IF(B3266="Reagenti Infiammabili","RI",IF(B3266="Reagenti Room Temperature","RT",IF(B3266="Reagenti_Acidi e Basi","AB",IF(B3266="Sonde","So","err"))))))))))</f>
        <v>Pr</v>
      </c>
      <c r="H3185" s="8" t="str">
        <f aca="false">_xlfn.CONCAT(LEFT(D3185,6),"_",MID(D3185,SEARCH(" ",D3185,1)+1,4))</f>
        <v>Monoxi_obes</v>
      </c>
      <c r="I3185" s="10" t="n">
        <f aca="false">COUNTIF(H3185:H7926,H3185)</f>
        <v>2</v>
      </c>
      <c r="J3185" s="8" t="str">
        <f aca="false">_xlfn.CONCAT(G3185,"_",H3185,"_",K3185)</f>
        <v>Pr_Monoxi_obes_A002</v>
      </c>
      <c r="K3185" s="11" t="s">
        <v>521</v>
      </c>
    </row>
    <row r="3186" customFormat="false" ht="15.75" hidden="false" customHeight="true" outlineLevel="0" collapsed="false">
      <c r="A3186" s="8" t="s">
        <v>11585</v>
      </c>
      <c r="B3186" s="8" t="s">
        <v>23</v>
      </c>
      <c r="C3186" s="8" t="s">
        <v>11586</v>
      </c>
      <c r="D3186" s="8" t="s">
        <v>11587</v>
      </c>
      <c r="E3186" s="8" t="s">
        <v>4899</v>
      </c>
      <c r="F3186" s="8" t="s">
        <v>16</v>
      </c>
      <c r="G3186" s="9" t="str">
        <f aca="false">IF(B3276="Kit Estrazione Acidi Nucleici","KT",IF(B3276="Primers","Pr",IF(B3276="Materiale Riferimento Negativo","MN",IF(B3276="Materiale Riferimento Positivo","MP",IF(B3276="Reagenti Congelatore","RC",IF(B3276="Reagenti Frigorifero","RF",IF(B3276="Reagenti Infiammabili","RI",IF(B3276="Reagenti Room Temperature","RT",IF(B3276="Reagenti_Acidi e Basi","AB",IF(B3276="Sonde","So","err"))))))))))</f>
        <v>Pr</v>
      </c>
      <c r="H3186" s="8" t="e">
        <f aca="false">_xlfn.CONCAT(LEFT(D3186,6),"_",MID(D3186,SEARCH(" ",D3186,1)+1,4))</f>
        <v>#VALUE!</v>
      </c>
      <c r="I3186" s="10" t="e">
        <f aca="false">COUNTIF(H3186:H7927,H3186)</f>
        <v>#VALUE!</v>
      </c>
      <c r="J3186" s="8" t="e">
        <f aca="false">_xlfn.CONCAT(G3186,"_",H3186,"_",K3186)</f>
        <v>#VALUE!</v>
      </c>
      <c r="K3186" s="11" t="s">
        <v>6005</v>
      </c>
    </row>
    <row r="3187" customFormat="false" ht="15.75" hidden="false" customHeight="true" outlineLevel="0" collapsed="false">
      <c r="A3187" s="8" t="s">
        <v>11588</v>
      </c>
      <c r="B3187" s="8" t="s">
        <v>23</v>
      </c>
      <c r="C3187" s="8" t="s">
        <v>11589</v>
      </c>
      <c r="D3187" s="8" t="s">
        <v>11590</v>
      </c>
      <c r="E3187" s="8" t="s">
        <v>4903</v>
      </c>
      <c r="F3187" s="8" t="s">
        <v>16</v>
      </c>
      <c r="G3187" s="9" t="str">
        <f aca="false">IF(B3286="Kit Estrazione Acidi Nucleici","KT",IF(B3286="Primers","Pr",IF(B3286="Materiale Riferimento Negativo","MN",IF(B3286="Materiale Riferimento Positivo","MP",IF(B3286="Reagenti Congelatore","RC",IF(B3286="Reagenti Frigorifero","RF",IF(B3286="Reagenti Infiammabili","RI",IF(B3286="Reagenti Room Temperature","RT",IF(B3286="Reagenti_Acidi e Basi","AB",IF(B3286="Sonde","So","err"))))))))))</f>
        <v>Pr</v>
      </c>
      <c r="H3187" s="8" t="e">
        <f aca="false">_xlfn.CONCAT(LEFT(D3187,6),"_",MID(D3187,SEARCH(" ",D3187,1)+1,4))</f>
        <v>#VALUE!</v>
      </c>
      <c r="I3187" s="10" t="e">
        <f aca="false">COUNTIF(H3187:H7928,H3187)</f>
        <v>#VALUE!</v>
      </c>
      <c r="J3187" s="8" t="e">
        <f aca="false">_xlfn.CONCAT(G3187,"_",H3187,"_",K3187)</f>
        <v>#VALUE!</v>
      </c>
      <c r="K3187" s="11" t="s">
        <v>6009</v>
      </c>
    </row>
    <row r="3188" customFormat="false" ht="15.75" hidden="false" customHeight="true" outlineLevel="0" collapsed="false">
      <c r="A3188" s="8" t="s">
        <v>11591</v>
      </c>
      <c r="B3188" s="8" t="s">
        <v>23</v>
      </c>
      <c r="C3188" s="8" t="s">
        <v>11592</v>
      </c>
      <c r="D3188" s="8" t="s">
        <v>11593</v>
      </c>
      <c r="E3188" s="8" t="s">
        <v>4906</v>
      </c>
      <c r="F3188" s="8" t="s">
        <v>16</v>
      </c>
      <c r="G3188" s="9" t="str">
        <f aca="false">IF(B3296="Kit Estrazione Acidi Nucleici","KT",IF(B3296="Primers","Pr",IF(B3296="Materiale Riferimento Negativo","MN",IF(B3296="Materiale Riferimento Positivo","MP",IF(B3296="Reagenti Congelatore","RC",IF(B3296="Reagenti Frigorifero","RF",IF(B3296="Reagenti Infiammabili","RI",IF(B3296="Reagenti Room Temperature","RT",IF(B3296="Reagenti_Acidi e Basi","AB",IF(B3296="Sonde","So","err"))))))))))</f>
        <v>Pr</v>
      </c>
      <c r="H3188" s="8" t="e">
        <f aca="false">_xlfn.CONCAT(LEFT(D3188,6),"_",MID(D3188,SEARCH(" ",D3188,1)+1,4))</f>
        <v>#VALUE!</v>
      </c>
      <c r="I3188" s="10" t="e">
        <f aca="false">COUNTIF(H3188:H7929,H3188)</f>
        <v>#VALUE!</v>
      </c>
      <c r="J3188" s="8" t="e">
        <f aca="false">_xlfn.CONCAT(G3188,"_",H3188,"_",K3188)</f>
        <v>#VALUE!</v>
      </c>
      <c r="K3188" s="11" t="s">
        <v>6013</v>
      </c>
    </row>
    <row r="3189" customFormat="false" ht="15.75" hidden="false" customHeight="true" outlineLevel="0" collapsed="false">
      <c r="A3189" s="8" t="s">
        <v>11594</v>
      </c>
      <c r="B3189" s="8" t="s">
        <v>23</v>
      </c>
      <c r="C3189" s="8" t="s">
        <v>11595</v>
      </c>
      <c r="D3189" s="8" t="s">
        <v>11596</v>
      </c>
      <c r="E3189" s="8" t="s">
        <v>5277</v>
      </c>
      <c r="F3189" s="8" t="s">
        <v>16</v>
      </c>
      <c r="G3189" s="9" t="str">
        <f aca="false">IF(B3306="Kit Estrazione Acidi Nucleici","KT",IF(B3306="Primers","Pr",IF(B3306="Materiale Riferimento Negativo","MN",IF(B3306="Materiale Riferimento Positivo","MP",IF(B3306="Reagenti Congelatore","RC",IF(B3306="Reagenti Frigorifero","RF",IF(B3306="Reagenti Infiammabili","RI",IF(B3306="Reagenti Room Temperature","RT",IF(B3306="Reagenti_Acidi e Basi","AB",IF(B3306="Sonde","So","err"))))))))))</f>
        <v>Pr</v>
      </c>
      <c r="H3189" s="8" t="str">
        <f aca="false">_xlfn.CONCAT(LEFT(D3189,6),"_",MID(D3189,SEARCH(" ",D3189,1)+1,4))</f>
        <v>Naupac_xant</v>
      </c>
      <c r="I3189" s="10" t="n">
        <f aca="false">COUNTIF(H3189:H7930,H3189)</f>
        <v>2</v>
      </c>
      <c r="J3189" s="8" t="str">
        <f aca="false">_xlfn.CONCAT(G3189,"_",H3189,"_",K3189)</f>
        <v>Pr_Naupac_xant_A002</v>
      </c>
      <c r="K3189" s="11" t="s">
        <v>521</v>
      </c>
    </row>
    <row r="3190" customFormat="false" ht="15.75" hidden="false" customHeight="true" outlineLevel="0" collapsed="false">
      <c r="A3190" s="8" t="s">
        <v>11597</v>
      </c>
      <c r="B3190" s="8" t="s">
        <v>23</v>
      </c>
      <c r="C3190" s="8" t="s">
        <v>11598</v>
      </c>
      <c r="D3190" s="8" t="s">
        <v>11599</v>
      </c>
      <c r="E3190" s="8" t="s">
        <v>2856</v>
      </c>
      <c r="F3190" s="8" t="s">
        <v>16</v>
      </c>
      <c r="G3190" s="9" t="str">
        <f aca="false">IF(B3316="Kit Estrazione Acidi Nucleici","KT",IF(B3316="Primers","Pr",IF(B3316="Materiale Riferimento Negativo","MN",IF(B3316="Materiale Riferimento Positivo","MP",IF(B3316="Reagenti Congelatore","RC",IF(B3316="Reagenti Frigorifero","RF",IF(B3316="Reagenti Infiammabili","RI",IF(B3316="Reagenti Room Temperature","RT",IF(B3316="Reagenti_Acidi e Basi","AB",IF(B3316="Sonde","So","err"))))))))))</f>
        <v>Pr</v>
      </c>
      <c r="H3190" s="8" t="str">
        <f aca="false">_xlfn.CONCAT(LEFT(D3190,6),"_",MID(D3190,SEARCH(" ",D3190,1)+1,4))</f>
        <v>Naupac_xant</v>
      </c>
      <c r="I3190" s="10" t="n">
        <f aca="false">COUNTIF(H3190:H7931,H3190)</f>
        <v>1</v>
      </c>
      <c r="J3190" s="8" t="str">
        <f aca="false">_xlfn.CONCAT(G3190,"_",H3190,"_",K3190)</f>
        <v>Pr_Naupac_xant_A001</v>
      </c>
      <c r="K3190" s="11" t="s">
        <v>17</v>
      </c>
    </row>
    <row r="3191" customFormat="false" ht="15.75" hidden="false" customHeight="true" outlineLevel="0" collapsed="false">
      <c r="A3191" s="8" t="s">
        <v>11600</v>
      </c>
      <c r="B3191" s="8" t="s">
        <v>23</v>
      </c>
      <c r="C3191" s="8" t="s">
        <v>11601</v>
      </c>
      <c r="D3191" s="8" t="s">
        <v>11602</v>
      </c>
      <c r="E3191" s="8" t="s">
        <v>5589</v>
      </c>
      <c r="F3191" s="8" t="s">
        <v>16</v>
      </c>
      <c r="G3191" s="9" t="str">
        <f aca="false">IF(B3326="Kit Estrazione Acidi Nucleici","KT",IF(B3326="Primers","Pr",IF(B3326="Materiale Riferimento Negativo","MN",IF(B3326="Materiale Riferimento Positivo","MP",IF(B3326="Reagenti Congelatore","RC",IF(B3326="Reagenti Frigorifero","RF",IF(B3326="Reagenti Infiammabili","RI",IF(B3326="Reagenti Room Temperature","RT",IF(B3326="Reagenti_Acidi e Basi","AB",IF(B3326="Sonde","So","err"))))))))))</f>
        <v>Pr</v>
      </c>
      <c r="H3191" s="8" t="str">
        <f aca="false">_xlfn.CONCAT(LEFT(D3191,6),"_",MID(D3191,SEARCH(" ",D3191,1)+1,4))</f>
        <v>Neofus_parv</v>
      </c>
      <c r="I3191" s="10" t="n">
        <f aca="false">COUNTIF(H3191:H7932,H3191)</f>
        <v>6</v>
      </c>
      <c r="J3191" s="8" t="str">
        <f aca="false">_xlfn.CONCAT(G3191,"_",H3191,"_",K3191)</f>
        <v>Pr_Neofus_parv_A006</v>
      </c>
      <c r="K3191" s="11" t="s">
        <v>207</v>
      </c>
    </row>
    <row r="3192" customFormat="false" ht="15.75" hidden="false" customHeight="true" outlineLevel="0" collapsed="false">
      <c r="A3192" s="8" t="s">
        <v>11603</v>
      </c>
      <c r="B3192" s="8" t="s">
        <v>23</v>
      </c>
      <c r="C3192" s="8" t="s">
        <v>11604</v>
      </c>
      <c r="D3192" s="8" t="s">
        <v>11605</v>
      </c>
      <c r="E3192" s="8" t="s">
        <v>5578</v>
      </c>
      <c r="F3192" s="8" t="s">
        <v>16</v>
      </c>
      <c r="G3192" s="9" t="str">
        <f aca="false">IF(B3336="Kit Estrazione Acidi Nucleici","KT",IF(B3336="Primers","Pr",IF(B3336="Materiale Riferimento Negativo","MN",IF(B3336="Materiale Riferimento Positivo","MP",IF(B3336="Reagenti Congelatore","RC",IF(B3336="Reagenti Frigorifero","RF",IF(B3336="Reagenti Infiammabili","RI",IF(B3336="Reagenti Room Temperature","RT",IF(B3336="Reagenti_Acidi e Basi","AB",IF(B3336="Sonde","So","err"))))))))))</f>
        <v>Pr</v>
      </c>
      <c r="H3192" s="8" t="str">
        <f aca="false">_xlfn.CONCAT(LEFT(D3192,6),"_",MID(D3192,SEARCH(" ",D3192,1)+1,4))</f>
        <v>Neofus_parv</v>
      </c>
      <c r="I3192" s="10" t="n">
        <f aca="false">COUNTIF(H3192:H7933,H3192)</f>
        <v>5</v>
      </c>
      <c r="J3192" s="8" t="str">
        <f aca="false">_xlfn.CONCAT(G3192,"_",H3192,"_",K3192)</f>
        <v>Pr_Neofus_parv_A005</v>
      </c>
      <c r="K3192" s="11" t="s">
        <v>212</v>
      </c>
    </row>
    <row r="3193" customFormat="false" ht="15.75" hidden="false" customHeight="true" outlineLevel="0" collapsed="false">
      <c r="A3193" s="8" t="s">
        <v>11606</v>
      </c>
      <c r="B3193" s="8" t="s">
        <v>23</v>
      </c>
      <c r="C3193" s="8" t="s">
        <v>11607</v>
      </c>
      <c r="D3193" s="8" t="s">
        <v>11608</v>
      </c>
      <c r="E3193" s="8" t="s">
        <v>5664</v>
      </c>
      <c r="F3193" s="8" t="s">
        <v>16</v>
      </c>
      <c r="G3193" s="9" t="str">
        <f aca="false">IF(B3346="Kit Estrazione Acidi Nucleici","KT",IF(B3346="Primers","Pr",IF(B3346="Materiale Riferimento Negativo","MN",IF(B3346="Materiale Riferimento Positivo","MP",IF(B3346="Reagenti Congelatore","RC",IF(B3346="Reagenti Frigorifero","RF",IF(B3346="Reagenti Infiammabili","RI",IF(B3346="Reagenti Room Temperature","RT",IF(B3346="Reagenti_Acidi e Basi","AB",IF(B3346="Sonde","So","err"))))))))))</f>
        <v>Pr</v>
      </c>
      <c r="H3193" s="8" t="str">
        <f aca="false">_xlfn.CONCAT(LEFT(D3193,6),"_",MID(D3193,SEARCH(" ",D3193,1)+1,4))</f>
        <v>Neofus_parv</v>
      </c>
      <c r="I3193" s="10" t="n">
        <f aca="false">COUNTIF(H3193:H7934,H3193)</f>
        <v>4</v>
      </c>
      <c r="J3193" s="8" t="str">
        <f aca="false">_xlfn.CONCAT(G3193,"_",H3193,"_",K3193)</f>
        <v>Pr_Neofus_parv_A004</v>
      </c>
      <c r="K3193" s="11" t="s">
        <v>511</v>
      </c>
    </row>
    <row r="3194" customFormat="false" ht="15.75" hidden="false" customHeight="true" outlineLevel="0" collapsed="false">
      <c r="A3194" s="8" t="s">
        <v>11609</v>
      </c>
      <c r="B3194" s="8" t="s">
        <v>23</v>
      </c>
      <c r="C3194" s="8" t="s">
        <v>11610</v>
      </c>
      <c r="D3194" s="8" t="s">
        <v>11611</v>
      </c>
      <c r="E3194" s="8" t="s">
        <v>4570</v>
      </c>
      <c r="F3194" s="8" t="s">
        <v>16</v>
      </c>
      <c r="G3194" s="9" t="str">
        <f aca="false">IF(B3356="Kit Estrazione Acidi Nucleici","KT",IF(B3356="Primers","Pr",IF(B3356="Materiale Riferimento Negativo","MN",IF(B3356="Materiale Riferimento Positivo","MP",IF(B3356="Reagenti Congelatore","RC",IF(B3356="Reagenti Frigorifero","RF",IF(B3356="Reagenti Infiammabili","RI",IF(B3356="Reagenti Room Temperature","RT",IF(B3356="Reagenti_Acidi e Basi","AB",IF(B3356="Sonde","So","err"))))))))))</f>
        <v>Pr</v>
      </c>
      <c r="H3194" s="8" t="str">
        <f aca="false">_xlfn.CONCAT(LEFT(D3194,6),"_",MID(D3194,SEARCH(" ",D3194,1)+1,4))</f>
        <v>Neofus_parv</v>
      </c>
      <c r="I3194" s="10" t="n">
        <f aca="false">COUNTIF(H3194:H7935,H3194)</f>
        <v>3</v>
      </c>
      <c r="J3194" s="8" t="str">
        <f aca="false">_xlfn.CONCAT(G3194,"_",H3194,"_",K3194)</f>
        <v>Pr_Neofus_parv_A003</v>
      </c>
      <c r="K3194" s="11" t="s">
        <v>516</v>
      </c>
    </row>
    <row r="3195" customFormat="false" ht="15.75" hidden="false" customHeight="true" outlineLevel="0" collapsed="false">
      <c r="A3195" s="8" t="s">
        <v>11612</v>
      </c>
      <c r="B3195" s="8" t="s">
        <v>23</v>
      </c>
      <c r="C3195" s="8" t="s">
        <v>11613</v>
      </c>
      <c r="D3195" s="8" t="s">
        <v>11614</v>
      </c>
      <c r="E3195" s="8" t="s">
        <v>11615</v>
      </c>
      <c r="F3195" s="8" t="s">
        <v>16</v>
      </c>
      <c r="G3195" s="9" t="str">
        <f aca="false">IF(B3366="Kit Estrazione Acidi Nucleici","KT",IF(B3366="Primers","Pr",IF(B3366="Materiale Riferimento Negativo","MN",IF(B3366="Materiale Riferimento Positivo","MP",IF(B3366="Reagenti Congelatore","RC",IF(B3366="Reagenti Frigorifero","RF",IF(B3366="Reagenti Infiammabili","RI",IF(B3366="Reagenti Room Temperature","RT",IF(B3366="Reagenti_Acidi e Basi","AB",IF(B3366="Sonde","So","err"))))))))))</f>
        <v>Pr</v>
      </c>
      <c r="H3195" s="8" t="str">
        <f aca="false">_xlfn.CONCAT(LEFT(D3195,6),"_",MID(D3195,SEARCH(" ",D3195,1)+1,4))</f>
        <v>Neofus_parv</v>
      </c>
      <c r="I3195" s="10" t="n">
        <f aca="false">COUNTIF(H3195:H7936,H3195)</f>
        <v>2</v>
      </c>
      <c r="J3195" s="8" t="str">
        <f aca="false">_xlfn.CONCAT(G3195,"_",H3195,"_",K3195)</f>
        <v>Pr_Neofus_parv_A002</v>
      </c>
      <c r="K3195" s="11" t="s">
        <v>521</v>
      </c>
    </row>
    <row r="3196" customFormat="false" ht="15.75" hidden="false" customHeight="true" outlineLevel="0" collapsed="false">
      <c r="A3196" s="8" t="s">
        <v>11616</v>
      </c>
      <c r="B3196" s="8" t="s">
        <v>23</v>
      </c>
      <c r="C3196" s="8" t="s">
        <v>11617</v>
      </c>
      <c r="D3196" s="8" t="s">
        <v>11618</v>
      </c>
      <c r="E3196" s="8" t="s">
        <v>11619</v>
      </c>
      <c r="F3196" s="8" t="s">
        <v>16</v>
      </c>
      <c r="G3196" s="9" t="str">
        <f aca="false">IF(B3376="Kit Estrazione Acidi Nucleici","KT",IF(B3376="Primers","Pr",IF(B3376="Materiale Riferimento Negativo","MN",IF(B3376="Materiale Riferimento Positivo","MP",IF(B3376="Reagenti Congelatore","RC",IF(B3376="Reagenti Frigorifero","RF",IF(B3376="Reagenti Infiammabili","RI",IF(B3376="Reagenti Room Temperature","RT",IF(B3376="Reagenti_Acidi e Basi","AB",IF(B3376="Sonde","So","err"))))))))))</f>
        <v>Pr</v>
      </c>
      <c r="H3196" s="8" t="str">
        <f aca="false">_xlfn.CONCAT(LEFT(D3196,6),"_",MID(D3196,SEARCH(" ",D3196,1)+1,4))</f>
        <v>Neofus_parv</v>
      </c>
      <c r="I3196" s="10" t="n">
        <f aca="false">COUNTIF(H3196:H7937,H3196)</f>
        <v>1</v>
      </c>
      <c r="J3196" s="8" t="str">
        <f aca="false">_xlfn.CONCAT(G3196,"_",H3196,"_",K3196)</f>
        <v>Pr_Neofus_parv_A001</v>
      </c>
      <c r="K3196" s="11" t="s">
        <v>17</v>
      </c>
    </row>
    <row r="3197" customFormat="false" ht="15.75" hidden="false" customHeight="true" outlineLevel="0" collapsed="false">
      <c r="A3197" s="8" t="s">
        <v>11620</v>
      </c>
      <c r="B3197" s="8" t="s">
        <v>23</v>
      </c>
      <c r="C3197" s="8" t="s">
        <v>11621</v>
      </c>
      <c r="D3197" s="8" t="s">
        <v>11622</v>
      </c>
      <c r="E3197" s="8" t="s">
        <v>11623</v>
      </c>
      <c r="F3197" s="8" t="s">
        <v>16</v>
      </c>
      <c r="G3197" s="9" t="str">
        <f aca="false">IF(B3386="Kit Estrazione Acidi Nucleici","KT",IF(B3386="Primers","Pr",IF(B3386="Materiale Riferimento Negativo","MN",IF(B3386="Materiale Riferimento Positivo","MP",IF(B3386="Reagenti Congelatore","RC",IF(B3386="Reagenti Frigorifero","RF",IF(B3386="Reagenti Infiammabili","RI",IF(B3386="Reagenti Room Temperature","RT",IF(B3386="Reagenti_Acidi e Basi","AB",IF(B3386="Sonde","So","err"))))))))))</f>
        <v>Pr</v>
      </c>
      <c r="H3197" s="8" t="str">
        <f aca="false">_xlfn.CONCAT(LEFT(D3197,6),"_",MID(D3197,SEARCH(" ",D3197,1)+1,4))</f>
        <v>Neophi_camp</v>
      </c>
      <c r="I3197" s="10" t="n">
        <f aca="false">COUNTIF(H3197:H7938,H3197)</f>
        <v>17</v>
      </c>
      <c r="J3197" s="8" t="str">
        <f aca="false">_xlfn.CONCAT(G3197,"_",H3197,"_",K3197)</f>
        <v>Pr_Neophi_camp_A017</v>
      </c>
      <c r="K3197" s="11" t="s">
        <v>134</v>
      </c>
    </row>
    <row r="3198" customFormat="false" ht="15.75" hidden="false" customHeight="true" outlineLevel="0" collapsed="false">
      <c r="A3198" s="8" t="s">
        <v>11624</v>
      </c>
      <c r="B3198" s="8" t="s">
        <v>23</v>
      </c>
      <c r="C3198" s="8" t="s">
        <v>11625</v>
      </c>
      <c r="D3198" s="8" t="s">
        <v>11626</v>
      </c>
      <c r="E3198" s="8" t="s">
        <v>3360</v>
      </c>
      <c r="F3198" s="8" t="s">
        <v>16</v>
      </c>
      <c r="G3198" s="9" t="str">
        <f aca="false">IF(B3396="Kit Estrazione Acidi Nucleici","KT",IF(B3396="Primers","Pr",IF(B3396="Materiale Riferimento Negativo","MN",IF(B3396="Materiale Riferimento Positivo","MP",IF(B3396="Reagenti Congelatore","RC",IF(B3396="Reagenti Frigorifero","RF",IF(B3396="Reagenti Infiammabili","RI",IF(B3396="Reagenti Room Temperature","RT",IF(B3396="Reagenti_Acidi e Basi","AB",IF(B3396="Sonde","So","err"))))))))))</f>
        <v>Pr</v>
      </c>
      <c r="H3198" s="8" t="str">
        <f aca="false">_xlfn.CONCAT(LEFT(D3198,6),"_",MID(D3198,SEARCH(" ",D3198,1)+1,4))</f>
        <v>Neophi_camp</v>
      </c>
      <c r="I3198" s="10" t="n">
        <f aca="false">COUNTIF(H3198:H7939,H3198)</f>
        <v>16</v>
      </c>
      <c r="J3198" s="8" t="str">
        <f aca="false">_xlfn.CONCAT(G3198,"_",H3198,"_",K3198)</f>
        <v>Pr_Neophi_camp_A016</v>
      </c>
      <c r="K3198" s="11" t="s">
        <v>139</v>
      </c>
    </row>
    <row r="3199" customFormat="false" ht="15.75" hidden="false" customHeight="true" outlineLevel="0" collapsed="false">
      <c r="A3199" s="8" t="s">
        <v>11627</v>
      </c>
      <c r="B3199" s="8" t="s">
        <v>23</v>
      </c>
      <c r="C3199" s="8" t="s">
        <v>11628</v>
      </c>
      <c r="D3199" s="8" t="s">
        <v>11629</v>
      </c>
      <c r="E3199" s="8" t="s">
        <v>2225</v>
      </c>
      <c r="F3199" s="8" t="s">
        <v>16</v>
      </c>
      <c r="G3199" s="9" t="str">
        <f aca="false">IF(B3406="Kit Estrazione Acidi Nucleici","KT",IF(B3406="Primers","Pr",IF(B3406="Materiale Riferimento Negativo","MN",IF(B3406="Materiale Riferimento Positivo","MP",IF(B3406="Reagenti Congelatore","RC",IF(B3406="Reagenti Frigorifero","RF",IF(B3406="Reagenti Infiammabili","RI",IF(B3406="Reagenti Room Temperature","RT",IF(B3406="Reagenti_Acidi e Basi","AB",IF(B3406="Sonde","So","err"))))))))))</f>
        <v>Pr</v>
      </c>
      <c r="H3199" s="8" t="str">
        <f aca="false">_xlfn.CONCAT(LEFT(D3199,6),"_",MID(D3199,SEARCH(" ",D3199,1)+1,4))</f>
        <v>Neophi_camp</v>
      </c>
      <c r="I3199" s="10" t="n">
        <f aca="false">COUNTIF(H3199:H7940,H3199)</f>
        <v>15</v>
      </c>
      <c r="J3199" s="8" t="str">
        <f aca="false">_xlfn.CONCAT(G3199,"_",H3199,"_",K3199)</f>
        <v>Pr_Neophi_camp_A015</v>
      </c>
      <c r="K3199" s="11" t="s">
        <v>57</v>
      </c>
    </row>
    <row r="3200" customFormat="false" ht="15.75" hidden="false" customHeight="true" outlineLevel="0" collapsed="false">
      <c r="A3200" s="8" t="s">
        <v>11630</v>
      </c>
      <c r="B3200" s="8" t="s">
        <v>23</v>
      </c>
      <c r="C3200" s="8" t="s">
        <v>11631</v>
      </c>
      <c r="D3200" s="8" t="s">
        <v>11632</v>
      </c>
      <c r="E3200" s="8" t="s">
        <v>5127</v>
      </c>
      <c r="F3200" s="8" t="s">
        <v>16</v>
      </c>
      <c r="G3200" s="9" t="str">
        <f aca="false">IF(B3416="Kit Estrazione Acidi Nucleici","KT",IF(B3416="Primers","Pr",IF(B3416="Materiale Riferimento Negativo","MN",IF(B3416="Materiale Riferimento Positivo","MP",IF(B3416="Reagenti Congelatore","RC",IF(B3416="Reagenti Frigorifero","RF",IF(B3416="Reagenti Infiammabili","RI",IF(B3416="Reagenti Room Temperature","RT",IF(B3416="Reagenti_Acidi e Basi","AB",IF(B3416="Sonde","So","err"))))))))))</f>
        <v>Pr</v>
      </c>
      <c r="H3200" s="8" t="str">
        <f aca="false">_xlfn.CONCAT(LEFT(D3200,6),"_",MID(D3200,SEARCH(" ",D3200,1)+1,4))</f>
        <v>Neophi_camp</v>
      </c>
      <c r="I3200" s="10" t="n">
        <f aca="false">COUNTIF(H3200:H7941,H3200)</f>
        <v>14</v>
      </c>
      <c r="J3200" s="8" t="str">
        <f aca="false">_xlfn.CONCAT(G3200,"_",H3200,"_",K3200)</f>
        <v>Pr_Neophi_camp_A014</v>
      </c>
      <c r="K3200" s="11" t="s">
        <v>62</v>
      </c>
    </row>
    <row r="3201" customFormat="false" ht="15.75" hidden="false" customHeight="true" outlineLevel="0" collapsed="false">
      <c r="A3201" s="8" t="s">
        <v>11633</v>
      </c>
      <c r="B3201" s="8" t="s">
        <v>23</v>
      </c>
      <c r="C3201" s="8" t="s">
        <v>11634</v>
      </c>
      <c r="D3201" s="8" t="s">
        <v>11635</v>
      </c>
      <c r="E3201" s="8" t="s">
        <v>11636</v>
      </c>
      <c r="F3201" s="8" t="s">
        <v>16</v>
      </c>
      <c r="G3201" s="9" t="str">
        <f aca="false">IF(B3426="Kit Estrazione Acidi Nucleici","KT",IF(B3426="Primers","Pr",IF(B3426="Materiale Riferimento Negativo","MN",IF(B3426="Materiale Riferimento Positivo","MP",IF(B3426="Reagenti Congelatore","RC",IF(B3426="Reagenti Frigorifero","RF",IF(B3426="Reagenti Infiammabili","RI",IF(B3426="Reagenti Room Temperature","RT",IF(B3426="Reagenti_Acidi e Basi","AB",IF(B3426="Sonde","So","err"))))))))))</f>
        <v>Pr</v>
      </c>
      <c r="H3201" s="8" t="str">
        <f aca="false">_xlfn.CONCAT(LEFT(D3201,6),"_",MID(D3201,SEARCH(" ",D3201,1)+1,4))</f>
        <v>Neophi_camp</v>
      </c>
      <c r="I3201" s="10" t="n">
        <f aca="false">COUNTIF(H3201:H7942,H3201)</f>
        <v>13</v>
      </c>
      <c r="J3201" s="8" t="str">
        <f aca="false">_xlfn.CONCAT(G3201,"_",H3201,"_",K3201)</f>
        <v>Pr_Neophi_camp_A013</v>
      </c>
      <c r="K3201" s="11" t="s">
        <v>67</v>
      </c>
    </row>
    <row r="3202" customFormat="false" ht="15.75" hidden="false" customHeight="true" outlineLevel="0" collapsed="false">
      <c r="A3202" s="8" t="s">
        <v>11637</v>
      </c>
      <c r="B3202" s="8" t="s">
        <v>23</v>
      </c>
      <c r="C3202" s="8" t="s">
        <v>11638</v>
      </c>
      <c r="D3202" s="8" t="s">
        <v>11639</v>
      </c>
      <c r="E3202" s="8" t="s">
        <v>11640</v>
      </c>
      <c r="F3202" s="8" t="s">
        <v>16</v>
      </c>
      <c r="G3202" s="9" t="str">
        <f aca="false">IF(B3436="Kit Estrazione Acidi Nucleici","KT",IF(B3436="Primers","Pr",IF(B3436="Materiale Riferimento Negativo","MN",IF(B3436="Materiale Riferimento Positivo","MP",IF(B3436="Reagenti Congelatore","RC",IF(B3436="Reagenti Frigorifero","RF",IF(B3436="Reagenti Infiammabili","RI",IF(B3436="Reagenti Room Temperature","RT",IF(B3436="Reagenti_Acidi e Basi","AB",IF(B3436="Sonde","So","err"))))))))))</f>
        <v>Pr</v>
      </c>
      <c r="H3202" s="8" t="str">
        <f aca="false">_xlfn.CONCAT(LEFT(D3202,6),"_",MID(D3202,SEARCH(" ",D3202,1)+1,4))</f>
        <v>Neophi_camp</v>
      </c>
      <c r="I3202" s="10" t="n">
        <f aca="false">COUNTIF(H3202:H7943,H3202)</f>
        <v>12</v>
      </c>
      <c r="J3202" s="8" t="str">
        <f aca="false">_xlfn.CONCAT(G3202,"_",H3202,"_",K3202)</f>
        <v>Pr_Neophi_camp_A012</v>
      </c>
      <c r="K3202" s="11" t="s">
        <v>72</v>
      </c>
    </row>
    <row r="3203" customFormat="false" ht="15.75" hidden="false" customHeight="true" outlineLevel="0" collapsed="false">
      <c r="A3203" s="8" t="s">
        <v>11641</v>
      </c>
      <c r="B3203" s="8" t="s">
        <v>23</v>
      </c>
      <c r="C3203" s="8" t="s">
        <v>11642</v>
      </c>
      <c r="D3203" s="8" t="s">
        <v>11643</v>
      </c>
      <c r="E3203" s="8" t="s">
        <v>3729</v>
      </c>
      <c r="F3203" s="8" t="s">
        <v>16</v>
      </c>
      <c r="G3203" s="9" t="str">
        <f aca="false">IF(B3446="Kit Estrazione Acidi Nucleici","KT",IF(B3446="Primers","Pr",IF(B3446="Materiale Riferimento Negativo","MN",IF(B3446="Materiale Riferimento Positivo","MP",IF(B3446="Reagenti Congelatore","RC",IF(B3446="Reagenti Frigorifero","RF",IF(B3446="Reagenti Infiammabili","RI",IF(B3446="Reagenti Room Temperature","RT",IF(B3446="Reagenti_Acidi e Basi","AB",IF(B3446="Sonde","So","err"))))))))))</f>
        <v>Pr</v>
      </c>
      <c r="H3203" s="8" t="str">
        <f aca="false">_xlfn.CONCAT(LEFT(D3203,6),"_",MID(D3203,SEARCH(" ",D3203,1)+1,4))</f>
        <v>Neophi_camp</v>
      </c>
      <c r="I3203" s="10" t="n">
        <f aca="false">COUNTIF(H3203:H7944,H3203)</f>
        <v>11</v>
      </c>
      <c r="J3203" s="8" t="str">
        <f aca="false">_xlfn.CONCAT(G3203,"_",H3203,"_",K3203)</f>
        <v>Pr_Neophi_camp_A011</v>
      </c>
      <c r="K3203" s="11" t="s">
        <v>77</v>
      </c>
    </row>
    <row r="3204" customFormat="false" ht="15.75" hidden="false" customHeight="true" outlineLevel="0" collapsed="false">
      <c r="A3204" s="8" t="s">
        <v>11644</v>
      </c>
      <c r="B3204" s="8" t="s">
        <v>23</v>
      </c>
      <c r="C3204" s="8" t="s">
        <v>11645</v>
      </c>
      <c r="D3204" s="8" t="s">
        <v>11646</v>
      </c>
      <c r="E3204" s="8" t="s">
        <v>4889</v>
      </c>
      <c r="F3204" s="8" t="s">
        <v>16</v>
      </c>
      <c r="G3204" s="9" t="str">
        <f aca="false">IF(B3456="Kit Estrazione Acidi Nucleici","KT",IF(B3456="Primers","Pr",IF(B3456="Materiale Riferimento Negativo","MN",IF(B3456="Materiale Riferimento Positivo","MP",IF(B3456="Reagenti Congelatore","RC",IF(B3456="Reagenti Frigorifero","RF",IF(B3456="Reagenti Infiammabili","RI",IF(B3456="Reagenti Room Temperature","RT",IF(B3456="Reagenti_Acidi e Basi","AB",IF(B3456="Sonde","So","err"))))))))))</f>
        <v>Pr</v>
      </c>
      <c r="H3204" s="8" t="str">
        <f aca="false">_xlfn.CONCAT(LEFT(D3204,6),"_",MID(D3204,SEARCH(" ",D3204,1)+1,4))</f>
        <v>Neophi_camp</v>
      </c>
      <c r="I3204" s="10" t="n">
        <f aca="false">COUNTIF(H3204:H7945,H3204)</f>
        <v>10</v>
      </c>
      <c r="J3204" s="8" t="str">
        <f aca="false">_xlfn.CONCAT(G3204,"_",H3204,"_",K3204)</f>
        <v>Pr_Neophi_camp_A010</v>
      </c>
      <c r="K3204" s="11" t="s">
        <v>82</v>
      </c>
    </row>
    <row r="3205" customFormat="false" ht="15.75" hidden="false" customHeight="true" outlineLevel="0" collapsed="false">
      <c r="A3205" s="8" t="s">
        <v>11647</v>
      </c>
      <c r="B3205" s="8" t="s">
        <v>23</v>
      </c>
      <c r="C3205" s="8" t="s">
        <v>11648</v>
      </c>
      <c r="D3205" s="8" t="s">
        <v>11649</v>
      </c>
      <c r="E3205" s="8" t="s">
        <v>6283</v>
      </c>
      <c r="F3205" s="8" t="s">
        <v>16</v>
      </c>
      <c r="G3205" s="9" t="str">
        <f aca="false">IF(B3466="Kit Estrazione Acidi Nucleici","KT",IF(B3466="Primers","Pr",IF(B3466="Materiale Riferimento Negativo","MN",IF(B3466="Materiale Riferimento Positivo","MP",IF(B3466="Reagenti Congelatore","RC",IF(B3466="Reagenti Frigorifero","RF",IF(B3466="Reagenti Infiammabili","RI",IF(B3466="Reagenti Room Temperature","RT",IF(B3466="Reagenti_Acidi e Basi","AB",IF(B3466="Sonde","So","err"))))))))))</f>
        <v>Pr</v>
      </c>
      <c r="H3205" s="8" t="str">
        <f aca="false">_xlfn.CONCAT(LEFT(D3205,6),"_",MID(D3205,SEARCH(" ",D3205,1)+1,4))</f>
        <v>Neophi_camp</v>
      </c>
      <c r="I3205" s="10" t="n">
        <f aca="false">COUNTIF(H3205:H7946,H3205)</f>
        <v>9</v>
      </c>
      <c r="J3205" s="8" t="str">
        <f aca="false">_xlfn.CONCAT(G3205,"_",H3205,"_",K3205)</f>
        <v>Pr_Neophi_camp_A009</v>
      </c>
      <c r="K3205" s="11" t="s">
        <v>192</v>
      </c>
    </row>
    <row r="3206" customFormat="false" ht="15.75" hidden="false" customHeight="true" outlineLevel="0" collapsed="false">
      <c r="A3206" s="8" t="s">
        <v>11650</v>
      </c>
      <c r="B3206" s="8" t="s">
        <v>23</v>
      </c>
      <c r="C3206" s="8" t="s">
        <v>11651</v>
      </c>
      <c r="D3206" s="8" t="s">
        <v>11652</v>
      </c>
      <c r="E3206" s="8" t="s">
        <v>11653</v>
      </c>
      <c r="F3206" s="8" t="s">
        <v>16</v>
      </c>
      <c r="G3206" s="9" t="str">
        <f aca="false">IF(B3476="Kit Estrazione Acidi Nucleici","KT",IF(B3476="Primers","Pr",IF(B3476="Materiale Riferimento Negativo","MN",IF(B3476="Materiale Riferimento Positivo","MP",IF(B3476="Reagenti Congelatore","RC",IF(B3476="Reagenti Frigorifero","RF",IF(B3476="Reagenti Infiammabili","RI",IF(B3476="Reagenti Room Temperature","RT",IF(B3476="Reagenti_Acidi e Basi","AB",IF(B3476="Sonde","So","err"))))))))))</f>
        <v>Pr</v>
      </c>
      <c r="H3206" s="8" t="str">
        <f aca="false">_xlfn.CONCAT(LEFT(D3206,6),"_",MID(D3206,SEARCH(" ",D3206,1)+1,4))</f>
        <v>Neophi_camp</v>
      </c>
      <c r="I3206" s="10" t="n">
        <f aca="false">COUNTIF(H3206:H7947,H3206)</f>
        <v>8</v>
      </c>
      <c r="J3206" s="8" t="str">
        <f aca="false">_xlfn.CONCAT(G3206,"_",H3206,"_",K3206)</f>
        <v>Pr_Neophi_camp_A008</v>
      </c>
      <c r="K3206" s="11" t="s">
        <v>197</v>
      </c>
    </row>
    <row r="3207" customFormat="false" ht="15.75" hidden="false" customHeight="true" outlineLevel="0" collapsed="false">
      <c r="A3207" s="8" t="s">
        <v>11654</v>
      </c>
      <c r="B3207" s="8" t="s">
        <v>23</v>
      </c>
      <c r="C3207" s="8" t="s">
        <v>11655</v>
      </c>
      <c r="D3207" s="8" t="s">
        <v>11656</v>
      </c>
      <c r="E3207" s="8" t="s">
        <v>11657</v>
      </c>
      <c r="F3207" s="8" t="s">
        <v>16</v>
      </c>
      <c r="G3207" s="9" t="str">
        <f aca="false">IF(B3486="Kit Estrazione Acidi Nucleici","KT",IF(B3486="Primers","Pr",IF(B3486="Materiale Riferimento Negativo","MN",IF(B3486="Materiale Riferimento Positivo","MP",IF(B3486="Reagenti Congelatore","RC",IF(B3486="Reagenti Frigorifero","RF",IF(B3486="Reagenti Infiammabili","RI",IF(B3486="Reagenti Room Temperature","RT",IF(B3486="Reagenti_Acidi e Basi","AB",IF(B3486="Sonde","So","err"))))))))))</f>
        <v>Pr</v>
      </c>
      <c r="H3207" s="8" t="str">
        <f aca="false">_xlfn.CONCAT(LEFT(D3207,6),"_",MID(D3207,SEARCH(" ",D3207,1)+1,4))</f>
        <v>Neophi_camp</v>
      </c>
      <c r="I3207" s="10" t="n">
        <f aca="false">COUNTIF(H3207:H7948,H3207)</f>
        <v>7</v>
      </c>
      <c r="J3207" s="8" t="str">
        <f aca="false">_xlfn.CONCAT(G3207,"_",H3207,"_",K3207)</f>
        <v>Pr_Neophi_camp_A007</v>
      </c>
      <c r="K3207" s="11" t="s">
        <v>202</v>
      </c>
    </row>
    <row r="3208" customFormat="false" ht="15.75" hidden="false" customHeight="true" outlineLevel="0" collapsed="false">
      <c r="A3208" s="8" t="s">
        <v>11658</v>
      </c>
      <c r="B3208" s="8" t="s">
        <v>23</v>
      </c>
      <c r="C3208" s="8" t="s">
        <v>11659</v>
      </c>
      <c r="D3208" s="8" t="s">
        <v>11660</v>
      </c>
      <c r="E3208" s="8" t="s">
        <v>11661</v>
      </c>
      <c r="F3208" s="8" t="s">
        <v>16</v>
      </c>
      <c r="G3208" s="9" t="str">
        <f aca="false">IF(B3496="Kit Estrazione Acidi Nucleici","KT",IF(B3496="Primers","Pr",IF(B3496="Materiale Riferimento Negativo","MN",IF(B3496="Materiale Riferimento Positivo","MP",IF(B3496="Reagenti Congelatore","RC",IF(B3496="Reagenti Frigorifero","RF",IF(B3496="Reagenti Infiammabili","RI",IF(B3496="Reagenti Room Temperature","RT",IF(B3496="Reagenti_Acidi e Basi","AB",IF(B3496="Sonde","So","err"))))))))))</f>
        <v>Pr</v>
      </c>
      <c r="H3208" s="8" t="str">
        <f aca="false">_xlfn.CONCAT(LEFT(D3208,6),"_",MID(D3208,SEARCH(" ",D3208,1)+1,4))</f>
        <v>Neophi_camp</v>
      </c>
      <c r="I3208" s="10" t="n">
        <f aca="false">COUNTIF(H3208:H7949,H3208)</f>
        <v>6</v>
      </c>
      <c r="J3208" s="8" t="str">
        <f aca="false">_xlfn.CONCAT(G3208,"_",H3208,"_",K3208)</f>
        <v>Pr_Neophi_camp_A006</v>
      </c>
      <c r="K3208" s="11" t="s">
        <v>207</v>
      </c>
    </row>
    <row r="3209" customFormat="false" ht="15.75" hidden="false" customHeight="true" outlineLevel="0" collapsed="false">
      <c r="A3209" s="8" t="s">
        <v>11662</v>
      </c>
      <c r="B3209" s="8" t="s">
        <v>23</v>
      </c>
      <c r="C3209" s="8" t="s">
        <v>11663</v>
      </c>
      <c r="D3209" s="8" t="s">
        <v>11664</v>
      </c>
      <c r="E3209" s="8" t="s">
        <v>11665</v>
      </c>
      <c r="F3209" s="8" t="s">
        <v>16</v>
      </c>
      <c r="G3209" s="9" t="str">
        <f aca="false">IF(B3506="Kit Estrazione Acidi Nucleici","KT",IF(B3506="Primers","Pr",IF(B3506="Materiale Riferimento Negativo","MN",IF(B3506="Materiale Riferimento Positivo","MP",IF(B3506="Reagenti Congelatore","RC",IF(B3506="Reagenti Frigorifero","RF",IF(B3506="Reagenti Infiammabili","RI",IF(B3506="Reagenti Room Temperature","RT",IF(B3506="Reagenti_Acidi e Basi","AB",IF(B3506="Sonde","So","err"))))))))))</f>
        <v>Pr</v>
      </c>
      <c r="H3209" s="8" t="str">
        <f aca="false">_xlfn.CONCAT(LEFT(D3209,6),"_",MID(D3209,SEARCH(" ",D3209,1)+1,4))</f>
        <v>Neophi_camp</v>
      </c>
      <c r="I3209" s="10" t="n">
        <f aca="false">COUNTIF(H3209:H7950,H3209)</f>
        <v>5</v>
      </c>
      <c r="J3209" s="8" t="str">
        <f aca="false">_xlfn.CONCAT(G3209,"_",H3209,"_",K3209)</f>
        <v>Pr_Neophi_camp_A005</v>
      </c>
      <c r="K3209" s="11" t="s">
        <v>212</v>
      </c>
    </row>
    <row r="3210" customFormat="false" ht="15.75" hidden="false" customHeight="true" outlineLevel="0" collapsed="false">
      <c r="A3210" s="8" t="s">
        <v>11666</v>
      </c>
      <c r="B3210" s="8" t="s">
        <v>23</v>
      </c>
      <c r="C3210" s="8" t="s">
        <v>11667</v>
      </c>
      <c r="D3210" s="8" t="s">
        <v>11668</v>
      </c>
      <c r="E3210" s="8" t="s">
        <v>4909</v>
      </c>
      <c r="F3210" s="8" t="s">
        <v>16</v>
      </c>
      <c r="G3210" s="9" t="str">
        <f aca="false">IF(B3516="Kit Estrazione Acidi Nucleici","KT",IF(B3516="Primers","Pr",IF(B3516="Materiale Riferimento Negativo","MN",IF(B3516="Materiale Riferimento Positivo","MP",IF(B3516="Reagenti Congelatore","RC",IF(B3516="Reagenti Frigorifero","RF",IF(B3516="Reagenti Infiammabili","RI",IF(B3516="Reagenti Room Temperature","RT",IF(B3516="Reagenti_Acidi e Basi","AB",IF(B3516="Sonde","So","err"))))))))))</f>
        <v>Pr</v>
      </c>
      <c r="H3210" s="8" t="e">
        <f aca="false">_xlfn.CONCAT(LEFT(D3210,6),"_",MID(D3210,SEARCH(" ",D3210,1)+1,4))</f>
        <v>#VALUE!</v>
      </c>
      <c r="I3210" s="10" t="e">
        <f aca="false">COUNTIF(H3210:H7951,H3210)</f>
        <v>#VALUE!</v>
      </c>
      <c r="J3210" s="8" t="e">
        <f aca="false">_xlfn.CONCAT(G3210,"_",H3210,"_",K3210)</f>
        <v>#VALUE!</v>
      </c>
      <c r="K3210" s="11" t="s">
        <v>6017</v>
      </c>
    </row>
    <row r="3211" customFormat="false" ht="15.75" hidden="false" customHeight="true" outlineLevel="0" collapsed="false">
      <c r="A3211" s="8" t="s">
        <v>11669</v>
      </c>
      <c r="B3211" s="8" t="s">
        <v>23</v>
      </c>
      <c r="C3211" s="8" t="s">
        <v>11670</v>
      </c>
      <c r="D3211" s="8" t="s">
        <v>11671</v>
      </c>
      <c r="E3211" s="8" t="s">
        <v>5104</v>
      </c>
      <c r="F3211" s="8" t="s">
        <v>16</v>
      </c>
      <c r="G3211" s="9" t="str">
        <f aca="false">IF(B3526="Kit Estrazione Acidi Nucleici","KT",IF(B3526="Primers","Pr",IF(B3526="Materiale Riferimento Negativo","MN",IF(B3526="Materiale Riferimento Positivo","MP",IF(B3526="Reagenti Congelatore","RC",IF(B3526="Reagenti Frigorifero","RF",IF(B3526="Reagenti Infiammabili","RI",IF(B3526="Reagenti Room Temperature","RT",IF(B3526="Reagenti_Acidi e Basi","AB",IF(B3526="Sonde","So","err"))))))))))</f>
        <v>Pr</v>
      </c>
      <c r="H3211" s="8" t="e">
        <f aca="false">_xlfn.CONCAT(LEFT(D3211,6),"_",MID(D3211,SEARCH(" ",D3211,1)+1,4))</f>
        <v>#VALUE!</v>
      </c>
      <c r="I3211" s="10" t="e">
        <f aca="false">COUNTIF(H3211:H7952,H3211)</f>
        <v>#VALUE!</v>
      </c>
      <c r="J3211" s="8" t="e">
        <f aca="false">_xlfn.CONCAT(G3211,"_",H3211,"_",K3211)</f>
        <v>#VALUE!</v>
      </c>
      <c r="K3211" s="11" t="s">
        <v>6021</v>
      </c>
    </row>
    <row r="3212" customFormat="false" ht="15.75" hidden="false" customHeight="true" outlineLevel="0" collapsed="false">
      <c r="A3212" s="8" t="s">
        <v>11672</v>
      </c>
      <c r="B3212" s="8" t="s">
        <v>23</v>
      </c>
      <c r="C3212" s="8" t="s">
        <v>11673</v>
      </c>
      <c r="D3212" s="8" t="s">
        <v>11674</v>
      </c>
      <c r="E3212" s="8" t="s">
        <v>5107</v>
      </c>
      <c r="F3212" s="8" t="s">
        <v>16</v>
      </c>
      <c r="G3212" s="9" t="str">
        <f aca="false">IF(B3536="Kit Estrazione Acidi Nucleici","KT",IF(B3536="Primers","Pr",IF(B3536="Materiale Riferimento Negativo","MN",IF(B3536="Materiale Riferimento Positivo","MP",IF(B3536="Reagenti Congelatore","RC",IF(B3536="Reagenti Frigorifero","RF",IF(B3536="Reagenti Infiammabili","RI",IF(B3536="Reagenti Room Temperature","RT",IF(B3536="Reagenti_Acidi e Basi","AB",IF(B3536="Sonde","So","err"))))))))))</f>
        <v>Pr</v>
      </c>
      <c r="H3212" s="8" t="e">
        <f aca="false">_xlfn.CONCAT(LEFT(D3212,6),"_",MID(D3212,SEARCH(" ",D3212,1)+1,4))</f>
        <v>#VALUE!</v>
      </c>
      <c r="I3212" s="10" t="e">
        <f aca="false">COUNTIF(H3212:H7953,H3212)</f>
        <v>#VALUE!</v>
      </c>
      <c r="J3212" s="8" t="e">
        <f aca="false">_xlfn.CONCAT(G3212,"_",H3212,"_",K3212)</f>
        <v>#VALUE!</v>
      </c>
      <c r="K3212" s="11" t="s">
        <v>6024</v>
      </c>
    </row>
    <row r="3213" customFormat="false" ht="15.75" hidden="false" customHeight="true" outlineLevel="0" collapsed="false">
      <c r="A3213" s="8" t="s">
        <v>11675</v>
      </c>
      <c r="B3213" s="8" t="s">
        <v>23</v>
      </c>
      <c r="C3213" s="8" t="s">
        <v>11676</v>
      </c>
      <c r="D3213" s="8" t="s">
        <v>11677</v>
      </c>
      <c r="E3213" s="8" t="s">
        <v>5113</v>
      </c>
      <c r="F3213" s="8" t="s">
        <v>16</v>
      </c>
      <c r="G3213" s="9" t="str">
        <f aca="false">IF(B3546="Kit Estrazione Acidi Nucleici","KT",IF(B3546="Primers","Pr",IF(B3546="Materiale Riferimento Negativo","MN",IF(B3546="Materiale Riferimento Positivo","MP",IF(B3546="Reagenti Congelatore","RC",IF(B3546="Reagenti Frigorifero","RF",IF(B3546="Reagenti Infiammabili","RI",IF(B3546="Reagenti Room Temperature","RT",IF(B3546="Reagenti_Acidi e Basi","AB",IF(B3546="Sonde","So","err"))))))))))</f>
        <v>Pr</v>
      </c>
      <c r="H3213" s="8" t="e">
        <f aca="false">_xlfn.CONCAT(LEFT(D3213,6),"_",MID(D3213,SEARCH(" ",D3213,1)+1,4))</f>
        <v>#VALUE!</v>
      </c>
      <c r="I3213" s="10" t="e">
        <f aca="false">COUNTIF(H3213:H7954,H3213)</f>
        <v>#VALUE!</v>
      </c>
      <c r="J3213" s="8" t="e">
        <f aca="false">_xlfn.CONCAT(G3213,"_",H3213,"_",K3213)</f>
        <v>#VALUE!</v>
      </c>
      <c r="K3213" s="11" t="s">
        <v>6028</v>
      </c>
    </row>
    <row r="3214" customFormat="false" ht="15.75" hidden="false" customHeight="true" outlineLevel="0" collapsed="false">
      <c r="A3214" s="8" t="s">
        <v>11678</v>
      </c>
      <c r="B3214" s="8" t="s">
        <v>23</v>
      </c>
      <c r="C3214" s="8" t="s">
        <v>11679</v>
      </c>
      <c r="D3214" s="8" t="s">
        <v>11680</v>
      </c>
      <c r="E3214" s="8" t="s">
        <v>5116</v>
      </c>
      <c r="F3214" s="8" t="s">
        <v>16</v>
      </c>
      <c r="G3214" s="9" t="str">
        <f aca="false">IF(B3556="Kit Estrazione Acidi Nucleici","KT",IF(B3556="Primers","Pr",IF(B3556="Materiale Riferimento Negativo","MN",IF(B3556="Materiale Riferimento Positivo","MP",IF(B3556="Reagenti Congelatore","RC",IF(B3556="Reagenti Frigorifero","RF",IF(B3556="Reagenti Infiammabili","RI",IF(B3556="Reagenti Room Temperature","RT",IF(B3556="Reagenti_Acidi e Basi","AB",IF(B3556="Sonde","So","err"))))))))))</f>
        <v>Pr</v>
      </c>
      <c r="H3214" s="8" t="e">
        <f aca="false">_xlfn.CONCAT(LEFT(D3214,6),"_",MID(D3214,SEARCH(" ",D3214,1)+1,4))</f>
        <v>#VALUE!</v>
      </c>
      <c r="I3214" s="10" t="e">
        <f aca="false">COUNTIF(H3214:H7955,H3214)</f>
        <v>#VALUE!</v>
      </c>
      <c r="J3214" s="8" t="e">
        <f aca="false">_xlfn.CONCAT(G3214,"_",H3214,"_",K3214)</f>
        <v>#VALUE!</v>
      </c>
      <c r="K3214" s="11" t="s">
        <v>6031</v>
      </c>
    </row>
    <row r="3215" customFormat="false" ht="15.75" hidden="false" customHeight="true" outlineLevel="0" collapsed="false">
      <c r="A3215" s="8" t="s">
        <v>11681</v>
      </c>
      <c r="B3215" s="8" t="s">
        <v>23</v>
      </c>
      <c r="C3215" s="8" t="s">
        <v>11682</v>
      </c>
      <c r="D3215" s="8" t="s">
        <v>11683</v>
      </c>
      <c r="E3215" s="8" t="s">
        <v>5110</v>
      </c>
      <c r="F3215" s="8" t="s">
        <v>16</v>
      </c>
      <c r="G3215" s="9" t="str">
        <f aca="false">IF(B3566="Kit Estrazione Acidi Nucleici","KT",IF(B3566="Primers","Pr",IF(B3566="Materiale Riferimento Negativo","MN",IF(B3566="Materiale Riferimento Positivo","MP",IF(B3566="Reagenti Congelatore","RC",IF(B3566="Reagenti Frigorifero","RF",IF(B3566="Reagenti Infiammabili","RI",IF(B3566="Reagenti Room Temperature","RT",IF(B3566="Reagenti_Acidi e Basi","AB",IF(B3566="Sonde","So","err"))))))))))</f>
        <v>Pr</v>
      </c>
      <c r="H3215" s="8" t="e">
        <f aca="false">_xlfn.CONCAT(LEFT(D3215,6),"_",MID(D3215,SEARCH(" ",D3215,1)+1,4))</f>
        <v>#VALUE!</v>
      </c>
      <c r="I3215" s="10" t="e">
        <f aca="false">COUNTIF(H3215:H7956,H3215)</f>
        <v>#VALUE!</v>
      </c>
      <c r="J3215" s="8" t="e">
        <f aca="false">_xlfn.CONCAT(G3215,"_",H3215,"_",K3215)</f>
        <v>#VALUE!</v>
      </c>
      <c r="K3215" s="11" t="s">
        <v>6034</v>
      </c>
    </row>
    <row r="3216" customFormat="false" ht="15.75" hidden="false" customHeight="true" outlineLevel="0" collapsed="false">
      <c r="A3216" s="8" t="s">
        <v>11684</v>
      </c>
      <c r="B3216" s="8" t="s">
        <v>23</v>
      </c>
      <c r="C3216" s="8" t="s">
        <v>11685</v>
      </c>
      <c r="D3216" s="8" t="s">
        <v>11686</v>
      </c>
      <c r="E3216" s="8" t="s">
        <v>5119</v>
      </c>
      <c r="F3216" s="8" t="s">
        <v>16</v>
      </c>
      <c r="G3216" s="9" t="str">
        <f aca="false">IF(B3576="Kit Estrazione Acidi Nucleici","KT",IF(B3576="Primers","Pr",IF(B3576="Materiale Riferimento Negativo","MN",IF(B3576="Materiale Riferimento Positivo","MP",IF(B3576="Reagenti Congelatore","RC",IF(B3576="Reagenti Frigorifero","RF",IF(B3576="Reagenti Infiammabili","RI",IF(B3576="Reagenti Room Temperature","RT",IF(B3576="Reagenti_Acidi e Basi","AB",IF(B3576="Sonde","So","err"))))))))))</f>
        <v>Pr</v>
      </c>
      <c r="H3216" s="8" t="e">
        <f aca="false">_xlfn.CONCAT(LEFT(D3216,6),"_",MID(D3216,SEARCH(" ",D3216,1)+1,4))</f>
        <v>#VALUE!</v>
      </c>
      <c r="I3216" s="10" t="e">
        <f aca="false">COUNTIF(H3216:H7957,H3216)</f>
        <v>#VALUE!</v>
      </c>
      <c r="J3216" s="8" t="e">
        <f aca="false">_xlfn.CONCAT(G3216,"_",H3216,"_",K3216)</f>
        <v>#VALUE!</v>
      </c>
      <c r="K3216" s="11" t="s">
        <v>6037</v>
      </c>
    </row>
    <row r="3217" customFormat="false" ht="15.75" hidden="false" customHeight="true" outlineLevel="0" collapsed="false">
      <c r="A3217" s="8" t="s">
        <v>11687</v>
      </c>
      <c r="B3217" s="8" t="s">
        <v>23</v>
      </c>
      <c r="C3217" s="8" t="s">
        <v>11688</v>
      </c>
      <c r="D3217" s="8" t="s">
        <v>11689</v>
      </c>
      <c r="E3217" s="8" t="s">
        <v>5285</v>
      </c>
      <c r="F3217" s="8" t="s">
        <v>16</v>
      </c>
      <c r="G3217" s="9" t="str">
        <f aca="false">IF(B3586="Kit Estrazione Acidi Nucleici","KT",IF(B3586="Primers","Pr",IF(B3586="Materiale Riferimento Negativo","MN",IF(B3586="Materiale Riferimento Positivo","MP",IF(B3586="Reagenti Congelatore","RC",IF(B3586="Reagenti Frigorifero","RF",IF(B3586="Reagenti Infiammabili","RI",IF(B3586="Reagenti Room Temperature","RT",IF(B3586="Reagenti_Acidi e Basi","AB",IF(B3586="Sonde","So","err"))))))))))</f>
        <v>Pr</v>
      </c>
      <c r="H3217" s="8" t="e">
        <f aca="false">_xlfn.CONCAT(LEFT(D3217,6),"_",MID(D3217,SEARCH(" ",D3217,1)+1,4))</f>
        <v>#VALUE!</v>
      </c>
      <c r="I3217" s="10" t="e">
        <f aca="false">COUNTIF(H3217:H7958,H3217)</f>
        <v>#VALUE!</v>
      </c>
      <c r="J3217" s="8" t="e">
        <f aca="false">_xlfn.CONCAT(G3217,"_",H3217,"_",K3217)</f>
        <v>#VALUE!</v>
      </c>
      <c r="K3217" s="11" t="s">
        <v>6041</v>
      </c>
    </row>
    <row r="3218" customFormat="false" ht="15.75" hidden="false" customHeight="true" outlineLevel="0" collapsed="false">
      <c r="A3218" s="8" t="s">
        <v>11690</v>
      </c>
      <c r="B3218" s="8" t="s">
        <v>23</v>
      </c>
      <c r="C3218" s="8" t="s">
        <v>11691</v>
      </c>
      <c r="D3218" s="8" t="s">
        <v>11692</v>
      </c>
      <c r="E3218" s="8" t="s">
        <v>5288</v>
      </c>
      <c r="F3218" s="8" t="s">
        <v>16</v>
      </c>
      <c r="G3218" s="9" t="str">
        <f aca="false">IF(B3596="Kit Estrazione Acidi Nucleici","KT",IF(B3596="Primers","Pr",IF(B3596="Materiale Riferimento Negativo","MN",IF(B3596="Materiale Riferimento Positivo","MP",IF(B3596="Reagenti Congelatore","RC",IF(B3596="Reagenti Frigorifero","RF",IF(B3596="Reagenti Infiammabili","RI",IF(B3596="Reagenti Room Temperature","RT",IF(B3596="Reagenti_Acidi e Basi","AB",IF(B3596="Sonde","So","err"))))))))))</f>
        <v>Pr</v>
      </c>
      <c r="H3218" s="8" t="e">
        <f aca="false">_xlfn.CONCAT(LEFT(D3218,6),"_",MID(D3218,SEARCH(" ",D3218,1)+1,4))</f>
        <v>#VALUE!</v>
      </c>
      <c r="I3218" s="10" t="e">
        <f aca="false">COUNTIF(H3218:H7959,H3218)</f>
        <v>#VALUE!</v>
      </c>
      <c r="J3218" s="8" t="e">
        <f aca="false">_xlfn.CONCAT(G3218,"_",H3218,"_",K3218)</f>
        <v>#VALUE!</v>
      </c>
      <c r="K3218" s="11" t="s">
        <v>6045</v>
      </c>
    </row>
    <row r="3219" customFormat="false" ht="15.75" hidden="false" customHeight="true" outlineLevel="0" collapsed="false">
      <c r="A3219" s="8" t="s">
        <v>11693</v>
      </c>
      <c r="B3219" s="8" t="s">
        <v>23</v>
      </c>
      <c r="C3219" s="8" t="s">
        <v>11694</v>
      </c>
      <c r="D3219" s="8" t="s">
        <v>11695</v>
      </c>
      <c r="E3219" s="8" t="s">
        <v>5292</v>
      </c>
      <c r="F3219" s="8" t="s">
        <v>16</v>
      </c>
      <c r="G3219" s="9" t="str">
        <f aca="false">IF(B3606="Kit Estrazione Acidi Nucleici","KT",IF(B3606="Primers","Pr",IF(B3606="Materiale Riferimento Negativo","MN",IF(B3606="Materiale Riferimento Positivo","MP",IF(B3606="Reagenti Congelatore","RC",IF(B3606="Reagenti Frigorifero","RF",IF(B3606="Reagenti Infiammabili","RI",IF(B3606="Reagenti Room Temperature","RT",IF(B3606="Reagenti_Acidi e Basi","AB",IF(B3606="Sonde","So","err"))))))))))</f>
        <v>Pr</v>
      </c>
      <c r="H3219" s="8" t="e">
        <f aca="false">_xlfn.CONCAT(LEFT(D3219,6),"_",MID(D3219,SEARCH(" ",D3219,1)+1,4))</f>
        <v>#VALUE!</v>
      </c>
      <c r="I3219" s="10" t="e">
        <f aca="false">COUNTIF(H3219:H7960,H3219)</f>
        <v>#VALUE!</v>
      </c>
      <c r="J3219" s="8" t="e">
        <f aca="false">_xlfn.CONCAT(G3219,"_",H3219,"_",K3219)</f>
        <v>#VALUE!</v>
      </c>
      <c r="K3219" s="11" t="s">
        <v>6049</v>
      </c>
    </row>
    <row r="3220" customFormat="false" ht="15.75" hidden="false" customHeight="true" outlineLevel="0" collapsed="false">
      <c r="A3220" s="8" t="s">
        <v>11696</v>
      </c>
      <c r="B3220" s="8" t="s">
        <v>23</v>
      </c>
      <c r="C3220" s="8" t="s">
        <v>11697</v>
      </c>
      <c r="D3220" s="8" t="s">
        <v>11698</v>
      </c>
      <c r="E3220" s="8" t="s">
        <v>5295</v>
      </c>
      <c r="F3220" s="8" t="s">
        <v>16</v>
      </c>
      <c r="G3220" s="9" t="str">
        <f aca="false">IF(B3616="Kit Estrazione Acidi Nucleici","KT",IF(B3616="Primers","Pr",IF(B3616="Materiale Riferimento Negativo","MN",IF(B3616="Materiale Riferimento Positivo","MP",IF(B3616="Reagenti Congelatore","RC",IF(B3616="Reagenti Frigorifero","RF",IF(B3616="Reagenti Infiammabili","RI",IF(B3616="Reagenti Room Temperature","RT",IF(B3616="Reagenti_Acidi e Basi","AB",IF(B3616="Sonde","So","err"))))))))))</f>
        <v>Pr</v>
      </c>
      <c r="H3220" s="8" t="e">
        <f aca="false">_xlfn.CONCAT(LEFT(D3220,6),"_",MID(D3220,SEARCH(" ",D3220,1)+1,4))</f>
        <v>#VALUE!</v>
      </c>
      <c r="I3220" s="10" t="e">
        <f aca="false">COUNTIF(H3220:H7961,H3220)</f>
        <v>#VALUE!</v>
      </c>
      <c r="J3220" s="8" t="e">
        <f aca="false">_xlfn.CONCAT(G3220,"_",H3220,"_",K3220)</f>
        <v>#VALUE!</v>
      </c>
      <c r="K3220" s="11" t="s">
        <v>6053</v>
      </c>
    </row>
    <row r="3221" customFormat="false" ht="15.75" hidden="false" customHeight="true" outlineLevel="0" collapsed="false">
      <c r="A3221" s="8" t="s">
        <v>11699</v>
      </c>
      <c r="B3221" s="8" t="s">
        <v>23</v>
      </c>
      <c r="C3221" s="8" t="s">
        <v>11700</v>
      </c>
      <c r="D3221" s="8" t="s">
        <v>11701</v>
      </c>
      <c r="E3221" s="8" t="s">
        <v>5298</v>
      </c>
      <c r="F3221" s="8" t="s">
        <v>16</v>
      </c>
      <c r="G3221" s="9" t="str">
        <f aca="false">IF(B3626="Kit Estrazione Acidi Nucleici","KT",IF(B3626="Primers","Pr",IF(B3626="Materiale Riferimento Negativo","MN",IF(B3626="Materiale Riferimento Positivo","MP",IF(B3626="Reagenti Congelatore","RC",IF(B3626="Reagenti Frigorifero","RF",IF(B3626="Reagenti Infiammabili","RI",IF(B3626="Reagenti Room Temperature","RT",IF(B3626="Reagenti_Acidi e Basi","AB",IF(B3626="Sonde","So","err"))))))))))</f>
        <v>Pr</v>
      </c>
      <c r="H3221" s="8" t="e">
        <f aca="false">_xlfn.CONCAT(LEFT(D3221,6),"_",MID(D3221,SEARCH(" ",D3221,1)+1,4))</f>
        <v>#VALUE!</v>
      </c>
      <c r="I3221" s="10" t="e">
        <f aca="false">COUNTIF(H3221:H7962,H3221)</f>
        <v>#VALUE!</v>
      </c>
      <c r="J3221" s="8" t="e">
        <f aca="false">_xlfn.CONCAT(G3221,"_",H3221,"_",K3221)</f>
        <v>#VALUE!</v>
      </c>
      <c r="K3221" s="11" t="s">
        <v>6057</v>
      </c>
    </row>
    <row r="3222" customFormat="false" ht="15.75" hidden="false" customHeight="true" outlineLevel="0" collapsed="false">
      <c r="A3222" s="8" t="s">
        <v>11702</v>
      </c>
      <c r="B3222" s="8" t="s">
        <v>23</v>
      </c>
      <c r="C3222" s="8" t="s">
        <v>11703</v>
      </c>
      <c r="D3222" s="8" t="s">
        <v>11704</v>
      </c>
      <c r="E3222" s="8" t="s">
        <v>5360</v>
      </c>
      <c r="F3222" s="8" t="s">
        <v>16</v>
      </c>
      <c r="G3222" s="9" t="str">
        <f aca="false">IF(B3636="Kit Estrazione Acidi Nucleici","KT",IF(B3636="Primers","Pr",IF(B3636="Materiale Riferimento Negativo","MN",IF(B3636="Materiale Riferimento Positivo","MP",IF(B3636="Reagenti Congelatore","RC",IF(B3636="Reagenti Frigorifero","RF",IF(B3636="Reagenti Infiammabili","RI",IF(B3636="Reagenti Room Temperature","RT",IF(B3636="Reagenti_Acidi e Basi","AB",IF(B3636="Sonde","So","err"))))))))))</f>
        <v>Pr</v>
      </c>
      <c r="H3222" s="8" t="e">
        <f aca="false">_xlfn.CONCAT(LEFT(D3222,6),"_",MID(D3222,SEARCH(" ",D3222,1)+1,4))</f>
        <v>#VALUE!</v>
      </c>
      <c r="I3222" s="10" t="e">
        <f aca="false">COUNTIF(H3222:H7963,H3222)</f>
        <v>#VALUE!</v>
      </c>
      <c r="J3222" s="8" t="e">
        <f aca="false">_xlfn.CONCAT(G3222,"_",H3222,"_",K3222)</f>
        <v>#VALUE!</v>
      </c>
      <c r="K3222" s="11" t="s">
        <v>6061</v>
      </c>
    </row>
    <row r="3223" customFormat="false" ht="15.75" hidden="false" customHeight="true" outlineLevel="0" collapsed="false">
      <c r="A3223" s="8" t="s">
        <v>11705</v>
      </c>
      <c r="B3223" s="8" t="s">
        <v>23</v>
      </c>
      <c r="C3223" s="8" t="s">
        <v>11706</v>
      </c>
      <c r="D3223" s="8" t="s">
        <v>11707</v>
      </c>
      <c r="E3223" s="8" t="s">
        <v>5363</v>
      </c>
      <c r="F3223" s="8" t="s">
        <v>16</v>
      </c>
      <c r="G3223" s="9" t="str">
        <f aca="false">IF(B3646="Kit Estrazione Acidi Nucleici","KT",IF(B3646="Primers","Pr",IF(B3646="Materiale Riferimento Negativo","MN",IF(B3646="Materiale Riferimento Positivo","MP",IF(B3646="Reagenti Congelatore","RC",IF(B3646="Reagenti Frigorifero","RF",IF(B3646="Reagenti Infiammabili","RI",IF(B3646="Reagenti Room Temperature","RT",IF(B3646="Reagenti_Acidi e Basi","AB",IF(B3646="Sonde","So","err"))))))))))</f>
        <v>Pr</v>
      </c>
      <c r="H3223" s="8" t="e">
        <f aca="false">_xlfn.CONCAT(LEFT(D3223,6),"_",MID(D3223,SEARCH(" ",D3223,1)+1,4))</f>
        <v>#VALUE!</v>
      </c>
      <c r="I3223" s="10" t="e">
        <f aca="false">COUNTIF(H3223:H7964,H3223)</f>
        <v>#VALUE!</v>
      </c>
      <c r="J3223" s="8" t="e">
        <f aca="false">_xlfn.CONCAT(G3223,"_",H3223,"_",K3223)</f>
        <v>#VALUE!</v>
      </c>
      <c r="K3223" s="11" t="s">
        <v>6065</v>
      </c>
    </row>
    <row r="3224" customFormat="false" ht="15.75" hidden="false" customHeight="true" outlineLevel="0" collapsed="false">
      <c r="A3224" s="8" t="s">
        <v>11708</v>
      </c>
      <c r="B3224" s="8" t="s">
        <v>23</v>
      </c>
      <c r="C3224" s="8" t="s">
        <v>11709</v>
      </c>
      <c r="D3224" s="8" t="s">
        <v>11710</v>
      </c>
      <c r="E3224" s="8" t="s">
        <v>5366</v>
      </c>
      <c r="F3224" s="8" t="s">
        <v>16</v>
      </c>
      <c r="G3224" s="9" t="str">
        <f aca="false">IF(B3656="Kit Estrazione Acidi Nucleici","KT",IF(B3656="Primers","Pr",IF(B3656="Materiale Riferimento Negativo","MN",IF(B3656="Materiale Riferimento Positivo","MP",IF(B3656="Reagenti Congelatore","RC",IF(B3656="Reagenti Frigorifero","RF",IF(B3656="Reagenti Infiammabili","RI",IF(B3656="Reagenti Room Temperature","RT",IF(B3656="Reagenti_Acidi e Basi","AB",IF(B3656="Sonde","So","err"))))))))))</f>
        <v>Pr</v>
      </c>
      <c r="H3224" s="8" t="e">
        <f aca="false">_xlfn.CONCAT(LEFT(D3224,6),"_",MID(D3224,SEARCH(" ",D3224,1)+1,4))</f>
        <v>#VALUE!</v>
      </c>
      <c r="I3224" s="10" t="e">
        <f aca="false">COUNTIF(H3224:H7965,H3224)</f>
        <v>#VALUE!</v>
      </c>
      <c r="J3224" s="8" t="e">
        <f aca="false">_xlfn.CONCAT(G3224,"_",H3224,"_",K3224)</f>
        <v>#VALUE!</v>
      </c>
      <c r="K3224" s="11" t="s">
        <v>6069</v>
      </c>
    </row>
    <row r="3225" customFormat="false" ht="15.75" hidden="false" customHeight="true" outlineLevel="0" collapsed="false">
      <c r="A3225" s="8" t="s">
        <v>11711</v>
      </c>
      <c r="B3225" s="8" t="s">
        <v>23</v>
      </c>
      <c r="C3225" s="8" t="s">
        <v>11712</v>
      </c>
      <c r="D3225" s="8" t="s">
        <v>11713</v>
      </c>
      <c r="E3225" s="8" t="s">
        <v>5376</v>
      </c>
      <c r="F3225" s="8" t="s">
        <v>16</v>
      </c>
      <c r="G3225" s="9" t="str">
        <f aca="false">IF(B3666="Kit Estrazione Acidi Nucleici","KT",IF(B3666="Primers","Pr",IF(B3666="Materiale Riferimento Negativo","MN",IF(B3666="Materiale Riferimento Positivo","MP",IF(B3666="Reagenti Congelatore","RC",IF(B3666="Reagenti Frigorifero","RF",IF(B3666="Reagenti Infiammabili","RI",IF(B3666="Reagenti Room Temperature","RT",IF(B3666="Reagenti_Acidi e Basi","AB",IF(B3666="Sonde","So","err"))))))))))</f>
        <v>Pr</v>
      </c>
      <c r="H3225" s="8" t="e">
        <f aca="false">_xlfn.CONCAT(LEFT(D3225,6),"_",MID(D3225,SEARCH(" ",D3225,1)+1,4))</f>
        <v>#VALUE!</v>
      </c>
      <c r="I3225" s="10" t="e">
        <f aca="false">COUNTIF(H3225:H7966,H3225)</f>
        <v>#VALUE!</v>
      </c>
      <c r="J3225" s="8" t="e">
        <f aca="false">_xlfn.CONCAT(G3225,"_",H3225,"_",K3225)</f>
        <v>#VALUE!</v>
      </c>
      <c r="K3225" s="11" t="s">
        <v>6073</v>
      </c>
    </row>
    <row r="3226" customFormat="false" ht="15.75" hidden="false" customHeight="true" outlineLevel="0" collapsed="false">
      <c r="A3226" s="8" t="s">
        <v>11714</v>
      </c>
      <c r="B3226" s="8" t="s">
        <v>23</v>
      </c>
      <c r="C3226" s="8" t="s">
        <v>11715</v>
      </c>
      <c r="D3226" s="8" t="s">
        <v>11716</v>
      </c>
      <c r="E3226" s="8" t="s">
        <v>5379</v>
      </c>
      <c r="F3226" s="8" t="s">
        <v>16</v>
      </c>
      <c r="G3226" s="9" t="str">
        <f aca="false">IF(B3676="Kit Estrazione Acidi Nucleici","KT",IF(B3676="Primers","Pr",IF(B3676="Materiale Riferimento Negativo","MN",IF(B3676="Materiale Riferimento Positivo","MP",IF(B3676="Reagenti Congelatore","RC",IF(B3676="Reagenti Frigorifero","RF",IF(B3676="Reagenti Infiammabili","RI",IF(B3676="Reagenti Room Temperature","RT",IF(B3676="Reagenti_Acidi e Basi","AB",IF(B3676="Sonde","So","err"))))))))))</f>
        <v>Pr</v>
      </c>
      <c r="H3226" s="8" t="e">
        <f aca="false">_xlfn.CONCAT(LEFT(D3226,6),"_",MID(D3226,SEARCH(" ",D3226,1)+1,4))</f>
        <v>#VALUE!</v>
      </c>
      <c r="I3226" s="10" t="e">
        <f aca="false">COUNTIF(H3226:H7967,H3226)</f>
        <v>#VALUE!</v>
      </c>
      <c r="J3226" s="8" t="e">
        <f aca="false">_xlfn.CONCAT(G3226,"_",H3226,"_",K3226)</f>
        <v>#VALUE!</v>
      </c>
      <c r="K3226" s="11" t="s">
        <v>6076</v>
      </c>
    </row>
    <row r="3227" customFormat="false" ht="15.75" hidden="false" customHeight="true" outlineLevel="0" collapsed="false">
      <c r="A3227" s="8" t="s">
        <v>11717</v>
      </c>
      <c r="B3227" s="8" t="s">
        <v>23</v>
      </c>
      <c r="C3227" s="8" t="s">
        <v>11718</v>
      </c>
      <c r="D3227" s="8" t="s">
        <v>11719</v>
      </c>
      <c r="E3227" s="8" t="s">
        <v>5382</v>
      </c>
      <c r="F3227" s="8" t="s">
        <v>16</v>
      </c>
      <c r="G3227" s="9" t="str">
        <f aca="false">IF(B3686="Kit Estrazione Acidi Nucleici","KT",IF(B3686="Primers","Pr",IF(B3686="Materiale Riferimento Negativo","MN",IF(B3686="Materiale Riferimento Positivo","MP",IF(B3686="Reagenti Congelatore","RC",IF(B3686="Reagenti Frigorifero","RF",IF(B3686="Reagenti Infiammabili","RI",IF(B3686="Reagenti Room Temperature","RT",IF(B3686="Reagenti_Acidi e Basi","AB",IF(B3686="Sonde","So","err"))))))))))</f>
        <v>Pr</v>
      </c>
      <c r="H3227" s="8" t="e">
        <f aca="false">_xlfn.CONCAT(LEFT(D3227,6),"_",MID(D3227,SEARCH(" ",D3227,1)+1,4))</f>
        <v>#VALUE!</v>
      </c>
      <c r="I3227" s="10" t="e">
        <f aca="false">COUNTIF(H3227:H7968,H3227)</f>
        <v>#VALUE!</v>
      </c>
      <c r="J3227" s="8" t="e">
        <f aca="false">_xlfn.CONCAT(G3227,"_",H3227,"_",K3227)</f>
        <v>#VALUE!</v>
      </c>
      <c r="K3227" s="11" t="s">
        <v>6079</v>
      </c>
    </row>
    <row r="3228" customFormat="false" ht="15.75" hidden="false" customHeight="true" outlineLevel="0" collapsed="false">
      <c r="A3228" s="8" t="s">
        <v>11720</v>
      </c>
      <c r="B3228" s="8" t="s">
        <v>23</v>
      </c>
      <c r="C3228" s="8" t="s">
        <v>11721</v>
      </c>
      <c r="D3228" s="8" t="s">
        <v>11722</v>
      </c>
      <c r="E3228" s="8" t="s">
        <v>11723</v>
      </c>
      <c r="F3228" s="8" t="s">
        <v>16</v>
      </c>
      <c r="G3228" s="9" t="str">
        <f aca="false">IF(B3696="Kit Estrazione Acidi Nucleici","KT",IF(B3696="Primers","Pr",IF(B3696="Materiale Riferimento Negativo","MN",IF(B3696="Materiale Riferimento Positivo","MP",IF(B3696="Reagenti Congelatore","RC",IF(B3696="Reagenti Frigorifero","RF",IF(B3696="Reagenti Infiammabili","RI",IF(B3696="Reagenti Room Temperature","RT",IF(B3696="Reagenti_Acidi e Basi","AB",IF(B3696="Sonde","So","err"))))))))))</f>
        <v>Pr</v>
      </c>
      <c r="H3228" s="8" t="str">
        <f aca="false">_xlfn.CONCAT(LEFT(D3228,6),"_",MID(D3228,SEARCH(" ",D3228,1)+1,4))</f>
        <v>Ophios_novo</v>
      </c>
      <c r="I3228" s="10" t="n">
        <f aca="false">COUNTIF(H3228:H7969,H3228)</f>
        <v>4</v>
      </c>
      <c r="J3228" s="8" t="str">
        <f aca="false">_xlfn.CONCAT(G3228,"_",H3228,"_",K3228)</f>
        <v>Pr_Ophios_novo_A004</v>
      </c>
      <c r="K3228" s="11" t="s">
        <v>511</v>
      </c>
    </row>
    <row r="3229" customFormat="false" ht="15.75" hidden="false" customHeight="true" outlineLevel="0" collapsed="false">
      <c r="A3229" s="8" t="s">
        <v>11724</v>
      </c>
      <c r="B3229" s="8" t="s">
        <v>23</v>
      </c>
      <c r="C3229" s="8" t="s">
        <v>11725</v>
      </c>
      <c r="D3229" s="8" t="s">
        <v>11726</v>
      </c>
      <c r="E3229" s="8" t="s">
        <v>11727</v>
      </c>
      <c r="F3229" s="8" t="s">
        <v>16</v>
      </c>
      <c r="G3229" s="9" t="str">
        <f aca="false">IF(B3706="Kit Estrazione Acidi Nucleici","KT",IF(B3706="Primers","Pr",IF(B3706="Materiale Riferimento Negativo","MN",IF(B3706="Materiale Riferimento Positivo","MP",IF(B3706="Reagenti Congelatore","RC",IF(B3706="Reagenti Frigorifero","RF",IF(B3706="Reagenti Infiammabili","RI",IF(B3706="Reagenti Room Temperature","RT",IF(B3706="Reagenti_Acidi e Basi","AB",IF(B3706="Sonde","So","err"))))))))))</f>
        <v>Pr</v>
      </c>
      <c r="H3229" s="8" t="str">
        <f aca="false">_xlfn.CONCAT(LEFT(D3229,6),"_",MID(D3229,SEARCH(" ",D3229,1)+1,4))</f>
        <v>Ophios_novo</v>
      </c>
      <c r="I3229" s="10" t="n">
        <f aca="false">COUNTIF(H3229:H7970,H3229)</f>
        <v>3</v>
      </c>
      <c r="J3229" s="8" t="str">
        <f aca="false">_xlfn.CONCAT(G3229,"_",H3229,"_",K3229)</f>
        <v>Pr_Ophios_novo_A003</v>
      </c>
      <c r="K3229" s="11" t="s">
        <v>516</v>
      </c>
    </row>
    <row r="3230" customFormat="false" ht="15.75" hidden="false" customHeight="true" outlineLevel="0" collapsed="false">
      <c r="A3230" s="8" t="s">
        <v>11728</v>
      </c>
      <c r="B3230" s="8" t="s">
        <v>23</v>
      </c>
      <c r="C3230" s="8" t="s">
        <v>11729</v>
      </c>
      <c r="D3230" s="8" t="s">
        <v>11730</v>
      </c>
      <c r="E3230" s="8" t="s">
        <v>11731</v>
      </c>
      <c r="F3230" s="8" t="s">
        <v>16</v>
      </c>
      <c r="G3230" s="9" t="str">
        <f aca="false">IF(B3716="Kit Estrazione Acidi Nucleici","KT",IF(B3716="Primers","Pr",IF(B3716="Materiale Riferimento Negativo","MN",IF(B3716="Materiale Riferimento Positivo","MP",IF(B3716="Reagenti Congelatore","RC",IF(B3716="Reagenti Frigorifero","RF",IF(B3716="Reagenti Infiammabili","RI",IF(B3716="Reagenti Room Temperature","RT",IF(B3716="Reagenti_Acidi e Basi","AB",IF(B3716="Sonde","So","err"))))))))))</f>
        <v>Pr</v>
      </c>
      <c r="H3230" s="8" t="str">
        <f aca="false">_xlfn.CONCAT(LEFT(D3230,6),"_",MID(D3230,SEARCH(" ",D3230,1)+1,4))</f>
        <v>Ophios_novo</v>
      </c>
      <c r="I3230" s="10" t="n">
        <f aca="false">COUNTIF(H3230:H7971,H3230)</f>
        <v>2</v>
      </c>
      <c r="J3230" s="8" t="str">
        <f aca="false">_xlfn.CONCAT(G3230,"_",H3230,"_",K3230)</f>
        <v>Pr_Ophios_novo_A002</v>
      </c>
      <c r="K3230" s="11" t="s">
        <v>521</v>
      </c>
    </row>
    <row r="3231" customFormat="false" ht="15.75" hidden="false" customHeight="true" outlineLevel="0" collapsed="false">
      <c r="A3231" s="8" t="s">
        <v>11732</v>
      </c>
      <c r="B3231" s="8" t="s">
        <v>23</v>
      </c>
      <c r="C3231" s="8" t="s">
        <v>11733</v>
      </c>
      <c r="D3231" s="8" t="s">
        <v>11734</v>
      </c>
      <c r="E3231" s="8" t="s">
        <v>11735</v>
      </c>
      <c r="F3231" s="8" t="s">
        <v>16</v>
      </c>
      <c r="G3231" s="9" t="str">
        <f aca="false">IF(B3726="Kit Estrazione Acidi Nucleici","KT",IF(B3726="Primers","Pr",IF(B3726="Materiale Riferimento Negativo","MN",IF(B3726="Materiale Riferimento Positivo","MP",IF(B3726="Reagenti Congelatore","RC",IF(B3726="Reagenti Frigorifero","RF",IF(B3726="Reagenti Infiammabili","RI",IF(B3726="Reagenti Room Temperature","RT",IF(B3726="Reagenti_Acidi e Basi","AB",IF(B3726="Sonde","So","err"))))))))))</f>
        <v>Pr</v>
      </c>
      <c r="H3231" s="8" t="str">
        <f aca="false">_xlfn.CONCAT(LEFT(D3231,6),"_",MID(D3231,SEARCH(" ",D3231,1)+1,4))</f>
        <v>Ophios_novo</v>
      </c>
      <c r="I3231" s="10" t="n">
        <f aca="false">COUNTIF(H3231:H7972,H3231)</f>
        <v>1</v>
      </c>
      <c r="J3231" s="8" t="str">
        <f aca="false">_xlfn.CONCAT(G3231,"_",H3231,"_",K3231)</f>
        <v>Pr_Ophios_novo_A001</v>
      </c>
      <c r="K3231" s="11" t="s">
        <v>17</v>
      </c>
    </row>
    <row r="3232" customFormat="false" ht="15.75" hidden="false" customHeight="true" outlineLevel="0" collapsed="false">
      <c r="A3232" s="8" t="s">
        <v>11736</v>
      </c>
      <c r="B3232" s="8" t="s">
        <v>23</v>
      </c>
      <c r="C3232" s="8" t="s">
        <v>11737</v>
      </c>
      <c r="D3232" s="8" t="s">
        <v>11738</v>
      </c>
      <c r="E3232" s="8" t="s">
        <v>11739</v>
      </c>
      <c r="F3232" s="8" t="s">
        <v>16</v>
      </c>
      <c r="G3232" s="9" t="str">
        <f aca="false">IF(B3736="Kit Estrazione Acidi Nucleici","KT",IF(B3736="Primers","Pr",IF(B3736="Materiale Riferimento Negativo","MN",IF(B3736="Materiale Riferimento Positivo","MP",IF(B3736="Reagenti Congelatore","RC",IF(B3736="Reagenti Frigorifero","RF",IF(B3736="Reagenti Infiammabili","RI",IF(B3736="Reagenti Room Temperature","RT",IF(B3736="Reagenti_Acidi e Basi","AB",IF(B3736="Sonde","So","err"))))))))))</f>
        <v>Pr</v>
      </c>
      <c r="H3232" s="8" t="str">
        <f aca="false">_xlfn.CONCAT(LEFT(D3232,6),"_",MID(D3232,SEARCH(" ",D3232,1)+1,4))</f>
        <v>Ophios_ulmi</v>
      </c>
      <c r="I3232" s="10" t="n">
        <f aca="false">COUNTIF(H3232:H7973,H3232)</f>
        <v>4</v>
      </c>
      <c r="J3232" s="8" t="str">
        <f aca="false">_xlfn.CONCAT(G3232,"_",H3232,"_",K3232)</f>
        <v>Pr_Ophios_ulmi_A004</v>
      </c>
      <c r="K3232" s="11" t="s">
        <v>511</v>
      </c>
    </row>
    <row r="3233" customFormat="false" ht="15.75" hidden="false" customHeight="true" outlineLevel="0" collapsed="false">
      <c r="A3233" s="8" t="s">
        <v>11740</v>
      </c>
      <c r="B3233" s="8" t="s">
        <v>23</v>
      </c>
      <c r="C3233" s="8" t="s">
        <v>11741</v>
      </c>
      <c r="D3233" s="8" t="s">
        <v>11742</v>
      </c>
      <c r="E3233" s="8" t="s">
        <v>11743</v>
      </c>
      <c r="F3233" s="8" t="s">
        <v>16</v>
      </c>
      <c r="G3233" s="9" t="str">
        <f aca="false">IF(B3746="Kit Estrazione Acidi Nucleici","KT",IF(B3746="Primers","Pr",IF(B3746="Materiale Riferimento Negativo","MN",IF(B3746="Materiale Riferimento Positivo","MP",IF(B3746="Reagenti Congelatore","RC",IF(B3746="Reagenti Frigorifero","RF",IF(B3746="Reagenti Infiammabili","RI",IF(B3746="Reagenti Room Temperature","RT",IF(B3746="Reagenti_Acidi e Basi","AB",IF(B3746="Sonde","So","err"))))))))))</f>
        <v>Pr</v>
      </c>
      <c r="H3233" s="8" t="str">
        <f aca="false">_xlfn.CONCAT(LEFT(D3233,6),"_",MID(D3233,SEARCH(" ",D3233,1)+1,4))</f>
        <v>Ophios_ulmi</v>
      </c>
      <c r="I3233" s="10" t="n">
        <f aca="false">COUNTIF(H3233:H7974,H3233)</f>
        <v>3</v>
      </c>
      <c r="J3233" s="8" t="str">
        <f aca="false">_xlfn.CONCAT(G3233,"_",H3233,"_",K3233)</f>
        <v>Pr_Ophios_ulmi_A003</v>
      </c>
      <c r="K3233" s="11" t="s">
        <v>516</v>
      </c>
    </row>
    <row r="3234" customFormat="false" ht="15.75" hidden="false" customHeight="true" outlineLevel="0" collapsed="false">
      <c r="A3234" s="8" t="s">
        <v>11744</v>
      </c>
      <c r="B3234" s="8" t="s">
        <v>23</v>
      </c>
      <c r="C3234" s="8" t="s">
        <v>11745</v>
      </c>
      <c r="D3234" s="8" t="s">
        <v>11746</v>
      </c>
      <c r="E3234" s="8" t="s">
        <v>11747</v>
      </c>
      <c r="F3234" s="8" t="s">
        <v>16</v>
      </c>
      <c r="G3234" s="9" t="str">
        <f aca="false">IF(B3756="Kit Estrazione Acidi Nucleici","KT",IF(B3756="Primers","Pr",IF(B3756="Materiale Riferimento Negativo","MN",IF(B3756="Materiale Riferimento Positivo","MP",IF(B3756="Reagenti Congelatore","RC",IF(B3756="Reagenti Frigorifero","RF",IF(B3756="Reagenti Infiammabili","RI",IF(B3756="Reagenti Room Temperature","RT",IF(B3756="Reagenti_Acidi e Basi","AB",IF(B3756="Sonde","So","err"))))))))))</f>
        <v>Pr</v>
      </c>
      <c r="H3234" s="8" t="str">
        <f aca="false">_xlfn.CONCAT(LEFT(D3234,6),"_",MID(D3234,SEARCH(" ",D3234,1)+1,4))</f>
        <v>Ophios_ulmi</v>
      </c>
      <c r="I3234" s="10" t="n">
        <f aca="false">COUNTIF(H3234:H7975,H3234)</f>
        <v>2</v>
      </c>
      <c r="J3234" s="8" t="str">
        <f aca="false">_xlfn.CONCAT(G3234,"_",H3234,"_",K3234)</f>
        <v>Pr_Ophios_ulmi_A002</v>
      </c>
      <c r="K3234" s="11" t="s">
        <v>521</v>
      </c>
    </row>
    <row r="3235" customFormat="false" ht="15.75" hidden="false" customHeight="true" outlineLevel="0" collapsed="false">
      <c r="A3235" s="8" t="s">
        <v>11748</v>
      </c>
      <c r="B3235" s="8" t="s">
        <v>23</v>
      </c>
      <c r="C3235" s="8" t="s">
        <v>11749</v>
      </c>
      <c r="D3235" s="8" t="s">
        <v>11750</v>
      </c>
      <c r="E3235" s="8" t="s">
        <v>11751</v>
      </c>
      <c r="F3235" s="8" t="s">
        <v>16</v>
      </c>
      <c r="G3235" s="9" t="str">
        <f aca="false">IF(B3766="Kit Estrazione Acidi Nucleici","KT",IF(B3766="Primers","Pr",IF(B3766="Materiale Riferimento Negativo","MN",IF(B3766="Materiale Riferimento Positivo","MP",IF(B3766="Reagenti Congelatore","RC",IF(B3766="Reagenti Frigorifero","RF",IF(B3766="Reagenti Infiammabili","RI",IF(B3766="Reagenti Room Temperature","RT",IF(B3766="Reagenti_Acidi e Basi","AB",IF(B3766="Sonde","So","err"))))))))))</f>
        <v>Pr</v>
      </c>
      <c r="H3235" s="8" t="str">
        <f aca="false">_xlfn.CONCAT(LEFT(D3235,6),"_",MID(D3235,SEARCH(" ",D3235,1)+1,4))</f>
        <v>Ophios_ulmi</v>
      </c>
      <c r="I3235" s="10" t="n">
        <f aca="false">COUNTIF(H3235:H7976,H3235)</f>
        <v>1</v>
      </c>
      <c r="J3235" s="8" t="str">
        <f aca="false">_xlfn.CONCAT(G3235,"_",H3235,"_",K3235)</f>
        <v>Pr_Ophios_ulmi_A001</v>
      </c>
      <c r="K3235" s="11" t="s">
        <v>17</v>
      </c>
    </row>
    <row r="3236" customFormat="false" ht="15.75" hidden="false" customHeight="true" outlineLevel="0" collapsed="false">
      <c r="A3236" s="8" t="s">
        <v>11752</v>
      </c>
      <c r="B3236" s="8" t="s">
        <v>23</v>
      </c>
      <c r="C3236" s="8" t="s">
        <v>11753</v>
      </c>
      <c r="D3236" s="8" t="s">
        <v>11754</v>
      </c>
      <c r="E3236" s="8" t="s">
        <v>11755</v>
      </c>
      <c r="F3236" s="8" t="s">
        <v>16</v>
      </c>
      <c r="G3236" s="9" t="str">
        <f aca="false">IF(B3776="Kit Estrazione Acidi Nucleici","KT",IF(B3776="Primers","Pr",IF(B3776="Materiale Riferimento Negativo","MN",IF(B3776="Materiale Riferimento Positivo","MP",IF(B3776="Reagenti Congelatore","RC",IF(B3776="Reagenti Frigorifero","RF",IF(B3776="Reagenti Infiammabili","RI",IF(B3776="Reagenti Room Temperature","RT",IF(B3776="Reagenti_Acidi e Basi","AB",IF(B3776="Sonde","So","err"))))))))))</f>
        <v>Pr</v>
      </c>
      <c r="H3236" s="8" t="str">
        <f aca="false">_xlfn.CONCAT(LEFT(D3236,6),"_",MID(D3236,SEARCH(" ",D3236,1)+1,4))</f>
        <v>Pantoe_stew</v>
      </c>
      <c r="I3236" s="10" t="n">
        <f aca="false">COUNTIF(H3236:H7977,H3236)</f>
        <v>7</v>
      </c>
      <c r="J3236" s="8" t="str">
        <f aca="false">_xlfn.CONCAT(G3236,"_",H3236,"_",K3236)</f>
        <v>Pr_Pantoe_stew_A007</v>
      </c>
      <c r="K3236" s="11" t="s">
        <v>202</v>
      </c>
    </row>
    <row r="3237" customFormat="false" ht="15.75" hidden="false" customHeight="true" outlineLevel="0" collapsed="false">
      <c r="A3237" s="8" t="s">
        <v>11756</v>
      </c>
      <c r="B3237" s="8" t="s">
        <v>23</v>
      </c>
      <c r="C3237" s="8" t="s">
        <v>11757</v>
      </c>
      <c r="D3237" s="8" t="s">
        <v>11758</v>
      </c>
      <c r="E3237" s="8" t="s">
        <v>11759</v>
      </c>
      <c r="F3237" s="8" t="s">
        <v>16</v>
      </c>
      <c r="G3237" s="9" t="str">
        <f aca="false">IF(B3786="Kit Estrazione Acidi Nucleici","KT",IF(B3786="Primers","Pr",IF(B3786="Materiale Riferimento Negativo","MN",IF(B3786="Materiale Riferimento Positivo","MP",IF(B3786="Reagenti Congelatore","RC",IF(B3786="Reagenti Frigorifero","RF",IF(B3786="Reagenti Infiammabili","RI",IF(B3786="Reagenti Room Temperature","RT",IF(B3786="Reagenti_Acidi e Basi","AB",IF(B3786="Sonde","So","err"))))))))))</f>
        <v>Pr</v>
      </c>
      <c r="H3237" s="8" t="str">
        <f aca="false">_xlfn.CONCAT(LEFT(D3237,6),"_",MID(D3237,SEARCH(" ",D3237,1)+1,4))</f>
        <v>Pantoe_stew</v>
      </c>
      <c r="I3237" s="10" t="n">
        <f aca="false">COUNTIF(H3237:H7978,H3237)</f>
        <v>6</v>
      </c>
      <c r="J3237" s="8" t="str">
        <f aca="false">_xlfn.CONCAT(G3237,"_",H3237,"_",K3237)</f>
        <v>Pr_Pantoe_stew_A006</v>
      </c>
      <c r="K3237" s="11" t="s">
        <v>207</v>
      </c>
    </row>
    <row r="3238" customFormat="false" ht="15.75" hidden="false" customHeight="true" outlineLevel="0" collapsed="false">
      <c r="A3238" s="8" t="s">
        <v>11760</v>
      </c>
      <c r="B3238" s="8" t="s">
        <v>23</v>
      </c>
      <c r="C3238" s="8" t="s">
        <v>11761</v>
      </c>
      <c r="D3238" s="8" t="s">
        <v>11762</v>
      </c>
      <c r="E3238" s="8" t="s">
        <v>5774</v>
      </c>
      <c r="F3238" s="8" t="s">
        <v>16</v>
      </c>
      <c r="G3238" s="9" t="str">
        <f aca="false">IF(B3796="Kit Estrazione Acidi Nucleici","KT",IF(B3796="Primers","Pr",IF(B3796="Materiale Riferimento Negativo","MN",IF(B3796="Materiale Riferimento Positivo","MP",IF(B3796="Reagenti Congelatore","RC",IF(B3796="Reagenti Frigorifero","RF",IF(B3796="Reagenti Infiammabili","RI",IF(B3796="Reagenti Room Temperature","RT",IF(B3796="Reagenti_Acidi e Basi","AB",IF(B3796="Sonde","So","err"))))))))))</f>
        <v>Pr</v>
      </c>
      <c r="H3238" s="8" t="str">
        <f aca="false">_xlfn.CONCAT(LEFT(D3238,6),"_",MID(D3238,SEARCH(" ",D3238,1)+1,4))</f>
        <v>Pantoe_stew</v>
      </c>
      <c r="I3238" s="10" t="n">
        <f aca="false">COUNTIF(H3238:H7979,H3238)</f>
        <v>5</v>
      </c>
      <c r="J3238" s="8" t="str">
        <f aca="false">_xlfn.CONCAT(G3238,"_",H3238,"_",K3238)</f>
        <v>Pr_Pantoe_stew_A005</v>
      </c>
      <c r="K3238" s="11" t="s">
        <v>212</v>
      </c>
    </row>
    <row r="3239" customFormat="false" ht="15.75" hidden="false" customHeight="true" outlineLevel="0" collapsed="false">
      <c r="A3239" s="8" t="s">
        <v>11763</v>
      </c>
      <c r="B3239" s="8" t="s">
        <v>23</v>
      </c>
      <c r="C3239" s="8" t="s">
        <v>11764</v>
      </c>
      <c r="D3239" s="8" t="s">
        <v>11765</v>
      </c>
      <c r="E3239" s="8" t="s">
        <v>5859</v>
      </c>
      <c r="F3239" s="8" t="s">
        <v>16</v>
      </c>
      <c r="G3239" s="9" t="str">
        <f aca="false">IF(B3806="Kit Estrazione Acidi Nucleici","KT",IF(B3806="Primers","Pr",IF(B3806="Materiale Riferimento Negativo","MN",IF(B3806="Materiale Riferimento Positivo","MP",IF(B3806="Reagenti Congelatore","RC",IF(B3806="Reagenti Frigorifero","RF",IF(B3806="Reagenti Infiammabili","RI",IF(B3806="Reagenti Room Temperature","RT",IF(B3806="Reagenti_Acidi e Basi","AB",IF(B3806="Sonde","So","err"))))))))))</f>
        <v>Pr</v>
      </c>
      <c r="H3239" s="8" t="str">
        <f aca="false">_xlfn.CONCAT(LEFT(D3239,6),"_",MID(D3239,SEARCH(" ",D3239,1)+1,4))</f>
        <v>Pantoe_stew</v>
      </c>
      <c r="I3239" s="10" t="n">
        <f aca="false">COUNTIF(H3239:H7980,H3239)</f>
        <v>4</v>
      </c>
      <c r="J3239" s="8" t="str">
        <f aca="false">_xlfn.CONCAT(G3239,"_",H3239,"_",K3239)</f>
        <v>Pr_Pantoe_stew_A004</v>
      </c>
      <c r="K3239" s="11" t="s">
        <v>511</v>
      </c>
    </row>
    <row r="3240" customFormat="false" ht="15.75" hidden="false" customHeight="true" outlineLevel="0" collapsed="false">
      <c r="A3240" s="8" t="s">
        <v>11766</v>
      </c>
      <c r="B3240" s="8" t="s">
        <v>23</v>
      </c>
      <c r="C3240" s="8" t="s">
        <v>11767</v>
      </c>
      <c r="D3240" s="8" t="s">
        <v>11768</v>
      </c>
      <c r="E3240" s="8" t="s">
        <v>11769</v>
      </c>
      <c r="F3240" s="8" t="s">
        <v>16</v>
      </c>
      <c r="G3240" s="9" t="str">
        <f aca="false">IF(B3240="Kit Estrazione Acidi Nucleici","KT",IF(B3240="Primers","Pr",IF(B3240="Materiale Riferimento Negativo","MN",IF(B3240="Materiale Riferimento Positivo","MP",IF(B3240="Reagenti Congelatore","RC",IF(B3240="Reagenti Frigorifero","RF",IF(B3240="Reagenti Infiammabili","RI",IF(B3240="Reagenti Room Temperature","RT",IF(B3240="Reagenti_Acidi e Basi","AB",IF(B3240="Sonde","So","err"))))))))))</f>
        <v>Pr</v>
      </c>
      <c r="H3240" s="8" t="str">
        <f aca="false">_xlfn.CONCAT(LEFT(D3240,6),"_",MID(D3240,SEARCH(" ",D3240,1)+1,4))</f>
        <v>Pantoe_stew</v>
      </c>
      <c r="I3240" s="10" t="n">
        <f aca="false">COUNTIF(H3240:H7981,H3240)</f>
        <v>3</v>
      </c>
      <c r="J3240" s="8" t="str">
        <f aca="false">_xlfn.CONCAT(G3240,"_",H3240,"_",K3240)</f>
        <v>Pr_Pantoe_stew_A003</v>
      </c>
      <c r="K3240" s="11" t="s">
        <v>516</v>
      </c>
    </row>
    <row r="3241" customFormat="false" ht="15.75" hidden="false" customHeight="true" outlineLevel="0" collapsed="false">
      <c r="A3241" s="8" t="s">
        <v>11770</v>
      </c>
      <c r="B3241" s="8" t="s">
        <v>23</v>
      </c>
      <c r="C3241" s="8" t="s">
        <v>11771</v>
      </c>
      <c r="D3241" s="8" t="s">
        <v>11772</v>
      </c>
      <c r="E3241" s="8" t="s">
        <v>11773</v>
      </c>
      <c r="F3241" s="8" t="s">
        <v>16</v>
      </c>
      <c r="G3241" s="9" t="str">
        <f aca="false">IF(B3250="Kit Estrazione Acidi Nucleici","KT",IF(B3250="Primers","Pr",IF(B3250="Materiale Riferimento Negativo","MN",IF(B3250="Materiale Riferimento Positivo","MP",IF(B3250="Reagenti Congelatore","RC",IF(B3250="Reagenti Frigorifero","RF",IF(B3250="Reagenti Infiammabili","RI",IF(B3250="Reagenti Room Temperature","RT",IF(B3250="Reagenti_Acidi e Basi","AB",IF(B3250="Sonde","So","err"))))))))))</f>
        <v>Pr</v>
      </c>
      <c r="H3241" s="8" t="str">
        <f aca="false">_xlfn.CONCAT(LEFT(D3241,6),"_",MID(D3241,SEARCH(" ",D3241,1)+1,4))</f>
        <v>Pantoe_stew</v>
      </c>
      <c r="I3241" s="10" t="n">
        <f aca="false">COUNTIF(H3241:H7982,H3241)</f>
        <v>2</v>
      </c>
      <c r="J3241" s="8" t="str">
        <f aca="false">_xlfn.CONCAT(G3241,"_",H3241,"_",K3241)</f>
        <v>Pr_Pantoe_stew_A002</v>
      </c>
      <c r="K3241" s="11" t="s">
        <v>521</v>
      </c>
    </row>
    <row r="3242" customFormat="false" ht="15.75" hidden="false" customHeight="true" outlineLevel="0" collapsed="false">
      <c r="A3242" s="8" t="s">
        <v>11774</v>
      </c>
      <c r="B3242" s="8" t="s">
        <v>23</v>
      </c>
      <c r="C3242" s="8" t="s">
        <v>11775</v>
      </c>
      <c r="D3242" s="8" t="s">
        <v>11776</v>
      </c>
      <c r="E3242" s="8" t="s">
        <v>4614</v>
      </c>
      <c r="F3242" s="8" t="s">
        <v>16</v>
      </c>
      <c r="G3242" s="9" t="str">
        <f aca="false">IF(B3260="Kit Estrazione Acidi Nucleici","KT",IF(B3260="Primers","Pr",IF(B3260="Materiale Riferimento Negativo","MN",IF(B3260="Materiale Riferimento Positivo","MP",IF(B3260="Reagenti Congelatore","RC",IF(B3260="Reagenti Frigorifero","RF",IF(B3260="Reagenti Infiammabili","RI",IF(B3260="Reagenti Room Temperature","RT",IF(B3260="Reagenti_Acidi e Basi","AB",IF(B3260="Sonde","So","err"))))))))))</f>
        <v>Pr</v>
      </c>
      <c r="H3242" s="8" t="str">
        <f aca="false">_xlfn.CONCAT(LEFT(D3242,6),"_",MID(D3242,SEARCH(" ",D3242,1)+1,4))</f>
        <v>Paysan_arch</v>
      </c>
      <c r="I3242" s="10" t="n">
        <f aca="false">COUNTIF(H3242:H7983,H3242)</f>
        <v>4</v>
      </c>
      <c r="J3242" s="8" t="str">
        <f aca="false">_xlfn.CONCAT(G3242,"_",H3242,"_",K3242)</f>
        <v>Pr_Paysan_arch_A004</v>
      </c>
      <c r="K3242" s="11" t="s">
        <v>511</v>
      </c>
    </row>
    <row r="3243" customFormat="false" ht="15.75" hidden="false" customHeight="true" outlineLevel="0" collapsed="false">
      <c r="A3243" s="8" t="s">
        <v>11777</v>
      </c>
      <c r="B3243" s="8" t="s">
        <v>23</v>
      </c>
      <c r="C3243" s="8" t="s">
        <v>11778</v>
      </c>
      <c r="D3243" s="8" t="s">
        <v>11779</v>
      </c>
      <c r="E3243" s="8" t="s">
        <v>5257</v>
      </c>
      <c r="F3243" s="8" t="s">
        <v>16</v>
      </c>
      <c r="G3243" s="9" t="str">
        <f aca="false">IF(B3270="Kit Estrazione Acidi Nucleici","KT",IF(B3270="Primers","Pr",IF(B3270="Materiale Riferimento Negativo","MN",IF(B3270="Materiale Riferimento Positivo","MP",IF(B3270="Reagenti Congelatore","RC",IF(B3270="Reagenti Frigorifero","RF",IF(B3270="Reagenti Infiammabili","RI",IF(B3270="Reagenti Room Temperature","RT",IF(B3270="Reagenti_Acidi e Basi","AB",IF(B3270="Sonde","So","err"))))))))))</f>
        <v>Pr</v>
      </c>
      <c r="H3243" s="8" t="str">
        <f aca="false">_xlfn.CONCAT(LEFT(D3243,6),"_",MID(D3243,SEARCH(" ",D3243,1)+1,4))</f>
        <v>Paysan_arch</v>
      </c>
      <c r="I3243" s="10" t="n">
        <f aca="false">COUNTIF(H3243:H7984,H3243)</f>
        <v>3</v>
      </c>
      <c r="J3243" s="8" t="str">
        <f aca="false">_xlfn.CONCAT(G3243,"_",H3243,"_",K3243)</f>
        <v>Pr_Paysan_arch_A003</v>
      </c>
      <c r="K3243" s="11" t="s">
        <v>516</v>
      </c>
    </row>
    <row r="3244" customFormat="false" ht="15.75" hidden="false" customHeight="true" outlineLevel="0" collapsed="false">
      <c r="A3244" s="8" t="s">
        <v>11780</v>
      </c>
      <c r="B3244" s="8" t="s">
        <v>23</v>
      </c>
      <c r="C3244" s="8" t="s">
        <v>11781</v>
      </c>
      <c r="D3244" s="8" t="s">
        <v>11782</v>
      </c>
      <c r="E3244" s="8" t="s">
        <v>5176</v>
      </c>
      <c r="F3244" s="8" t="s">
        <v>16</v>
      </c>
      <c r="G3244" s="9" t="str">
        <f aca="false">IF(B3280="Kit Estrazione Acidi Nucleici","KT",IF(B3280="Primers","Pr",IF(B3280="Materiale Riferimento Negativo","MN",IF(B3280="Materiale Riferimento Positivo","MP",IF(B3280="Reagenti Congelatore","RC",IF(B3280="Reagenti Frigorifero","RF",IF(B3280="Reagenti Infiammabili","RI",IF(B3280="Reagenti Room Temperature","RT",IF(B3280="Reagenti_Acidi e Basi","AB",IF(B3280="Sonde","So","err"))))))))))</f>
        <v>Pr</v>
      </c>
      <c r="H3244" s="8" t="str">
        <f aca="false">_xlfn.CONCAT(LEFT(D3244,6),"_",MID(D3244,SEARCH(" ",D3244,1)+1,4))</f>
        <v>Paysan_arch</v>
      </c>
      <c r="I3244" s="10" t="n">
        <f aca="false">COUNTIF(H3244:H7985,H3244)</f>
        <v>2</v>
      </c>
      <c r="J3244" s="8" t="str">
        <f aca="false">_xlfn.CONCAT(G3244,"_",H3244,"_",K3244)</f>
        <v>Pr_Paysan_arch_A002</v>
      </c>
      <c r="K3244" s="11" t="s">
        <v>521</v>
      </c>
    </row>
    <row r="3245" customFormat="false" ht="15.75" hidden="false" customHeight="true" outlineLevel="0" collapsed="false">
      <c r="A3245" s="8" t="s">
        <v>11783</v>
      </c>
      <c r="B3245" s="8" t="s">
        <v>23</v>
      </c>
      <c r="C3245" s="8" t="s">
        <v>11784</v>
      </c>
      <c r="D3245" s="8" t="s">
        <v>11785</v>
      </c>
      <c r="E3245" s="8" t="s">
        <v>2441</v>
      </c>
      <c r="F3245" s="8" t="s">
        <v>16</v>
      </c>
      <c r="G3245" s="9" t="str">
        <f aca="false">IF(B3290="Kit Estrazione Acidi Nucleici","KT",IF(B3290="Primers","Pr",IF(B3290="Materiale Riferimento Negativo","MN",IF(B3290="Materiale Riferimento Positivo","MP",IF(B3290="Reagenti Congelatore","RC",IF(B3290="Reagenti Frigorifero","RF",IF(B3290="Reagenti Infiammabili","RI",IF(B3290="Reagenti Room Temperature","RT",IF(B3290="Reagenti_Acidi e Basi","AB",IF(B3290="Sonde","So","err"))))))))))</f>
        <v>Pr</v>
      </c>
      <c r="H3245" s="8" t="str">
        <f aca="false">_xlfn.CONCAT(LEFT(D3245,6),"_",MID(D3245,SEARCH(" ",D3245,1)+1,4))</f>
        <v>Paysan_arch</v>
      </c>
      <c r="I3245" s="10" t="n">
        <f aca="false">COUNTIF(H3245:H7986,H3245)</f>
        <v>1</v>
      </c>
      <c r="J3245" s="8" t="str">
        <f aca="false">_xlfn.CONCAT(G3245,"_",H3245,"_",K3245)</f>
        <v>Pr_Paysan_arch_A001</v>
      </c>
      <c r="K3245" s="11" t="s">
        <v>17</v>
      </c>
    </row>
    <row r="3246" customFormat="false" ht="15.75" hidden="false" customHeight="true" outlineLevel="0" collapsed="false">
      <c r="A3246" s="8" t="s">
        <v>11786</v>
      </c>
      <c r="B3246" s="8" t="s">
        <v>23</v>
      </c>
      <c r="C3246" s="8" t="s">
        <v>11787</v>
      </c>
      <c r="D3246" s="8" t="s">
        <v>11788</v>
      </c>
      <c r="E3246" s="8" t="s">
        <v>11789</v>
      </c>
      <c r="F3246" s="8" t="s">
        <v>16</v>
      </c>
      <c r="G3246" s="9" t="str">
        <f aca="false">IF(B3300="Kit Estrazione Acidi Nucleici","KT",IF(B3300="Primers","Pr",IF(B3300="Materiale Riferimento Negativo","MN",IF(B3300="Materiale Riferimento Positivo","MP",IF(B3300="Reagenti Congelatore","RC",IF(B3300="Reagenti Frigorifero","RF",IF(B3300="Reagenti Infiammabili","RI",IF(B3300="Reagenti Room Temperature","RT",IF(B3300="Reagenti_Acidi e Basi","AB",IF(B3300="Sonde","So","err"))))))))))</f>
        <v>Pr</v>
      </c>
      <c r="H3246" s="8" t="e">
        <f aca="false">_xlfn.CONCAT(LEFT(D3246,6),"_",MID(D3246,SEARCH(" ",D3246,1)+1,4))</f>
        <v>#VALUE!</v>
      </c>
      <c r="I3246" s="10" t="e">
        <f aca="false">COUNTIF(H3246:H7987,H3246)</f>
        <v>#VALUE!</v>
      </c>
      <c r="J3246" s="8" t="e">
        <f aca="false">_xlfn.CONCAT(G3246,"_",H3246,"_",K3246)</f>
        <v>#VALUE!</v>
      </c>
      <c r="K3246" s="11" t="s">
        <v>6083</v>
      </c>
    </row>
    <row r="3247" customFormat="false" ht="15.75" hidden="false" customHeight="true" outlineLevel="0" collapsed="false">
      <c r="A3247" s="8" t="s">
        <v>11790</v>
      </c>
      <c r="B3247" s="8" t="s">
        <v>23</v>
      </c>
      <c r="C3247" s="8" t="s">
        <v>11791</v>
      </c>
      <c r="D3247" s="8" t="s">
        <v>11792</v>
      </c>
      <c r="E3247" s="8" t="s">
        <v>11793</v>
      </c>
      <c r="F3247" s="8" t="s">
        <v>16</v>
      </c>
      <c r="G3247" s="9" t="str">
        <f aca="false">IF(B3310="Kit Estrazione Acidi Nucleici","KT",IF(B3310="Primers","Pr",IF(B3310="Materiale Riferimento Negativo","MN",IF(B3310="Materiale Riferimento Positivo","MP",IF(B3310="Reagenti Congelatore","RC",IF(B3310="Reagenti Frigorifero","RF",IF(B3310="Reagenti Infiammabili","RI",IF(B3310="Reagenti Room Temperature","RT",IF(B3310="Reagenti_Acidi e Basi","AB",IF(B3310="Sonde","So","err"))))))))))</f>
        <v>Pr</v>
      </c>
      <c r="H3247" s="8" t="e">
        <f aca="false">_xlfn.CONCAT(LEFT(D3247,6),"_",MID(D3247,SEARCH(" ",D3247,1)+1,4))</f>
        <v>#VALUE!</v>
      </c>
      <c r="I3247" s="10" t="e">
        <f aca="false">COUNTIF(H3247:H7988,H3247)</f>
        <v>#VALUE!</v>
      </c>
      <c r="J3247" s="8" t="e">
        <f aca="false">_xlfn.CONCAT(G3247,"_",H3247,"_",K3247)</f>
        <v>#VALUE!</v>
      </c>
      <c r="K3247" s="11" t="s">
        <v>6087</v>
      </c>
    </row>
    <row r="3248" customFormat="false" ht="15.75" hidden="false" customHeight="true" outlineLevel="0" collapsed="false">
      <c r="A3248" s="8" t="s">
        <v>11794</v>
      </c>
      <c r="B3248" s="8" t="s">
        <v>23</v>
      </c>
      <c r="C3248" s="8" t="s">
        <v>11795</v>
      </c>
      <c r="D3248" s="8" t="s">
        <v>11796</v>
      </c>
      <c r="E3248" s="8" t="s">
        <v>11797</v>
      </c>
      <c r="F3248" s="8" t="s">
        <v>16</v>
      </c>
      <c r="G3248" s="9" t="str">
        <f aca="false">IF(B3320="Kit Estrazione Acidi Nucleici","KT",IF(B3320="Primers","Pr",IF(B3320="Materiale Riferimento Negativo","MN",IF(B3320="Materiale Riferimento Positivo","MP",IF(B3320="Reagenti Congelatore","RC",IF(B3320="Reagenti Frigorifero","RF",IF(B3320="Reagenti Infiammabili","RI",IF(B3320="Reagenti Room Temperature","RT",IF(B3320="Reagenti_Acidi e Basi","AB",IF(B3320="Sonde","So","err"))))))))))</f>
        <v>Pr</v>
      </c>
      <c r="H3248" s="8" t="e">
        <f aca="false">_xlfn.CONCAT(LEFT(D3248,6),"_",MID(D3248,SEARCH(" ",D3248,1)+1,4))</f>
        <v>#VALUE!</v>
      </c>
      <c r="I3248" s="10" t="e">
        <f aca="false">COUNTIF(H3248:H7989,H3248)</f>
        <v>#VALUE!</v>
      </c>
      <c r="J3248" s="8" t="e">
        <f aca="false">_xlfn.CONCAT(G3248,"_",H3248,"_",K3248)</f>
        <v>#VALUE!</v>
      </c>
      <c r="K3248" s="11" t="s">
        <v>6091</v>
      </c>
    </row>
    <row r="3249" customFormat="false" ht="15.75" hidden="false" customHeight="true" outlineLevel="0" collapsed="false">
      <c r="A3249" s="8" t="s">
        <v>11798</v>
      </c>
      <c r="B3249" s="8" t="s">
        <v>23</v>
      </c>
      <c r="C3249" s="8" t="s">
        <v>11799</v>
      </c>
      <c r="D3249" s="8" t="s">
        <v>11800</v>
      </c>
      <c r="E3249" s="8" t="s">
        <v>11801</v>
      </c>
      <c r="F3249" s="8" t="s">
        <v>16</v>
      </c>
      <c r="G3249" s="9" t="str">
        <f aca="false">IF(B3330="Kit Estrazione Acidi Nucleici","KT",IF(B3330="Primers","Pr",IF(B3330="Materiale Riferimento Negativo","MN",IF(B3330="Materiale Riferimento Positivo","MP",IF(B3330="Reagenti Congelatore","RC",IF(B3330="Reagenti Frigorifero","RF",IF(B3330="Reagenti Infiammabili","RI",IF(B3330="Reagenti Room Temperature","RT",IF(B3330="Reagenti_Acidi e Basi","AB",IF(B3330="Sonde","So","err"))))))))))</f>
        <v>Pr</v>
      </c>
      <c r="H3249" s="8" t="e">
        <f aca="false">_xlfn.CONCAT(LEFT(D3249,6),"_",MID(D3249,SEARCH(" ",D3249,1)+1,4))</f>
        <v>#VALUE!</v>
      </c>
      <c r="I3249" s="10" t="e">
        <f aca="false">COUNTIF(H3249:H7990,H3249)</f>
        <v>#VALUE!</v>
      </c>
      <c r="J3249" s="8" t="e">
        <f aca="false">_xlfn.CONCAT(G3249,"_",H3249,"_",K3249)</f>
        <v>#VALUE!</v>
      </c>
      <c r="K3249" s="11" t="s">
        <v>6095</v>
      </c>
    </row>
    <row r="3250" customFormat="false" ht="15.75" hidden="false" customHeight="true" outlineLevel="0" collapsed="false">
      <c r="A3250" s="8" t="s">
        <v>11802</v>
      </c>
      <c r="B3250" s="8" t="s">
        <v>23</v>
      </c>
      <c r="C3250" s="8" t="s">
        <v>11803</v>
      </c>
      <c r="D3250" s="8" t="s">
        <v>11804</v>
      </c>
      <c r="E3250" s="8" t="s">
        <v>5389</v>
      </c>
      <c r="F3250" s="8" t="s">
        <v>16</v>
      </c>
      <c r="G3250" s="9" t="str">
        <f aca="false">IF(B3340="Kit Estrazione Acidi Nucleici","KT",IF(B3340="Primers","Pr",IF(B3340="Materiale Riferimento Negativo","MN",IF(B3340="Materiale Riferimento Positivo","MP",IF(B3340="Reagenti Congelatore","RC",IF(B3340="Reagenti Frigorifero","RF",IF(B3340="Reagenti Infiammabili","RI",IF(B3340="Reagenti Room Temperature","RT",IF(B3340="Reagenti_Acidi e Basi","AB",IF(B3340="Sonde","So","err"))))))))))</f>
        <v>Pr</v>
      </c>
      <c r="H3250" s="8" t="e">
        <f aca="false">_xlfn.CONCAT(LEFT(D3250,6),"_",MID(D3250,SEARCH(" ",D3250,1)+1,4))</f>
        <v>#VALUE!</v>
      </c>
      <c r="I3250" s="10" t="e">
        <f aca="false">COUNTIF(H3250:H7991,H3250)</f>
        <v>#VALUE!</v>
      </c>
      <c r="J3250" s="8" t="e">
        <f aca="false">_xlfn.CONCAT(G3250,"_",H3250,"_",K3250)</f>
        <v>#VALUE!</v>
      </c>
      <c r="K3250" s="11" t="s">
        <v>6099</v>
      </c>
    </row>
    <row r="3251" customFormat="false" ht="15.75" hidden="false" customHeight="true" outlineLevel="0" collapsed="false">
      <c r="A3251" s="8" t="s">
        <v>11805</v>
      </c>
      <c r="B3251" s="8" t="s">
        <v>23</v>
      </c>
      <c r="C3251" s="8" t="s">
        <v>11806</v>
      </c>
      <c r="D3251" s="8" t="s">
        <v>11807</v>
      </c>
      <c r="E3251" s="8" t="s">
        <v>5392</v>
      </c>
      <c r="F3251" s="12" t="s">
        <v>16</v>
      </c>
      <c r="G3251" s="9" t="str">
        <f aca="false">IF(B3350="Kit Estrazione Acidi Nucleici","KT",IF(B3350="Primers","Pr",IF(B3350="Materiale Riferimento Negativo","MN",IF(B3350="Materiale Riferimento Positivo","MP",IF(B3350="Reagenti Congelatore","RC",IF(B3350="Reagenti Frigorifero","RF",IF(B3350="Reagenti Infiammabili","RI",IF(B3350="Reagenti Room Temperature","RT",IF(B3350="Reagenti_Acidi e Basi","AB",IF(B3350="Sonde","So","err"))))))))))</f>
        <v>Pr</v>
      </c>
      <c r="H3251" s="8" t="e">
        <f aca="false">_xlfn.CONCAT(LEFT(D3251,6),"_",MID(D3251,SEARCH(" ",D3251,1)+1,4))</f>
        <v>#VALUE!</v>
      </c>
      <c r="I3251" s="10" t="e">
        <f aca="false">COUNTIF(H3251:H7992,H3251)</f>
        <v>#VALUE!</v>
      </c>
      <c r="J3251" s="8" t="e">
        <f aca="false">_xlfn.CONCAT(G3251,"_",H3251,"_",K3251)</f>
        <v>#VALUE!</v>
      </c>
      <c r="K3251" s="11" t="s">
        <v>6103</v>
      </c>
    </row>
    <row r="3252" customFormat="false" ht="15.75" hidden="false" customHeight="true" outlineLevel="0" collapsed="false">
      <c r="A3252" s="8" t="s">
        <v>11808</v>
      </c>
      <c r="B3252" s="8" t="s">
        <v>23</v>
      </c>
      <c r="C3252" s="8" t="s">
        <v>11809</v>
      </c>
      <c r="D3252" s="8" t="s">
        <v>11810</v>
      </c>
      <c r="E3252" s="8" t="s">
        <v>11811</v>
      </c>
      <c r="F3252" s="8" t="s">
        <v>16</v>
      </c>
      <c r="G3252" s="9" t="str">
        <f aca="false">IF(B3360="Kit Estrazione Acidi Nucleici","KT",IF(B3360="Primers","Pr",IF(B3360="Materiale Riferimento Negativo","MN",IF(B3360="Materiale Riferimento Positivo","MP",IF(B3360="Reagenti Congelatore","RC",IF(B3360="Reagenti Frigorifero","RF",IF(B3360="Reagenti Infiammabili","RI",IF(B3360="Reagenti Room Temperature","RT",IF(B3360="Reagenti_Acidi e Basi","AB",IF(B3360="Sonde","So","err"))))))))))</f>
        <v>Pr</v>
      </c>
      <c r="H3252" s="8" t="e">
        <f aca="false">_xlfn.CONCAT(LEFT(D3252,6),"_",MID(D3252,SEARCH(" ",D3252,1)+1,4))</f>
        <v>#VALUE!</v>
      </c>
      <c r="I3252" s="10" t="e">
        <f aca="false">COUNTIF(H3252:H7993,H3252)</f>
        <v>#VALUE!</v>
      </c>
      <c r="J3252" s="8" t="e">
        <f aca="false">_xlfn.CONCAT(G3252,"_",H3252,"_",K3252)</f>
        <v>#VALUE!</v>
      </c>
      <c r="K3252" s="11" t="s">
        <v>6107</v>
      </c>
    </row>
    <row r="3253" customFormat="false" ht="15.75" hidden="false" customHeight="true" outlineLevel="0" collapsed="false">
      <c r="A3253" s="8" t="s">
        <v>11812</v>
      </c>
      <c r="B3253" s="8" t="s">
        <v>23</v>
      </c>
      <c r="C3253" s="8" t="s">
        <v>11813</v>
      </c>
      <c r="D3253" s="8" t="s">
        <v>11814</v>
      </c>
      <c r="E3253" s="8" t="s">
        <v>11815</v>
      </c>
      <c r="F3253" s="8" t="s">
        <v>16</v>
      </c>
      <c r="G3253" s="9" t="str">
        <f aca="false">IF(B3370="Kit Estrazione Acidi Nucleici","KT",IF(B3370="Primers","Pr",IF(B3370="Materiale Riferimento Negativo","MN",IF(B3370="Materiale Riferimento Positivo","MP",IF(B3370="Reagenti Congelatore","RC",IF(B3370="Reagenti Frigorifero","RF",IF(B3370="Reagenti Infiammabili","RI",IF(B3370="Reagenti Room Temperature","RT",IF(B3370="Reagenti_Acidi e Basi","AB",IF(B3370="Sonde","So","err"))))))))))</f>
        <v>Pr</v>
      </c>
      <c r="H3253" s="8" t="e">
        <f aca="false">_xlfn.CONCAT(LEFT(D3253,6),"_",MID(D3253,SEARCH(" ",D3253,1)+1,4))</f>
        <v>#VALUE!</v>
      </c>
      <c r="I3253" s="10" t="e">
        <f aca="false">COUNTIF(H3253:H7994,H3253)</f>
        <v>#VALUE!</v>
      </c>
      <c r="J3253" s="8" t="e">
        <f aca="false">_xlfn.CONCAT(G3253,"_",H3253,"_",K3253)</f>
        <v>#VALUE!</v>
      </c>
      <c r="K3253" s="11" t="s">
        <v>6110</v>
      </c>
    </row>
    <row r="3254" customFormat="false" ht="15.75" hidden="false" customHeight="true" outlineLevel="0" collapsed="false">
      <c r="A3254" s="8" t="s">
        <v>11816</v>
      </c>
      <c r="B3254" s="8" t="s">
        <v>23</v>
      </c>
      <c r="C3254" s="8" t="s">
        <v>11817</v>
      </c>
      <c r="D3254" s="8" t="s">
        <v>11818</v>
      </c>
      <c r="E3254" s="8" t="s">
        <v>11819</v>
      </c>
      <c r="F3254" s="8" t="s">
        <v>16</v>
      </c>
      <c r="G3254" s="9" t="str">
        <f aca="false">IF(B3380="Kit Estrazione Acidi Nucleici","KT",IF(B3380="Primers","Pr",IF(B3380="Materiale Riferimento Negativo","MN",IF(B3380="Materiale Riferimento Positivo","MP",IF(B3380="Reagenti Congelatore","RC",IF(B3380="Reagenti Frigorifero","RF",IF(B3380="Reagenti Infiammabili","RI",IF(B3380="Reagenti Room Temperature","RT",IF(B3380="Reagenti_Acidi e Basi","AB",IF(B3380="Sonde","So","err"))))))))))</f>
        <v>Pr</v>
      </c>
      <c r="H3254" s="8" t="str">
        <f aca="false">_xlfn.CONCAT(LEFT(D3254,6),"_",MID(D3254,SEARCH(" ",D3254,1)+1,4))</f>
        <v>Pea Ea_Earl</v>
      </c>
      <c r="I3254" s="10" t="n">
        <f aca="false">COUNTIF(H3254:H7995,H3254)</f>
        <v>3</v>
      </c>
      <c r="J3254" s="8" t="str">
        <f aca="false">_xlfn.CONCAT(G3254,"_",H3254,"_",K3254)</f>
        <v>Pr_Pea Ea_Earl_A003</v>
      </c>
      <c r="K3254" s="11" t="s">
        <v>516</v>
      </c>
    </row>
    <row r="3255" customFormat="false" ht="15.75" hidden="false" customHeight="true" outlineLevel="0" collapsed="false">
      <c r="A3255" s="8" t="s">
        <v>11820</v>
      </c>
      <c r="B3255" s="8" t="s">
        <v>23</v>
      </c>
      <c r="C3255" s="8" t="s">
        <v>11821</v>
      </c>
      <c r="D3255" s="8" t="s">
        <v>11822</v>
      </c>
      <c r="E3255" s="8" t="s">
        <v>11823</v>
      </c>
      <c r="F3255" s="8" t="s">
        <v>16</v>
      </c>
      <c r="G3255" s="9" t="str">
        <f aca="false">IF(B3390="Kit Estrazione Acidi Nucleici","KT",IF(B3390="Primers","Pr",IF(B3390="Materiale Riferimento Negativo","MN",IF(B3390="Materiale Riferimento Positivo","MP",IF(B3390="Reagenti Congelatore","RC",IF(B3390="Reagenti Frigorifero","RF",IF(B3390="Reagenti Infiammabili","RI",IF(B3390="Reagenti Room Temperature","RT",IF(B3390="Reagenti_Acidi e Basi","AB",IF(B3390="Sonde","So","err"))))))))))</f>
        <v>Pr</v>
      </c>
      <c r="H3255" s="8" t="str">
        <f aca="false">_xlfn.CONCAT(LEFT(D3255,6),"_",MID(D3255,SEARCH(" ",D3255,1)+1,4))</f>
        <v>Pea Ea_Earl</v>
      </c>
      <c r="I3255" s="10" t="n">
        <f aca="false">COUNTIF(H3255:H7996,H3255)</f>
        <v>2</v>
      </c>
      <c r="J3255" s="8" t="str">
        <f aca="false">_xlfn.CONCAT(G3255,"_",H3255,"_",K3255)</f>
        <v>Pr_Pea Ea_Earl_A002</v>
      </c>
      <c r="K3255" s="11" t="s">
        <v>521</v>
      </c>
    </row>
    <row r="3256" customFormat="false" ht="15.75" hidden="false" customHeight="true" outlineLevel="0" collapsed="false">
      <c r="A3256" s="8" t="s">
        <v>11824</v>
      </c>
      <c r="B3256" s="8" t="s">
        <v>23</v>
      </c>
      <c r="C3256" s="8" t="s">
        <v>11825</v>
      </c>
      <c r="D3256" s="8" t="s">
        <v>11826</v>
      </c>
      <c r="E3256" s="8" t="s">
        <v>11827</v>
      </c>
      <c r="F3256" s="8" t="s">
        <v>16</v>
      </c>
      <c r="G3256" s="9" t="str">
        <f aca="false">IF(B3400="Kit Estrazione Acidi Nucleici","KT",IF(B3400="Primers","Pr",IF(B3400="Materiale Riferimento Negativo","MN",IF(B3400="Materiale Riferimento Positivo","MP",IF(B3400="Reagenti Congelatore","RC",IF(B3400="Reagenti Frigorifero","RF",IF(B3400="Reagenti Infiammabili","RI",IF(B3400="Reagenti Room Temperature","RT",IF(B3400="Reagenti_Acidi e Basi","AB",IF(B3400="Sonde","So","err"))))))))))</f>
        <v>Pr</v>
      </c>
      <c r="H3256" s="8" t="str">
        <f aca="false">_xlfn.CONCAT(LEFT(D3256,6),"_",MID(D3256,SEARCH(" ",D3256,1)+1,4))</f>
        <v>Pea Se_Seed</v>
      </c>
      <c r="I3256" s="10" t="n">
        <f aca="false">COUNTIF(H3256:H7997,H3256)</f>
        <v>3</v>
      </c>
      <c r="J3256" s="8" t="str">
        <f aca="false">_xlfn.CONCAT(G3256,"_",H3256,"_",K3256)</f>
        <v>Pr_Pea Se_Seed_A003</v>
      </c>
      <c r="K3256" s="11" t="s">
        <v>516</v>
      </c>
    </row>
    <row r="3257" customFormat="false" ht="15.75" hidden="false" customHeight="true" outlineLevel="0" collapsed="false">
      <c r="A3257" s="8" t="s">
        <v>11828</v>
      </c>
      <c r="B3257" s="8" t="s">
        <v>23</v>
      </c>
      <c r="C3257" s="8" t="s">
        <v>11829</v>
      </c>
      <c r="D3257" s="8" t="s">
        <v>11830</v>
      </c>
      <c r="E3257" s="8" t="s">
        <v>11831</v>
      </c>
      <c r="F3257" s="8" t="s">
        <v>16</v>
      </c>
      <c r="G3257" s="9" t="str">
        <f aca="false">IF(B3410="Kit Estrazione Acidi Nucleici","KT",IF(B3410="Primers","Pr",IF(B3410="Materiale Riferimento Negativo","MN",IF(B3410="Materiale Riferimento Positivo","MP",IF(B3410="Reagenti Congelatore","RC",IF(B3410="Reagenti Frigorifero","RF",IF(B3410="Reagenti Infiammabili","RI",IF(B3410="Reagenti Room Temperature","RT",IF(B3410="Reagenti_Acidi e Basi","AB",IF(B3410="Sonde","So","err"))))))))))</f>
        <v>Pr</v>
      </c>
      <c r="H3257" s="8" t="str">
        <f aca="false">_xlfn.CONCAT(LEFT(D3257,6),"_",MID(D3257,SEARCH(" ",D3257,1)+1,4))</f>
        <v>Pea Se_Seed</v>
      </c>
      <c r="I3257" s="10" t="n">
        <f aca="false">COUNTIF(H3257:H7998,H3257)</f>
        <v>2</v>
      </c>
      <c r="J3257" s="8" t="str">
        <f aca="false">_xlfn.CONCAT(G3257,"_",H3257,"_",K3257)</f>
        <v>Pr_Pea Se_Seed_A002</v>
      </c>
      <c r="K3257" s="11" t="s">
        <v>521</v>
      </c>
    </row>
    <row r="3258" customFormat="false" ht="15.75" hidden="false" customHeight="true" outlineLevel="0" collapsed="false">
      <c r="A3258" s="8" t="s">
        <v>11832</v>
      </c>
      <c r="B3258" s="8" t="s">
        <v>23</v>
      </c>
      <c r="C3258" s="8" t="s">
        <v>11833</v>
      </c>
      <c r="D3258" s="8" t="s">
        <v>11834</v>
      </c>
      <c r="E3258" s="8" t="s">
        <v>11835</v>
      </c>
      <c r="F3258" s="8" t="s">
        <v>16</v>
      </c>
      <c r="G3258" s="9" t="str">
        <f aca="false">IF(B3420="Kit Estrazione Acidi Nucleici","KT",IF(B3420="Primers","Pr",IF(B3420="Materiale Riferimento Negativo","MN",IF(B3420="Materiale Riferimento Positivo","MP",IF(B3420="Reagenti Congelatore","RC",IF(B3420="Reagenti Frigorifero","RF",IF(B3420="Reagenti Infiammabili","RI",IF(B3420="Reagenti Room Temperature","RT",IF(B3420="Reagenti_Acidi e Basi","AB",IF(B3420="Sonde","So","err"))))))))))</f>
        <v>Pr</v>
      </c>
      <c r="H3258" s="8" t="str">
        <f aca="false">_xlfn.CONCAT(LEFT(D3258,6),"_",MID(D3258,SEARCH(" ",D3258,1)+1,4))</f>
        <v>Pea st_stem</v>
      </c>
      <c r="I3258" s="10" t="n">
        <f aca="false">COUNTIF(H3258:H7999,H3258)</f>
        <v>3</v>
      </c>
      <c r="J3258" s="8" t="str">
        <f aca="false">_xlfn.CONCAT(G3258,"_",H3258,"_",K3258)</f>
        <v>Pr_Pea st_stem_A003</v>
      </c>
      <c r="K3258" s="11" t="s">
        <v>516</v>
      </c>
    </row>
    <row r="3259" customFormat="false" ht="15.75" hidden="false" customHeight="true" outlineLevel="0" collapsed="false">
      <c r="A3259" s="8" t="s">
        <v>11836</v>
      </c>
      <c r="B3259" s="8" t="s">
        <v>23</v>
      </c>
      <c r="C3259" s="8" t="s">
        <v>11837</v>
      </c>
      <c r="D3259" s="8" t="s">
        <v>11838</v>
      </c>
      <c r="E3259" s="8" t="s">
        <v>11839</v>
      </c>
      <c r="F3259" s="8" t="s">
        <v>16</v>
      </c>
      <c r="G3259" s="9" t="str">
        <f aca="false">IF(B3430="Kit Estrazione Acidi Nucleici","KT",IF(B3430="Primers","Pr",IF(B3430="Materiale Riferimento Negativo","MN",IF(B3430="Materiale Riferimento Positivo","MP",IF(B3430="Reagenti Congelatore","RC",IF(B3430="Reagenti Frigorifero","RF",IF(B3430="Reagenti Infiammabili","RI",IF(B3430="Reagenti Room Temperature","RT",IF(B3430="Reagenti_Acidi e Basi","AB",IF(B3430="Sonde","So","err"))))))))))</f>
        <v>Pr</v>
      </c>
      <c r="H3259" s="8" t="str">
        <f aca="false">_xlfn.CONCAT(LEFT(D3259,6),"_",MID(D3259,SEARCH(" ",D3259,1)+1,4))</f>
        <v>Pea st_stem</v>
      </c>
      <c r="I3259" s="10" t="n">
        <f aca="false">COUNTIF(H3259:H8000,H3259)</f>
        <v>2</v>
      </c>
      <c r="J3259" s="8" t="str">
        <f aca="false">_xlfn.CONCAT(G3259,"_",H3259,"_",K3259)</f>
        <v>Pr_Pea st_stem_A002</v>
      </c>
      <c r="K3259" s="11" t="s">
        <v>521</v>
      </c>
    </row>
    <row r="3260" customFormat="false" ht="15.75" hidden="false" customHeight="true" outlineLevel="0" collapsed="false">
      <c r="A3260" s="8" t="s">
        <v>11840</v>
      </c>
      <c r="B3260" s="8" t="s">
        <v>23</v>
      </c>
      <c r="C3260" s="8" t="s">
        <v>11841</v>
      </c>
      <c r="D3260" s="8" t="s">
        <v>11842</v>
      </c>
      <c r="E3260" s="8" t="s">
        <v>11843</v>
      </c>
      <c r="F3260" s="8" t="s">
        <v>16</v>
      </c>
      <c r="G3260" s="9" t="str">
        <f aca="false">IF(B3440="Kit Estrazione Acidi Nucleici","KT",IF(B3440="Primers","Pr",IF(B3440="Materiale Riferimento Negativo","MN",IF(B3440="Materiale Riferimento Positivo","MP",IF(B3440="Reagenti Congelatore","RC",IF(B3440="Reagenti Frigorifero","RF",IF(B3440="Reagenti Infiammabili","RI",IF(B3440="Reagenti Room Temperature","RT",IF(B3440="Reagenti_Acidi e Basi","AB",IF(B3440="Sonde","So","err"))))))))))</f>
        <v>Pr</v>
      </c>
      <c r="H3260" s="8" t="str">
        <f aca="false">_xlfn.CONCAT(LEFT(D3260,6),"_",MID(D3260,SEARCH(" ",D3260,1)+1,4))</f>
        <v>Peach _mosa</v>
      </c>
      <c r="I3260" s="10" t="n">
        <f aca="false">COUNTIF(H3260:H8001,H3260)</f>
        <v>2</v>
      </c>
      <c r="J3260" s="8" t="str">
        <f aca="false">_xlfn.CONCAT(G3260,"_",H3260,"_",K3260)</f>
        <v>Pr_Peach _mosa_A002</v>
      </c>
      <c r="K3260" s="11" t="s">
        <v>521</v>
      </c>
    </row>
    <row r="3261" customFormat="false" ht="15.75" hidden="false" customHeight="true" outlineLevel="0" collapsed="false">
      <c r="A3261" s="8" t="s">
        <v>11844</v>
      </c>
      <c r="B3261" s="8" t="s">
        <v>23</v>
      </c>
      <c r="C3261" s="8" t="s">
        <v>11845</v>
      </c>
      <c r="D3261" s="8" t="s">
        <v>11846</v>
      </c>
      <c r="E3261" s="8" t="s">
        <v>11847</v>
      </c>
      <c r="F3261" s="8" t="s">
        <v>16</v>
      </c>
      <c r="G3261" s="9" t="str">
        <f aca="false">IF(B3450="Kit Estrazione Acidi Nucleici","KT",IF(B3450="Primers","Pr",IF(B3450="Materiale Riferimento Negativo","MN",IF(B3450="Materiale Riferimento Positivo","MP",IF(B3450="Reagenti Congelatore","RC",IF(B3450="Reagenti Frigorifero","RF",IF(B3450="Reagenti Infiammabili","RI",IF(B3450="Reagenti Room Temperature","RT",IF(B3450="Reagenti_Acidi e Basi","AB",IF(B3450="Sonde","So","err"))))))))))</f>
        <v>Pr</v>
      </c>
      <c r="H3261" s="8" t="str">
        <f aca="false">_xlfn.CONCAT(LEFT(D3261,6),"_",MID(D3261,SEARCH(" ",D3261,1)+1,4))</f>
        <v>Peach _mosa</v>
      </c>
      <c r="I3261" s="10" t="n">
        <f aca="false">COUNTIF(H3261:H8002,H3261)</f>
        <v>1</v>
      </c>
      <c r="J3261" s="8" t="str">
        <f aca="false">_xlfn.CONCAT(G3261,"_",H3261,"_",K3261)</f>
        <v>Pr_Peach _mosa_A001</v>
      </c>
      <c r="K3261" s="11" t="s">
        <v>17</v>
      </c>
    </row>
    <row r="3262" customFormat="false" ht="15.75" hidden="false" customHeight="true" outlineLevel="0" collapsed="false">
      <c r="A3262" s="8" t="s">
        <v>11848</v>
      </c>
      <c r="B3262" s="8" t="s">
        <v>23</v>
      </c>
      <c r="C3262" s="8" t="s">
        <v>11849</v>
      </c>
      <c r="D3262" s="8" t="s">
        <v>11850</v>
      </c>
      <c r="E3262" s="8" t="s">
        <v>11851</v>
      </c>
      <c r="F3262" s="8" t="s">
        <v>16</v>
      </c>
      <c r="G3262" s="9" t="str">
        <f aca="false">IF(B3460="Kit Estrazione Acidi Nucleici","KT",IF(B3460="Primers","Pr",IF(B3460="Materiale Riferimento Negativo","MN",IF(B3460="Materiale Riferimento Positivo","MP",IF(B3460="Reagenti Congelatore","RC",IF(B3460="Reagenti Frigorifero","RF",IF(B3460="Reagenti Infiammabili","RI",IF(B3460="Reagenti Room Temperature","RT",IF(B3460="Reagenti_Acidi e Basi","AB",IF(B3460="Sonde","So","err"))))))))))</f>
        <v>Pr</v>
      </c>
      <c r="H3262" s="8" t="str">
        <f aca="false">_xlfn.CONCAT(LEFT(D3262,6),"_",MID(D3262,SEARCH(" ",D3262,1)+1,4))</f>
        <v>Peach _rose</v>
      </c>
      <c r="I3262" s="10" t="n">
        <f aca="false">COUNTIF(H3262:H8003,H3262)</f>
        <v>3</v>
      </c>
      <c r="J3262" s="8" t="str">
        <f aca="false">_xlfn.CONCAT(G3262,"_",H3262,"_",K3262)</f>
        <v>Pr_Peach _rose_A003</v>
      </c>
      <c r="K3262" s="11" t="s">
        <v>516</v>
      </c>
    </row>
    <row r="3263" customFormat="false" ht="15.75" hidden="false" customHeight="true" outlineLevel="0" collapsed="false">
      <c r="A3263" s="8" t="s">
        <v>11852</v>
      </c>
      <c r="B3263" s="8" t="s">
        <v>23</v>
      </c>
      <c r="C3263" s="8" t="s">
        <v>11853</v>
      </c>
      <c r="D3263" s="8" t="s">
        <v>11854</v>
      </c>
      <c r="E3263" s="8" t="s">
        <v>11855</v>
      </c>
      <c r="F3263" s="8" t="s">
        <v>16</v>
      </c>
      <c r="G3263" s="9" t="str">
        <f aca="false">IF(B3470="Kit Estrazione Acidi Nucleici","KT",IF(B3470="Primers","Pr",IF(B3470="Materiale Riferimento Negativo","MN",IF(B3470="Materiale Riferimento Positivo","MP",IF(B3470="Reagenti Congelatore","RC",IF(B3470="Reagenti Frigorifero","RF",IF(B3470="Reagenti Infiammabili","RI",IF(B3470="Reagenti Room Temperature","RT",IF(B3470="Reagenti_Acidi e Basi","AB",IF(B3470="Sonde","So","err"))))))))))</f>
        <v>Pr</v>
      </c>
      <c r="H3263" s="8" t="str">
        <f aca="false">_xlfn.CONCAT(LEFT(D3263,6),"_",MID(D3263,SEARCH(" ",D3263,1)+1,4))</f>
        <v>Peach _rose</v>
      </c>
      <c r="I3263" s="10" t="n">
        <f aca="false">COUNTIF(H3263:H8004,H3263)</f>
        <v>2</v>
      </c>
      <c r="J3263" s="8" t="str">
        <f aca="false">_xlfn.CONCAT(G3263,"_",H3263,"_",K3263)</f>
        <v>Pr_Peach _rose_A002</v>
      </c>
      <c r="K3263" s="11" t="s">
        <v>521</v>
      </c>
    </row>
    <row r="3264" customFormat="false" ht="15.75" hidden="false" customHeight="true" outlineLevel="0" collapsed="false">
      <c r="A3264" s="8" t="s">
        <v>11856</v>
      </c>
      <c r="B3264" s="8" t="s">
        <v>23</v>
      </c>
      <c r="C3264" s="8" t="s">
        <v>11857</v>
      </c>
      <c r="D3264" s="8" t="s">
        <v>11858</v>
      </c>
      <c r="E3264" s="8" t="s">
        <v>5956</v>
      </c>
      <c r="F3264" s="8" t="s">
        <v>16</v>
      </c>
      <c r="G3264" s="9" t="str">
        <f aca="false">IF(B3480="Kit Estrazione Acidi Nucleici","KT",IF(B3480="Primers","Pr",IF(B3480="Materiale Riferimento Negativo","MN",IF(B3480="Materiale Riferimento Positivo","MP",IF(B3480="Reagenti Congelatore","RC",IF(B3480="Reagenti Frigorifero","RF",IF(B3480="Reagenti Infiammabili","RI",IF(B3480="Reagenti Room Temperature","RT",IF(B3480="Reagenti_Acidi e Basi","AB",IF(B3480="Sonde","So","err"))))))))))</f>
        <v>Pr</v>
      </c>
      <c r="H3264" s="8" t="str">
        <f aca="false">_xlfn.CONCAT(LEFT(D3264,6),"_",MID(D3264,SEARCH(" ",D3264,1)+1,4))</f>
        <v>Pectob_caro</v>
      </c>
      <c r="I3264" s="10" t="n">
        <f aca="false">COUNTIF(H3264:H8005,H3264)</f>
        <v>6</v>
      </c>
      <c r="J3264" s="8" t="str">
        <f aca="false">_xlfn.CONCAT(G3264,"_",H3264,"_",K3264)</f>
        <v>Pr_Pectob_caro_A006</v>
      </c>
      <c r="K3264" s="11" t="s">
        <v>207</v>
      </c>
    </row>
    <row r="3265" customFormat="false" ht="15.75" hidden="false" customHeight="true" outlineLevel="0" collapsed="false">
      <c r="A3265" s="8" t="s">
        <v>11859</v>
      </c>
      <c r="B3265" s="8" t="s">
        <v>23</v>
      </c>
      <c r="C3265" s="8" t="s">
        <v>11860</v>
      </c>
      <c r="D3265" s="8" t="s">
        <v>11861</v>
      </c>
      <c r="E3265" s="8" t="s">
        <v>5723</v>
      </c>
      <c r="F3265" s="8" t="s">
        <v>16</v>
      </c>
      <c r="G3265" s="9" t="str">
        <f aca="false">IF(B3490="Kit Estrazione Acidi Nucleici","KT",IF(B3490="Primers","Pr",IF(B3490="Materiale Riferimento Negativo","MN",IF(B3490="Materiale Riferimento Positivo","MP",IF(B3490="Reagenti Congelatore","RC",IF(B3490="Reagenti Frigorifero","RF",IF(B3490="Reagenti Infiammabili","RI",IF(B3490="Reagenti Room Temperature","RT",IF(B3490="Reagenti_Acidi e Basi","AB",IF(B3490="Sonde","So","err"))))))))))</f>
        <v>Pr</v>
      </c>
      <c r="H3265" s="8" t="str">
        <f aca="false">_xlfn.CONCAT(LEFT(D3265,6),"_",MID(D3265,SEARCH(" ",D3265,1)+1,4))</f>
        <v>Pectob_caro</v>
      </c>
      <c r="I3265" s="10" t="n">
        <f aca="false">COUNTIF(H3265:H8006,H3265)</f>
        <v>5</v>
      </c>
      <c r="J3265" s="8" t="str">
        <f aca="false">_xlfn.CONCAT(G3265,"_",H3265,"_",K3265)</f>
        <v>Pr_Pectob_caro_A005</v>
      </c>
      <c r="K3265" s="11" t="s">
        <v>212</v>
      </c>
    </row>
    <row r="3266" customFormat="false" ht="15.75" hidden="false" customHeight="true" outlineLevel="0" collapsed="false">
      <c r="A3266" s="8" t="s">
        <v>11862</v>
      </c>
      <c r="B3266" s="8" t="s">
        <v>23</v>
      </c>
      <c r="C3266" s="8" t="s">
        <v>11863</v>
      </c>
      <c r="D3266" s="8" t="s">
        <v>11864</v>
      </c>
      <c r="E3266" s="8" t="s">
        <v>3193</v>
      </c>
      <c r="F3266" s="8" t="s">
        <v>16</v>
      </c>
      <c r="G3266" s="9" t="str">
        <f aca="false">IF(B3500="Kit Estrazione Acidi Nucleici","KT",IF(B3500="Primers","Pr",IF(B3500="Materiale Riferimento Negativo","MN",IF(B3500="Materiale Riferimento Positivo","MP",IF(B3500="Reagenti Congelatore","RC",IF(B3500="Reagenti Frigorifero","RF",IF(B3500="Reagenti Infiammabili","RI",IF(B3500="Reagenti Room Temperature","RT",IF(B3500="Reagenti_Acidi e Basi","AB",IF(B3500="Sonde","So","err"))))))))))</f>
        <v>Pr</v>
      </c>
      <c r="H3266" s="8" t="str">
        <f aca="false">_xlfn.CONCAT(LEFT(D3266,6),"_",MID(D3266,SEARCH(" ",D3266,1)+1,4))</f>
        <v>Pectob_caro</v>
      </c>
      <c r="I3266" s="10" t="n">
        <f aca="false">COUNTIF(H3266:H8007,H3266)</f>
        <v>4</v>
      </c>
      <c r="J3266" s="8" t="str">
        <f aca="false">_xlfn.CONCAT(G3266,"_",H3266,"_",K3266)</f>
        <v>Pr_Pectob_caro_A004</v>
      </c>
      <c r="K3266" s="11" t="s">
        <v>511</v>
      </c>
    </row>
    <row r="3267" customFormat="false" ht="15.75" hidden="false" customHeight="true" outlineLevel="0" collapsed="false">
      <c r="A3267" s="8" t="s">
        <v>11865</v>
      </c>
      <c r="B3267" s="8" t="s">
        <v>23</v>
      </c>
      <c r="C3267" s="8" t="s">
        <v>11866</v>
      </c>
      <c r="D3267" s="8" t="s">
        <v>11867</v>
      </c>
      <c r="E3267" s="8" t="s">
        <v>5716</v>
      </c>
      <c r="F3267" s="8" t="s">
        <v>16</v>
      </c>
      <c r="G3267" s="9" t="str">
        <f aca="false">IF(B3510="Kit Estrazione Acidi Nucleici","KT",IF(B3510="Primers","Pr",IF(B3510="Materiale Riferimento Negativo","MN",IF(B3510="Materiale Riferimento Positivo","MP",IF(B3510="Reagenti Congelatore","RC",IF(B3510="Reagenti Frigorifero","RF",IF(B3510="Reagenti Infiammabili","RI",IF(B3510="Reagenti Room Temperature","RT",IF(B3510="Reagenti_Acidi e Basi","AB",IF(B3510="Sonde","So","err"))))))))))</f>
        <v>Pr</v>
      </c>
      <c r="H3267" s="8" t="str">
        <f aca="false">_xlfn.CONCAT(LEFT(D3267,6),"_",MID(D3267,SEARCH(" ",D3267,1)+1,4))</f>
        <v>Pectob_caro</v>
      </c>
      <c r="I3267" s="10" t="n">
        <f aca="false">COUNTIF(H3267:H8008,H3267)</f>
        <v>3</v>
      </c>
      <c r="J3267" s="8" t="str">
        <f aca="false">_xlfn.CONCAT(G3267,"_",H3267,"_",K3267)</f>
        <v>Pr_Pectob_caro_A003</v>
      </c>
      <c r="K3267" s="11" t="s">
        <v>516</v>
      </c>
    </row>
    <row r="3268" customFormat="false" ht="15.75" hidden="false" customHeight="true" outlineLevel="0" collapsed="false">
      <c r="A3268" s="8" t="s">
        <v>11868</v>
      </c>
      <c r="B3268" s="8" t="s">
        <v>23</v>
      </c>
      <c r="C3268" s="8" t="s">
        <v>11869</v>
      </c>
      <c r="D3268" s="8" t="s">
        <v>11870</v>
      </c>
      <c r="E3268" s="8" t="s">
        <v>5096</v>
      </c>
      <c r="F3268" s="8" t="s">
        <v>16</v>
      </c>
      <c r="G3268" s="9" t="str">
        <f aca="false">IF(B3520="Kit Estrazione Acidi Nucleici","KT",IF(B3520="Primers","Pr",IF(B3520="Materiale Riferimento Negativo","MN",IF(B3520="Materiale Riferimento Positivo","MP",IF(B3520="Reagenti Congelatore","RC",IF(B3520="Reagenti Frigorifero","RF",IF(B3520="Reagenti Infiammabili","RI",IF(B3520="Reagenti Room Temperature","RT",IF(B3520="Reagenti_Acidi e Basi","AB",IF(B3520="Sonde","So","err"))))))))))</f>
        <v>Pr</v>
      </c>
      <c r="H3268" s="8" t="str">
        <f aca="false">_xlfn.CONCAT(LEFT(D3268,6),"_",MID(D3268,SEARCH(" ",D3268,1)+1,4))</f>
        <v>Pectob_caro</v>
      </c>
      <c r="I3268" s="10" t="n">
        <f aca="false">COUNTIF(H3268:H8009,H3268)</f>
        <v>2</v>
      </c>
      <c r="J3268" s="8" t="str">
        <f aca="false">_xlfn.CONCAT(G3268,"_",H3268,"_",K3268)</f>
        <v>Pr_Pectob_caro_A002</v>
      </c>
      <c r="K3268" s="11" t="s">
        <v>521</v>
      </c>
    </row>
    <row r="3269" customFormat="false" ht="15.75" hidden="false" customHeight="true" outlineLevel="0" collapsed="false">
      <c r="A3269" s="8" t="s">
        <v>11871</v>
      </c>
      <c r="B3269" s="8" t="s">
        <v>23</v>
      </c>
      <c r="C3269" s="8" t="s">
        <v>11872</v>
      </c>
      <c r="D3269" s="8" t="s">
        <v>11873</v>
      </c>
      <c r="E3269" s="8" t="s">
        <v>5712</v>
      </c>
      <c r="F3269" s="8" t="s">
        <v>16</v>
      </c>
      <c r="G3269" s="9" t="str">
        <f aca="false">IF(B3530="Kit Estrazione Acidi Nucleici","KT",IF(B3530="Primers","Pr",IF(B3530="Materiale Riferimento Negativo","MN",IF(B3530="Materiale Riferimento Positivo","MP",IF(B3530="Reagenti Congelatore","RC",IF(B3530="Reagenti Frigorifero","RF",IF(B3530="Reagenti Infiammabili","RI",IF(B3530="Reagenti Room Temperature","RT",IF(B3530="Reagenti_Acidi e Basi","AB",IF(B3530="Sonde","So","err"))))))))))</f>
        <v>Pr</v>
      </c>
      <c r="H3269" s="8" t="str">
        <f aca="false">_xlfn.CONCAT(LEFT(D3269,6),"_",MID(D3269,SEARCH(" ",D3269,1)+1,4))</f>
        <v>Pectob_caro</v>
      </c>
      <c r="I3269" s="10" t="n">
        <f aca="false">COUNTIF(H3269:H8010,H3269)</f>
        <v>1</v>
      </c>
      <c r="J3269" s="8" t="str">
        <f aca="false">_xlfn.CONCAT(G3269,"_",H3269,"_",K3269)</f>
        <v>Pr_Pectob_caro_A001</v>
      </c>
      <c r="K3269" s="11" t="s">
        <v>17</v>
      </c>
    </row>
    <row r="3270" customFormat="false" ht="15.75" hidden="false" customHeight="true" outlineLevel="0" collapsed="false">
      <c r="A3270" s="8" t="s">
        <v>11874</v>
      </c>
      <c r="B3270" s="8" t="s">
        <v>23</v>
      </c>
      <c r="C3270" s="8" t="s">
        <v>11875</v>
      </c>
      <c r="D3270" s="8" t="s">
        <v>11876</v>
      </c>
      <c r="E3270" s="8" t="s">
        <v>5502</v>
      </c>
      <c r="F3270" s="8" t="s">
        <v>16</v>
      </c>
      <c r="G3270" s="9" t="str">
        <f aca="false">IF(B3540="Kit Estrazione Acidi Nucleici","KT",IF(B3540="Primers","Pr",IF(B3540="Materiale Riferimento Negativo","MN",IF(B3540="Materiale Riferimento Positivo","MP",IF(B3540="Reagenti Congelatore","RC",IF(B3540="Reagenti Frigorifero","RF",IF(B3540="Reagenti Infiammabili","RI",IF(B3540="Reagenti Room Temperature","RT",IF(B3540="Reagenti_Acidi e Basi","AB",IF(B3540="Sonde","So","err"))))))))))</f>
        <v>Pr</v>
      </c>
      <c r="H3270" s="8" t="str">
        <f aca="false">_xlfn.CONCAT(LEFT(D3270,6),"_",MID(D3270,SEARCH(" ",D3270,1)+1,4))</f>
        <v>Pepino_mosa</v>
      </c>
      <c r="I3270" s="10" t="n">
        <f aca="false">COUNTIF(H3270:H8011,H3270)</f>
        <v>7</v>
      </c>
      <c r="J3270" s="8" t="str">
        <f aca="false">_xlfn.CONCAT(G3270,"_",H3270,"_",K3270)</f>
        <v>Pr_Pepino_mosa_A007</v>
      </c>
      <c r="K3270" s="11" t="s">
        <v>202</v>
      </c>
    </row>
    <row r="3271" customFormat="false" ht="15.75" hidden="false" customHeight="true" outlineLevel="0" collapsed="false">
      <c r="A3271" s="8" t="s">
        <v>11877</v>
      </c>
      <c r="B3271" s="8" t="s">
        <v>23</v>
      </c>
      <c r="C3271" s="8" t="s">
        <v>11878</v>
      </c>
      <c r="D3271" s="8" t="s">
        <v>11879</v>
      </c>
      <c r="E3271" s="8" t="s">
        <v>5514</v>
      </c>
      <c r="F3271" s="8" t="s">
        <v>16</v>
      </c>
      <c r="G3271" s="9" t="str">
        <f aca="false">IF(B3550="Kit Estrazione Acidi Nucleici","KT",IF(B3550="Primers","Pr",IF(B3550="Materiale Riferimento Negativo","MN",IF(B3550="Materiale Riferimento Positivo","MP",IF(B3550="Reagenti Congelatore","RC",IF(B3550="Reagenti Frigorifero","RF",IF(B3550="Reagenti Infiammabili","RI",IF(B3550="Reagenti Room Temperature","RT",IF(B3550="Reagenti_Acidi e Basi","AB",IF(B3550="Sonde","So","err"))))))))))</f>
        <v>Pr</v>
      </c>
      <c r="H3271" s="8" t="str">
        <f aca="false">_xlfn.CONCAT(LEFT(D3271,6),"_",MID(D3271,SEARCH(" ",D3271,1)+1,4))</f>
        <v>Pepino_mosa</v>
      </c>
      <c r="I3271" s="10" t="n">
        <f aca="false">COUNTIF(H3271:H8012,H3271)</f>
        <v>6</v>
      </c>
      <c r="J3271" s="8" t="str">
        <f aca="false">_xlfn.CONCAT(G3271,"_",H3271,"_",K3271)</f>
        <v>Pr_Pepino_mosa_A006</v>
      </c>
      <c r="K3271" s="11" t="s">
        <v>207</v>
      </c>
    </row>
    <row r="3272" customFormat="false" ht="15.75" hidden="false" customHeight="true" outlineLevel="0" collapsed="false">
      <c r="A3272" s="8" t="s">
        <v>11880</v>
      </c>
      <c r="B3272" s="8" t="s">
        <v>23</v>
      </c>
      <c r="C3272" s="8" t="s">
        <v>11881</v>
      </c>
      <c r="D3272" s="8" t="s">
        <v>11882</v>
      </c>
      <c r="E3272" s="8" t="s">
        <v>5517</v>
      </c>
      <c r="F3272" s="8" t="s">
        <v>16</v>
      </c>
      <c r="G3272" s="9" t="str">
        <f aca="false">IF(B3560="Kit Estrazione Acidi Nucleici","KT",IF(B3560="Primers","Pr",IF(B3560="Materiale Riferimento Negativo","MN",IF(B3560="Materiale Riferimento Positivo","MP",IF(B3560="Reagenti Congelatore","RC",IF(B3560="Reagenti Frigorifero","RF",IF(B3560="Reagenti Infiammabili","RI",IF(B3560="Reagenti Room Temperature","RT",IF(B3560="Reagenti_Acidi e Basi","AB",IF(B3560="Sonde","So","err"))))))))))</f>
        <v>Pr</v>
      </c>
      <c r="H3272" s="8" t="str">
        <f aca="false">_xlfn.CONCAT(LEFT(D3272,6),"_",MID(D3272,SEARCH(" ",D3272,1)+1,4))</f>
        <v>Pepino_mosa</v>
      </c>
      <c r="I3272" s="10" t="n">
        <f aca="false">COUNTIF(H3272:H8013,H3272)</f>
        <v>5</v>
      </c>
      <c r="J3272" s="8" t="str">
        <f aca="false">_xlfn.CONCAT(G3272,"_",H3272,"_",K3272)</f>
        <v>Pr_Pepino_mosa_A005</v>
      </c>
      <c r="K3272" s="11" t="s">
        <v>212</v>
      </c>
    </row>
    <row r="3273" customFormat="false" ht="15.75" hidden="false" customHeight="true" outlineLevel="0" collapsed="false">
      <c r="A3273" s="8" t="s">
        <v>11883</v>
      </c>
      <c r="B3273" s="8" t="s">
        <v>23</v>
      </c>
      <c r="C3273" s="8" t="s">
        <v>11884</v>
      </c>
      <c r="D3273" s="8" t="s">
        <v>11885</v>
      </c>
      <c r="E3273" s="8" t="s">
        <v>5520</v>
      </c>
      <c r="F3273" s="8" t="s">
        <v>16</v>
      </c>
      <c r="G3273" s="9" t="str">
        <f aca="false">IF(B3570="Kit Estrazione Acidi Nucleici","KT",IF(B3570="Primers","Pr",IF(B3570="Materiale Riferimento Negativo","MN",IF(B3570="Materiale Riferimento Positivo","MP",IF(B3570="Reagenti Congelatore","RC",IF(B3570="Reagenti Frigorifero","RF",IF(B3570="Reagenti Infiammabili","RI",IF(B3570="Reagenti Room Temperature","RT",IF(B3570="Reagenti_Acidi e Basi","AB",IF(B3570="Sonde","So","err"))))))))))</f>
        <v>Pr</v>
      </c>
      <c r="H3273" s="8" t="str">
        <f aca="false">_xlfn.CONCAT(LEFT(D3273,6),"_",MID(D3273,SEARCH(" ",D3273,1)+1,4))</f>
        <v>Pepino_mosa</v>
      </c>
      <c r="I3273" s="10" t="n">
        <f aca="false">COUNTIF(H3273:H8014,H3273)</f>
        <v>4</v>
      </c>
      <c r="J3273" s="8" t="str">
        <f aca="false">_xlfn.CONCAT(G3273,"_",H3273,"_",K3273)</f>
        <v>Pr_Pepino_mosa_A004</v>
      </c>
      <c r="K3273" s="11" t="s">
        <v>511</v>
      </c>
    </row>
    <row r="3274" customFormat="false" ht="15.75" hidden="false" customHeight="true" outlineLevel="0" collapsed="false">
      <c r="A3274" s="8" t="s">
        <v>11886</v>
      </c>
      <c r="B3274" s="8" t="s">
        <v>23</v>
      </c>
      <c r="C3274" s="8" t="s">
        <v>11887</v>
      </c>
      <c r="D3274" s="8" t="s">
        <v>11888</v>
      </c>
      <c r="E3274" s="8" t="s">
        <v>5527</v>
      </c>
      <c r="F3274" s="8" t="s">
        <v>16</v>
      </c>
      <c r="G3274" s="9" t="str">
        <f aca="false">IF(B3580="Kit Estrazione Acidi Nucleici","KT",IF(B3580="Primers","Pr",IF(B3580="Materiale Riferimento Negativo","MN",IF(B3580="Materiale Riferimento Positivo","MP",IF(B3580="Reagenti Congelatore","RC",IF(B3580="Reagenti Frigorifero","RF",IF(B3580="Reagenti Infiammabili","RI",IF(B3580="Reagenti Room Temperature","RT",IF(B3580="Reagenti_Acidi e Basi","AB",IF(B3580="Sonde","So","err"))))))))))</f>
        <v>Pr</v>
      </c>
      <c r="H3274" s="8" t="str">
        <f aca="false">_xlfn.CONCAT(LEFT(D3274,6),"_",MID(D3274,SEARCH(" ",D3274,1)+1,4))</f>
        <v>Pepino_mosa</v>
      </c>
      <c r="I3274" s="10" t="n">
        <f aca="false">COUNTIF(H3274:H8015,H3274)</f>
        <v>3</v>
      </c>
      <c r="J3274" s="8" t="str">
        <f aca="false">_xlfn.CONCAT(G3274,"_",H3274,"_",K3274)</f>
        <v>Pr_Pepino_mosa_A003</v>
      </c>
      <c r="K3274" s="11" t="s">
        <v>516</v>
      </c>
    </row>
    <row r="3275" customFormat="false" ht="15.75" hidden="false" customHeight="true" outlineLevel="0" collapsed="false">
      <c r="A3275" s="8" t="s">
        <v>11889</v>
      </c>
      <c r="B3275" s="8" t="s">
        <v>23</v>
      </c>
      <c r="C3275" s="8" t="s">
        <v>11890</v>
      </c>
      <c r="D3275" s="8" t="s">
        <v>11891</v>
      </c>
      <c r="E3275" s="8" t="s">
        <v>5530</v>
      </c>
      <c r="F3275" s="8" t="s">
        <v>16</v>
      </c>
      <c r="G3275" s="9" t="str">
        <f aca="false">IF(B3590="Kit Estrazione Acidi Nucleici","KT",IF(B3590="Primers","Pr",IF(B3590="Materiale Riferimento Negativo","MN",IF(B3590="Materiale Riferimento Positivo","MP",IF(B3590="Reagenti Congelatore","RC",IF(B3590="Reagenti Frigorifero","RF",IF(B3590="Reagenti Infiammabili","RI",IF(B3590="Reagenti Room Temperature","RT",IF(B3590="Reagenti_Acidi e Basi","AB",IF(B3590="Sonde","So","err"))))))))))</f>
        <v>Pr</v>
      </c>
      <c r="H3275" s="8" t="str">
        <f aca="false">_xlfn.CONCAT(LEFT(D3275,6),"_",MID(D3275,SEARCH(" ",D3275,1)+1,4))</f>
        <v>Pepino_mosa</v>
      </c>
      <c r="I3275" s="10" t="n">
        <f aca="false">COUNTIF(H3275:H8016,H3275)</f>
        <v>2</v>
      </c>
      <c r="J3275" s="8" t="str">
        <f aca="false">_xlfn.CONCAT(G3275,"_",H3275,"_",K3275)</f>
        <v>Pr_Pepino_mosa_A002</v>
      </c>
      <c r="K3275" s="11" t="s">
        <v>521</v>
      </c>
    </row>
    <row r="3276" customFormat="false" ht="15.75" hidden="false" customHeight="true" outlineLevel="0" collapsed="false">
      <c r="A3276" s="8" t="s">
        <v>11892</v>
      </c>
      <c r="B3276" s="8" t="s">
        <v>23</v>
      </c>
      <c r="C3276" s="8" t="s">
        <v>11893</v>
      </c>
      <c r="D3276" s="8" t="s">
        <v>11894</v>
      </c>
      <c r="E3276" s="8" t="s">
        <v>4584</v>
      </c>
      <c r="F3276" s="8" t="s">
        <v>16</v>
      </c>
      <c r="G3276" s="9" t="str">
        <f aca="false">IF(B3600="Kit Estrazione Acidi Nucleici","KT",IF(B3600="Primers","Pr",IF(B3600="Materiale Riferimento Negativo","MN",IF(B3600="Materiale Riferimento Positivo","MP",IF(B3600="Reagenti Congelatore","RC",IF(B3600="Reagenti Frigorifero","RF",IF(B3600="Reagenti Infiammabili","RI",IF(B3600="Reagenti Room Temperature","RT",IF(B3600="Reagenti_Acidi e Basi","AB",IF(B3600="Sonde","So","err"))))))))))</f>
        <v>Pr</v>
      </c>
      <c r="H3276" s="8" t="str">
        <f aca="false">_xlfn.CONCAT(LEFT(D3276,6),"_",MID(D3276,SEARCH(" ",D3276,1)+1,4))</f>
        <v>Perono_lami</v>
      </c>
      <c r="I3276" s="10" t="n">
        <f aca="false">COUNTIF(H3276:H8017,H3276)</f>
        <v>2</v>
      </c>
      <c r="J3276" s="8" t="str">
        <f aca="false">_xlfn.CONCAT(G3276,"_",H3276,"_",K3276)</f>
        <v>Pr_Perono_lami_A002</v>
      </c>
      <c r="K3276" s="11" t="s">
        <v>521</v>
      </c>
    </row>
    <row r="3277" customFormat="false" ht="15.75" hidden="false" customHeight="true" outlineLevel="0" collapsed="false">
      <c r="A3277" s="8" t="s">
        <v>11895</v>
      </c>
      <c r="B3277" s="8" t="s">
        <v>23</v>
      </c>
      <c r="C3277" s="8" t="s">
        <v>11896</v>
      </c>
      <c r="D3277" s="8" t="s">
        <v>11897</v>
      </c>
      <c r="E3277" s="8" t="s">
        <v>2611</v>
      </c>
      <c r="F3277" s="8" t="s">
        <v>16</v>
      </c>
      <c r="G3277" s="9" t="str">
        <f aca="false">IF(B3610="Kit Estrazione Acidi Nucleici","KT",IF(B3610="Primers","Pr",IF(B3610="Materiale Riferimento Negativo","MN",IF(B3610="Materiale Riferimento Positivo","MP",IF(B3610="Reagenti Congelatore","RC",IF(B3610="Reagenti Frigorifero","RF",IF(B3610="Reagenti Infiammabili","RI",IF(B3610="Reagenti Room Temperature","RT",IF(B3610="Reagenti_Acidi e Basi","AB",IF(B3610="Sonde","So","err"))))))))))</f>
        <v>Pr</v>
      </c>
      <c r="H3277" s="8" t="str">
        <f aca="false">_xlfn.CONCAT(LEFT(D3277,6),"_",MID(D3277,SEARCH(" ",D3277,1)+1,4))</f>
        <v>Perono_lami</v>
      </c>
      <c r="I3277" s="10" t="n">
        <f aca="false">COUNTIF(H3277:H8018,H3277)</f>
        <v>1</v>
      </c>
      <c r="J3277" s="8" t="str">
        <f aca="false">_xlfn.CONCAT(G3277,"_",H3277,"_",K3277)</f>
        <v>Pr_Perono_lami_A001</v>
      </c>
      <c r="K3277" s="11" t="s">
        <v>17</v>
      </c>
    </row>
    <row r="3278" customFormat="false" ht="15.75" hidden="false" customHeight="true" outlineLevel="0" collapsed="false">
      <c r="A3278" s="8" t="s">
        <v>11898</v>
      </c>
      <c r="B3278" s="8" t="s">
        <v>23</v>
      </c>
      <c r="C3278" s="8" t="s">
        <v>9155</v>
      </c>
      <c r="D3278" s="8" t="s">
        <v>11899</v>
      </c>
      <c r="E3278" s="8" t="s">
        <v>2922</v>
      </c>
      <c r="F3278" s="8" t="s">
        <v>16</v>
      </c>
      <c r="G3278" s="9" t="str">
        <f aca="false">IF(B3620="Kit Estrazione Acidi Nucleici","KT",IF(B3620="Primers","Pr",IF(B3620="Materiale Riferimento Negativo","MN",IF(B3620="Materiale Riferimento Positivo","MP",IF(B3620="Reagenti Congelatore","RC",IF(B3620="Reagenti Frigorifero","RF",IF(B3620="Reagenti Infiammabili","RI",IF(B3620="Reagenti Room Temperature","RT",IF(B3620="Reagenti_Acidi e Basi","AB",IF(B3620="Sonde","So","err"))))))))))</f>
        <v>Pr</v>
      </c>
      <c r="H3278" s="8" t="str">
        <f aca="false">_xlfn.CONCAT(LEFT(D3278,6),"_",MID(D3278,SEARCH(" ",D3278,1)+1,4))</f>
        <v>Perono_spar</v>
      </c>
      <c r="I3278" s="10" t="n">
        <f aca="false">COUNTIF(H3278:H8019,H3278)</f>
        <v>4</v>
      </c>
      <c r="J3278" s="8" t="str">
        <f aca="false">_xlfn.CONCAT(G3278,"_",H3278,"_",K3278)</f>
        <v>Pr_Perono_spar_A004</v>
      </c>
      <c r="K3278" s="11" t="s">
        <v>511</v>
      </c>
    </row>
    <row r="3279" customFormat="false" ht="15.75" hidden="false" customHeight="true" outlineLevel="0" collapsed="false">
      <c r="A3279" s="8" t="s">
        <v>11900</v>
      </c>
      <c r="B3279" s="8" t="s">
        <v>23</v>
      </c>
      <c r="C3279" s="8" t="s">
        <v>9159</v>
      </c>
      <c r="D3279" s="8" t="s">
        <v>11901</v>
      </c>
      <c r="E3279" s="8" t="s">
        <v>2947</v>
      </c>
      <c r="F3279" s="8" t="s">
        <v>16</v>
      </c>
      <c r="G3279" s="9" t="str">
        <f aca="false">IF(B3630="Kit Estrazione Acidi Nucleici","KT",IF(B3630="Primers","Pr",IF(B3630="Materiale Riferimento Negativo","MN",IF(B3630="Materiale Riferimento Positivo","MP",IF(B3630="Reagenti Congelatore","RC",IF(B3630="Reagenti Frigorifero","RF",IF(B3630="Reagenti Infiammabili","RI",IF(B3630="Reagenti Room Temperature","RT",IF(B3630="Reagenti_Acidi e Basi","AB",IF(B3630="Sonde","So","err"))))))))))</f>
        <v>Pr</v>
      </c>
      <c r="H3279" s="8" t="str">
        <f aca="false">_xlfn.CONCAT(LEFT(D3279,6),"_",MID(D3279,SEARCH(" ",D3279,1)+1,4))</f>
        <v>Perono_spar</v>
      </c>
      <c r="I3279" s="10" t="n">
        <f aca="false">COUNTIF(H3279:H8020,H3279)</f>
        <v>3</v>
      </c>
      <c r="J3279" s="8" t="str">
        <f aca="false">_xlfn.CONCAT(G3279,"_",H3279,"_",K3279)</f>
        <v>Pr_Perono_spar_A003</v>
      </c>
      <c r="K3279" s="11" t="s">
        <v>516</v>
      </c>
    </row>
    <row r="3280" customFormat="false" ht="15.75" hidden="false" customHeight="true" outlineLevel="0" collapsed="false">
      <c r="A3280" s="8" t="s">
        <v>11902</v>
      </c>
      <c r="B3280" s="8" t="s">
        <v>23</v>
      </c>
      <c r="C3280" s="8" t="s">
        <v>11903</v>
      </c>
      <c r="D3280" s="8" t="s">
        <v>11904</v>
      </c>
      <c r="E3280" s="8" t="s">
        <v>4479</v>
      </c>
      <c r="F3280" s="8" t="s">
        <v>16</v>
      </c>
      <c r="G3280" s="9" t="str">
        <f aca="false">IF(B3640="Kit Estrazione Acidi Nucleici","KT",IF(B3640="Primers","Pr",IF(B3640="Materiale Riferimento Negativo","MN",IF(B3640="Materiale Riferimento Positivo","MP",IF(B3640="Reagenti Congelatore","RC",IF(B3640="Reagenti Frigorifero","RF",IF(B3640="Reagenti Infiammabili","RI",IF(B3640="Reagenti Room Temperature","RT",IF(B3640="Reagenti_Acidi e Basi","AB",IF(B3640="Sonde","So","err"))))))))))</f>
        <v>Pr</v>
      </c>
      <c r="H3280" s="8" t="str">
        <f aca="false">_xlfn.CONCAT(LEFT(D3280,6),"_",MID(D3280,SEARCH(" ",D3280,1)+1,4))</f>
        <v>Perono_spar</v>
      </c>
      <c r="I3280" s="10" t="n">
        <f aca="false">COUNTIF(H3280:H8021,H3280)</f>
        <v>2</v>
      </c>
      <c r="J3280" s="8" t="str">
        <f aca="false">_xlfn.CONCAT(G3280,"_",H3280,"_",K3280)</f>
        <v>Pr_Perono_spar_A002</v>
      </c>
      <c r="K3280" s="11" t="s">
        <v>521</v>
      </c>
    </row>
    <row r="3281" customFormat="false" ht="15.75" hidden="false" customHeight="true" outlineLevel="0" collapsed="false">
      <c r="A3281" s="8" t="s">
        <v>11905</v>
      </c>
      <c r="B3281" s="8" t="s">
        <v>23</v>
      </c>
      <c r="C3281" s="8" t="s">
        <v>11906</v>
      </c>
      <c r="D3281" s="8" t="s">
        <v>11907</v>
      </c>
      <c r="E3281" s="8" t="s">
        <v>2571</v>
      </c>
      <c r="F3281" s="8" t="s">
        <v>16</v>
      </c>
      <c r="G3281" s="9" t="str">
        <f aca="false">IF(B3650="Kit Estrazione Acidi Nucleici","KT",IF(B3650="Primers","Pr",IF(B3650="Materiale Riferimento Negativo","MN",IF(B3650="Materiale Riferimento Positivo","MP",IF(B3650="Reagenti Congelatore","RC",IF(B3650="Reagenti Frigorifero","RF",IF(B3650="Reagenti Infiammabili","RI",IF(B3650="Reagenti Room Temperature","RT",IF(B3650="Reagenti_Acidi e Basi","AB",IF(B3650="Sonde","So","err"))))))))))</f>
        <v>Pr</v>
      </c>
      <c r="H3281" s="8" t="str">
        <f aca="false">_xlfn.CONCAT(LEFT(D3281,6),"_",MID(D3281,SEARCH(" ",D3281,1)+1,4))</f>
        <v>Perono_spar</v>
      </c>
      <c r="I3281" s="10" t="n">
        <f aca="false">COUNTIF(H3281:H8022,H3281)</f>
        <v>1</v>
      </c>
      <c r="J3281" s="8" t="str">
        <f aca="false">_xlfn.CONCAT(G3281,"_",H3281,"_",K3281)</f>
        <v>Pr_Perono_spar_A001</v>
      </c>
      <c r="K3281" s="11" t="s">
        <v>17</v>
      </c>
    </row>
    <row r="3282" customFormat="false" ht="15.75" hidden="false" customHeight="true" outlineLevel="0" collapsed="false">
      <c r="A3282" s="8" t="s">
        <v>11908</v>
      </c>
      <c r="B3282" s="8" t="s">
        <v>23</v>
      </c>
      <c r="C3282" s="8" t="s">
        <v>11909</v>
      </c>
      <c r="D3282" s="8" t="s">
        <v>11910</v>
      </c>
      <c r="E3282" s="8" t="s">
        <v>2925</v>
      </c>
      <c r="F3282" s="8" t="s">
        <v>16</v>
      </c>
      <c r="G3282" s="9" t="str">
        <f aca="false">IF(B3660="Kit Estrazione Acidi Nucleici","KT",IF(B3660="Primers","Pr",IF(B3660="Materiale Riferimento Negativo","MN",IF(B3660="Materiale Riferimento Positivo","MP",IF(B3660="Reagenti Congelatore","RC",IF(B3660="Reagenti Frigorifero","RF",IF(B3660="Reagenti Infiammabili","RI",IF(B3660="Reagenti Room Temperature","RT",IF(B3660="Reagenti_Acidi e Basi","AB",IF(B3660="Sonde","So","err"))))))))))</f>
        <v>Pr</v>
      </c>
      <c r="H3282" s="8" t="str">
        <f aca="false">_xlfn.CONCAT(LEFT(D3282,6),"_",MID(D3282,SEARCH(" ",D3282,1)+1,4))</f>
        <v>Perono_sppB</v>
      </c>
      <c r="I3282" s="10" t="n">
        <f aca="false">COUNTIF(H3282:H8023,H3282)</f>
        <v>2</v>
      </c>
      <c r="J3282" s="8" t="str">
        <f aca="false">_xlfn.CONCAT(G3282,"_",H3282,"_",K3282)</f>
        <v>Pr_Perono_sppB_A002</v>
      </c>
      <c r="K3282" s="11" t="s">
        <v>521</v>
      </c>
    </row>
    <row r="3283" customFormat="false" ht="15.75" hidden="false" customHeight="true" outlineLevel="0" collapsed="false">
      <c r="A3283" s="8" t="s">
        <v>11911</v>
      </c>
      <c r="B3283" s="8" t="s">
        <v>23</v>
      </c>
      <c r="C3283" s="8" t="s">
        <v>11912</v>
      </c>
      <c r="D3283" s="8" t="s">
        <v>11913</v>
      </c>
      <c r="E3283" s="8" t="s">
        <v>4538</v>
      </c>
      <c r="F3283" s="8" t="s">
        <v>16</v>
      </c>
      <c r="G3283" s="9" t="str">
        <f aca="false">IF(B3670="Kit Estrazione Acidi Nucleici","KT",IF(B3670="Primers","Pr",IF(B3670="Materiale Riferimento Negativo","MN",IF(B3670="Materiale Riferimento Positivo","MP",IF(B3670="Reagenti Congelatore","RC",IF(B3670="Reagenti Frigorifero","RF",IF(B3670="Reagenti Infiammabili","RI",IF(B3670="Reagenti Room Temperature","RT",IF(B3670="Reagenti_Acidi e Basi","AB",IF(B3670="Sonde","So","err"))))))))))</f>
        <v>Pr</v>
      </c>
      <c r="H3283" s="8" t="str">
        <f aca="false">_xlfn.CONCAT(LEFT(D3283,6),"_",MID(D3283,SEARCH(" ",D3283,1)+1,4))</f>
        <v>Perono_sppB</v>
      </c>
      <c r="I3283" s="10" t="n">
        <f aca="false">COUNTIF(H3283:H8024,H3283)</f>
        <v>1</v>
      </c>
      <c r="J3283" s="8" t="str">
        <f aca="false">_xlfn.CONCAT(G3283,"_",H3283,"_",K3283)</f>
        <v>Pr_Perono_sppB_A001</v>
      </c>
      <c r="K3283" s="11" t="s">
        <v>17</v>
      </c>
    </row>
    <row r="3284" customFormat="false" ht="15.75" hidden="false" customHeight="true" outlineLevel="0" collapsed="false">
      <c r="A3284" s="8" t="s">
        <v>11914</v>
      </c>
      <c r="B3284" s="8" t="s">
        <v>23</v>
      </c>
      <c r="C3284" s="8" t="s">
        <v>11915</v>
      </c>
      <c r="D3284" s="8" t="s">
        <v>11916</v>
      </c>
      <c r="E3284" s="8" t="s">
        <v>4643</v>
      </c>
      <c r="F3284" s="8" t="s">
        <v>16</v>
      </c>
      <c r="G3284" s="9" t="str">
        <f aca="false">IF(B3680="Kit Estrazione Acidi Nucleici","KT",IF(B3680="Primers","Pr",IF(B3680="Materiale Riferimento Negativo","MN",IF(B3680="Materiale Riferimento Positivo","MP",IF(B3680="Reagenti Congelatore","RC",IF(B3680="Reagenti Frigorifero","RF",IF(B3680="Reagenti Infiammabili","RI",IF(B3680="Reagenti Room Temperature","RT",IF(B3680="Reagenti_Acidi e Basi","AB",IF(B3680="Sonde","So","err"))))))))))</f>
        <v>Pr</v>
      </c>
      <c r="H3284" s="8" t="str">
        <f aca="false">_xlfn.CONCAT(LEFT(D3284,6),"_",MID(D3284,SEARCH(" ",D3284,1)+1,4))</f>
        <v>Perono_sppD</v>
      </c>
      <c r="I3284" s="10" t="n">
        <f aca="false">COUNTIF(H3284:H8025,H3284)</f>
        <v>1</v>
      </c>
      <c r="J3284" s="8" t="str">
        <f aca="false">_xlfn.CONCAT(G3284,"_",H3284,"_",K3284)</f>
        <v>Pr_Perono_sppD_A001</v>
      </c>
      <c r="K3284" s="11" t="s">
        <v>17</v>
      </c>
    </row>
    <row r="3285" customFormat="false" ht="15.75" hidden="false" customHeight="true" outlineLevel="0" collapsed="false">
      <c r="A3285" s="8" t="s">
        <v>11917</v>
      </c>
      <c r="B3285" s="8" t="s">
        <v>23</v>
      </c>
      <c r="C3285" s="8" t="s">
        <v>11918</v>
      </c>
      <c r="D3285" s="8" t="s">
        <v>11919</v>
      </c>
      <c r="E3285" s="8" t="s">
        <v>3538</v>
      </c>
      <c r="F3285" s="8" t="s">
        <v>16</v>
      </c>
      <c r="G3285" s="9" t="str">
        <f aca="false">IF(B3690="Kit Estrazione Acidi Nucleici","KT",IF(B3690="Primers","Pr",IF(B3690="Materiale Riferimento Negativo","MN",IF(B3690="Materiale Riferimento Positivo","MP",IF(B3690="Reagenti Congelatore","RC",IF(B3690="Reagenti Frigorifero","RF",IF(B3690="Reagenti Infiammabili","RI",IF(B3690="Reagenti Room Temperature","RT",IF(B3690="Reagenti_Acidi e Basi","AB",IF(B3690="Sonde","So","err"))))))))))</f>
        <v>Pr</v>
      </c>
      <c r="H3285" s="8" t="e">
        <f aca="false">_xlfn.CONCAT(LEFT(D3285,6),"_",MID(D3285,SEARCH(" ",D3285,1)+1,4))</f>
        <v>#VALUE!</v>
      </c>
      <c r="I3285" s="10" t="e">
        <f aca="false">COUNTIF(H3285:H8026,H3285)</f>
        <v>#VALUE!</v>
      </c>
      <c r="J3285" s="8" t="e">
        <f aca="false">_xlfn.CONCAT(G3285,"_",H3285,"_",K3285)</f>
        <v>#VALUE!</v>
      </c>
      <c r="K3285" s="11" t="s">
        <v>6114</v>
      </c>
    </row>
    <row r="3286" customFormat="false" ht="15.75" hidden="false" customHeight="true" outlineLevel="0" collapsed="false">
      <c r="A3286" s="8" t="s">
        <v>11920</v>
      </c>
      <c r="B3286" s="8" t="s">
        <v>23</v>
      </c>
      <c r="C3286" s="8" t="s">
        <v>11921</v>
      </c>
      <c r="D3286" s="8" t="s">
        <v>11922</v>
      </c>
      <c r="E3286" s="8" t="s">
        <v>3234</v>
      </c>
      <c r="F3286" s="8" t="s">
        <v>16</v>
      </c>
      <c r="G3286" s="9" t="str">
        <f aca="false">IF(B3700="Kit Estrazione Acidi Nucleici","KT",IF(B3700="Primers","Pr",IF(B3700="Materiale Riferimento Negativo","MN",IF(B3700="Materiale Riferimento Positivo","MP",IF(B3700="Reagenti Congelatore","RC",IF(B3700="Reagenti Frigorifero","RF",IF(B3700="Reagenti Infiammabili","RI",IF(B3700="Reagenti Room Temperature","RT",IF(B3700="Reagenti_Acidi e Basi","AB",IF(B3700="Sonde","So","err"))))))))))</f>
        <v>Pr</v>
      </c>
      <c r="H3286" s="8" t="e">
        <f aca="false">_xlfn.CONCAT(LEFT(D3286,6),"_",MID(D3286,SEARCH(" ",D3286,1)+1,4))</f>
        <v>#VALUE!</v>
      </c>
      <c r="I3286" s="10" t="e">
        <f aca="false">COUNTIF(H3286:H8027,H3286)</f>
        <v>#VALUE!</v>
      </c>
      <c r="J3286" s="8" t="e">
        <f aca="false">_xlfn.CONCAT(G3286,"_",H3286,"_",K3286)</f>
        <v>#VALUE!</v>
      </c>
      <c r="K3286" s="11" t="s">
        <v>6117</v>
      </c>
    </row>
    <row r="3287" customFormat="false" ht="15.75" hidden="false" customHeight="true" outlineLevel="0" collapsed="false">
      <c r="A3287" s="8" t="s">
        <v>11923</v>
      </c>
      <c r="B3287" s="8" t="s">
        <v>23</v>
      </c>
      <c r="C3287" s="8" t="s">
        <v>11924</v>
      </c>
      <c r="D3287" s="8" t="s">
        <v>11925</v>
      </c>
      <c r="E3287" s="8" t="s">
        <v>3484</v>
      </c>
      <c r="F3287" s="8" t="s">
        <v>16</v>
      </c>
      <c r="G3287" s="9" t="str">
        <f aca="false">IF(B3710="Kit Estrazione Acidi Nucleici","KT",IF(B3710="Primers","Pr",IF(B3710="Materiale Riferimento Negativo","MN",IF(B3710="Materiale Riferimento Positivo","MP",IF(B3710="Reagenti Congelatore","RC",IF(B3710="Reagenti Frigorifero","RF",IF(B3710="Reagenti Infiammabili","RI",IF(B3710="Reagenti Room Temperature","RT",IF(B3710="Reagenti_Acidi e Basi","AB",IF(B3710="Sonde","So","err"))))))))))</f>
        <v>Pr</v>
      </c>
      <c r="H3287" s="8" t="str">
        <f aca="false">_xlfn.CONCAT(LEFT(D3287,6),"_",MID(D3287,SEARCH(" ",D3287,1)+1,4))</f>
        <v>Phaeoc_aleo</v>
      </c>
      <c r="I3287" s="10" t="n">
        <f aca="false">COUNTIF(H3287:H8028,H3287)</f>
        <v>3</v>
      </c>
      <c r="J3287" s="8" t="str">
        <f aca="false">_xlfn.CONCAT(G3287,"_",H3287,"_",K3287)</f>
        <v>Pr_Phaeoc_aleo_A003</v>
      </c>
      <c r="K3287" s="11" t="s">
        <v>516</v>
      </c>
    </row>
    <row r="3288" customFormat="false" ht="15.75" hidden="false" customHeight="true" outlineLevel="0" collapsed="false">
      <c r="A3288" s="8" t="s">
        <v>11926</v>
      </c>
      <c r="B3288" s="8" t="s">
        <v>23</v>
      </c>
      <c r="C3288" s="8" t="s">
        <v>11927</v>
      </c>
      <c r="D3288" s="8" t="s">
        <v>11928</v>
      </c>
      <c r="E3288" s="8" t="s">
        <v>4423</v>
      </c>
      <c r="F3288" s="8" t="s">
        <v>16</v>
      </c>
      <c r="G3288" s="9" t="str">
        <f aca="false">IF(B3720="Kit Estrazione Acidi Nucleici","KT",IF(B3720="Primers","Pr",IF(B3720="Materiale Riferimento Negativo","MN",IF(B3720="Materiale Riferimento Positivo","MP",IF(B3720="Reagenti Congelatore","RC",IF(B3720="Reagenti Frigorifero","RF",IF(B3720="Reagenti Infiammabili","RI",IF(B3720="Reagenti Room Temperature","RT",IF(B3720="Reagenti_Acidi e Basi","AB",IF(B3720="Sonde","So","err"))))))))))</f>
        <v>Pr</v>
      </c>
      <c r="H3288" s="8" t="str">
        <f aca="false">_xlfn.CONCAT(LEFT(D3288,6),"_",MID(D3288,SEARCH(" ",D3288,1)+1,4))</f>
        <v>Phaeoc_aleo</v>
      </c>
      <c r="I3288" s="10" t="n">
        <f aca="false">COUNTIF(H3288:H8029,H3288)</f>
        <v>2</v>
      </c>
      <c r="J3288" s="8" t="str">
        <f aca="false">_xlfn.CONCAT(G3288,"_",H3288,"_",K3288)</f>
        <v>Pr_Phaeoc_aleo_A002</v>
      </c>
      <c r="K3288" s="11" t="s">
        <v>521</v>
      </c>
    </row>
    <row r="3289" customFormat="false" ht="15.75" hidden="false" customHeight="true" outlineLevel="0" collapsed="false">
      <c r="A3289" s="8" t="s">
        <v>11929</v>
      </c>
      <c r="B3289" s="8" t="s">
        <v>23</v>
      </c>
      <c r="C3289" s="8" t="s">
        <v>11930</v>
      </c>
      <c r="D3289" s="8" t="s">
        <v>11931</v>
      </c>
      <c r="E3289" s="8" t="s">
        <v>11932</v>
      </c>
      <c r="F3289" s="8" t="s">
        <v>16</v>
      </c>
      <c r="G3289" s="9" t="str">
        <f aca="false">IF(B3730="Kit Estrazione Acidi Nucleici","KT",IF(B3730="Primers","Pr",IF(B3730="Materiale Riferimento Negativo","MN",IF(B3730="Materiale Riferimento Positivo","MP",IF(B3730="Reagenti Congelatore","RC",IF(B3730="Reagenti Frigorifero","RF",IF(B3730="Reagenti Infiammabili","RI",IF(B3730="Reagenti Room Temperature","RT",IF(B3730="Reagenti_Acidi e Basi","AB",IF(B3730="Sonde","So","err"))))))))))</f>
        <v>Pr</v>
      </c>
      <c r="H3289" s="8" t="str">
        <f aca="false">_xlfn.CONCAT(LEFT(D3289,6),"_",MID(D3289,SEARCH(" ",D3289,1)+1,4))</f>
        <v>Phaeoc_sppP</v>
      </c>
      <c r="I3289" s="10" t="n">
        <f aca="false">COUNTIF(H3289:H8030,H3289)</f>
        <v>2</v>
      </c>
      <c r="J3289" s="8" t="str">
        <f aca="false">_xlfn.CONCAT(G3289,"_",H3289,"_",K3289)</f>
        <v>Pr_Phaeoc_sppP_A002</v>
      </c>
      <c r="K3289" s="11" t="s">
        <v>521</v>
      </c>
    </row>
    <row r="3290" customFormat="false" ht="15.75" hidden="false" customHeight="true" outlineLevel="0" collapsed="false">
      <c r="A3290" s="8" t="s">
        <v>11933</v>
      </c>
      <c r="B3290" s="8" t="s">
        <v>23</v>
      </c>
      <c r="C3290" s="8" t="s">
        <v>11934</v>
      </c>
      <c r="D3290" s="8" t="s">
        <v>11935</v>
      </c>
      <c r="E3290" s="8" t="s">
        <v>11936</v>
      </c>
      <c r="F3290" s="8" t="s">
        <v>16</v>
      </c>
      <c r="G3290" s="9" t="str">
        <f aca="false">IF(B3740="Kit Estrazione Acidi Nucleici","KT",IF(B3740="Primers","Pr",IF(B3740="Materiale Riferimento Negativo","MN",IF(B3740="Materiale Riferimento Positivo","MP",IF(B3740="Reagenti Congelatore","RC",IF(B3740="Reagenti Frigorifero","RF",IF(B3740="Reagenti Infiammabili","RI",IF(B3740="Reagenti Room Temperature","RT",IF(B3740="Reagenti_Acidi e Basi","AB",IF(B3740="Sonde","So","err"))))))))))</f>
        <v>Pr</v>
      </c>
      <c r="H3290" s="8" t="str">
        <f aca="false">_xlfn.CONCAT(LEFT(D3290,6),"_",MID(D3290,SEARCH(" ",D3290,1)+1,4))</f>
        <v>Phaeoc_sppP</v>
      </c>
      <c r="I3290" s="10" t="n">
        <f aca="false">COUNTIF(H3290:H8031,H3290)</f>
        <v>1</v>
      </c>
      <c r="J3290" s="8" t="str">
        <f aca="false">_xlfn.CONCAT(G3290,"_",H3290,"_",K3290)</f>
        <v>Pr_Phaeoc_sppP_A001</v>
      </c>
      <c r="K3290" s="11" t="s">
        <v>17</v>
      </c>
    </row>
    <row r="3291" customFormat="false" ht="15.75" hidden="false" customHeight="true" outlineLevel="0" collapsed="false">
      <c r="A3291" s="8" t="s">
        <v>11937</v>
      </c>
      <c r="B3291" s="8" t="s">
        <v>23</v>
      </c>
      <c r="C3291" s="8" t="s">
        <v>11938</v>
      </c>
      <c r="D3291" s="8" t="s">
        <v>11939</v>
      </c>
      <c r="E3291" s="8" t="s">
        <v>4426</v>
      </c>
      <c r="F3291" s="8" t="s">
        <v>16</v>
      </c>
      <c r="G3291" s="9" t="str">
        <f aca="false">IF(B3750="Kit Estrazione Acidi Nucleici","KT",IF(B3750="Primers","Pr",IF(B3750="Materiale Riferimento Negativo","MN",IF(B3750="Materiale Riferimento Positivo","MP",IF(B3750="Reagenti Congelatore","RC",IF(B3750="Reagenti Frigorifero","RF",IF(B3750="Reagenti Infiammabili","RI",IF(B3750="Reagenti Room Temperature","RT",IF(B3750="Reagenti_Acidi e Basi","AB",IF(B3750="Sonde","So","err"))))))))))</f>
        <v>Pr</v>
      </c>
      <c r="H3291" s="8" t="str">
        <f aca="false">_xlfn.CONCAT(LEFT(D3291,6),"_",MID(D3291,SEARCH(" ",D3291,1)+1,4))</f>
        <v>Phaeom_chla</v>
      </c>
      <c r="I3291" s="10" t="n">
        <f aca="false">COUNTIF(H3291:H8032,H3291)</f>
        <v>7</v>
      </c>
      <c r="J3291" s="8" t="str">
        <f aca="false">_xlfn.CONCAT(G3291,"_",H3291,"_",K3291)</f>
        <v>Pr_Phaeom_chla_A007</v>
      </c>
      <c r="K3291" s="11" t="s">
        <v>202</v>
      </c>
    </row>
    <row r="3292" customFormat="false" ht="15.75" hidden="false" customHeight="true" outlineLevel="0" collapsed="false">
      <c r="A3292" s="8" t="s">
        <v>11940</v>
      </c>
      <c r="B3292" s="8" t="s">
        <v>23</v>
      </c>
      <c r="C3292" s="8" t="s">
        <v>11941</v>
      </c>
      <c r="D3292" s="8" t="s">
        <v>11942</v>
      </c>
      <c r="E3292" s="8" t="s">
        <v>4095</v>
      </c>
      <c r="F3292" s="8" t="s">
        <v>16</v>
      </c>
      <c r="G3292" s="9" t="str">
        <f aca="false">IF(B3760="Kit Estrazione Acidi Nucleici","KT",IF(B3760="Primers","Pr",IF(B3760="Materiale Riferimento Negativo","MN",IF(B3760="Materiale Riferimento Positivo","MP",IF(B3760="Reagenti Congelatore","RC",IF(B3760="Reagenti Frigorifero","RF",IF(B3760="Reagenti Infiammabili","RI",IF(B3760="Reagenti Room Temperature","RT",IF(B3760="Reagenti_Acidi e Basi","AB",IF(B3760="Sonde","So","err"))))))))))</f>
        <v>Pr</v>
      </c>
      <c r="H3292" s="8" t="str">
        <f aca="false">_xlfn.CONCAT(LEFT(D3292,6),"_",MID(D3292,SEARCH(" ",D3292,1)+1,4))</f>
        <v>Phaeom_chla</v>
      </c>
      <c r="I3292" s="10" t="n">
        <f aca="false">COUNTIF(H3292:H8033,H3292)</f>
        <v>6</v>
      </c>
      <c r="J3292" s="8" t="str">
        <f aca="false">_xlfn.CONCAT(G3292,"_",H3292,"_",K3292)</f>
        <v>Pr_Phaeom_chla_A006</v>
      </c>
      <c r="K3292" s="11" t="s">
        <v>207</v>
      </c>
    </row>
    <row r="3293" customFormat="false" ht="15.75" hidden="false" customHeight="true" outlineLevel="0" collapsed="false">
      <c r="A3293" s="8" t="s">
        <v>11943</v>
      </c>
      <c r="B3293" s="8" t="s">
        <v>23</v>
      </c>
      <c r="C3293" s="8" t="s">
        <v>11944</v>
      </c>
      <c r="D3293" s="8" t="s">
        <v>11945</v>
      </c>
      <c r="E3293" s="8" t="s">
        <v>4084</v>
      </c>
      <c r="F3293" s="8" t="s">
        <v>16</v>
      </c>
      <c r="G3293" s="9" t="str">
        <f aca="false">IF(B3770="Kit Estrazione Acidi Nucleici","KT",IF(B3770="Primers","Pr",IF(B3770="Materiale Riferimento Negativo","MN",IF(B3770="Materiale Riferimento Positivo","MP",IF(B3770="Reagenti Congelatore","RC",IF(B3770="Reagenti Frigorifero","RF",IF(B3770="Reagenti Infiammabili","RI",IF(B3770="Reagenti Room Temperature","RT",IF(B3770="Reagenti_Acidi e Basi","AB",IF(B3770="Sonde","So","err"))))))))))</f>
        <v>Pr</v>
      </c>
      <c r="H3293" s="8" t="str">
        <f aca="false">_xlfn.CONCAT(LEFT(D3293,6),"_",MID(D3293,SEARCH(" ",D3293,1)+1,4))</f>
        <v>Phaeom_chla</v>
      </c>
      <c r="I3293" s="10" t="n">
        <f aca="false">COUNTIF(H3293:H8034,H3293)</f>
        <v>5</v>
      </c>
      <c r="J3293" s="8" t="str">
        <f aca="false">_xlfn.CONCAT(G3293,"_",H3293,"_",K3293)</f>
        <v>Pr_Phaeom_chla_A005</v>
      </c>
      <c r="K3293" s="11" t="s">
        <v>212</v>
      </c>
    </row>
    <row r="3294" customFormat="false" ht="15.75" hidden="false" customHeight="true" outlineLevel="0" collapsed="false">
      <c r="A3294" s="8" t="s">
        <v>11946</v>
      </c>
      <c r="B3294" s="8" t="s">
        <v>23</v>
      </c>
      <c r="C3294" s="8" t="s">
        <v>11947</v>
      </c>
      <c r="D3294" s="8" t="s">
        <v>11948</v>
      </c>
      <c r="E3294" s="8" t="s">
        <v>4346</v>
      </c>
      <c r="F3294" s="8" t="s">
        <v>16</v>
      </c>
      <c r="G3294" s="9" t="str">
        <f aca="false">IF(B3780="Kit Estrazione Acidi Nucleici","KT",IF(B3780="Primers","Pr",IF(B3780="Materiale Riferimento Negativo","MN",IF(B3780="Materiale Riferimento Positivo","MP",IF(B3780="Reagenti Congelatore","RC",IF(B3780="Reagenti Frigorifero","RF",IF(B3780="Reagenti Infiammabili","RI",IF(B3780="Reagenti Room Temperature","RT",IF(B3780="Reagenti_Acidi e Basi","AB",IF(B3780="Sonde","So","err"))))))))))</f>
        <v>Pr</v>
      </c>
      <c r="H3294" s="8" t="str">
        <f aca="false">_xlfn.CONCAT(LEFT(D3294,6),"_",MID(D3294,SEARCH(" ",D3294,1)+1,4))</f>
        <v>Phaeom_chla</v>
      </c>
      <c r="I3294" s="10" t="n">
        <f aca="false">COUNTIF(H3294:H8035,H3294)</f>
        <v>4</v>
      </c>
      <c r="J3294" s="8" t="str">
        <f aca="false">_xlfn.CONCAT(G3294,"_",H3294,"_",K3294)</f>
        <v>Pr_Phaeom_chla_A004</v>
      </c>
      <c r="K3294" s="11" t="s">
        <v>511</v>
      </c>
    </row>
    <row r="3295" customFormat="false" ht="15.75" hidden="false" customHeight="true" outlineLevel="0" collapsed="false">
      <c r="A3295" s="8" t="s">
        <v>11949</v>
      </c>
      <c r="B3295" s="8" t="s">
        <v>23</v>
      </c>
      <c r="C3295" s="8" t="s">
        <v>11950</v>
      </c>
      <c r="D3295" s="8" t="s">
        <v>11951</v>
      </c>
      <c r="E3295" s="8" t="s">
        <v>11952</v>
      </c>
      <c r="F3295" s="8" t="s">
        <v>16</v>
      </c>
      <c r="G3295" s="9" t="str">
        <f aca="false">IF(B3790="Kit Estrazione Acidi Nucleici","KT",IF(B3790="Primers","Pr",IF(B3790="Materiale Riferimento Negativo","MN",IF(B3790="Materiale Riferimento Positivo","MP",IF(B3790="Reagenti Congelatore","RC",IF(B3790="Reagenti Frigorifero","RF",IF(B3790="Reagenti Infiammabili","RI",IF(B3790="Reagenti Room Temperature","RT",IF(B3790="Reagenti_Acidi e Basi","AB",IF(B3790="Sonde","So","err"))))))))))</f>
        <v>Pr</v>
      </c>
      <c r="H3295" s="8" t="str">
        <f aca="false">_xlfn.CONCAT(LEFT(D3295,6),"_",MID(D3295,SEARCH(" ",D3295,1)+1,4))</f>
        <v>Phaeom_chla</v>
      </c>
      <c r="I3295" s="10" t="n">
        <f aca="false">COUNTIF(H3295:H8036,H3295)</f>
        <v>3</v>
      </c>
      <c r="J3295" s="8" t="str">
        <f aca="false">_xlfn.CONCAT(G3295,"_",H3295,"_",K3295)</f>
        <v>Pr_Phaeom_chla_A003</v>
      </c>
      <c r="K3295" s="11" t="s">
        <v>516</v>
      </c>
    </row>
    <row r="3296" customFormat="false" ht="15.75" hidden="false" customHeight="true" outlineLevel="0" collapsed="false">
      <c r="A3296" s="8" t="s">
        <v>11953</v>
      </c>
      <c r="B3296" s="8" t="s">
        <v>23</v>
      </c>
      <c r="C3296" s="8" t="s">
        <v>11954</v>
      </c>
      <c r="D3296" s="8" t="s">
        <v>11955</v>
      </c>
      <c r="E3296" s="8" t="s">
        <v>11956</v>
      </c>
      <c r="F3296" s="8" t="s">
        <v>16</v>
      </c>
      <c r="G3296" s="9" t="str">
        <f aca="false">IF(B3800="Kit Estrazione Acidi Nucleici","KT",IF(B3800="Primers","Pr",IF(B3800="Materiale Riferimento Negativo","MN",IF(B3800="Materiale Riferimento Positivo","MP",IF(B3800="Reagenti Congelatore","RC",IF(B3800="Reagenti Frigorifero","RF",IF(B3800="Reagenti Infiammabili","RI",IF(B3800="Reagenti Room Temperature","RT",IF(B3800="Reagenti_Acidi e Basi","AB",IF(B3800="Sonde","So","err"))))))))))</f>
        <v>Pr</v>
      </c>
      <c r="H3296" s="8" t="str">
        <f aca="false">_xlfn.CONCAT(LEFT(D3296,6),"_",MID(D3296,SEARCH(" ",D3296,1)+1,4))</f>
        <v>Phaeom_chla</v>
      </c>
      <c r="I3296" s="10" t="n">
        <f aca="false">COUNTIF(H3296:H8037,H3296)</f>
        <v>2</v>
      </c>
      <c r="J3296" s="8" t="str">
        <f aca="false">_xlfn.CONCAT(G3296,"_",H3296,"_",K3296)</f>
        <v>Pr_Phaeom_chla_A002</v>
      </c>
      <c r="K3296" s="11" t="s">
        <v>521</v>
      </c>
    </row>
    <row r="3297" customFormat="false" ht="15.75" hidden="false" customHeight="true" outlineLevel="0" collapsed="false">
      <c r="A3297" s="8" t="s">
        <v>11957</v>
      </c>
      <c r="B3297" s="8" t="s">
        <v>23</v>
      </c>
      <c r="C3297" s="8" t="s">
        <v>11958</v>
      </c>
      <c r="D3297" s="8" t="s">
        <v>11959</v>
      </c>
      <c r="E3297" s="8" t="s">
        <v>11960</v>
      </c>
      <c r="F3297" s="8" t="s">
        <v>16</v>
      </c>
      <c r="G3297" s="9" t="str">
        <f aca="false">IF(B3810="Kit Estrazione Acidi Nucleici","KT",IF(B3810="Primers","Pr",IF(B3810="Materiale Riferimento Negativo","MN",IF(B3810="Materiale Riferimento Positivo","MP",IF(B3810="Reagenti Congelatore","RC",IF(B3810="Reagenti Frigorifero","RF",IF(B3810="Reagenti Infiammabili","RI",IF(B3810="Reagenti Room Temperature","RT",IF(B3810="Reagenti_Acidi e Basi","AB",IF(B3810="Sonde","So","err"))))))))))</f>
        <v>Pr</v>
      </c>
      <c r="H3297" s="8" t="str">
        <f aca="false">_xlfn.CONCAT(LEFT(D3297,6),"_",MID(D3297,SEARCH(" ",D3297,1)+1,4))</f>
        <v>Philae_ital</v>
      </c>
      <c r="I3297" s="10" t="n">
        <f aca="false">COUNTIF(H3297:H8038,H3297)</f>
        <v>9</v>
      </c>
      <c r="J3297" s="8" t="str">
        <f aca="false">_xlfn.CONCAT(G3297,"_",H3297,"_",K3297)</f>
        <v>Pr_Philae_ital_A009</v>
      </c>
      <c r="K3297" s="11" t="s">
        <v>192</v>
      </c>
    </row>
    <row r="3298" customFormat="false" ht="15.75" hidden="false" customHeight="true" outlineLevel="0" collapsed="false">
      <c r="A3298" s="8" t="s">
        <v>11961</v>
      </c>
      <c r="B3298" s="8" t="s">
        <v>23</v>
      </c>
      <c r="C3298" s="8" t="s">
        <v>11962</v>
      </c>
      <c r="D3298" s="8" t="s">
        <v>11963</v>
      </c>
      <c r="E3298" s="8" t="s">
        <v>3306</v>
      </c>
      <c r="F3298" s="8" t="s">
        <v>16</v>
      </c>
      <c r="G3298" s="9" t="str">
        <f aca="false">IF(B3820="Kit Estrazione Acidi Nucleici","KT",IF(B3820="Primers","Pr",IF(B3820="Materiale Riferimento Negativo","MN",IF(B3820="Materiale Riferimento Positivo","MP",IF(B3820="Reagenti Congelatore","RC",IF(B3820="Reagenti Frigorifero","RF",IF(B3820="Reagenti Infiammabili","RI",IF(B3820="Reagenti Room Temperature","RT",IF(B3820="Reagenti_Acidi e Basi","AB",IF(B3820="Sonde","So","err"))))))))))</f>
        <v>Pr</v>
      </c>
      <c r="H3298" s="8" t="str">
        <f aca="false">_xlfn.CONCAT(LEFT(D3298,6),"_",MID(D3298,SEARCH(" ",D3298,1)+1,4))</f>
        <v>Philae_ital</v>
      </c>
      <c r="I3298" s="10" t="n">
        <f aca="false">COUNTIF(H3298:H8039,H3298)</f>
        <v>8</v>
      </c>
      <c r="J3298" s="8" t="str">
        <f aca="false">_xlfn.CONCAT(G3298,"_",H3298,"_",K3298)</f>
        <v>Pr_Philae_ital_A008</v>
      </c>
      <c r="K3298" s="11" t="s">
        <v>197</v>
      </c>
    </row>
    <row r="3299" customFormat="false" ht="15.75" hidden="false" customHeight="true" outlineLevel="0" collapsed="false">
      <c r="A3299" s="8" t="s">
        <v>11964</v>
      </c>
      <c r="B3299" s="8" t="s">
        <v>23</v>
      </c>
      <c r="C3299" s="8" t="s">
        <v>11965</v>
      </c>
      <c r="D3299" s="8" t="s">
        <v>11966</v>
      </c>
      <c r="E3299" s="8" t="s">
        <v>2098</v>
      </c>
      <c r="F3299" s="8" t="s">
        <v>16</v>
      </c>
      <c r="G3299" s="9" t="str">
        <f aca="false">IF(B3830="Kit Estrazione Acidi Nucleici","KT",IF(B3830="Primers","Pr",IF(B3830="Materiale Riferimento Negativo","MN",IF(B3830="Materiale Riferimento Positivo","MP",IF(B3830="Reagenti Congelatore","RC",IF(B3830="Reagenti Frigorifero","RF",IF(B3830="Reagenti Infiammabili","RI",IF(B3830="Reagenti Room Temperature","RT",IF(B3830="Reagenti_Acidi e Basi","AB",IF(B3830="Sonde","So","err"))))))))))</f>
        <v>Pr</v>
      </c>
      <c r="H3299" s="8" t="str">
        <f aca="false">_xlfn.CONCAT(LEFT(D3299,6),"_",MID(D3299,SEARCH(" ",D3299,1)+1,4))</f>
        <v>Philae_ital</v>
      </c>
      <c r="I3299" s="10" t="n">
        <f aca="false">COUNTIF(H3299:H8040,H3299)</f>
        <v>7</v>
      </c>
      <c r="J3299" s="8" t="str">
        <f aca="false">_xlfn.CONCAT(G3299,"_",H3299,"_",K3299)</f>
        <v>Pr_Philae_ital_A007</v>
      </c>
      <c r="K3299" s="11" t="s">
        <v>202</v>
      </c>
    </row>
    <row r="3300" customFormat="false" ht="15.75" hidden="false" customHeight="true" outlineLevel="0" collapsed="false">
      <c r="A3300" s="8" t="s">
        <v>11967</v>
      </c>
      <c r="B3300" s="8" t="s">
        <v>23</v>
      </c>
      <c r="C3300" s="8" t="s">
        <v>11968</v>
      </c>
      <c r="D3300" s="8" t="s">
        <v>11969</v>
      </c>
      <c r="E3300" s="8" t="s">
        <v>4010</v>
      </c>
      <c r="F3300" s="8" t="s">
        <v>16</v>
      </c>
      <c r="G3300" s="9" t="str">
        <f aca="false">IF(B3840="Kit Estrazione Acidi Nucleici","KT",IF(B3840="Primers","Pr",IF(B3840="Materiale Riferimento Negativo","MN",IF(B3840="Materiale Riferimento Positivo","MP",IF(B3840="Reagenti Congelatore","RC",IF(B3840="Reagenti Frigorifero","RF",IF(B3840="Reagenti Infiammabili","RI",IF(B3840="Reagenti Room Temperature","RT",IF(B3840="Reagenti_Acidi e Basi","AB",IF(B3840="Sonde","So","err"))))))))))</f>
        <v>Pr</v>
      </c>
      <c r="H3300" s="8" t="str">
        <f aca="false">_xlfn.CONCAT(LEFT(D3300,6),"_",MID(D3300,SEARCH(" ",D3300,1)+1,4))</f>
        <v>Philae_ital</v>
      </c>
      <c r="I3300" s="10" t="n">
        <f aca="false">COUNTIF(H3300:H8041,H3300)</f>
        <v>6</v>
      </c>
      <c r="J3300" s="8" t="str">
        <f aca="false">_xlfn.CONCAT(G3300,"_",H3300,"_",K3300)</f>
        <v>Pr_Philae_ital_A006</v>
      </c>
      <c r="K3300" s="11" t="s">
        <v>207</v>
      </c>
    </row>
    <row r="3301" customFormat="false" ht="15.75" hidden="false" customHeight="true" outlineLevel="0" collapsed="false">
      <c r="A3301" s="8" t="s">
        <v>11970</v>
      </c>
      <c r="B3301" s="8" t="s">
        <v>23</v>
      </c>
      <c r="C3301" s="8" t="s">
        <v>11971</v>
      </c>
      <c r="D3301" s="8" t="s">
        <v>11972</v>
      </c>
      <c r="E3301" s="8" t="s">
        <v>2943</v>
      </c>
      <c r="F3301" s="8" t="s">
        <v>16</v>
      </c>
      <c r="G3301" s="9" t="str">
        <f aca="false">IF(B3850="Kit Estrazione Acidi Nucleici","KT",IF(B3850="Primers","Pr",IF(B3850="Materiale Riferimento Negativo","MN",IF(B3850="Materiale Riferimento Positivo","MP",IF(B3850="Reagenti Congelatore","RC",IF(B3850="Reagenti Frigorifero","RF",IF(B3850="Reagenti Infiammabili","RI",IF(B3850="Reagenti Room Temperature","RT",IF(B3850="Reagenti_Acidi e Basi","AB",IF(B3850="Sonde","So","err"))))))))))</f>
        <v>Pr</v>
      </c>
      <c r="H3301" s="8" t="str">
        <f aca="false">_xlfn.CONCAT(LEFT(D3301,6),"_",MID(D3301,SEARCH(" ",D3301,1)+1,4))</f>
        <v>Philae_ital</v>
      </c>
      <c r="I3301" s="10" t="n">
        <f aca="false">COUNTIF(H3301:H8042,H3301)</f>
        <v>5</v>
      </c>
      <c r="J3301" s="8" t="str">
        <f aca="false">_xlfn.CONCAT(G3301,"_",H3301,"_",K3301)</f>
        <v>Pr_Philae_ital_A005</v>
      </c>
      <c r="K3301" s="11" t="s">
        <v>212</v>
      </c>
    </row>
    <row r="3302" customFormat="false" ht="15.75" hidden="false" customHeight="true" outlineLevel="0" collapsed="false">
      <c r="A3302" s="8" t="s">
        <v>11973</v>
      </c>
      <c r="B3302" s="8" t="s">
        <v>23</v>
      </c>
      <c r="C3302" s="8" t="s">
        <v>11974</v>
      </c>
      <c r="D3302" s="8" t="s">
        <v>11975</v>
      </c>
      <c r="E3302" s="8" t="s">
        <v>11976</v>
      </c>
      <c r="F3302" s="8" t="s">
        <v>16</v>
      </c>
      <c r="G3302" s="9" t="str">
        <f aca="false">IF(B3860="Kit Estrazione Acidi Nucleici","KT",IF(B3860="Primers","Pr",IF(B3860="Materiale Riferimento Negativo","MN",IF(B3860="Materiale Riferimento Positivo","MP",IF(B3860="Reagenti Congelatore","RC",IF(B3860="Reagenti Frigorifero","RF",IF(B3860="Reagenti Infiammabili","RI",IF(B3860="Reagenti Room Temperature","RT",IF(B3860="Reagenti_Acidi e Basi","AB",IF(B3860="Sonde","So","err"))))))))))</f>
        <v>Pr</v>
      </c>
      <c r="H3302" s="8" t="str">
        <f aca="false">_xlfn.CONCAT(LEFT(D3302,6),"_",MID(D3302,SEARCH(" ",D3302,1)+1,4))</f>
        <v>Philae_ital</v>
      </c>
      <c r="I3302" s="10" t="n">
        <f aca="false">COUNTIF(H3302:H8043,H3302)</f>
        <v>4</v>
      </c>
      <c r="J3302" s="8" t="str">
        <f aca="false">_xlfn.CONCAT(G3302,"_",H3302,"_",K3302)</f>
        <v>Pr_Philae_ital_A004</v>
      </c>
      <c r="K3302" s="11" t="s">
        <v>511</v>
      </c>
    </row>
    <row r="3303" customFormat="false" ht="15.75" hidden="false" customHeight="true" outlineLevel="0" collapsed="false">
      <c r="A3303" s="8" t="s">
        <v>11977</v>
      </c>
      <c r="B3303" s="8" t="s">
        <v>23</v>
      </c>
      <c r="C3303" s="8" t="s">
        <v>11978</v>
      </c>
      <c r="D3303" s="8" t="s">
        <v>11979</v>
      </c>
      <c r="E3303" s="8" t="s">
        <v>2189</v>
      </c>
      <c r="F3303" s="8" t="s">
        <v>16</v>
      </c>
      <c r="G3303" s="9" t="str">
        <f aca="false">IF(B3870="Kit Estrazione Acidi Nucleici","KT",IF(B3870="Primers","Pr",IF(B3870="Materiale Riferimento Negativo","MN",IF(B3870="Materiale Riferimento Positivo","MP",IF(B3870="Reagenti Congelatore","RC",IF(B3870="Reagenti Frigorifero","RF",IF(B3870="Reagenti Infiammabili","RI",IF(B3870="Reagenti Room Temperature","RT",IF(B3870="Reagenti_Acidi e Basi","AB",IF(B3870="Sonde","So","err"))))))))))</f>
        <v>Pr</v>
      </c>
      <c r="H3303" s="8" t="str">
        <f aca="false">_xlfn.CONCAT(LEFT(D3303,6),"_",MID(D3303,SEARCH(" ",D3303,1)+1,4))</f>
        <v>Philae_ital</v>
      </c>
      <c r="I3303" s="10" t="n">
        <f aca="false">COUNTIF(H3303:H8044,H3303)</f>
        <v>3</v>
      </c>
      <c r="J3303" s="8" t="str">
        <f aca="false">_xlfn.CONCAT(G3303,"_",H3303,"_",K3303)</f>
        <v>Pr_Philae_ital_A003</v>
      </c>
      <c r="K3303" s="11" t="s">
        <v>516</v>
      </c>
    </row>
    <row r="3304" customFormat="false" ht="15.75" hidden="false" customHeight="true" outlineLevel="0" collapsed="false">
      <c r="A3304" s="8" t="s">
        <v>11980</v>
      </c>
      <c r="B3304" s="8" t="s">
        <v>23</v>
      </c>
      <c r="C3304" s="8" t="s">
        <v>11981</v>
      </c>
      <c r="D3304" s="8" t="s">
        <v>11982</v>
      </c>
      <c r="E3304" s="8" t="s">
        <v>5915</v>
      </c>
      <c r="F3304" s="8" t="s">
        <v>16</v>
      </c>
      <c r="G3304" s="9" t="str">
        <f aca="false">IF(B3304="Kit Estrazione Acidi Nucleici","KT",IF(B3304="Primers","Pr",IF(B3304="Materiale Riferimento Negativo","MN",IF(B3304="Materiale Riferimento Positivo","MP",IF(B3304="Reagenti Congelatore","RC",IF(B3304="Reagenti Frigorifero","RF",IF(B3304="Reagenti Infiammabili","RI",IF(B3304="Reagenti Room Temperature","RT",IF(B3304="Reagenti_Acidi e Basi","AB",IF(B3304="Sonde","So","err"))))))))))</f>
        <v>Pr</v>
      </c>
      <c r="H3304" s="8" t="str">
        <f aca="false">_xlfn.CONCAT(LEFT(D3304,6),"_",MID(D3304,SEARCH(" ",D3304,1)+1,4))</f>
        <v>Philae_ital</v>
      </c>
      <c r="I3304" s="10" t="n">
        <f aca="false">COUNTIF(H3304:H8045,H3304)</f>
        <v>2</v>
      </c>
      <c r="J3304" s="8" t="str">
        <f aca="false">_xlfn.CONCAT(G3304,"_",H3304,"_",K3304)</f>
        <v>Pr_Philae_ital_A002</v>
      </c>
      <c r="K3304" s="11" t="s">
        <v>521</v>
      </c>
    </row>
    <row r="3305" customFormat="false" ht="15.75" hidden="false" customHeight="true" outlineLevel="0" collapsed="false">
      <c r="A3305" s="8" t="s">
        <v>11983</v>
      </c>
      <c r="B3305" s="8" t="s">
        <v>23</v>
      </c>
      <c r="C3305" s="8" t="s">
        <v>11984</v>
      </c>
      <c r="D3305" s="8" t="s">
        <v>11985</v>
      </c>
      <c r="E3305" s="8" t="s">
        <v>11986</v>
      </c>
      <c r="F3305" s="8" t="s">
        <v>16</v>
      </c>
      <c r="G3305" s="9" t="str">
        <f aca="false">IF(B3314="Kit Estrazione Acidi Nucleici","KT",IF(B3314="Primers","Pr",IF(B3314="Materiale Riferimento Negativo","MN",IF(B3314="Materiale Riferimento Positivo","MP",IF(B3314="Reagenti Congelatore","RC",IF(B3314="Reagenti Frigorifero","RF",IF(B3314="Reagenti Infiammabili","RI",IF(B3314="Reagenti Room Temperature","RT",IF(B3314="Reagenti_Acidi e Basi","AB",IF(B3314="Sonde","So","err"))))))))))</f>
        <v>Pr</v>
      </c>
      <c r="H3305" s="8" t="str">
        <f aca="false">_xlfn.CONCAT(LEFT(D3305,6),"_",MID(D3305,SEARCH(" ",D3305,1)+1,4))</f>
        <v>Philae_spum</v>
      </c>
      <c r="I3305" s="10" t="n">
        <f aca="false">COUNTIF(H3305:H8046,H3305)</f>
        <v>23</v>
      </c>
      <c r="J3305" s="8" t="str">
        <f aca="false">_xlfn.CONCAT(G3305,"_",H3305,"_",K3305)</f>
        <v>Pr_Philae_spum_A023</v>
      </c>
      <c r="K3305" s="11" t="s">
        <v>87</v>
      </c>
    </row>
    <row r="3306" customFormat="false" ht="15.75" hidden="false" customHeight="true" outlineLevel="0" collapsed="false">
      <c r="A3306" s="8" t="s">
        <v>11987</v>
      </c>
      <c r="B3306" s="8" t="s">
        <v>23</v>
      </c>
      <c r="C3306" s="8" t="s">
        <v>11988</v>
      </c>
      <c r="D3306" s="8" t="s">
        <v>11989</v>
      </c>
      <c r="E3306" s="8" t="s">
        <v>11990</v>
      </c>
      <c r="F3306" s="8" t="s">
        <v>16</v>
      </c>
      <c r="G3306" s="9" t="str">
        <f aca="false">IF(B3324="Kit Estrazione Acidi Nucleici","KT",IF(B3324="Primers","Pr",IF(B3324="Materiale Riferimento Negativo","MN",IF(B3324="Materiale Riferimento Positivo","MP",IF(B3324="Reagenti Congelatore","RC",IF(B3324="Reagenti Frigorifero","RF",IF(B3324="Reagenti Infiammabili","RI",IF(B3324="Reagenti Room Temperature","RT",IF(B3324="Reagenti_Acidi e Basi","AB",IF(B3324="Sonde","So","err"))))))))))</f>
        <v>Pr</v>
      </c>
      <c r="H3306" s="8" t="str">
        <f aca="false">_xlfn.CONCAT(LEFT(D3306,6),"_",MID(D3306,SEARCH(" ",D3306,1)+1,4))</f>
        <v>Philae_spum</v>
      </c>
      <c r="I3306" s="10" t="n">
        <f aca="false">COUNTIF(H3306:H8047,H3306)</f>
        <v>22</v>
      </c>
      <c r="J3306" s="8" t="str">
        <f aca="false">_xlfn.CONCAT(G3306,"_",H3306,"_",K3306)</f>
        <v>Pr_Philae_spum_A022</v>
      </c>
      <c r="K3306" s="11" t="s">
        <v>92</v>
      </c>
    </row>
    <row r="3307" customFormat="false" ht="15.75" hidden="false" customHeight="true" outlineLevel="0" collapsed="false">
      <c r="A3307" s="8" t="s">
        <v>11991</v>
      </c>
      <c r="B3307" s="8" t="s">
        <v>23</v>
      </c>
      <c r="C3307" s="8" t="s">
        <v>11992</v>
      </c>
      <c r="D3307" s="8" t="s">
        <v>11993</v>
      </c>
      <c r="E3307" s="8" t="s">
        <v>3007</v>
      </c>
      <c r="F3307" s="8" t="s">
        <v>16</v>
      </c>
      <c r="G3307" s="9" t="str">
        <f aca="false">IF(B3334="Kit Estrazione Acidi Nucleici","KT",IF(B3334="Primers","Pr",IF(B3334="Materiale Riferimento Negativo","MN",IF(B3334="Materiale Riferimento Positivo","MP",IF(B3334="Reagenti Congelatore","RC",IF(B3334="Reagenti Frigorifero","RF",IF(B3334="Reagenti Infiammabili","RI",IF(B3334="Reagenti Room Temperature","RT",IF(B3334="Reagenti_Acidi e Basi","AB",IF(B3334="Sonde","So","err"))))))))))</f>
        <v>Pr</v>
      </c>
      <c r="H3307" s="8" t="str">
        <f aca="false">_xlfn.CONCAT(LEFT(D3307,6),"_",MID(D3307,SEARCH(" ",D3307,1)+1,4))</f>
        <v>Philae_spum</v>
      </c>
      <c r="I3307" s="10" t="n">
        <f aca="false">COUNTIF(H3307:H8048,H3307)</f>
        <v>21</v>
      </c>
      <c r="J3307" s="8" t="str">
        <f aca="false">_xlfn.CONCAT(G3307,"_",H3307,"_",K3307)</f>
        <v>Pr_Philae_spum_A021</v>
      </c>
      <c r="K3307" s="11" t="s">
        <v>97</v>
      </c>
    </row>
    <row r="3308" customFormat="false" ht="15.75" hidden="false" customHeight="true" outlineLevel="0" collapsed="false">
      <c r="A3308" s="8" t="s">
        <v>11994</v>
      </c>
      <c r="B3308" s="8" t="s">
        <v>23</v>
      </c>
      <c r="C3308" s="8" t="s">
        <v>11995</v>
      </c>
      <c r="D3308" s="8" t="s">
        <v>11996</v>
      </c>
      <c r="E3308" s="8" t="s">
        <v>11997</v>
      </c>
      <c r="F3308" s="8" t="s">
        <v>16</v>
      </c>
      <c r="G3308" s="9" t="str">
        <f aca="false">IF(B3344="Kit Estrazione Acidi Nucleici","KT",IF(B3344="Primers","Pr",IF(B3344="Materiale Riferimento Negativo","MN",IF(B3344="Materiale Riferimento Positivo","MP",IF(B3344="Reagenti Congelatore","RC",IF(B3344="Reagenti Frigorifero","RF",IF(B3344="Reagenti Infiammabili","RI",IF(B3344="Reagenti Room Temperature","RT",IF(B3344="Reagenti_Acidi e Basi","AB",IF(B3344="Sonde","So","err"))))))))))</f>
        <v>Pr</v>
      </c>
      <c r="H3308" s="8" t="str">
        <f aca="false">_xlfn.CONCAT(LEFT(D3308,6),"_",MID(D3308,SEARCH(" ",D3308,1)+1,4))</f>
        <v>Philae_spum</v>
      </c>
      <c r="I3308" s="10" t="n">
        <f aca="false">COUNTIF(H3308:H8049,H3308)</f>
        <v>20</v>
      </c>
      <c r="J3308" s="8" t="str">
        <f aca="false">_xlfn.CONCAT(G3308,"_",H3308,"_",K3308)</f>
        <v>Pr_Philae_spum_A020</v>
      </c>
      <c r="K3308" s="11" t="s">
        <v>102</v>
      </c>
    </row>
    <row r="3309" customFormat="false" ht="15.75" hidden="false" customHeight="true" outlineLevel="0" collapsed="false">
      <c r="A3309" s="8" t="s">
        <v>11998</v>
      </c>
      <c r="B3309" s="8" t="s">
        <v>23</v>
      </c>
      <c r="C3309" s="8" t="s">
        <v>11999</v>
      </c>
      <c r="D3309" s="8" t="s">
        <v>12000</v>
      </c>
      <c r="E3309" s="8" t="s">
        <v>3826</v>
      </c>
      <c r="F3309" s="8" t="s">
        <v>16</v>
      </c>
      <c r="G3309" s="9" t="str">
        <f aca="false">IF(B3354="Kit Estrazione Acidi Nucleici","KT",IF(B3354="Primers","Pr",IF(B3354="Materiale Riferimento Negativo","MN",IF(B3354="Materiale Riferimento Positivo","MP",IF(B3354="Reagenti Congelatore","RC",IF(B3354="Reagenti Frigorifero","RF",IF(B3354="Reagenti Infiammabili","RI",IF(B3354="Reagenti Room Temperature","RT",IF(B3354="Reagenti_Acidi e Basi","AB",IF(B3354="Sonde","So","err"))))))))))</f>
        <v>Pr</v>
      </c>
      <c r="H3309" s="8" t="str">
        <f aca="false">_xlfn.CONCAT(LEFT(D3309,6),"_",MID(D3309,SEARCH(" ",D3309,1)+1,4))</f>
        <v>Philae_spum</v>
      </c>
      <c r="I3309" s="10" t="n">
        <f aca="false">COUNTIF(H3309:H8050,H3309)</f>
        <v>19</v>
      </c>
      <c r="J3309" s="8" t="str">
        <f aca="false">_xlfn.CONCAT(G3309,"_",H3309,"_",K3309)</f>
        <v>Pr_Philae_spum_A019</v>
      </c>
      <c r="K3309" s="11" t="s">
        <v>107</v>
      </c>
    </row>
    <row r="3310" customFormat="false" ht="15.75" hidden="false" customHeight="true" outlineLevel="0" collapsed="false">
      <c r="A3310" s="8" t="s">
        <v>12001</v>
      </c>
      <c r="B3310" s="8" t="s">
        <v>23</v>
      </c>
      <c r="C3310" s="8" t="s">
        <v>12002</v>
      </c>
      <c r="D3310" s="8" t="s">
        <v>12003</v>
      </c>
      <c r="E3310" s="8" t="s">
        <v>5323</v>
      </c>
      <c r="F3310" s="8" t="s">
        <v>16</v>
      </c>
      <c r="G3310" s="9" t="str">
        <f aca="false">IF(B3364="Kit Estrazione Acidi Nucleici","KT",IF(B3364="Primers","Pr",IF(B3364="Materiale Riferimento Negativo","MN",IF(B3364="Materiale Riferimento Positivo","MP",IF(B3364="Reagenti Congelatore","RC",IF(B3364="Reagenti Frigorifero","RF",IF(B3364="Reagenti Infiammabili","RI",IF(B3364="Reagenti Room Temperature","RT",IF(B3364="Reagenti_Acidi e Basi","AB",IF(B3364="Sonde","So","err"))))))))))</f>
        <v>Pr</v>
      </c>
      <c r="H3310" s="8" t="str">
        <f aca="false">_xlfn.CONCAT(LEFT(D3310,6),"_",MID(D3310,SEARCH(" ",D3310,1)+1,4))</f>
        <v>Philae_spum</v>
      </c>
      <c r="I3310" s="10" t="n">
        <f aca="false">COUNTIF(H3310:H8051,H3310)</f>
        <v>18</v>
      </c>
      <c r="J3310" s="8" t="str">
        <f aca="false">_xlfn.CONCAT(G3310,"_",H3310,"_",K3310)</f>
        <v>Pr_Philae_spum_A018</v>
      </c>
      <c r="K3310" s="11" t="s">
        <v>112</v>
      </c>
    </row>
    <row r="3311" customFormat="false" ht="15.75" hidden="false" customHeight="true" outlineLevel="0" collapsed="false">
      <c r="A3311" s="8" t="s">
        <v>12004</v>
      </c>
      <c r="B3311" s="8" t="s">
        <v>23</v>
      </c>
      <c r="C3311" s="8" t="s">
        <v>12005</v>
      </c>
      <c r="D3311" s="8" t="s">
        <v>12006</v>
      </c>
      <c r="E3311" s="8" t="s">
        <v>3408</v>
      </c>
      <c r="F3311" s="8" t="s">
        <v>16</v>
      </c>
      <c r="G3311" s="9" t="str">
        <f aca="false">IF(B3374="Kit Estrazione Acidi Nucleici","KT",IF(B3374="Primers","Pr",IF(B3374="Materiale Riferimento Negativo","MN",IF(B3374="Materiale Riferimento Positivo","MP",IF(B3374="Reagenti Congelatore","RC",IF(B3374="Reagenti Frigorifero","RF",IF(B3374="Reagenti Infiammabili","RI",IF(B3374="Reagenti Room Temperature","RT",IF(B3374="Reagenti_Acidi e Basi","AB",IF(B3374="Sonde","So","err"))))))))))</f>
        <v>Pr</v>
      </c>
      <c r="H3311" s="8" t="str">
        <f aca="false">_xlfn.CONCAT(LEFT(D3311,6),"_",MID(D3311,SEARCH(" ",D3311,1)+1,4))</f>
        <v>Philae_spum</v>
      </c>
      <c r="I3311" s="10" t="n">
        <f aca="false">COUNTIF(H3311:H8052,H3311)</f>
        <v>17</v>
      </c>
      <c r="J3311" s="8" t="str">
        <f aca="false">_xlfn.CONCAT(G3311,"_",H3311,"_",K3311)</f>
        <v>Pr_Philae_spum_A017</v>
      </c>
      <c r="K3311" s="11" t="s">
        <v>134</v>
      </c>
    </row>
    <row r="3312" customFormat="false" ht="15.75" hidden="false" customHeight="true" outlineLevel="0" collapsed="false">
      <c r="A3312" s="8" t="s">
        <v>12007</v>
      </c>
      <c r="B3312" s="8" t="s">
        <v>23</v>
      </c>
      <c r="C3312" s="8" t="s">
        <v>12008</v>
      </c>
      <c r="D3312" s="8" t="s">
        <v>12009</v>
      </c>
      <c r="E3312" s="8" t="s">
        <v>2048</v>
      </c>
      <c r="F3312" s="8" t="s">
        <v>16</v>
      </c>
      <c r="G3312" s="9" t="str">
        <f aca="false">IF(B3384="Kit Estrazione Acidi Nucleici","KT",IF(B3384="Primers","Pr",IF(B3384="Materiale Riferimento Negativo","MN",IF(B3384="Materiale Riferimento Positivo","MP",IF(B3384="Reagenti Congelatore","RC",IF(B3384="Reagenti Frigorifero","RF",IF(B3384="Reagenti Infiammabili","RI",IF(B3384="Reagenti Room Temperature","RT",IF(B3384="Reagenti_Acidi e Basi","AB",IF(B3384="Sonde","So","err"))))))))))</f>
        <v>Pr</v>
      </c>
      <c r="H3312" s="8" t="str">
        <f aca="false">_xlfn.CONCAT(LEFT(D3312,6),"_",MID(D3312,SEARCH(" ",D3312,1)+1,4))</f>
        <v>Philae_spum</v>
      </c>
      <c r="I3312" s="10" t="n">
        <f aca="false">COUNTIF(H3312:H8053,H3312)</f>
        <v>16</v>
      </c>
      <c r="J3312" s="8" t="str">
        <f aca="false">_xlfn.CONCAT(G3312,"_",H3312,"_",K3312)</f>
        <v>Pr_Philae_spum_A016</v>
      </c>
      <c r="K3312" s="11" t="s">
        <v>139</v>
      </c>
    </row>
    <row r="3313" customFormat="false" ht="15.75" hidden="false" customHeight="true" outlineLevel="0" collapsed="false">
      <c r="A3313" s="8" t="s">
        <v>12010</v>
      </c>
      <c r="B3313" s="8" t="s">
        <v>23</v>
      </c>
      <c r="C3313" s="8" t="s">
        <v>12011</v>
      </c>
      <c r="D3313" s="8" t="s">
        <v>12012</v>
      </c>
      <c r="E3313" s="8" t="s">
        <v>12013</v>
      </c>
      <c r="F3313" s="8" t="s">
        <v>16</v>
      </c>
      <c r="G3313" s="9" t="str">
        <f aca="false">IF(B3394="Kit Estrazione Acidi Nucleici","KT",IF(B3394="Primers","Pr",IF(B3394="Materiale Riferimento Negativo","MN",IF(B3394="Materiale Riferimento Positivo","MP",IF(B3394="Reagenti Congelatore","RC",IF(B3394="Reagenti Frigorifero","RF",IF(B3394="Reagenti Infiammabili","RI",IF(B3394="Reagenti Room Temperature","RT",IF(B3394="Reagenti_Acidi e Basi","AB",IF(B3394="Sonde","So","err"))))))))))</f>
        <v>Pr</v>
      </c>
      <c r="H3313" s="8" t="str">
        <f aca="false">_xlfn.CONCAT(LEFT(D3313,6),"_",MID(D3313,SEARCH(" ",D3313,1)+1,4))</f>
        <v>Philae_spum</v>
      </c>
      <c r="I3313" s="10" t="n">
        <f aca="false">COUNTIF(H3313:H8054,H3313)</f>
        <v>15</v>
      </c>
      <c r="J3313" s="8" t="str">
        <f aca="false">_xlfn.CONCAT(G3313,"_",H3313,"_",K3313)</f>
        <v>Pr_Philae_spum_A015</v>
      </c>
      <c r="K3313" s="11" t="s">
        <v>57</v>
      </c>
    </row>
    <row r="3314" customFormat="false" ht="15.75" hidden="false" customHeight="true" outlineLevel="0" collapsed="false">
      <c r="A3314" s="8" t="s">
        <v>12014</v>
      </c>
      <c r="B3314" s="8" t="s">
        <v>23</v>
      </c>
      <c r="C3314" s="8" t="s">
        <v>12015</v>
      </c>
      <c r="D3314" s="8" t="s">
        <v>12016</v>
      </c>
      <c r="E3314" s="8" t="s">
        <v>2037</v>
      </c>
      <c r="F3314" s="8" t="s">
        <v>16</v>
      </c>
      <c r="G3314" s="9" t="str">
        <f aca="false">IF(B3404="Kit Estrazione Acidi Nucleici","KT",IF(B3404="Primers","Pr",IF(B3404="Materiale Riferimento Negativo","MN",IF(B3404="Materiale Riferimento Positivo","MP",IF(B3404="Reagenti Congelatore","RC",IF(B3404="Reagenti Frigorifero","RF",IF(B3404="Reagenti Infiammabili","RI",IF(B3404="Reagenti Room Temperature","RT",IF(B3404="Reagenti_Acidi e Basi","AB",IF(B3404="Sonde","So","err"))))))))))</f>
        <v>Pr</v>
      </c>
      <c r="H3314" s="8" t="str">
        <f aca="false">_xlfn.CONCAT(LEFT(D3314,6),"_",MID(D3314,SEARCH(" ",D3314,1)+1,4))</f>
        <v>Philae_spum</v>
      </c>
      <c r="I3314" s="10" t="n">
        <f aca="false">COUNTIF(H3314:H8055,H3314)</f>
        <v>14</v>
      </c>
      <c r="J3314" s="8" t="str">
        <f aca="false">_xlfn.CONCAT(G3314,"_",H3314,"_",K3314)</f>
        <v>Pr_Philae_spum_A014</v>
      </c>
      <c r="K3314" s="11" t="s">
        <v>62</v>
      </c>
    </row>
    <row r="3315" customFormat="false" ht="15.75" hidden="false" customHeight="true" outlineLevel="0" collapsed="false">
      <c r="A3315" s="8" t="s">
        <v>12017</v>
      </c>
      <c r="B3315" s="8" t="s">
        <v>23</v>
      </c>
      <c r="C3315" s="8" t="s">
        <v>12018</v>
      </c>
      <c r="D3315" s="8" t="s">
        <v>12019</v>
      </c>
      <c r="E3315" s="8" t="s">
        <v>12020</v>
      </c>
      <c r="F3315" s="8" t="s">
        <v>16</v>
      </c>
      <c r="G3315" s="9" t="str">
        <f aca="false">IF(B3414="Kit Estrazione Acidi Nucleici","KT",IF(B3414="Primers","Pr",IF(B3414="Materiale Riferimento Negativo","MN",IF(B3414="Materiale Riferimento Positivo","MP",IF(B3414="Reagenti Congelatore","RC",IF(B3414="Reagenti Frigorifero","RF",IF(B3414="Reagenti Infiammabili","RI",IF(B3414="Reagenti Room Temperature","RT",IF(B3414="Reagenti_Acidi e Basi","AB",IF(B3414="Sonde","So","err"))))))))))</f>
        <v>Pr</v>
      </c>
      <c r="H3315" s="8" t="str">
        <f aca="false">_xlfn.CONCAT(LEFT(D3315,6),"_",MID(D3315,SEARCH(" ",D3315,1)+1,4))</f>
        <v>Philae_spum</v>
      </c>
      <c r="I3315" s="10" t="n">
        <f aca="false">COUNTIF(H3315:H8056,H3315)</f>
        <v>13</v>
      </c>
      <c r="J3315" s="8" t="str">
        <f aca="false">_xlfn.CONCAT(G3315,"_",H3315,"_",K3315)</f>
        <v>Pr_Philae_spum_A013</v>
      </c>
      <c r="K3315" s="11" t="s">
        <v>67</v>
      </c>
    </row>
    <row r="3316" customFormat="false" ht="15.75" hidden="false" customHeight="true" outlineLevel="0" collapsed="false">
      <c r="A3316" s="8" t="s">
        <v>12021</v>
      </c>
      <c r="B3316" s="8" t="s">
        <v>23</v>
      </c>
      <c r="C3316" s="8" t="s">
        <v>12022</v>
      </c>
      <c r="D3316" s="8" t="s">
        <v>12023</v>
      </c>
      <c r="E3316" s="8" t="s">
        <v>3598</v>
      </c>
      <c r="F3316" s="8" t="s">
        <v>16</v>
      </c>
      <c r="G3316" s="9" t="str">
        <f aca="false">IF(B3424="Kit Estrazione Acidi Nucleici","KT",IF(B3424="Primers","Pr",IF(B3424="Materiale Riferimento Negativo","MN",IF(B3424="Materiale Riferimento Positivo","MP",IF(B3424="Reagenti Congelatore","RC",IF(B3424="Reagenti Frigorifero","RF",IF(B3424="Reagenti Infiammabili","RI",IF(B3424="Reagenti Room Temperature","RT",IF(B3424="Reagenti_Acidi e Basi","AB",IF(B3424="Sonde","So","err"))))))))))</f>
        <v>Pr</v>
      </c>
      <c r="H3316" s="8" t="str">
        <f aca="false">_xlfn.CONCAT(LEFT(D3316,6),"_",MID(D3316,SEARCH(" ",D3316,1)+1,4))</f>
        <v>Philae_spum</v>
      </c>
      <c r="I3316" s="10" t="n">
        <f aca="false">COUNTIF(H3316:H8057,H3316)</f>
        <v>12</v>
      </c>
      <c r="J3316" s="8" t="str">
        <f aca="false">_xlfn.CONCAT(G3316,"_",H3316,"_",K3316)</f>
        <v>Pr_Philae_spum_A012</v>
      </c>
      <c r="K3316" s="11" t="s">
        <v>72</v>
      </c>
    </row>
    <row r="3317" customFormat="false" ht="15.75" hidden="false" customHeight="true" outlineLevel="0" collapsed="false">
      <c r="A3317" s="8" t="s">
        <v>12024</v>
      </c>
      <c r="B3317" s="8" t="s">
        <v>23</v>
      </c>
      <c r="C3317" s="8" t="s">
        <v>12025</v>
      </c>
      <c r="D3317" s="8" t="s">
        <v>12026</v>
      </c>
      <c r="E3317" s="8" t="s">
        <v>12027</v>
      </c>
      <c r="F3317" s="8" t="s">
        <v>16</v>
      </c>
      <c r="G3317" s="9" t="str">
        <f aca="false">IF(B3434="Kit Estrazione Acidi Nucleici","KT",IF(B3434="Primers","Pr",IF(B3434="Materiale Riferimento Negativo","MN",IF(B3434="Materiale Riferimento Positivo","MP",IF(B3434="Reagenti Congelatore","RC",IF(B3434="Reagenti Frigorifero","RF",IF(B3434="Reagenti Infiammabili","RI",IF(B3434="Reagenti Room Temperature","RT",IF(B3434="Reagenti_Acidi e Basi","AB",IF(B3434="Sonde","So","err"))))))))))</f>
        <v>Pr</v>
      </c>
      <c r="H3317" s="8" t="str">
        <f aca="false">_xlfn.CONCAT(LEFT(D3317,6),"_",MID(D3317,SEARCH(" ",D3317,1)+1,4))</f>
        <v>Philae_spum</v>
      </c>
      <c r="I3317" s="10" t="n">
        <f aca="false">COUNTIF(H3317:H8058,H3317)</f>
        <v>11</v>
      </c>
      <c r="J3317" s="8" t="str">
        <f aca="false">_xlfn.CONCAT(G3317,"_",H3317,"_",K3317)</f>
        <v>Pr_Philae_spum_A011</v>
      </c>
      <c r="K3317" s="11" t="s">
        <v>77</v>
      </c>
    </row>
    <row r="3318" customFormat="false" ht="15.75" hidden="false" customHeight="true" outlineLevel="0" collapsed="false">
      <c r="A3318" s="8" t="s">
        <v>12028</v>
      </c>
      <c r="B3318" s="8" t="s">
        <v>23</v>
      </c>
      <c r="C3318" s="8" t="s">
        <v>12029</v>
      </c>
      <c r="D3318" s="8" t="s">
        <v>12030</v>
      </c>
      <c r="E3318" s="8" t="s">
        <v>12031</v>
      </c>
      <c r="F3318" s="12" t="s">
        <v>16</v>
      </c>
      <c r="G3318" s="9" t="str">
        <f aca="false">IF(B3444="Kit Estrazione Acidi Nucleici","KT",IF(B3444="Primers","Pr",IF(B3444="Materiale Riferimento Negativo","MN",IF(B3444="Materiale Riferimento Positivo","MP",IF(B3444="Reagenti Congelatore","RC",IF(B3444="Reagenti Frigorifero","RF",IF(B3444="Reagenti Infiammabili","RI",IF(B3444="Reagenti Room Temperature","RT",IF(B3444="Reagenti_Acidi e Basi","AB",IF(B3444="Sonde","So","err"))))))))))</f>
        <v>Pr</v>
      </c>
      <c r="H3318" s="8" t="str">
        <f aca="false">_xlfn.CONCAT(LEFT(D3318,6),"_",MID(D3318,SEARCH(" ",D3318,1)+1,4))</f>
        <v>Philae_spum</v>
      </c>
      <c r="I3318" s="10" t="n">
        <f aca="false">COUNTIF(H3318:H8059,H3318)</f>
        <v>10</v>
      </c>
      <c r="J3318" s="8" t="str">
        <f aca="false">_xlfn.CONCAT(G3318,"_",H3318,"_",K3318)</f>
        <v>Pr_Philae_spum_A010</v>
      </c>
      <c r="K3318" s="11" t="s">
        <v>82</v>
      </c>
    </row>
    <row r="3319" customFormat="false" ht="15.75" hidden="false" customHeight="true" outlineLevel="0" collapsed="false">
      <c r="A3319" s="8" t="s">
        <v>12032</v>
      </c>
      <c r="B3319" s="8" t="s">
        <v>23</v>
      </c>
      <c r="C3319" s="8" t="s">
        <v>12033</v>
      </c>
      <c r="D3319" s="8" t="s">
        <v>12034</v>
      </c>
      <c r="E3319" s="8" t="s">
        <v>12035</v>
      </c>
      <c r="F3319" s="8" t="s">
        <v>16</v>
      </c>
      <c r="G3319" s="9" t="str">
        <f aca="false">IF(B3454="Kit Estrazione Acidi Nucleici","KT",IF(B3454="Primers","Pr",IF(B3454="Materiale Riferimento Negativo","MN",IF(B3454="Materiale Riferimento Positivo","MP",IF(B3454="Reagenti Congelatore","RC",IF(B3454="Reagenti Frigorifero","RF",IF(B3454="Reagenti Infiammabili","RI",IF(B3454="Reagenti Room Temperature","RT",IF(B3454="Reagenti_Acidi e Basi","AB",IF(B3454="Sonde","So","err"))))))))))</f>
        <v>Pr</v>
      </c>
      <c r="H3319" s="8" t="str">
        <f aca="false">_xlfn.CONCAT(LEFT(D3319,6),"_",MID(D3319,SEARCH(" ",D3319,1)+1,4))</f>
        <v>Philae_spum</v>
      </c>
      <c r="I3319" s="10" t="n">
        <f aca="false">COUNTIF(H3319:H8060,H3319)</f>
        <v>9</v>
      </c>
      <c r="J3319" s="8" t="str">
        <f aca="false">_xlfn.CONCAT(G3319,"_",H3319,"_",K3319)</f>
        <v>Pr_Philae_spum_A009</v>
      </c>
      <c r="K3319" s="11" t="s">
        <v>192</v>
      </c>
    </row>
    <row r="3320" customFormat="false" ht="15.75" hidden="false" customHeight="true" outlineLevel="0" collapsed="false">
      <c r="A3320" s="8" t="s">
        <v>12036</v>
      </c>
      <c r="B3320" s="8" t="s">
        <v>23</v>
      </c>
      <c r="C3320" s="8" t="s">
        <v>12037</v>
      </c>
      <c r="D3320" s="8" t="s">
        <v>12038</v>
      </c>
      <c r="E3320" s="8" t="s">
        <v>12039</v>
      </c>
      <c r="F3320" s="8" t="s">
        <v>16</v>
      </c>
      <c r="G3320" s="9" t="str">
        <f aca="false">IF(B3464="Kit Estrazione Acidi Nucleici","KT",IF(B3464="Primers","Pr",IF(B3464="Materiale Riferimento Negativo","MN",IF(B3464="Materiale Riferimento Positivo","MP",IF(B3464="Reagenti Congelatore","RC",IF(B3464="Reagenti Frigorifero","RF",IF(B3464="Reagenti Infiammabili","RI",IF(B3464="Reagenti Room Temperature","RT",IF(B3464="Reagenti_Acidi e Basi","AB",IF(B3464="Sonde","So","err"))))))))))</f>
        <v>Pr</v>
      </c>
      <c r="H3320" s="8" t="str">
        <f aca="false">_xlfn.CONCAT(LEFT(D3320,6),"_",MID(D3320,SEARCH(" ",D3320,1)+1,4))</f>
        <v>Philae_spum</v>
      </c>
      <c r="I3320" s="10" t="n">
        <f aca="false">COUNTIF(H3320:H8061,H3320)</f>
        <v>8</v>
      </c>
      <c r="J3320" s="8" t="str">
        <f aca="false">_xlfn.CONCAT(G3320,"_",H3320,"_",K3320)</f>
        <v>Pr_Philae_spum_A008</v>
      </c>
      <c r="K3320" s="11" t="s">
        <v>197</v>
      </c>
    </row>
    <row r="3321" customFormat="false" ht="15.75" hidden="false" customHeight="true" outlineLevel="0" collapsed="false">
      <c r="A3321" s="8" t="s">
        <v>12040</v>
      </c>
      <c r="B3321" s="8" t="s">
        <v>23</v>
      </c>
      <c r="C3321" s="8" t="s">
        <v>12041</v>
      </c>
      <c r="D3321" s="8" t="s">
        <v>12042</v>
      </c>
      <c r="E3321" s="8" t="s">
        <v>12043</v>
      </c>
      <c r="F3321" s="8" t="s">
        <v>16</v>
      </c>
      <c r="G3321" s="9" t="str">
        <f aca="false">IF(B3474="Kit Estrazione Acidi Nucleici","KT",IF(B3474="Primers","Pr",IF(B3474="Materiale Riferimento Negativo","MN",IF(B3474="Materiale Riferimento Positivo","MP",IF(B3474="Reagenti Congelatore","RC",IF(B3474="Reagenti Frigorifero","RF",IF(B3474="Reagenti Infiammabili","RI",IF(B3474="Reagenti Room Temperature","RT",IF(B3474="Reagenti_Acidi e Basi","AB",IF(B3474="Sonde","So","err"))))))))))</f>
        <v>Pr</v>
      </c>
      <c r="H3321" s="8" t="str">
        <f aca="false">_xlfn.CONCAT(LEFT(D3321,6),"_",MID(D3321,SEARCH(" ",D3321,1)+1,4))</f>
        <v>Philae_spum</v>
      </c>
      <c r="I3321" s="10" t="n">
        <f aca="false">COUNTIF(H3321:H8062,H3321)</f>
        <v>7</v>
      </c>
      <c r="J3321" s="8" t="str">
        <f aca="false">_xlfn.CONCAT(G3321,"_",H3321,"_",K3321)</f>
        <v>Pr_Philae_spum_A007</v>
      </c>
      <c r="K3321" s="11" t="s">
        <v>202</v>
      </c>
    </row>
    <row r="3322" customFormat="false" ht="15.75" hidden="false" customHeight="true" outlineLevel="0" collapsed="false">
      <c r="A3322" s="8" t="s">
        <v>12044</v>
      </c>
      <c r="B3322" s="8" t="s">
        <v>23</v>
      </c>
      <c r="C3322" s="8" t="s">
        <v>12045</v>
      </c>
      <c r="D3322" s="8" t="s">
        <v>12046</v>
      </c>
      <c r="E3322" s="8" t="s">
        <v>12047</v>
      </c>
      <c r="F3322" s="8" t="s">
        <v>16</v>
      </c>
      <c r="G3322" s="9" t="str">
        <f aca="false">IF(B3484="Kit Estrazione Acidi Nucleici","KT",IF(B3484="Primers","Pr",IF(B3484="Materiale Riferimento Negativo","MN",IF(B3484="Materiale Riferimento Positivo","MP",IF(B3484="Reagenti Congelatore","RC",IF(B3484="Reagenti Frigorifero","RF",IF(B3484="Reagenti Infiammabili","RI",IF(B3484="Reagenti Room Temperature","RT",IF(B3484="Reagenti_Acidi e Basi","AB",IF(B3484="Sonde","So","err"))))))))))</f>
        <v>Pr</v>
      </c>
      <c r="H3322" s="8" t="str">
        <f aca="false">_xlfn.CONCAT(LEFT(D3322,6),"_",MID(D3322,SEARCH(" ",D3322,1)+1,4))</f>
        <v>Philae_spum</v>
      </c>
      <c r="I3322" s="10" t="n">
        <f aca="false">COUNTIF(H3322:H8063,H3322)</f>
        <v>6</v>
      </c>
      <c r="J3322" s="8" t="str">
        <f aca="false">_xlfn.CONCAT(G3322,"_",H3322,"_",K3322)</f>
        <v>Pr_Philae_spum_A006</v>
      </c>
      <c r="K3322" s="11" t="s">
        <v>207</v>
      </c>
    </row>
    <row r="3323" customFormat="false" ht="15.75" hidden="false" customHeight="true" outlineLevel="0" collapsed="false">
      <c r="A3323" s="8" t="s">
        <v>12048</v>
      </c>
      <c r="B3323" s="8" t="s">
        <v>23</v>
      </c>
      <c r="C3323" s="8" t="s">
        <v>12049</v>
      </c>
      <c r="D3323" s="8" t="s">
        <v>12050</v>
      </c>
      <c r="E3323" s="8" t="s">
        <v>12051</v>
      </c>
      <c r="F3323" s="8" t="s">
        <v>16</v>
      </c>
      <c r="G3323" s="9" t="str">
        <f aca="false">IF(B3494="Kit Estrazione Acidi Nucleici","KT",IF(B3494="Primers","Pr",IF(B3494="Materiale Riferimento Negativo","MN",IF(B3494="Materiale Riferimento Positivo","MP",IF(B3494="Reagenti Congelatore","RC",IF(B3494="Reagenti Frigorifero","RF",IF(B3494="Reagenti Infiammabili","RI",IF(B3494="Reagenti Room Temperature","RT",IF(B3494="Reagenti_Acidi e Basi","AB",IF(B3494="Sonde","So","err"))))))))))</f>
        <v>Pr</v>
      </c>
      <c r="H3323" s="8" t="str">
        <f aca="false">_xlfn.CONCAT(LEFT(D3323,6),"_",MID(D3323,SEARCH(" ",D3323,1)+1,4))</f>
        <v>Phloeo_arma</v>
      </c>
      <c r="I3323" s="10" t="n">
        <f aca="false">COUNTIF(H3323:H8064,H3323)</f>
        <v>6</v>
      </c>
      <c r="J3323" s="8" t="str">
        <f aca="false">_xlfn.CONCAT(G3323,"_",H3323,"_",K3323)</f>
        <v>Pr_Phloeo_arma_A006</v>
      </c>
      <c r="K3323" s="11" t="s">
        <v>207</v>
      </c>
    </row>
    <row r="3324" customFormat="false" ht="15.75" hidden="false" customHeight="true" outlineLevel="0" collapsed="false">
      <c r="A3324" s="8" t="s">
        <v>12052</v>
      </c>
      <c r="B3324" s="8" t="s">
        <v>23</v>
      </c>
      <c r="C3324" s="8" t="s">
        <v>12053</v>
      </c>
      <c r="D3324" s="8" t="s">
        <v>12054</v>
      </c>
      <c r="E3324" s="8" t="s">
        <v>12055</v>
      </c>
      <c r="F3324" s="8" t="s">
        <v>16</v>
      </c>
      <c r="G3324" s="9" t="str">
        <f aca="false">IF(B3504="Kit Estrazione Acidi Nucleici","KT",IF(B3504="Primers","Pr",IF(B3504="Materiale Riferimento Negativo","MN",IF(B3504="Materiale Riferimento Positivo","MP",IF(B3504="Reagenti Congelatore","RC",IF(B3504="Reagenti Frigorifero","RF",IF(B3504="Reagenti Infiammabili","RI",IF(B3504="Reagenti Room Temperature","RT",IF(B3504="Reagenti_Acidi e Basi","AB",IF(B3504="Sonde","So","err"))))))))))</f>
        <v>Pr</v>
      </c>
      <c r="H3324" s="8" t="str">
        <f aca="false">_xlfn.CONCAT(LEFT(D3324,6),"_",MID(D3324,SEARCH(" ",D3324,1)+1,4))</f>
        <v>Phloeo_arma</v>
      </c>
      <c r="I3324" s="10" t="n">
        <f aca="false">COUNTIF(H3324:H8065,H3324)</f>
        <v>5</v>
      </c>
      <c r="J3324" s="8" t="str">
        <f aca="false">_xlfn.CONCAT(G3324,"_",H3324,"_",K3324)</f>
        <v>Pr_Phloeo_arma_A005</v>
      </c>
      <c r="K3324" s="11" t="s">
        <v>212</v>
      </c>
    </row>
    <row r="3325" customFormat="false" ht="15.75" hidden="false" customHeight="true" outlineLevel="0" collapsed="false">
      <c r="A3325" s="8" t="s">
        <v>12056</v>
      </c>
      <c r="B3325" s="8" t="s">
        <v>23</v>
      </c>
      <c r="C3325" s="8" t="s">
        <v>12057</v>
      </c>
      <c r="D3325" s="8" t="s">
        <v>12058</v>
      </c>
      <c r="E3325" s="8" t="s">
        <v>12059</v>
      </c>
      <c r="F3325" s="8" t="s">
        <v>16</v>
      </c>
      <c r="G3325" s="9" t="str">
        <f aca="false">IF(B3514="Kit Estrazione Acidi Nucleici","KT",IF(B3514="Primers","Pr",IF(B3514="Materiale Riferimento Negativo","MN",IF(B3514="Materiale Riferimento Positivo","MP",IF(B3514="Reagenti Congelatore","RC",IF(B3514="Reagenti Frigorifero","RF",IF(B3514="Reagenti Infiammabili","RI",IF(B3514="Reagenti Room Temperature","RT",IF(B3514="Reagenti_Acidi e Basi","AB",IF(B3514="Sonde","So","err"))))))))))</f>
        <v>Pr</v>
      </c>
      <c r="H3325" s="8" t="str">
        <f aca="false">_xlfn.CONCAT(LEFT(D3325,6),"_",MID(D3325,SEARCH(" ",D3325,1)+1,4))</f>
        <v>Phloeo_arma</v>
      </c>
      <c r="I3325" s="10" t="n">
        <f aca="false">COUNTIF(H3325:H8066,H3325)</f>
        <v>4</v>
      </c>
      <c r="J3325" s="8" t="str">
        <f aca="false">_xlfn.CONCAT(G3325,"_",H3325,"_",K3325)</f>
        <v>Pr_Phloeo_arma_A004</v>
      </c>
      <c r="K3325" s="11" t="s">
        <v>511</v>
      </c>
    </row>
    <row r="3326" customFormat="false" ht="15.75" hidden="false" customHeight="true" outlineLevel="0" collapsed="false">
      <c r="A3326" s="8" t="s">
        <v>12060</v>
      </c>
      <c r="B3326" s="8" t="s">
        <v>23</v>
      </c>
      <c r="C3326" s="8" t="s">
        <v>12061</v>
      </c>
      <c r="D3326" s="8" t="s">
        <v>12062</v>
      </c>
      <c r="E3326" s="8" t="s">
        <v>12063</v>
      </c>
      <c r="F3326" s="8" t="s">
        <v>16</v>
      </c>
      <c r="G3326" s="9" t="str">
        <f aca="false">IF(B3524="Kit Estrazione Acidi Nucleici","KT",IF(B3524="Primers","Pr",IF(B3524="Materiale Riferimento Negativo","MN",IF(B3524="Materiale Riferimento Positivo","MP",IF(B3524="Reagenti Congelatore","RC",IF(B3524="Reagenti Frigorifero","RF",IF(B3524="Reagenti Infiammabili","RI",IF(B3524="Reagenti Room Temperature","RT",IF(B3524="Reagenti_Acidi e Basi","AB",IF(B3524="Sonde","So","err"))))))))))</f>
        <v>Pr</v>
      </c>
      <c r="H3326" s="8" t="str">
        <f aca="false">_xlfn.CONCAT(LEFT(D3326,6),"_",MID(D3326,SEARCH(" ",D3326,1)+1,4))</f>
        <v>Phloeo_arma</v>
      </c>
      <c r="I3326" s="10" t="n">
        <f aca="false">COUNTIF(H3326:H8067,H3326)</f>
        <v>3</v>
      </c>
      <c r="J3326" s="8" t="str">
        <f aca="false">_xlfn.CONCAT(G3326,"_",H3326,"_",K3326)</f>
        <v>Pr_Phloeo_arma_A003</v>
      </c>
      <c r="K3326" s="11" t="s">
        <v>516</v>
      </c>
    </row>
    <row r="3327" customFormat="false" ht="15.75" hidden="false" customHeight="true" outlineLevel="0" collapsed="false">
      <c r="A3327" s="8" t="s">
        <v>12064</v>
      </c>
      <c r="B3327" s="8" t="s">
        <v>23</v>
      </c>
      <c r="C3327" s="8" t="s">
        <v>12065</v>
      </c>
      <c r="D3327" s="8" t="s">
        <v>12066</v>
      </c>
      <c r="E3327" s="8" t="s">
        <v>12067</v>
      </c>
      <c r="F3327" s="8" t="s">
        <v>16</v>
      </c>
      <c r="G3327" s="9" t="str">
        <f aca="false">IF(B3534="Kit Estrazione Acidi Nucleici","KT",IF(B3534="Primers","Pr",IF(B3534="Materiale Riferimento Negativo","MN",IF(B3534="Materiale Riferimento Positivo","MP",IF(B3534="Reagenti Congelatore","RC",IF(B3534="Reagenti Frigorifero","RF",IF(B3534="Reagenti Infiammabili","RI",IF(B3534="Reagenti Room Temperature","RT",IF(B3534="Reagenti_Acidi e Basi","AB",IF(B3534="Sonde","So","err"))))))))))</f>
        <v>Pr</v>
      </c>
      <c r="H3327" s="8" t="str">
        <f aca="false">_xlfn.CONCAT(LEFT(D3327,6),"_",MID(D3327,SEARCH(" ",D3327,1)+1,4))</f>
        <v>Phloeo_aube</v>
      </c>
      <c r="I3327" s="10" t="n">
        <f aca="false">COUNTIF(H3327:H8068,H3327)</f>
        <v>9</v>
      </c>
      <c r="J3327" s="8" t="str">
        <f aca="false">_xlfn.CONCAT(G3327,"_",H3327,"_",K3327)</f>
        <v>Pr_Phloeo_aube_A009</v>
      </c>
      <c r="K3327" s="11" t="s">
        <v>192</v>
      </c>
    </row>
    <row r="3328" customFormat="false" ht="15.75" hidden="false" customHeight="true" outlineLevel="0" collapsed="false">
      <c r="A3328" s="8" t="s">
        <v>12068</v>
      </c>
      <c r="B3328" s="8" t="s">
        <v>23</v>
      </c>
      <c r="C3328" s="8" t="s">
        <v>12069</v>
      </c>
      <c r="D3328" s="8" t="s">
        <v>12070</v>
      </c>
      <c r="E3328" s="8" t="s">
        <v>12071</v>
      </c>
      <c r="F3328" s="8" t="s">
        <v>16</v>
      </c>
      <c r="G3328" s="9" t="str">
        <f aca="false">IF(B3544="Kit Estrazione Acidi Nucleici","KT",IF(B3544="Primers","Pr",IF(B3544="Materiale Riferimento Negativo","MN",IF(B3544="Materiale Riferimento Positivo","MP",IF(B3544="Reagenti Congelatore","RC",IF(B3544="Reagenti Frigorifero","RF",IF(B3544="Reagenti Infiammabili","RI",IF(B3544="Reagenti Room Temperature","RT",IF(B3544="Reagenti_Acidi e Basi","AB",IF(B3544="Sonde","So","err"))))))))))</f>
        <v>Pr</v>
      </c>
      <c r="H3328" s="8" t="str">
        <f aca="false">_xlfn.CONCAT(LEFT(D3328,6),"_",MID(D3328,SEARCH(" ",D3328,1)+1,4))</f>
        <v>Phloeo_aube</v>
      </c>
      <c r="I3328" s="10" t="n">
        <f aca="false">COUNTIF(H3328:H8069,H3328)</f>
        <v>8</v>
      </c>
      <c r="J3328" s="8" t="str">
        <f aca="false">_xlfn.CONCAT(G3328,"_",H3328,"_",K3328)</f>
        <v>Pr_Phloeo_aube_A008</v>
      </c>
      <c r="K3328" s="11" t="s">
        <v>197</v>
      </c>
    </row>
    <row r="3329" customFormat="false" ht="15.75" hidden="false" customHeight="true" outlineLevel="0" collapsed="false">
      <c r="A3329" s="8" t="s">
        <v>12072</v>
      </c>
      <c r="B3329" s="8" t="s">
        <v>23</v>
      </c>
      <c r="C3329" s="8" t="s">
        <v>12073</v>
      </c>
      <c r="D3329" s="8" t="s">
        <v>12074</v>
      </c>
      <c r="E3329" s="8" t="s">
        <v>12075</v>
      </c>
      <c r="F3329" s="8" t="s">
        <v>16</v>
      </c>
      <c r="G3329" s="9" t="str">
        <f aca="false">IF(B3554="Kit Estrazione Acidi Nucleici","KT",IF(B3554="Primers","Pr",IF(B3554="Materiale Riferimento Negativo","MN",IF(B3554="Materiale Riferimento Positivo","MP",IF(B3554="Reagenti Congelatore","RC",IF(B3554="Reagenti Frigorifero","RF",IF(B3554="Reagenti Infiammabili","RI",IF(B3554="Reagenti Room Temperature","RT",IF(B3554="Reagenti_Acidi e Basi","AB",IF(B3554="Sonde","So","err"))))))))))</f>
        <v>Pr</v>
      </c>
      <c r="H3329" s="8" t="str">
        <f aca="false">_xlfn.CONCAT(LEFT(D3329,6),"_",MID(D3329,SEARCH(" ",D3329,1)+1,4))</f>
        <v>Phloeo_aube</v>
      </c>
      <c r="I3329" s="10" t="n">
        <f aca="false">COUNTIF(H3329:H8070,H3329)</f>
        <v>7</v>
      </c>
      <c r="J3329" s="8" t="str">
        <f aca="false">_xlfn.CONCAT(G3329,"_",H3329,"_",K3329)</f>
        <v>Pr_Phloeo_aube_A007</v>
      </c>
      <c r="K3329" s="11" t="s">
        <v>202</v>
      </c>
    </row>
    <row r="3330" customFormat="false" ht="15.75" hidden="false" customHeight="true" outlineLevel="0" collapsed="false">
      <c r="A3330" s="8" t="s">
        <v>12076</v>
      </c>
      <c r="B3330" s="8" t="s">
        <v>23</v>
      </c>
      <c r="C3330" s="8" t="s">
        <v>12077</v>
      </c>
      <c r="D3330" s="8" t="s">
        <v>12078</v>
      </c>
      <c r="E3330" s="8" t="s">
        <v>12079</v>
      </c>
      <c r="F3330" s="8" t="s">
        <v>16</v>
      </c>
      <c r="G3330" s="9" t="str">
        <f aca="false">IF(B3564="Kit Estrazione Acidi Nucleici","KT",IF(B3564="Primers","Pr",IF(B3564="Materiale Riferimento Negativo","MN",IF(B3564="Materiale Riferimento Positivo","MP",IF(B3564="Reagenti Congelatore","RC",IF(B3564="Reagenti Frigorifero","RF",IF(B3564="Reagenti Infiammabili","RI",IF(B3564="Reagenti Room Temperature","RT",IF(B3564="Reagenti_Acidi e Basi","AB",IF(B3564="Sonde","So","err"))))))))))</f>
        <v>Pr</v>
      </c>
      <c r="H3330" s="8" t="str">
        <f aca="false">_xlfn.CONCAT(LEFT(D3330,6),"_",MID(D3330,SEARCH(" ",D3330,1)+1,4))</f>
        <v>Phloeo_aube</v>
      </c>
      <c r="I3330" s="10" t="n">
        <f aca="false">COUNTIF(H3330:H8071,H3330)</f>
        <v>6</v>
      </c>
      <c r="J3330" s="8" t="str">
        <f aca="false">_xlfn.CONCAT(G3330,"_",H3330,"_",K3330)</f>
        <v>Pr_Phloeo_aube_A006</v>
      </c>
      <c r="K3330" s="11" t="s">
        <v>207</v>
      </c>
    </row>
    <row r="3331" customFormat="false" ht="15.75" hidden="false" customHeight="true" outlineLevel="0" collapsed="false">
      <c r="A3331" s="8" t="s">
        <v>12080</v>
      </c>
      <c r="B3331" s="8" t="s">
        <v>23</v>
      </c>
      <c r="C3331" s="8" t="s">
        <v>12081</v>
      </c>
      <c r="D3331" s="8" t="s">
        <v>12082</v>
      </c>
      <c r="E3331" s="8" t="s">
        <v>12083</v>
      </c>
      <c r="F3331" s="8" t="s">
        <v>16</v>
      </c>
      <c r="G3331" s="9" t="str">
        <f aca="false">IF(B3574="Kit Estrazione Acidi Nucleici","KT",IF(B3574="Primers","Pr",IF(B3574="Materiale Riferimento Negativo","MN",IF(B3574="Materiale Riferimento Positivo","MP",IF(B3574="Reagenti Congelatore","RC",IF(B3574="Reagenti Frigorifero","RF",IF(B3574="Reagenti Infiammabili","RI",IF(B3574="Reagenti Room Temperature","RT",IF(B3574="Reagenti_Acidi e Basi","AB",IF(B3574="Sonde","So","err"))))))))))</f>
        <v>Pr</v>
      </c>
      <c r="H3331" s="8" t="str">
        <f aca="false">_xlfn.CONCAT(LEFT(D3331,6),"_",MID(D3331,SEARCH(" ",D3331,1)+1,4))</f>
        <v>Phloeo_aube</v>
      </c>
      <c r="I3331" s="10" t="n">
        <f aca="false">COUNTIF(H3331:H8072,H3331)</f>
        <v>5</v>
      </c>
      <c r="J3331" s="8" t="str">
        <f aca="false">_xlfn.CONCAT(G3331,"_",H3331,"_",K3331)</f>
        <v>Pr_Phloeo_aube_A005</v>
      </c>
      <c r="K3331" s="11" t="s">
        <v>212</v>
      </c>
    </row>
    <row r="3332" customFormat="false" ht="15.75" hidden="false" customHeight="true" outlineLevel="0" collapsed="false">
      <c r="A3332" s="8" t="s">
        <v>12084</v>
      </c>
      <c r="B3332" s="8" t="s">
        <v>23</v>
      </c>
      <c r="C3332" s="8" t="s">
        <v>12085</v>
      </c>
      <c r="D3332" s="8" t="s">
        <v>12086</v>
      </c>
      <c r="E3332" s="8" t="s">
        <v>12087</v>
      </c>
      <c r="F3332" s="8" t="s">
        <v>16</v>
      </c>
      <c r="G3332" s="9" t="str">
        <f aca="false">IF(B3584="Kit Estrazione Acidi Nucleici","KT",IF(B3584="Primers","Pr",IF(B3584="Materiale Riferimento Negativo","MN",IF(B3584="Materiale Riferimento Positivo","MP",IF(B3584="Reagenti Congelatore","RC",IF(B3584="Reagenti Frigorifero","RF",IF(B3584="Reagenti Infiammabili","RI",IF(B3584="Reagenti Room Temperature","RT",IF(B3584="Reagenti_Acidi e Basi","AB",IF(B3584="Sonde","So","err"))))))))))</f>
        <v>Pr</v>
      </c>
      <c r="H3332" s="8" t="str">
        <f aca="false">_xlfn.CONCAT(LEFT(D3332,6),"_",MID(D3332,SEARCH(" ",D3332,1)+1,4))</f>
        <v>Phloeo_aube</v>
      </c>
      <c r="I3332" s="10" t="n">
        <f aca="false">COUNTIF(H3332:H8073,H3332)</f>
        <v>4</v>
      </c>
      <c r="J3332" s="8" t="str">
        <f aca="false">_xlfn.CONCAT(G3332,"_",H3332,"_",K3332)</f>
        <v>Pr_Phloeo_aube_A004</v>
      </c>
      <c r="K3332" s="11" t="s">
        <v>511</v>
      </c>
    </row>
    <row r="3333" customFormat="false" ht="15.75" hidden="false" customHeight="true" outlineLevel="0" collapsed="false">
      <c r="A3333" s="8" t="s">
        <v>12088</v>
      </c>
      <c r="B3333" s="8" t="s">
        <v>23</v>
      </c>
      <c r="C3333" s="8" t="s">
        <v>12089</v>
      </c>
      <c r="D3333" s="8" t="s">
        <v>12090</v>
      </c>
      <c r="E3333" s="8" t="s">
        <v>4429</v>
      </c>
      <c r="F3333" s="8" t="s">
        <v>16</v>
      </c>
      <c r="G3333" s="9" t="str">
        <f aca="false">IF(B3594="Kit Estrazione Acidi Nucleici","KT",IF(B3594="Primers","Pr",IF(B3594="Materiale Riferimento Negativo","MN",IF(B3594="Materiale Riferimento Positivo","MP",IF(B3594="Reagenti Congelatore","RC",IF(B3594="Reagenti Frigorifero","RF",IF(B3594="Reagenti Infiammabili","RI",IF(B3594="Reagenti Room Temperature","RT",IF(B3594="Reagenti_Acidi e Basi","AB",IF(B3594="Sonde","So","err"))))))))))</f>
        <v>Pr</v>
      </c>
      <c r="H3333" s="8" t="str">
        <f aca="false">_xlfn.CONCAT(LEFT(D3333,6),"_",MID(D3333,SEARCH(" ",D3333,1)+1,4))</f>
        <v>Phoma _exig</v>
      </c>
      <c r="I3333" s="10" t="n">
        <f aca="false">COUNTIF(H3333:H8074,H3333)</f>
        <v>3</v>
      </c>
      <c r="J3333" s="8" t="str">
        <f aca="false">_xlfn.CONCAT(G3333,"_",H3333,"_",K3333)</f>
        <v>Pr_Phoma _exig_A003</v>
      </c>
      <c r="K3333" s="11" t="s">
        <v>516</v>
      </c>
    </row>
    <row r="3334" customFormat="false" ht="15.75" hidden="false" customHeight="true" outlineLevel="0" collapsed="false">
      <c r="A3334" s="8" t="s">
        <v>12091</v>
      </c>
      <c r="B3334" s="8" t="s">
        <v>23</v>
      </c>
      <c r="C3334" s="8" t="s">
        <v>12092</v>
      </c>
      <c r="D3334" s="8" t="s">
        <v>12093</v>
      </c>
      <c r="E3334" s="8" t="s">
        <v>3580</v>
      </c>
      <c r="F3334" s="8" t="s">
        <v>16</v>
      </c>
      <c r="G3334" s="9" t="str">
        <f aca="false">IF(B3604="Kit Estrazione Acidi Nucleici","KT",IF(B3604="Primers","Pr",IF(B3604="Materiale Riferimento Negativo","MN",IF(B3604="Materiale Riferimento Positivo","MP",IF(B3604="Reagenti Congelatore","RC",IF(B3604="Reagenti Frigorifero","RF",IF(B3604="Reagenti Infiammabili","RI",IF(B3604="Reagenti Room Temperature","RT",IF(B3604="Reagenti_Acidi e Basi","AB",IF(B3604="Sonde","So","err"))))))))))</f>
        <v>Pr</v>
      </c>
      <c r="H3334" s="8" t="str">
        <f aca="false">_xlfn.CONCAT(LEFT(D3334,6),"_",MID(D3334,SEARCH(" ",D3334,1)+1,4))</f>
        <v>Phoma _exig</v>
      </c>
      <c r="I3334" s="10" t="n">
        <f aca="false">COUNTIF(H3334:H8075,H3334)</f>
        <v>2</v>
      </c>
      <c r="J3334" s="8" t="str">
        <f aca="false">_xlfn.CONCAT(G3334,"_",H3334,"_",K3334)</f>
        <v>Pr_Phoma _exig_A002</v>
      </c>
      <c r="K3334" s="11" t="s">
        <v>521</v>
      </c>
    </row>
    <row r="3335" customFormat="false" ht="15.75" hidden="false" customHeight="true" outlineLevel="0" collapsed="false">
      <c r="A3335" s="8" t="s">
        <v>12094</v>
      </c>
      <c r="B3335" s="8" t="s">
        <v>23</v>
      </c>
      <c r="C3335" s="8" t="s">
        <v>12095</v>
      </c>
      <c r="D3335" s="8" t="s">
        <v>12096</v>
      </c>
      <c r="E3335" s="8" t="s">
        <v>3594</v>
      </c>
      <c r="F3335" s="8" t="s">
        <v>16</v>
      </c>
      <c r="G3335" s="9" t="str">
        <f aca="false">IF(B3614="Kit Estrazione Acidi Nucleici","KT",IF(B3614="Primers","Pr",IF(B3614="Materiale Riferimento Negativo","MN",IF(B3614="Materiale Riferimento Positivo","MP",IF(B3614="Reagenti Congelatore","RC",IF(B3614="Reagenti Frigorifero","RF",IF(B3614="Reagenti Infiammabili","RI",IF(B3614="Reagenti Room Temperature","RT",IF(B3614="Reagenti_Acidi e Basi","AB",IF(B3614="Sonde","So","err"))))))))))</f>
        <v>Pr</v>
      </c>
      <c r="H3335" s="8" t="str">
        <f aca="false">_xlfn.CONCAT(LEFT(D3335,6),"_",MID(D3335,SEARCH(" ",D3335,1)+1,4))</f>
        <v>Phoma _trac</v>
      </c>
      <c r="I3335" s="10" t="n">
        <f aca="false">COUNTIF(H3335:H8076,H3335)</f>
        <v>4</v>
      </c>
      <c r="J3335" s="8" t="str">
        <f aca="false">_xlfn.CONCAT(G3335,"_",H3335,"_",K3335)</f>
        <v>Pr_Phoma _trac_A004</v>
      </c>
      <c r="K3335" s="11" t="s">
        <v>511</v>
      </c>
    </row>
    <row r="3336" customFormat="false" ht="15.75" hidden="false" customHeight="true" outlineLevel="0" collapsed="false">
      <c r="A3336" s="8" t="s">
        <v>12097</v>
      </c>
      <c r="B3336" s="8" t="s">
        <v>23</v>
      </c>
      <c r="C3336" s="8" t="s">
        <v>12098</v>
      </c>
      <c r="D3336" s="8" t="s">
        <v>12099</v>
      </c>
      <c r="E3336" s="8" t="s">
        <v>3576</v>
      </c>
      <c r="F3336" s="8" t="s">
        <v>16</v>
      </c>
      <c r="G3336" s="9" t="str">
        <f aca="false">IF(B3624="Kit Estrazione Acidi Nucleici","KT",IF(B3624="Primers","Pr",IF(B3624="Materiale Riferimento Negativo","MN",IF(B3624="Materiale Riferimento Positivo","MP",IF(B3624="Reagenti Congelatore","RC",IF(B3624="Reagenti Frigorifero","RF",IF(B3624="Reagenti Infiammabili","RI",IF(B3624="Reagenti Room Temperature","RT",IF(B3624="Reagenti_Acidi e Basi","AB",IF(B3624="Sonde","So","err"))))))))))</f>
        <v>Pr</v>
      </c>
      <c r="H3336" s="8" t="str">
        <f aca="false">_xlfn.CONCAT(LEFT(D3336,6),"_",MID(D3336,SEARCH(" ",D3336,1)+1,4))</f>
        <v>Phoma _trac</v>
      </c>
      <c r="I3336" s="10" t="n">
        <f aca="false">COUNTIF(H3336:H8077,H3336)</f>
        <v>3</v>
      </c>
      <c r="J3336" s="8" t="str">
        <f aca="false">_xlfn.CONCAT(G3336,"_",H3336,"_",K3336)</f>
        <v>Pr_Phoma _trac_A003</v>
      </c>
      <c r="K3336" s="11" t="s">
        <v>516</v>
      </c>
    </row>
    <row r="3337" customFormat="false" ht="15.75" hidden="false" customHeight="true" outlineLevel="0" collapsed="false">
      <c r="A3337" s="8" t="s">
        <v>12100</v>
      </c>
      <c r="B3337" s="8" t="s">
        <v>23</v>
      </c>
      <c r="C3337" s="8" t="s">
        <v>12101</v>
      </c>
      <c r="D3337" s="8" t="s">
        <v>12102</v>
      </c>
      <c r="E3337" s="8" t="s">
        <v>3590</v>
      </c>
      <c r="F3337" s="8" t="s">
        <v>16</v>
      </c>
      <c r="G3337" s="9" t="str">
        <f aca="false">IF(B3634="Kit Estrazione Acidi Nucleici","KT",IF(B3634="Primers","Pr",IF(B3634="Materiale Riferimento Negativo","MN",IF(B3634="Materiale Riferimento Positivo","MP",IF(B3634="Reagenti Congelatore","RC",IF(B3634="Reagenti Frigorifero","RF",IF(B3634="Reagenti Infiammabili","RI",IF(B3634="Reagenti Room Temperature","RT",IF(B3634="Reagenti_Acidi e Basi","AB",IF(B3634="Sonde","So","err"))))))))))</f>
        <v>Pr</v>
      </c>
      <c r="H3337" s="8" t="str">
        <f aca="false">_xlfn.CONCAT(LEFT(D3337,6),"_",MID(D3337,SEARCH(" ",D3337,1)+1,4))</f>
        <v>Phoma _trac</v>
      </c>
      <c r="I3337" s="10" t="n">
        <f aca="false">COUNTIF(H3337:H8078,H3337)</f>
        <v>2</v>
      </c>
      <c r="J3337" s="8" t="str">
        <f aca="false">_xlfn.CONCAT(G3337,"_",H3337,"_",K3337)</f>
        <v>Pr_Phoma _trac_A002</v>
      </c>
      <c r="K3337" s="11" t="s">
        <v>521</v>
      </c>
    </row>
    <row r="3338" customFormat="false" ht="15.75" hidden="false" customHeight="true" outlineLevel="0" collapsed="false">
      <c r="A3338" s="8" t="s">
        <v>12103</v>
      </c>
      <c r="B3338" s="8" t="s">
        <v>23</v>
      </c>
      <c r="C3338" s="8" t="s">
        <v>12104</v>
      </c>
      <c r="D3338" s="8" t="s">
        <v>12105</v>
      </c>
      <c r="E3338" s="8" t="s">
        <v>12106</v>
      </c>
      <c r="F3338" s="8" t="s">
        <v>16</v>
      </c>
      <c r="G3338" s="9" t="str">
        <f aca="false">IF(B3644="Kit Estrazione Acidi Nucleici","KT",IF(B3644="Primers","Pr",IF(B3644="Materiale Riferimento Negativo","MN",IF(B3644="Materiale Riferimento Positivo","MP",IF(B3644="Reagenti Congelatore","RC",IF(B3644="Reagenti Frigorifero","RF",IF(B3644="Reagenti Infiammabili","RI",IF(B3644="Reagenti Room Temperature","RT",IF(B3644="Reagenti_Acidi e Basi","AB",IF(B3644="Sonde","So","err"))))))))))</f>
        <v>Pr</v>
      </c>
      <c r="H3338" s="8" t="str">
        <f aca="false">_xlfn.CONCAT(LEFT(D3338,6),"_",MID(D3338,SEARCH(" ",D3338,1)+1,4))</f>
        <v>Phomop_long</v>
      </c>
      <c r="I3338" s="10" t="n">
        <f aca="false">COUNTIF(H3338:H8079,H3338)</f>
        <v>3</v>
      </c>
      <c r="J3338" s="8" t="str">
        <f aca="false">_xlfn.CONCAT(G3338,"_",H3338,"_",K3338)</f>
        <v>Pr_Phomop_long_A003</v>
      </c>
      <c r="K3338" s="11" t="s">
        <v>516</v>
      </c>
    </row>
    <row r="3339" customFormat="false" ht="15.75" hidden="false" customHeight="true" outlineLevel="0" collapsed="false">
      <c r="A3339" s="8" t="s">
        <v>12107</v>
      </c>
      <c r="B3339" s="8" t="s">
        <v>23</v>
      </c>
      <c r="C3339" s="8" t="s">
        <v>12108</v>
      </c>
      <c r="D3339" s="8" t="s">
        <v>12109</v>
      </c>
      <c r="E3339" s="8" t="s">
        <v>12110</v>
      </c>
      <c r="F3339" s="8" t="s">
        <v>16</v>
      </c>
      <c r="G3339" s="9" t="str">
        <f aca="false">IF(B3654="Kit Estrazione Acidi Nucleici","KT",IF(B3654="Primers","Pr",IF(B3654="Materiale Riferimento Negativo","MN",IF(B3654="Materiale Riferimento Positivo","MP",IF(B3654="Reagenti Congelatore","RC",IF(B3654="Reagenti Frigorifero","RF",IF(B3654="Reagenti Infiammabili","RI",IF(B3654="Reagenti Room Temperature","RT",IF(B3654="Reagenti_Acidi e Basi","AB",IF(B3654="Sonde","So","err"))))))))))</f>
        <v>Pr</v>
      </c>
      <c r="H3339" s="8" t="str">
        <f aca="false">_xlfn.CONCAT(LEFT(D3339,6),"_",MID(D3339,SEARCH(" ",D3339,1)+1,4))</f>
        <v>Phomop_long</v>
      </c>
      <c r="I3339" s="10" t="n">
        <f aca="false">COUNTIF(H3339:H8080,H3339)</f>
        <v>2</v>
      </c>
      <c r="J3339" s="8" t="str">
        <f aca="false">_xlfn.CONCAT(G3339,"_",H3339,"_",K3339)</f>
        <v>Pr_Phomop_long_A002</v>
      </c>
      <c r="K3339" s="11" t="s">
        <v>521</v>
      </c>
    </row>
    <row r="3340" customFormat="false" ht="15.75" hidden="false" customHeight="true" outlineLevel="0" collapsed="false">
      <c r="A3340" s="8" t="s">
        <v>12111</v>
      </c>
      <c r="B3340" s="8" t="s">
        <v>23</v>
      </c>
      <c r="C3340" s="8" t="s">
        <v>12112</v>
      </c>
      <c r="D3340" s="8" t="s">
        <v>12113</v>
      </c>
      <c r="E3340" s="8" t="s">
        <v>12114</v>
      </c>
      <c r="F3340" s="8" t="s">
        <v>16</v>
      </c>
      <c r="G3340" s="9" t="str">
        <f aca="false">IF(B3664="Kit Estrazione Acidi Nucleici","KT",IF(B3664="Primers","Pr",IF(B3664="Materiale Riferimento Negativo","MN",IF(B3664="Materiale Riferimento Positivo","MP",IF(B3664="Reagenti Congelatore","RC",IF(B3664="Reagenti Frigorifero","RF",IF(B3664="Reagenti Infiammabili","RI",IF(B3664="Reagenti Room Temperature","RT",IF(B3664="Reagenti_Acidi e Basi","AB",IF(B3664="Sonde","So","err"))))))))))</f>
        <v>Pr</v>
      </c>
      <c r="H3340" s="8" t="str">
        <f aca="false">_xlfn.CONCAT(LEFT(D3340,6),"_",MID(D3340,SEARCH(" ",D3340,1)+1,4))</f>
        <v>Phomop_spPh</v>
      </c>
      <c r="I3340" s="10" t="n">
        <f aca="false">COUNTIF(H3340:H8081,H3340)</f>
        <v>2</v>
      </c>
      <c r="J3340" s="8" t="str">
        <f aca="false">_xlfn.CONCAT(G3340,"_",H3340,"_",K3340)</f>
        <v>Pr_Phomop_spPh_A002</v>
      </c>
      <c r="K3340" s="11" t="s">
        <v>521</v>
      </c>
    </row>
    <row r="3341" customFormat="false" ht="15.75" hidden="false" customHeight="true" outlineLevel="0" collapsed="false">
      <c r="A3341" s="8" t="s">
        <v>12115</v>
      </c>
      <c r="B3341" s="8" t="s">
        <v>23</v>
      </c>
      <c r="C3341" s="8" t="s">
        <v>12116</v>
      </c>
      <c r="D3341" s="8" t="s">
        <v>12117</v>
      </c>
      <c r="E3341" s="8" t="s">
        <v>12118</v>
      </c>
      <c r="F3341" s="8" t="s">
        <v>16</v>
      </c>
      <c r="G3341" s="9" t="str">
        <f aca="false">IF(B3674="Kit Estrazione Acidi Nucleici","KT",IF(B3674="Primers","Pr",IF(B3674="Materiale Riferimento Negativo","MN",IF(B3674="Materiale Riferimento Positivo","MP",IF(B3674="Reagenti Congelatore","RC",IF(B3674="Reagenti Frigorifero","RF",IF(B3674="Reagenti Infiammabili","RI",IF(B3674="Reagenti Room Temperature","RT",IF(B3674="Reagenti_Acidi e Basi","AB",IF(B3674="Sonde","So","err"))))))))))</f>
        <v>Pr</v>
      </c>
      <c r="H3341" s="8" t="str">
        <f aca="false">_xlfn.CONCAT(LEFT(D3341,6),"_",MID(D3341,SEARCH(" ",D3341,1)+1,4))</f>
        <v>Phomop_spPh</v>
      </c>
      <c r="I3341" s="10" t="n">
        <f aca="false">COUNTIF(H3341:H8082,H3341)</f>
        <v>1</v>
      </c>
      <c r="J3341" s="8" t="str">
        <f aca="false">_xlfn.CONCAT(G3341,"_",H3341,"_",K3341)</f>
        <v>Pr_Phomop_spPh_A001</v>
      </c>
      <c r="K3341" s="11" t="s">
        <v>17</v>
      </c>
    </row>
    <row r="3342" customFormat="false" ht="15.75" hidden="false" customHeight="true" outlineLevel="0" collapsed="false">
      <c r="A3342" s="8" t="s">
        <v>12119</v>
      </c>
      <c r="B3342" s="8" t="s">
        <v>23</v>
      </c>
      <c r="C3342" s="8" t="s">
        <v>12120</v>
      </c>
      <c r="D3342" s="8" t="s">
        <v>12121</v>
      </c>
      <c r="E3342" s="8" t="s">
        <v>3583</v>
      </c>
      <c r="F3342" s="8" t="s">
        <v>16</v>
      </c>
      <c r="G3342" s="9" t="str">
        <f aca="false">IF(B3684="Kit Estrazione Acidi Nucleici","KT",IF(B3684="Primers","Pr",IF(B3684="Materiale Riferimento Negativo","MN",IF(B3684="Materiale Riferimento Positivo","MP",IF(B3684="Reagenti Congelatore","RC",IF(B3684="Reagenti Frigorifero","RF",IF(B3684="Reagenti Infiammabili","RI",IF(B3684="Reagenti Room Temperature","RT",IF(B3684="Reagenti_Acidi e Basi","AB",IF(B3684="Sonde","So","err"))))))))))</f>
        <v>Pr</v>
      </c>
      <c r="H3342" s="8" t="str">
        <f aca="false">_xlfn.CONCAT(LEFT(D3342,6),"_",MID(D3342,SEARCH(" ",D3342,1)+1,4))</f>
        <v>Phomop_sppP</v>
      </c>
      <c r="I3342" s="10" t="n">
        <f aca="false">COUNTIF(H3342:H8083,H3342)</f>
        <v>2</v>
      </c>
      <c r="J3342" s="8" t="str">
        <f aca="false">_xlfn.CONCAT(G3342,"_",H3342,"_",K3342)</f>
        <v>Pr_Phomop_sppP_A002</v>
      </c>
      <c r="K3342" s="11" t="s">
        <v>521</v>
      </c>
    </row>
    <row r="3343" customFormat="false" ht="15.75" hidden="false" customHeight="true" outlineLevel="0" collapsed="false">
      <c r="A3343" s="8" t="s">
        <v>12122</v>
      </c>
      <c r="B3343" s="8" t="s">
        <v>23</v>
      </c>
      <c r="C3343" s="8" t="s">
        <v>12123</v>
      </c>
      <c r="D3343" s="8" t="s">
        <v>12124</v>
      </c>
      <c r="E3343" s="8" t="s">
        <v>5142</v>
      </c>
      <c r="F3343" s="8" t="s">
        <v>16</v>
      </c>
      <c r="G3343" s="9" t="str">
        <f aca="false">IF(B3694="Kit Estrazione Acidi Nucleici","KT",IF(B3694="Primers","Pr",IF(B3694="Materiale Riferimento Negativo","MN",IF(B3694="Materiale Riferimento Positivo","MP",IF(B3694="Reagenti Congelatore","RC",IF(B3694="Reagenti Frigorifero","RF",IF(B3694="Reagenti Infiammabili","RI",IF(B3694="Reagenti Room Temperature","RT",IF(B3694="Reagenti_Acidi e Basi","AB",IF(B3694="Sonde","So","err"))))))))))</f>
        <v>Pr</v>
      </c>
      <c r="H3343" s="8" t="str">
        <f aca="false">_xlfn.CONCAT(LEFT(D3343,6),"_",MID(D3343,SEARCH(" ",D3343,1)+1,4))</f>
        <v>Phomop_sppP</v>
      </c>
      <c r="I3343" s="10" t="n">
        <f aca="false">COUNTIF(H3343:H8084,H3343)</f>
        <v>1</v>
      </c>
      <c r="J3343" s="8" t="str">
        <f aca="false">_xlfn.CONCAT(G3343,"_",H3343,"_",K3343)</f>
        <v>Pr_Phomop_sppP_A001</v>
      </c>
      <c r="K3343" s="11" t="s">
        <v>17</v>
      </c>
    </row>
    <row r="3344" customFormat="false" ht="15.75" hidden="false" customHeight="true" outlineLevel="0" collapsed="false">
      <c r="A3344" s="8" t="s">
        <v>12125</v>
      </c>
      <c r="B3344" s="8" t="s">
        <v>23</v>
      </c>
      <c r="C3344" s="8" t="s">
        <v>12126</v>
      </c>
      <c r="D3344" s="8" t="s">
        <v>12127</v>
      </c>
      <c r="E3344" s="8" t="s">
        <v>12128</v>
      </c>
      <c r="F3344" s="8" t="s">
        <v>16</v>
      </c>
      <c r="G3344" s="9" t="str">
        <f aca="false">IF(B3704="Kit Estrazione Acidi Nucleici","KT",IF(B3704="Primers","Pr",IF(B3704="Materiale Riferimento Negativo","MN",IF(B3704="Materiale Riferimento Positivo","MP",IF(B3704="Reagenti Congelatore","RC",IF(B3704="Reagenti Frigorifero","RF",IF(B3704="Reagenti Infiammabili","RI",IF(B3704="Reagenti Room Temperature","RT",IF(B3704="Reagenti_Acidi e Basi","AB",IF(B3704="Sonde","So","err"))))))))))</f>
        <v>Pr</v>
      </c>
      <c r="H3344" s="8" t="str">
        <f aca="false">_xlfn.CONCAT(LEFT(D3344,6),"_",MID(D3344,SEARCH(" ",D3344,1)+1,4))</f>
        <v>Phyllo_citr</v>
      </c>
      <c r="I3344" s="10" t="n">
        <f aca="false">COUNTIF(H3344:H8085,H3344)</f>
        <v>17</v>
      </c>
      <c r="J3344" s="8" t="str">
        <f aca="false">_xlfn.CONCAT(G3344,"_",H3344,"_",K3344)</f>
        <v>Pr_Phyllo_citr_A017</v>
      </c>
      <c r="K3344" s="11" t="s">
        <v>134</v>
      </c>
    </row>
    <row r="3345" customFormat="false" ht="15.75" hidden="false" customHeight="true" outlineLevel="0" collapsed="false">
      <c r="A3345" s="8" t="s">
        <v>12129</v>
      </c>
      <c r="B3345" s="8" t="s">
        <v>23</v>
      </c>
      <c r="C3345" s="8" t="s">
        <v>12130</v>
      </c>
      <c r="D3345" s="8" t="s">
        <v>12131</v>
      </c>
      <c r="E3345" s="8" t="s">
        <v>12132</v>
      </c>
      <c r="F3345" s="8" t="s">
        <v>16</v>
      </c>
      <c r="G3345" s="9" t="str">
        <f aca="false">IF(B3714="Kit Estrazione Acidi Nucleici","KT",IF(B3714="Primers","Pr",IF(B3714="Materiale Riferimento Negativo","MN",IF(B3714="Materiale Riferimento Positivo","MP",IF(B3714="Reagenti Congelatore","RC",IF(B3714="Reagenti Frigorifero","RF",IF(B3714="Reagenti Infiammabili","RI",IF(B3714="Reagenti Room Temperature","RT",IF(B3714="Reagenti_Acidi e Basi","AB",IF(B3714="Sonde","So","err"))))))))))</f>
        <v>Pr</v>
      </c>
      <c r="H3345" s="8" t="str">
        <f aca="false">_xlfn.CONCAT(LEFT(D3345,6),"_",MID(D3345,SEARCH(" ",D3345,1)+1,4))</f>
        <v>Phyllo_citr</v>
      </c>
      <c r="I3345" s="10" t="n">
        <f aca="false">COUNTIF(H3345:H8086,H3345)</f>
        <v>16</v>
      </c>
      <c r="J3345" s="8" t="str">
        <f aca="false">_xlfn.CONCAT(G3345,"_",H3345,"_",K3345)</f>
        <v>Pr_Phyllo_citr_A016</v>
      </c>
      <c r="K3345" s="11" t="s">
        <v>139</v>
      </c>
    </row>
    <row r="3346" customFormat="false" ht="15.75" hidden="false" customHeight="true" outlineLevel="0" collapsed="false">
      <c r="A3346" s="8" t="s">
        <v>12133</v>
      </c>
      <c r="B3346" s="8" t="s">
        <v>23</v>
      </c>
      <c r="C3346" s="8" t="s">
        <v>12134</v>
      </c>
      <c r="D3346" s="8" t="s">
        <v>12135</v>
      </c>
      <c r="E3346" s="8" t="s">
        <v>12136</v>
      </c>
      <c r="F3346" s="8" t="s">
        <v>16</v>
      </c>
      <c r="G3346" s="9" t="str">
        <f aca="false">IF(B3724="Kit Estrazione Acidi Nucleici","KT",IF(B3724="Primers","Pr",IF(B3724="Materiale Riferimento Negativo","MN",IF(B3724="Materiale Riferimento Positivo","MP",IF(B3724="Reagenti Congelatore","RC",IF(B3724="Reagenti Frigorifero","RF",IF(B3724="Reagenti Infiammabili","RI",IF(B3724="Reagenti Room Temperature","RT",IF(B3724="Reagenti_Acidi e Basi","AB",IF(B3724="Sonde","So","err"))))))))))</f>
        <v>Pr</v>
      </c>
      <c r="H3346" s="8" t="str">
        <f aca="false">_xlfn.CONCAT(LEFT(D3346,6),"_",MID(D3346,SEARCH(" ",D3346,1)+1,4))</f>
        <v>Phyllo_citr</v>
      </c>
      <c r="I3346" s="10" t="n">
        <f aca="false">COUNTIF(H3346:H8087,H3346)</f>
        <v>15</v>
      </c>
      <c r="J3346" s="8" t="str">
        <f aca="false">_xlfn.CONCAT(G3346,"_",H3346,"_",K3346)</f>
        <v>Pr_Phyllo_citr_A015</v>
      </c>
      <c r="K3346" s="11" t="s">
        <v>57</v>
      </c>
    </row>
    <row r="3347" customFormat="false" ht="15.75" hidden="false" customHeight="true" outlineLevel="0" collapsed="false">
      <c r="A3347" s="8" t="s">
        <v>12137</v>
      </c>
      <c r="B3347" s="8" t="s">
        <v>23</v>
      </c>
      <c r="C3347" s="8" t="s">
        <v>12138</v>
      </c>
      <c r="D3347" s="8" t="s">
        <v>12139</v>
      </c>
      <c r="E3347" s="8" t="s">
        <v>12140</v>
      </c>
      <c r="F3347" s="8" t="s">
        <v>16</v>
      </c>
      <c r="G3347" s="9" t="str">
        <f aca="false">IF(B3734="Kit Estrazione Acidi Nucleici","KT",IF(B3734="Primers","Pr",IF(B3734="Materiale Riferimento Negativo","MN",IF(B3734="Materiale Riferimento Positivo","MP",IF(B3734="Reagenti Congelatore","RC",IF(B3734="Reagenti Frigorifero","RF",IF(B3734="Reagenti Infiammabili","RI",IF(B3734="Reagenti Room Temperature","RT",IF(B3734="Reagenti_Acidi e Basi","AB",IF(B3734="Sonde","So","err"))))))))))</f>
        <v>Pr</v>
      </c>
      <c r="H3347" s="8" t="str">
        <f aca="false">_xlfn.CONCAT(LEFT(D3347,6),"_",MID(D3347,SEARCH(" ",D3347,1)+1,4))</f>
        <v>Phyllo_citr</v>
      </c>
      <c r="I3347" s="10" t="n">
        <f aca="false">COUNTIF(H3347:H8088,H3347)</f>
        <v>14</v>
      </c>
      <c r="J3347" s="8" t="str">
        <f aca="false">_xlfn.CONCAT(G3347,"_",H3347,"_",K3347)</f>
        <v>Pr_Phyllo_citr_A014</v>
      </c>
      <c r="K3347" s="11" t="s">
        <v>62</v>
      </c>
    </row>
    <row r="3348" customFormat="false" ht="15.75" hidden="false" customHeight="true" outlineLevel="0" collapsed="false">
      <c r="A3348" s="8" t="s">
        <v>12141</v>
      </c>
      <c r="B3348" s="8" t="s">
        <v>23</v>
      </c>
      <c r="C3348" s="8" t="s">
        <v>12142</v>
      </c>
      <c r="D3348" s="8" t="s">
        <v>12143</v>
      </c>
      <c r="E3348" s="8" t="s">
        <v>5345</v>
      </c>
      <c r="F3348" s="8" t="s">
        <v>16</v>
      </c>
      <c r="G3348" s="9" t="str">
        <f aca="false">IF(B3744="Kit Estrazione Acidi Nucleici","KT",IF(B3744="Primers","Pr",IF(B3744="Materiale Riferimento Negativo","MN",IF(B3744="Materiale Riferimento Positivo","MP",IF(B3744="Reagenti Congelatore","RC",IF(B3744="Reagenti Frigorifero","RF",IF(B3744="Reagenti Infiammabili","RI",IF(B3744="Reagenti Room Temperature","RT",IF(B3744="Reagenti_Acidi e Basi","AB",IF(B3744="Sonde","So","err"))))))))))</f>
        <v>Pr</v>
      </c>
      <c r="H3348" s="8" t="str">
        <f aca="false">_xlfn.CONCAT(LEFT(D3348,6),"_",MID(D3348,SEARCH(" ",D3348,1)+1,4))</f>
        <v>Phyllo_citr</v>
      </c>
      <c r="I3348" s="10" t="n">
        <f aca="false">COUNTIF(H3348:H8089,H3348)</f>
        <v>13</v>
      </c>
      <c r="J3348" s="8" t="str">
        <f aca="false">_xlfn.CONCAT(G3348,"_",H3348,"_",K3348)</f>
        <v>Pr_Phyllo_citr_A013</v>
      </c>
      <c r="K3348" s="11" t="s">
        <v>67</v>
      </c>
    </row>
    <row r="3349" customFormat="false" ht="15.75" hidden="false" customHeight="true" outlineLevel="0" collapsed="false">
      <c r="A3349" s="8" t="s">
        <v>12144</v>
      </c>
      <c r="B3349" s="8" t="s">
        <v>23</v>
      </c>
      <c r="C3349" s="8" t="s">
        <v>12145</v>
      </c>
      <c r="D3349" s="8" t="s">
        <v>12146</v>
      </c>
      <c r="E3349" s="8" t="s">
        <v>12147</v>
      </c>
      <c r="F3349" s="8" t="s">
        <v>16</v>
      </c>
      <c r="G3349" s="9" t="str">
        <f aca="false">IF(B3754="Kit Estrazione Acidi Nucleici","KT",IF(B3754="Primers","Pr",IF(B3754="Materiale Riferimento Negativo","MN",IF(B3754="Materiale Riferimento Positivo","MP",IF(B3754="Reagenti Congelatore","RC",IF(B3754="Reagenti Frigorifero","RF",IF(B3754="Reagenti Infiammabili","RI",IF(B3754="Reagenti Room Temperature","RT",IF(B3754="Reagenti_Acidi e Basi","AB",IF(B3754="Sonde","So","err"))))))))))</f>
        <v>Pr</v>
      </c>
      <c r="H3349" s="8" t="str">
        <f aca="false">_xlfn.CONCAT(LEFT(D3349,6),"_",MID(D3349,SEARCH(" ",D3349,1)+1,4))</f>
        <v>Phyllo_citr</v>
      </c>
      <c r="I3349" s="10" t="n">
        <f aca="false">COUNTIF(H3349:H8090,H3349)</f>
        <v>12</v>
      </c>
      <c r="J3349" s="8" t="str">
        <f aca="false">_xlfn.CONCAT(G3349,"_",H3349,"_",K3349)</f>
        <v>Pr_Phyllo_citr_A012</v>
      </c>
      <c r="K3349" s="11" t="s">
        <v>72</v>
      </c>
    </row>
    <row r="3350" customFormat="false" ht="15.75" hidden="false" customHeight="true" outlineLevel="0" collapsed="false">
      <c r="A3350" s="8" t="s">
        <v>12148</v>
      </c>
      <c r="B3350" s="8" t="s">
        <v>23</v>
      </c>
      <c r="C3350" s="8" t="s">
        <v>12149</v>
      </c>
      <c r="D3350" s="8" t="s">
        <v>12150</v>
      </c>
      <c r="E3350" s="8" t="s">
        <v>12151</v>
      </c>
      <c r="F3350" s="8" t="s">
        <v>16</v>
      </c>
      <c r="G3350" s="9" t="str">
        <f aca="false">IF(B3764="Kit Estrazione Acidi Nucleici","KT",IF(B3764="Primers","Pr",IF(B3764="Materiale Riferimento Negativo","MN",IF(B3764="Materiale Riferimento Positivo","MP",IF(B3764="Reagenti Congelatore","RC",IF(B3764="Reagenti Frigorifero","RF",IF(B3764="Reagenti Infiammabili","RI",IF(B3764="Reagenti Room Temperature","RT",IF(B3764="Reagenti_Acidi e Basi","AB",IF(B3764="Sonde","So","err"))))))))))</f>
        <v>Pr</v>
      </c>
      <c r="H3350" s="8" t="str">
        <f aca="false">_xlfn.CONCAT(LEFT(D3350,6),"_",MID(D3350,SEARCH(" ",D3350,1)+1,4))</f>
        <v>Phyllo_citr</v>
      </c>
      <c r="I3350" s="10" t="n">
        <f aca="false">COUNTIF(H3350:H8091,H3350)</f>
        <v>11</v>
      </c>
      <c r="J3350" s="8" t="str">
        <f aca="false">_xlfn.CONCAT(G3350,"_",H3350,"_",K3350)</f>
        <v>Pr_Phyllo_citr_A011</v>
      </c>
      <c r="K3350" s="11" t="s">
        <v>77</v>
      </c>
    </row>
    <row r="3351" customFormat="false" ht="15.75" hidden="false" customHeight="true" outlineLevel="0" collapsed="false">
      <c r="A3351" s="8" t="s">
        <v>12152</v>
      </c>
      <c r="B3351" s="8" t="s">
        <v>23</v>
      </c>
      <c r="C3351" s="8" t="s">
        <v>12153</v>
      </c>
      <c r="D3351" s="8" t="s">
        <v>12154</v>
      </c>
      <c r="E3351" s="8" t="s">
        <v>5349</v>
      </c>
      <c r="F3351" s="8" t="s">
        <v>16</v>
      </c>
      <c r="G3351" s="9" t="str">
        <f aca="false">IF(B3774="Kit Estrazione Acidi Nucleici","KT",IF(B3774="Primers","Pr",IF(B3774="Materiale Riferimento Negativo","MN",IF(B3774="Materiale Riferimento Positivo","MP",IF(B3774="Reagenti Congelatore","RC",IF(B3774="Reagenti Frigorifero","RF",IF(B3774="Reagenti Infiammabili","RI",IF(B3774="Reagenti Room Temperature","RT",IF(B3774="Reagenti_Acidi e Basi","AB",IF(B3774="Sonde","So","err"))))))))))</f>
        <v>Pr</v>
      </c>
      <c r="H3351" s="8" t="str">
        <f aca="false">_xlfn.CONCAT(LEFT(D3351,6),"_",MID(D3351,SEARCH(" ",D3351,1)+1,4))</f>
        <v>Phyllo_citr</v>
      </c>
      <c r="I3351" s="10" t="n">
        <f aca="false">COUNTIF(H3351:H8092,H3351)</f>
        <v>10</v>
      </c>
      <c r="J3351" s="8" t="str">
        <f aca="false">_xlfn.CONCAT(G3351,"_",H3351,"_",K3351)</f>
        <v>Pr_Phyllo_citr_A010</v>
      </c>
      <c r="K3351" s="11" t="s">
        <v>82</v>
      </c>
    </row>
    <row r="3352" customFormat="false" ht="15.75" hidden="false" customHeight="true" outlineLevel="0" collapsed="false">
      <c r="A3352" s="8" t="s">
        <v>12155</v>
      </c>
      <c r="B3352" s="8" t="s">
        <v>23</v>
      </c>
      <c r="C3352" s="8" t="s">
        <v>925</v>
      </c>
      <c r="D3352" s="8" t="s">
        <v>12156</v>
      </c>
      <c r="E3352" s="8" t="s">
        <v>5139</v>
      </c>
      <c r="F3352" s="8" t="s">
        <v>16</v>
      </c>
      <c r="G3352" s="9" t="str">
        <f aca="false">IF(B3784="Kit Estrazione Acidi Nucleici","KT",IF(B3784="Primers","Pr",IF(B3784="Materiale Riferimento Negativo","MN",IF(B3784="Materiale Riferimento Positivo","MP",IF(B3784="Reagenti Congelatore","RC",IF(B3784="Reagenti Frigorifero","RF",IF(B3784="Reagenti Infiammabili","RI",IF(B3784="Reagenti Room Temperature","RT",IF(B3784="Reagenti_Acidi e Basi","AB",IF(B3784="Sonde","So","err"))))))))))</f>
        <v>Pr</v>
      </c>
      <c r="H3352" s="8" t="str">
        <f aca="false">_xlfn.CONCAT(LEFT(D3352,6),"_",MID(D3352,SEARCH(" ",D3352,1)+1,4))</f>
        <v>Phyllo_citr</v>
      </c>
      <c r="I3352" s="10" t="n">
        <f aca="false">COUNTIF(H3352:H8093,H3352)</f>
        <v>9</v>
      </c>
      <c r="J3352" s="8" t="str">
        <f aca="false">_xlfn.CONCAT(G3352,"_",H3352,"_",K3352)</f>
        <v>Pr_Phyllo_citr_A009</v>
      </c>
      <c r="K3352" s="11" t="s">
        <v>192</v>
      </c>
    </row>
    <row r="3353" customFormat="false" ht="15.75" hidden="false" customHeight="true" outlineLevel="0" collapsed="false">
      <c r="A3353" s="8" t="s">
        <v>12157</v>
      </c>
      <c r="B3353" s="8" t="s">
        <v>23</v>
      </c>
      <c r="C3353" s="8" t="s">
        <v>12158</v>
      </c>
      <c r="D3353" s="8" t="s">
        <v>12159</v>
      </c>
      <c r="E3353" s="8" t="s">
        <v>5246</v>
      </c>
      <c r="F3353" s="8" t="s">
        <v>16</v>
      </c>
      <c r="G3353" s="9" t="str">
        <f aca="false">IF(B3794="Kit Estrazione Acidi Nucleici","KT",IF(B3794="Primers","Pr",IF(B3794="Materiale Riferimento Negativo","MN",IF(B3794="Materiale Riferimento Positivo","MP",IF(B3794="Reagenti Congelatore","RC",IF(B3794="Reagenti Frigorifero","RF",IF(B3794="Reagenti Infiammabili","RI",IF(B3794="Reagenti Room Temperature","RT",IF(B3794="Reagenti_Acidi e Basi","AB",IF(B3794="Sonde","So","err"))))))))))</f>
        <v>Pr</v>
      </c>
      <c r="H3353" s="8" t="str">
        <f aca="false">_xlfn.CONCAT(LEFT(D3353,6),"_",MID(D3353,SEARCH(" ",D3353,1)+1,4))</f>
        <v>Phyllo_citr</v>
      </c>
      <c r="I3353" s="10" t="n">
        <f aca="false">COUNTIF(H3353:H8094,H3353)</f>
        <v>8</v>
      </c>
      <c r="J3353" s="8" t="str">
        <f aca="false">_xlfn.CONCAT(G3353,"_",H3353,"_",K3353)</f>
        <v>Pr_Phyllo_citr_A008</v>
      </c>
      <c r="K3353" s="11" t="s">
        <v>197</v>
      </c>
    </row>
    <row r="3354" customFormat="false" ht="15.75" hidden="false" customHeight="true" outlineLevel="0" collapsed="false">
      <c r="A3354" s="8" t="s">
        <v>12160</v>
      </c>
      <c r="B3354" s="8" t="s">
        <v>23</v>
      </c>
      <c r="C3354" s="8" t="s">
        <v>12161</v>
      </c>
      <c r="D3354" s="8" t="s">
        <v>12162</v>
      </c>
      <c r="E3354" s="8" t="s">
        <v>5230</v>
      </c>
      <c r="F3354" s="8" t="s">
        <v>16</v>
      </c>
      <c r="G3354" s="9" t="str">
        <f aca="false">IF(B3804="Kit Estrazione Acidi Nucleici","KT",IF(B3804="Primers","Pr",IF(B3804="Materiale Riferimento Negativo","MN",IF(B3804="Materiale Riferimento Positivo","MP",IF(B3804="Reagenti Congelatore","RC",IF(B3804="Reagenti Frigorifero","RF",IF(B3804="Reagenti Infiammabili","RI",IF(B3804="Reagenti Room Temperature","RT",IF(B3804="Reagenti_Acidi e Basi","AB",IF(B3804="Sonde","So","err"))))))))))</f>
        <v>Pr</v>
      </c>
      <c r="H3354" s="8" t="str">
        <f aca="false">_xlfn.CONCAT(LEFT(D3354,6),"_",MID(D3354,SEARCH(" ",D3354,1)+1,4))</f>
        <v>Phyllo_citr</v>
      </c>
      <c r="I3354" s="10" t="n">
        <f aca="false">COUNTIF(H3354:H8095,H3354)</f>
        <v>7</v>
      </c>
      <c r="J3354" s="8" t="str">
        <f aca="false">_xlfn.CONCAT(G3354,"_",H3354,"_",K3354)</f>
        <v>Pr_Phyllo_citr_A007</v>
      </c>
      <c r="K3354" s="11" t="s">
        <v>202</v>
      </c>
    </row>
    <row r="3355" customFormat="false" ht="15.75" hidden="false" customHeight="true" outlineLevel="0" collapsed="false">
      <c r="A3355" s="8" t="s">
        <v>12163</v>
      </c>
      <c r="B3355" s="8" t="s">
        <v>23</v>
      </c>
      <c r="C3355" s="8" t="s">
        <v>12164</v>
      </c>
      <c r="D3355" s="8" t="s">
        <v>12165</v>
      </c>
      <c r="E3355" s="8" t="s">
        <v>12166</v>
      </c>
      <c r="F3355" s="8" t="s">
        <v>16</v>
      </c>
      <c r="G3355" s="9" t="str">
        <f aca="false">IF(B3814="Kit Estrazione Acidi Nucleici","KT",IF(B3814="Primers","Pr",IF(B3814="Materiale Riferimento Negativo","MN",IF(B3814="Materiale Riferimento Positivo","MP",IF(B3814="Reagenti Congelatore","RC",IF(B3814="Reagenti Frigorifero","RF",IF(B3814="Reagenti Infiammabili","RI",IF(B3814="Reagenti Room Temperature","RT",IF(B3814="Reagenti_Acidi e Basi","AB",IF(B3814="Sonde","So","err"))))))))))</f>
        <v>Pr</v>
      </c>
      <c r="H3355" s="8" t="str">
        <f aca="false">_xlfn.CONCAT(LEFT(D3355,6),"_",MID(D3355,SEARCH(" ",D3355,1)+1,4))</f>
        <v>Phyllo_citr</v>
      </c>
      <c r="I3355" s="10" t="n">
        <f aca="false">COUNTIF(H3355:H8096,H3355)</f>
        <v>6</v>
      </c>
      <c r="J3355" s="8" t="str">
        <f aca="false">_xlfn.CONCAT(G3355,"_",H3355,"_",K3355)</f>
        <v>Pr_Phyllo_citr_A006</v>
      </c>
      <c r="K3355" s="11" t="s">
        <v>207</v>
      </c>
    </row>
    <row r="3356" customFormat="false" ht="15.75" hidden="false" customHeight="true" outlineLevel="0" collapsed="false">
      <c r="A3356" s="8" t="s">
        <v>12167</v>
      </c>
      <c r="B3356" s="8" t="s">
        <v>23</v>
      </c>
      <c r="C3356" s="8" t="s">
        <v>12168</v>
      </c>
      <c r="D3356" s="8" t="s">
        <v>12169</v>
      </c>
      <c r="E3356" s="8" t="s">
        <v>12170</v>
      </c>
      <c r="F3356" s="8" t="s">
        <v>16</v>
      </c>
      <c r="G3356" s="9" t="str">
        <f aca="false">IF(B3824="Kit Estrazione Acidi Nucleici","KT",IF(B3824="Primers","Pr",IF(B3824="Materiale Riferimento Negativo","MN",IF(B3824="Materiale Riferimento Positivo","MP",IF(B3824="Reagenti Congelatore","RC",IF(B3824="Reagenti Frigorifero","RF",IF(B3824="Reagenti Infiammabili","RI",IF(B3824="Reagenti Room Temperature","RT",IF(B3824="Reagenti_Acidi e Basi","AB",IF(B3824="Sonde","So","err"))))))))))</f>
        <v>Pr</v>
      </c>
      <c r="H3356" s="8" t="str">
        <f aca="false">_xlfn.CONCAT(LEFT(D3356,6),"_",MID(D3356,SEARCH(" ",D3356,1)+1,4))</f>
        <v>Phyllo_citr</v>
      </c>
      <c r="I3356" s="10" t="n">
        <f aca="false">COUNTIF(H3356:H8097,H3356)</f>
        <v>5</v>
      </c>
      <c r="J3356" s="8" t="str">
        <f aca="false">_xlfn.CONCAT(G3356,"_",H3356,"_",K3356)</f>
        <v>Pr_Phyllo_citr_A005</v>
      </c>
      <c r="K3356" s="11" t="s">
        <v>212</v>
      </c>
    </row>
    <row r="3357" customFormat="false" ht="15.75" hidden="false" customHeight="true" outlineLevel="0" collapsed="false">
      <c r="A3357" s="8" t="s">
        <v>12171</v>
      </c>
      <c r="B3357" s="8" t="s">
        <v>23</v>
      </c>
      <c r="C3357" s="8" t="s">
        <v>12172</v>
      </c>
      <c r="D3357" s="8" t="s">
        <v>12173</v>
      </c>
      <c r="E3357" s="8" t="s">
        <v>12174</v>
      </c>
      <c r="F3357" s="8" t="s">
        <v>16</v>
      </c>
      <c r="G3357" s="9" t="str">
        <f aca="false">IF(B3834="Kit Estrazione Acidi Nucleici","KT",IF(B3834="Primers","Pr",IF(B3834="Materiale Riferimento Negativo","MN",IF(B3834="Materiale Riferimento Positivo","MP",IF(B3834="Reagenti Congelatore","RC",IF(B3834="Reagenti Frigorifero","RF",IF(B3834="Reagenti Infiammabili","RI",IF(B3834="Reagenti Room Temperature","RT",IF(B3834="Reagenti_Acidi e Basi","AB",IF(B3834="Sonde","So","err"))))))))))</f>
        <v>Pr</v>
      </c>
      <c r="H3357" s="8" t="str">
        <f aca="false">_xlfn.CONCAT(LEFT(D3357,6),"_",MID(D3357,SEARCH(" ",D3357,1)+1,4))</f>
        <v>Phyllo_para</v>
      </c>
      <c r="I3357" s="10" t="n">
        <f aca="false">COUNTIF(H3357:H8098,H3357)</f>
        <v>2</v>
      </c>
      <c r="J3357" s="8" t="str">
        <f aca="false">_xlfn.CONCAT(G3357,"_",H3357,"_",K3357)</f>
        <v>Pr_Phyllo_para_A002</v>
      </c>
      <c r="K3357" s="11" t="s">
        <v>521</v>
      </c>
    </row>
    <row r="3358" customFormat="false" ht="15.75" hidden="false" customHeight="true" outlineLevel="0" collapsed="false">
      <c r="A3358" s="8" t="s">
        <v>12175</v>
      </c>
      <c r="B3358" s="8" t="s">
        <v>23</v>
      </c>
      <c r="C3358" s="8" t="s">
        <v>12176</v>
      </c>
      <c r="D3358" s="8" t="s">
        <v>12177</v>
      </c>
      <c r="E3358" s="8" t="s">
        <v>12178</v>
      </c>
      <c r="F3358" s="8" t="s">
        <v>16</v>
      </c>
      <c r="G3358" s="9" t="str">
        <f aca="false">IF(B3844="Kit Estrazione Acidi Nucleici","KT",IF(B3844="Primers","Pr",IF(B3844="Materiale Riferimento Negativo","MN",IF(B3844="Materiale Riferimento Positivo","MP",IF(B3844="Reagenti Congelatore","RC",IF(B3844="Reagenti Frigorifero","RF",IF(B3844="Reagenti Infiammabili","RI",IF(B3844="Reagenti Room Temperature","RT",IF(B3844="Reagenti_Acidi e Basi","AB",IF(B3844="Sonde","So","err"))))))))))</f>
        <v>Pr</v>
      </c>
      <c r="H3358" s="8" t="str">
        <f aca="false">_xlfn.CONCAT(LEFT(D3358,6),"_",MID(D3358,SEARCH(" ",D3358,1)+1,4))</f>
        <v>Phyllo_para</v>
      </c>
      <c r="I3358" s="10" t="n">
        <f aca="false">COUNTIF(H3358:H8099,H3358)</f>
        <v>1</v>
      </c>
      <c r="J3358" s="8" t="str">
        <f aca="false">_xlfn.CONCAT(G3358,"_",H3358,"_",K3358)</f>
        <v>Pr_Phyllo_para_A001</v>
      </c>
      <c r="K3358" s="11" t="s">
        <v>17</v>
      </c>
    </row>
    <row r="3359" customFormat="false" ht="15.75" hidden="false" customHeight="true" outlineLevel="0" collapsed="false">
      <c r="A3359" s="8" t="s">
        <v>12179</v>
      </c>
      <c r="B3359" s="8" t="s">
        <v>23</v>
      </c>
      <c r="C3359" s="8" t="s">
        <v>12180</v>
      </c>
      <c r="D3359" s="8" t="s">
        <v>12181</v>
      </c>
      <c r="E3359" s="8" t="s">
        <v>12182</v>
      </c>
      <c r="F3359" s="8" t="s">
        <v>16</v>
      </c>
      <c r="G3359" s="9" t="str">
        <f aca="false">IF(B3854="Kit Estrazione Acidi Nucleici","KT",IF(B3854="Primers","Pr",IF(B3854="Materiale Riferimento Negativo","MN",IF(B3854="Materiale Riferimento Positivo","MP",IF(B3854="Reagenti Congelatore","RC",IF(B3854="Reagenti Frigorifero","RF",IF(B3854="Reagenti Infiammabili","RI",IF(B3854="Reagenti Room Temperature","RT",IF(B3854="Reagenti_Acidi e Basi","AB",IF(B3854="Sonde","So","err"))))))))))</f>
        <v>Pr</v>
      </c>
      <c r="H3359" s="8" t="str">
        <f aca="false">_xlfn.CONCAT(LEFT(D3359,6),"_",MID(D3359,SEARCH(" ",D3359,1)+1,4))</f>
        <v>Phytop_aust</v>
      </c>
      <c r="I3359" s="10" t="n">
        <f aca="false">COUNTIF(H3359:H8100,H3359)</f>
        <v>3</v>
      </c>
      <c r="J3359" s="8" t="str">
        <f aca="false">_xlfn.CONCAT(G3359,"_",H3359,"_",K3359)</f>
        <v>Pr_Phytop_aust_A003</v>
      </c>
      <c r="K3359" s="11" t="s">
        <v>516</v>
      </c>
    </row>
    <row r="3360" customFormat="false" ht="15.75" hidden="false" customHeight="true" outlineLevel="0" collapsed="false">
      <c r="A3360" s="8" t="s">
        <v>12183</v>
      </c>
      <c r="B3360" s="8" t="s">
        <v>23</v>
      </c>
      <c r="C3360" s="8" t="s">
        <v>12184</v>
      </c>
      <c r="D3360" s="8" t="s">
        <v>12185</v>
      </c>
      <c r="E3360" s="8" t="s">
        <v>12186</v>
      </c>
      <c r="F3360" s="8" t="s">
        <v>16</v>
      </c>
      <c r="G3360" s="9" t="str">
        <f aca="false">IF(B3864="Kit Estrazione Acidi Nucleici","KT",IF(B3864="Primers","Pr",IF(B3864="Materiale Riferimento Negativo","MN",IF(B3864="Materiale Riferimento Positivo","MP",IF(B3864="Reagenti Congelatore","RC",IF(B3864="Reagenti Frigorifero","RF",IF(B3864="Reagenti Infiammabili","RI",IF(B3864="Reagenti Room Temperature","RT",IF(B3864="Reagenti_Acidi e Basi","AB",IF(B3864="Sonde","So","err"))))))))))</f>
        <v>Pr</v>
      </c>
      <c r="H3360" s="8" t="str">
        <f aca="false">_xlfn.CONCAT(LEFT(D3360,6),"_",MID(D3360,SEARCH(" ",D3360,1)+1,4))</f>
        <v>Phytop_aust</v>
      </c>
      <c r="I3360" s="10" t="n">
        <f aca="false">COUNTIF(H3360:H8101,H3360)</f>
        <v>2</v>
      </c>
      <c r="J3360" s="8" t="str">
        <f aca="false">_xlfn.CONCAT(G3360,"_",H3360,"_",K3360)</f>
        <v>Pr_Phytop_aust_A002</v>
      </c>
      <c r="K3360" s="11" t="s">
        <v>521</v>
      </c>
    </row>
    <row r="3361" customFormat="false" ht="15.75" hidden="false" customHeight="true" outlineLevel="0" collapsed="false">
      <c r="A3361" s="8" t="s">
        <v>12187</v>
      </c>
      <c r="B3361" s="8" t="s">
        <v>23</v>
      </c>
      <c r="C3361" s="8" t="s">
        <v>12188</v>
      </c>
      <c r="D3361" s="8" t="s">
        <v>12189</v>
      </c>
      <c r="E3361" s="8" t="s">
        <v>3545</v>
      </c>
      <c r="F3361" s="8" t="s">
        <v>16</v>
      </c>
      <c r="G3361" s="9" t="str">
        <f aca="false">IF(B3874="Kit Estrazione Acidi Nucleici","KT",IF(B3874="Primers","Pr",IF(B3874="Materiale Riferimento Negativo","MN",IF(B3874="Materiale Riferimento Positivo","MP",IF(B3874="Reagenti Congelatore","RC",IF(B3874="Reagenti Frigorifero","RF",IF(B3874="Reagenti Infiammabili","RI",IF(B3874="Reagenti Room Temperature","RT",IF(B3874="Reagenti_Acidi e Basi","AB",IF(B3874="Sonde","So","err"))))))))))</f>
        <v>Pr</v>
      </c>
      <c r="H3361" s="8" t="str">
        <f aca="false">_xlfn.CONCAT(LEFT(D3361,6),"_",MID(D3361,SEARCH(" ",D3361,1)+1,4))</f>
        <v>Phytop_cact</v>
      </c>
      <c r="I3361" s="10" t="n">
        <f aca="false">COUNTIF(H3361:H8102,H3361)</f>
        <v>2</v>
      </c>
      <c r="J3361" s="8" t="str">
        <f aca="false">_xlfn.CONCAT(G3361,"_",H3361,"_",K3361)</f>
        <v>Pr_Phytop_cact_A002</v>
      </c>
      <c r="K3361" s="11" t="s">
        <v>521</v>
      </c>
    </row>
    <row r="3362" customFormat="false" ht="15.75" hidden="false" customHeight="true" outlineLevel="0" collapsed="false">
      <c r="A3362" s="8" t="s">
        <v>12190</v>
      </c>
      <c r="B3362" s="8" t="s">
        <v>23</v>
      </c>
      <c r="C3362" s="8" t="s">
        <v>12191</v>
      </c>
      <c r="D3362" s="8" t="s">
        <v>12192</v>
      </c>
      <c r="E3362" s="8" t="s">
        <v>3549</v>
      </c>
      <c r="F3362" s="8" t="s">
        <v>16</v>
      </c>
      <c r="G3362" s="9" t="str">
        <f aca="false">IF(B3884="Kit Estrazione Acidi Nucleici","KT",IF(B3884="Primers","Pr",IF(B3884="Materiale Riferimento Negativo","MN",IF(B3884="Materiale Riferimento Positivo","MP",IF(B3884="Reagenti Congelatore","RC",IF(B3884="Reagenti Frigorifero","RF",IF(B3884="Reagenti Infiammabili","RI",IF(B3884="Reagenti Room Temperature","RT",IF(B3884="Reagenti_Acidi e Basi","AB",IF(B3884="Sonde","So","err"))))))))))</f>
        <v>Pr</v>
      </c>
      <c r="H3362" s="8" t="str">
        <f aca="false">_xlfn.CONCAT(LEFT(D3362,6),"_",MID(D3362,SEARCH(" ",D3362,1)+1,4))</f>
        <v>Phytop_cact</v>
      </c>
      <c r="I3362" s="10" t="n">
        <f aca="false">COUNTIF(H3362:H8103,H3362)</f>
        <v>1</v>
      </c>
      <c r="J3362" s="8" t="str">
        <f aca="false">_xlfn.CONCAT(G3362,"_",H3362,"_",K3362)</f>
        <v>Pr_Phytop_cact_A001</v>
      </c>
      <c r="K3362" s="11" t="s">
        <v>17</v>
      </c>
    </row>
    <row r="3363" customFormat="false" ht="15.75" hidden="false" customHeight="true" outlineLevel="0" collapsed="false">
      <c r="A3363" s="8" t="s">
        <v>12193</v>
      </c>
      <c r="B3363" s="8" t="s">
        <v>23</v>
      </c>
      <c r="C3363" s="8" t="s">
        <v>12194</v>
      </c>
      <c r="D3363" s="8" t="s">
        <v>12195</v>
      </c>
      <c r="E3363" s="8" t="s">
        <v>12196</v>
      </c>
      <c r="F3363" s="8" t="s">
        <v>16</v>
      </c>
      <c r="G3363" s="9" t="str">
        <f aca="false">IF(B3894="Kit Estrazione Acidi Nucleici","KT",IF(B3894="Primers","Pr",IF(B3894="Materiale Riferimento Negativo","MN",IF(B3894="Materiale Riferimento Positivo","MP",IF(B3894="Reagenti Congelatore","RC",IF(B3894="Reagenti Frigorifero","RF",IF(B3894="Reagenti Infiammabili","RI",IF(B3894="Reagenti Room Temperature","RT",IF(B3894="Reagenti_Acidi e Basi","AB",IF(B3894="Sonde","So","err"))))))))))</f>
        <v>Pr</v>
      </c>
      <c r="H3363" s="8" t="str">
        <f aca="false">_xlfn.CONCAT(LEFT(D3363,6),"_",MID(D3363,SEARCH(" ",D3363,1)+1,4))</f>
        <v>Phytop_camb</v>
      </c>
      <c r="I3363" s="10" t="n">
        <f aca="false">COUNTIF(H3363:H8104,H3363)</f>
        <v>5</v>
      </c>
      <c r="J3363" s="8" t="str">
        <f aca="false">_xlfn.CONCAT(G3363,"_",H3363,"_",K3363)</f>
        <v>Pr_Phytop_camb_A005</v>
      </c>
      <c r="K3363" s="11" t="s">
        <v>212</v>
      </c>
    </row>
    <row r="3364" customFormat="false" ht="15.75" hidden="false" customHeight="true" outlineLevel="0" collapsed="false">
      <c r="A3364" s="8" t="s">
        <v>12197</v>
      </c>
      <c r="B3364" s="8" t="s">
        <v>23</v>
      </c>
      <c r="C3364" s="8" t="s">
        <v>12198</v>
      </c>
      <c r="D3364" s="8" t="s">
        <v>12199</v>
      </c>
      <c r="E3364" s="8" t="s">
        <v>12200</v>
      </c>
      <c r="F3364" s="8" t="s">
        <v>16</v>
      </c>
      <c r="G3364" s="9" t="str">
        <f aca="false">IF(B3904="Kit Estrazione Acidi Nucleici","KT",IF(B3904="Primers","Pr",IF(B3904="Materiale Riferimento Negativo","MN",IF(B3904="Materiale Riferimento Positivo","MP",IF(B3904="Reagenti Congelatore","RC",IF(B3904="Reagenti Frigorifero","RF",IF(B3904="Reagenti Infiammabili","RI",IF(B3904="Reagenti Room Temperature","RT",IF(B3904="Reagenti_Acidi e Basi","AB",IF(B3904="Sonde","So","err"))))))))))</f>
        <v>Pr</v>
      </c>
      <c r="H3364" s="8" t="str">
        <f aca="false">_xlfn.CONCAT(LEFT(D3364,6),"_",MID(D3364,SEARCH(" ",D3364,1)+1,4))</f>
        <v>Phytop_camb</v>
      </c>
      <c r="I3364" s="10" t="n">
        <f aca="false">COUNTIF(H3364:H8105,H3364)</f>
        <v>4</v>
      </c>
      <c r="J3364" s="8" t="str">
        <f aca="false">_xlfn.CONCAT(G3364,"_",H3364,"_",K3364)</f>
        <v>Pr_Phytop_camb_A004</v>
      </c>
      <c r="K3364" s="11" t="s">
        <v>511</v>
      </c>
    </row>
    <row r="3365" customFormat="false" ht="15.75" hidden="false" customHeight="true" outlineLevel="0" collapsed="false">
      <c r="A3365" s="8" t="s">
        <v>12201</v>
      </c>
      <c r="B3365" s="8" t="s">
        <v>23</v>
      </c>
      <c r="C3365" s="8" t="s">
        <v>12202</v>
      </c>
      <c r="D3365" s="8" t="s">
        <v>12203</v>
      </c>
      <c r="E3365" s="8" t="s">
        <v>4014</v>
      </c>
      <c r="F3365" s="8" t="s">
        <v>16</v>
      </c>
      <c r="G3365" s="9" t="str">
        <f aca="false">IF(B3914="Kit Estrazione Acidi Nucleici","KT",IF(B3914="Primers","Pr",IF(B3914="Materiale Riferimento Negativo","MN",IF(B3914="Materiale Riferimento Positivo","MP",IF(B3914="Reagenti Congelatore","RC",IF(B3914="Reagenti Frigorifero","RF",IF(B3914="Reagenti Infiammabili","RI",IF(B3914="Reagenti Room Temperature","RT",IF(B3914="Reagenti_Acidi e Basi","AB",IF(B3914="Sonde","So","err"))))))))))</f>
        <v>Pr</v>
      </c>
      <c r="H3365" s="8" t="str">
        <f aca="false">_xlfn.CONCAT(LEFT(D3365,6),"_",MID(D3365,SEARCH(" ",D3365,1)+1,4))</f>
        <v>Phytop_camb</v>
      </c>
      <c r="I3365" s="10" t="n">
        <f aca="false">COUNTIF(H3365:H8106,H3365)</f>
        <v>3</v>
      </c>
      <c r="J3365" s="8" t="str">
        <f aca="false">_xlfn.CONCAT(G3365,"_",H3365,"_",K3365)</f>
        <v>Pr_Phytop_camb_A003</v>
      </c>
      <c r="K3365" s="11" t="s">
        <v>516</v>
      </c>
    </row>
    <row r="3366" customFormat="false" ht="15.75" hidden="false" customHeight="true" outlineLevel="0" collapsed="false">
      <c r="A3366" s="8" t="s">
        <v>12204</v>
      </c>
      <c r="B3366" s="8" t="s">
        <v>23</v>
      </c>
      <c r="C3366" s="8" t="s">
        <v>12205</v>
      </c>
      <c r="D3366" s="8" t="s">
        <v>12206</v>
      </c>
      <c r="E3366" s="8" t="s">
        <v>4017</v>
      </c>
      <c r="F3366" s="8" t="s">
        <v>16</v>
      </c>
      <c r="G3366" s="9" t="str">
        <f aca="false">IF(B3924="Kit Estrazione Acidi Nucleici","KT",IF(B3924="Primers","Pr",IF(B3924="Materiale Riferimento Negativo","MN",IF(B3924="Materiale Riferimento Positivo","MP",IF(B3924="Reagenti Congelatore","RC",IF(B3924="Reagenti Frigorifero","RF",IF(B3924="Reagenti Infiammabili","RI",IF(B3924="Reagenti Room Temperature","RT",IF(B3924="Reagenti_Acidi e Basi","AB",IF(B3924="Sonde","So","err"))))))))))</f>
        <v>Pr</v>
      </c>
      <c r="H3366" s="8" t="str">
        <f aca="false">_xlfn.CONCAT(LEFT(D3366,6),"_",MID(D3366,SEARCH(" ",D3366,1)+1,4))</f>
        <v>Phytop_camb</v>
      </c>
      <c r="I3366" s="10" t="n">
        <f aca="false">COUNTIF(H3366:H8107,H3366)</f>
        <v>2</v>
      </c>
      <c r="J3366" s="8" t="str">
        <f aca="false">_xlfn.CONCAT(G3366,"_",H3366,"_",K3366)</f>
        <v>Pr_Phytop_camb_A002</v>
      </c>
      <c r="K3366" s="11" t="s">
        <v>521</v>
      </c>
    </row>
    <row r="3367" customFormat="false" ht="15.75" hidden="false" customHeight="true" outlineLevel="0" collapsed="false">
      <c r="A3367" s="8" t="s">
        <v>12207</v>
      </c>
      <c r="B3367" s="8" t="s">
        <v>23</v>
      </c>
      <c r="C3367" s="8" t="s">
        <v>12208</v>
      </c>
      <c r="D3367" s="8" t="s">
        <v>12209</v>
      </c>
      <c r="E3367" s="8" t="s">
        <v>12210</v>
      </c>
      <c r="F3367" s="8" t="s">
        <v>16</v>
      </c>
      <c r="G3367" s="9" t="str">
        <f aca="false">IF(B3934="Kit Estrazione Acidi Nucleici","KT",IF(B3934="Primers","Pr",IF(B3934="Materiale Riferimento Negativo","MN",IF(B3934="Materiale Riferimento Positivo","MP",IF(B3934="Reagenti Congelatore","RC",IF(B3934="Reagenti Frigorifero","RF",IF(B3934="Reagenti Infiammabili","RI",IF(B3934="Reagenti Room Temperature","RT",IF(B3934="Reagenti_Acidi e Basi","AB",IF(B3934="Sonde","So","err"))))))))))</f>
        <v>Pr</v>
      </c>
      <c r="H3367" s="8" t="str">
        <f aca="false">_xlfn.CONCAT(LEFT(D3367,6),"_",MID(D3367,SEARCH(" ",D3367,1)+1,4))</f>
        <v>Phytop_cast</v>
      </c>
      <c r="I3367" s="10" t="n">
        <f aca="false">COUNTIF(H3367:H8108,H3367)</f>
        <v>3</v>
      </c>
      <c r="J3367" s="8" t="str">
        <f aca="false">_xlfn.CONCAT(G3367,"_",H3367,"_",K3367)</f>
        <v>Pr_Phytop_cast_A003</v>
      </c>
      <c r="K3367" s="11" t="s">
        <v>516</v>
      </c>
    </row>
    <row r="3368" customFormat="false" ht="15.75" hidden="false" customHeight="true" outlineLevel="0" collapsed="false">
      <c r="A3368" s="8" t="s">
        <v>12211</v>
      </c>
      <c r="B3368" s="8" t="s">
        <v>23</v>
      </c>
      <c r="C3368" s="8" t="s">
        <v>12212</v>
      </c>
      <c r="D3368" s="8" t="s">
        <v>12213</v>
      </c>
      <c r="E3368" s="8" t="s">
        <v>12214</v>
      </c>
      <c r="F3368" s="8" t="s">
        <v>16</v>
      </c>
      <c r="G3368" s="9" t="str">
        <f aca="false">IF(B3368="Kit Estrazione Acidi Nucleici","KT",IF(B3368="Primers","Pr",IF(B3368="Materiale Riferimento Negativo","MN",IF(B3368="Materiale Riferimento Positivo","MP",IF(B3368="Reagenti Congelatore","RC",IF(B3368="Reagenti Frigorifero","RF",IF(B3368="Reagenti Infiammabili","RI",IF(B3368="Reagenti Room Temperature","RT",IF(B3368="Reagenti_Acidi e Basi","AB",IF(B3368="Sonde","So","err"))))))))))</f>
        <v>Pr</v>
      </c>
      <c r="H3368" s="8" t="str">
        <f aca="false">_xlfn.CONCAT(LEFT(D3368,6),"_",MID(D3368,SEARCH(" ",D3368,1)+1,4))</f>
        <v>Phytop_cast</v>
      </c>
      <c r="I3368" s="10" t="n">
        <f aca="false">COUNTIF(H3368:H8109,H3368)</f>
        <v>2</v>
      </c>
      <c r="J3368" s="8" t="str">
        <f aca="false">_xlfn.CONCAT(G3368,"_",H3368,"_",K3368)</f>
        <v>Pr_Phytop_cast_A002</v>
      </c>
      <c r="K3368" s="11" t="s">
        <v>521</v>
      </c>
    </row>
    <row r="3369" customFormat="false" ht="15.75" hidden="false" customHeight="true" outlineLevel="0" collapsed="false">
      <c r="A3369" s="8" t="s">
        <v>12215</v>
      </c>
      <c r="B3369" s="8" t="s">
        <v>23</v>
      </c>
      <c r="C3369" s="8" t="s">
        <v>12216</v>
      </c>
      <c r="D3369" s="8" t="s">
        <v>12217</v>
      </c>
      <c r="E3369" s="8" t="s">
        <v>3432</v>
      </c>
      <c r="F3369" s="8" t="s">
        <v>16</v>
      </c>
      <c r="G3369" s="9" t="str">
        <f aca="false">IF(B3378="Kit Estrazione Acidi Nucleici","KT",IF(B3378="Primers","Pr",IF(B3378="Materiale Riferimento Negativo","MN",IF(B3378="Materiale Riferimento Positivo","MP",IF(B3378="Reagenti Congelatore","RC",IF(B3378="Reagenti Frigorifero","RF",IF(B3378="Reagenti Infiammabili","RI",IF(B3378="Reagenti Room Temperature","RT",IF(B3378="Reagenti_Acidi e Basi","AB",IF(B3378="Sonde","So","err"))))))))))</f>
        <v>Pr</v>
      </c>
      <c r="H3369" s="8" t="str">
        <f aca="false">_xlfn.CONCAT(LEFT(D3369,6),"_",MID(D3369,SEARCH(" ",D3369,1)+1,4))</f>
        <v>Phytop_cinn</v>
      </c>
      <c r="I3369" s="10" t="n">
        <f aca="false">COUNTIF(H3369:H8110,H3369)</f>
        <v>10</v>
      </c>
      <c r="J3369" s="8" t="str">
        <f aca="false">_xlfn.CONCAT(G3369,"_",H3369,"_",K3369)</f>
        <v>Pr_Phytop_cinn_A010</v>
      </c>
      <c r="K3369" s="11" t="s">
        <v>82</v>
      </c>
    </row>
    <row r="3370" customFormat="false" ht="15.75" hidden="false" customHeight="true" outlineLevel="0" collapsed="false">
      <c r="A3370" s="8" t="s">
        <v>12218</v>
      </c>
      <c r="B3370" s="8" t="s">
        <v>23</v>
      </c>
      <c r="C3370" s="8" t="s">
        <v>12219</v>
      </c>
      <c r="D3370" s="8" t="s">
        <v>12220</v>
      </c>
      <c r="E3370" s="8" t="s">
        <v>2146</v>
      </c>
      <c r="F3370" s="8" t="s">
        <v>16</v>
      </c>
      <c r="G3370" s="9" t="str">
        <f aca="false">IF(B3388="Kit Estrazione Acidi Nucleici","KT",IF(B3388="Primers","Pr",IF(B3388="Materiale Riferimento Negativo","MN",IF(B3388="Materiale Riferimento Positivo","MP",IF(B3388="Reagenti Congelatore","RC",IF(B3388="Reagenti Frigorifero","RF",IF(B3388="Reagenti Infiammabili","RI",IF(B3388="Reagenti Room Temperature","RT",IF(B3388="Reagenti_Acidi e Basi","AB",IF(B3388="Sonde","So","err"))))))))))</f>
        <v>Pr</v>
      </c>
      <c r="H3370" s="8" t="str">
        <f aca="false">_xlfn.CONCAT(LEFT(D3370,6),"_",MID(D3370,SEARCH(" ",D3370,1)+1,4))</f>
        <v>Phytop_cinn</v>
      </c>
      <c r="I3370" s="10" t="n">
        <f aca="false">COUNTIF(H3370:H8111,H3370)</f>
        <v>9</v>
      </c>
      <c r="J3370" s="8" t="str">
        <f aca="false">_xlfn.CONCAT(G3370,"_",H3370,"_",K3370)</f>
        <v>Pr_Phytop_cinn_A009</v>
      </c>
      <c r="K3370" s="11" t="s">
        <v>192</v>
      </c>
    </row>
    <row r="3371" customFormat="false" ht="15.75" hidden="false" customHeight="true" outlineLevel="0" collapsed="false">
      <c r="A3371" s="8" t="s">
        <v>12221</v>
      </c>
      <c r="B3371" s="8" t="s">
        <v>23</v>
      </c>
      <c r="C3371" s="8" t="s">
        <v>12222</v>
      </c>
      <c r="D3371" s="8" t="s">
        <v>12223</v>
      </c>
      <c r="E3371" s="8" t="s">
        <v>4020</v>
      </c>
      <c r="F3371" s="8" t="s">
        <v>16</v>
      </c>
      <c r="G3371" s="9" t="str">
        <f aca="false">IF(B3398="Kit Estrazione Acidi Nucleici","KT",IF(B3398="Primers","Pr",IF(B3398="Materiale Riferimento Negativo","MN",IF(B3398="Materiale Riferimento Positivo","MP",IF(B3398="Reagenti Congelatore","RC",IF(B3398="Reagenti Frigorifero","RF",IF(B3398="Reagenti Infiammabili","RI",IF(B3398="Reagenti Room Temperature","RT",IF(B3398="Reagenti_Acidi e Basi","AB",IF(B3398="Sonde","So","err"))))))))))</f>
        <v>Pr</v>
      </c>
      <c r="H3371" s="8" t="str">
        <f aca="false">_xlfn.CONCAT(LEFT(D3371,6),"_",MID(D3371,SEARCH(" ",D3371,1)+1,4))</f>
        <v>Phytop_cinn</v>
      </c>
      <c r="I3371" s="10" t="n">
        <f aca="false">COUNTIF(H3371:H8112,H3371)</f>
        <v>8</v>
      </c>
      <c r="J3371" s="8" t="str">
        <f aca="false">_xlfn.CONCAT(G3371,"_",H3371,"_",K3371)</f>
        <v>Pr_Phytop_cinn_A008</v>
      </c>
      <c r="K3371" s="11" t="s">
        <v>197</v>
      </c>
    </row>
    <row r="3372" customFormat="false" ht="15.75" hidden="false" customHeight="true" outlineLevel="0" collapsed="false">
      <c r="A3372" s="8" t="s">
        <v>12224</v>
      </c>
      <c r="B3372" s="8" t="s">
        <v>23</v>
      </c>
      <c r="C3372" s="8" t="s">
        <v>12225</v>
      </c>
      <c r="D3372" s="8" t="s">
        <v>12226</v>
      </c>
      <c r="E3372" s="8" t="s">
        <v>4558</v>
      </c>
      <c r="F3372" s="8" t="s">
        <v>16</v>
      </c>
      <c r="G3372" s="9" t="str">
        <f aca="false">IF(B3408="Kit Estrazione Acidi Nucleici","KT",IF(B3408="Primers","Pr",IF(B3408="Materiale Riferimento Negativo","MN",IF(B3408="Materiale Riferimento Positivo","MP",IF(B3408="Reagenti Congelatore","RC",IF(B3408="Reagenti Frigorifero","RF",IF(B3408="Reagenti Infiammabili","RI",IF(B3408="Reagenti Room Temperature","RT",IF(B3408="Reagenti_Acidi e Basi","AB",IF(B3408="Sonde","So","err"))))))))))</f>
        <v>Pr</v>
      </c>
      <c r="H3372" s="8" t="str">
        <f aca="false">_xlfn.CONCAT(LEFT(D3372,6),"_",MID(D3372,SEARCH(" ",D3372,1)+1,4))</f>
        <v>Phytop_cinn</v>
      </c>
      <c r="I3372" s="10" t="n">
        <f aca="false">COUNTIF(H3372:H8113,H3372)</f>
        <v>7</v>
      </c>
      <c r="J3372" s="8" t="str">
        <f aca="false">_xlfn.CONCAT(G3372,"_",H3372,"_",K3372)</f>
        <v>Pr_Phytop_cinn_A007</v>
      </c>
      <c r="K3372" s="11" t="s">
        <v>202</v>
      </c>
    </row>
    <row r="3373" customFormat="false" ht="15.75" hidden="false" customHeight="true" outlineLevel="0" collapsed="false">
      <c r="A3373" s="8" t="s">
        <v>12227</v>
      </c>
      <c r="B3373" s="8" t="s">
        <v>23</v>
      </c>
      <c r="C3373" s="8" t="s">
        <v>12228</v>
      </c>
      <c r="D3373" s="8" t="s">
        <v>12229</v>
      </c>
      <c r="E3373" s="8" t="s">
        <v>12230</v>
      </c>
      <c r="F3373" s="8" t="s">
        <v>16</v>
      </c>
      <c r="G3373" s="9" t="str">
        <f aca="false">IF(B3418="Kit Estrazione Acidi Nucleici","KT",IF(B3418="Primers","Pr",IF(B3418="Materiale Riferimento Negativo","MN",IF(B3418="Materiale Riferimento Positivo","MP",IF(B3418="Reagenti Congelatore","RC",IF(B3418="Reagenti Frigorifero","RF",IF(B3418="Reagenti Infiammabili","RI",IF(B3418="Reagenti Room Temperature","RT",IF(B3418="Reagenti_Acidi e Basi","AB",IF(B3418="Sonde","So","err"))))))))))</f>
        <v>Pr</v>
      </c>
      <c r="H3373" s="8" t="str">
        <f aca="false">_xlfn.CONCAT(LEFT(D3373,6),"_",MID(D3373,SEARCH(" ",D3373,1)+1,4))</f>
        <v>Phytop_cinn</v>
      </c>
      <c r="I3373" s="10" t="n">
        <f aca="false">COUNTIF(H3373:H8114,H3373)</f>
        <v>6</v>
      </c>
      <c r="J3373" s="8" t="str">
        <f aca="false">_xlfn.CONCAT(G3373,"_",H3373,"_",K3373)</f>
        <v>Pr_Phytop_cinn_A006</v>
      </c>
      <c r="K3373" s="11" t="s">
        <v>207</v>
      </c>
    </row>
    <row r="3374" customFormat="false" ht="15.75" hidden="false" customHeight="true" outlineLevel="0" collapsed="false">
      <c r="A3374" s="8" t="s">
        <v>12231</v>
      </c>
      <c r="B3374" s="8" t="s">
        <v>23</v>
      </c>
      <c r="C3374" s="8" t="s">
        <v>12232</v>
      </c>
      <c r="D3374" s="8" t="s">
        <v>12233</v>
      </c>
      <c r="E3374" s="8" t="s">
        <v>12234</v>
      </c>
      <c r="F3374" s="8" t="s">
        <v>16</v>
      </c>
      <c r="G3374" s="9" t="str">
        <f aca="false">IF(B3428="Kit Estrazione Acidi Nucleici","KT",IF(B3428="Primers","Pr",IF(B3428="Materiale Riferimento Negativo","MN",IF(B3428="Materiale Riferimento Positivo","MP",IF(B3428="Reagenti Congelatore","RC",IF(B3428="Reagenti Frigorifero","RF",IF(B3428="Reagenti Infiammabili","RI",IF(B3428="Reagenti Room Temperature","RT",IF(B3428="Reagenti_Acidi e Basi","AB",IF(B3428="Sonde","So","err"))))))))))</f>
        <v>Pr</v>
      </c>
      <c r="H3374" s="8" t="str">
        <f aca="false">_xlfn.CONCAT(LEFT(D3374,6),"_",MID(D3374,SEARCH(" ",D3374,1)+1,4))</f>
        <v>Phytop_cinn</v>
      </c>
      <c r="I3374" s="10" t="n">
        <f aca="false">COUNTIF(H3374:H8115,H3374)</f>
        <v>5</v>
      </c>
      <c r="J3374" s="8" t="str">
        <f aca="false">_xlfn.CONCAT(G3374,"_",H3374,"_",K3374)</f>
        <v>Pr_Phytop_cinn_A005</v>
      </c>
      <c r="K3374" s="11" t="s">
        <v>212</v>
      </c>
    </row>
    <row r="3375" customFormat="false" ht="15.75" hidden="false" customHeight="true" outlineLevel="0" collapsed="false">
      <c r="A3375" s="8" t="s">
        <v>12235</v>
      </c>
      <c r="B3375" s="8" t="s">
        <v>23</v>
      </c>
      <c r="C3375" s="8" t="s">
        <v>12236</v>
      </c>
      <c r="D3375" s="8" t="s">
        <v>12237</v>
      </c>
      <c r="E3375" s="8" t="s">
        <v>12238</v>
      </c>
      <c r="F3375" s="8" t="s">
        <v>16</v>
      </c>
      <c r="G3375" s="9" t="str">
        <f aca="false">IF(B3438="Kit Estrazione Acidi Nucleici","KT",IF(B3438="Primers","Pr",IF(B3438="Materiale Riferimento Negativo","MN",IF(B3438="Materiale Riferimento Positivo","MP",IF(B3438="Reagenti Congelatore","RC",IF(B3438="Reagenti Frigorifero","RF",IF(B3438="Reagenti Infiammabili","RI",IF(B3438="Reagenti Room Temperature","RT",IF(B3438="Reagenti_Acidi e Basi","AB",IF(B3438="Sonde","So","err"))))))))))</f>
        <v>Pr</v>
      </c>
      <c r="H3375" s="8" t="str">
        <f aca="false">_xlfn.CONCAT(LEFT(D3375,6),"_",MID(D3375,SEARCH(" ",D3375,1)+1,4))</f>
        <v>Phytop_cinn</v>
      </c>
      <c r="I3375" s="10" t="n">
        <f aca="false">COUNTIF(H3375:H8116,H3375)</f>
        <v>4</v>
      </c>
      <c r="J3375" s="8" t="str">
        <f aca="false">_xlfn.CONCAT(G3375,"_",H3375,"_",K3375)</f>
        <v>Pr_Phytop_cinn_A004</v>
      </c>
      <c r="K3375" s="11" t="s">
        <v>511</v>
      </c>
    </row>
    <row r="3376" customFormat="false" ht="15.75" hidden="false" customHeight="true" outlineLevel="0" collapsed="false">
      <c r="A3376" s="8" t="s">
        <v>12239</v>
      </c>
      <c r="B3376" s="8" t="s">
        <v>23</v>
      </c>
      <c r="C3376" s="8" t="s">
        <v>12240</v>
      </c>
      <c r="D3376" s="8" t="s">
        <v>12241</v>
      </c>
      <c r="E3376" s="8" t="s">
        <v>12242</v>
      </c>
      <c r="F3376" s="8" t="s">
        <v>16</v>
      </c>
      <c r="G3376" s="9" t="str">
        <f aca="false">IF(B3448="Kit Estrazione Acidi Nucleici","KT",IF(B3448="Primers","Pr",IF(B3448="Materiale Riferimento Negativo","MN",IF(B3448="Materiale Riferimento Positivo","MP",IF(B3448="Reagenti Congelatore","RC",IF(B3448="Reagenti Frigorifero","RF",IF(B3448="Reagenti Infiammabili","RI",IF(B3448="Reagenti Room Temperature","RT",IF(B3448="Reagenti_Acidi e Basi","AB",IF(B3448="Sonde","So","err"))))))))))</f>
        <v>Pr</v>
      </c>
      <c r="H3376" s="8" t="str">
        <f aca="false">_xlfn.CONCAT(LEFT(D3376,6),"_",MID(D3376,SEARCH(" ",D3376,1)+1,4))</f>
        <v>Phytop_cinn</v>
      </c>
      <c r="I3376" s="10" t="n">
        <f aca="false">COUNTIF(H3376:H8117,H3376)</f>
        <v>3</v>
      </c>
      <c r="J3376" s="8" t="str">
        <f aca="false">_xlfn.CONCAT(G3376,"_",H3376,"_",K3376)</f>
        <v>Pr_Phytop_cinn_A003</v>
      </c>
      <c r="K3376" s="11" t="s">
        <v>516</v>
      </c>
    </row>
    <row r="3377" customFormat="false" ht="15.75" hidden="false" customHeight="true" outlineLevel="0" collapsed="false">
      <c r="A3377" s="8" t="s">
        <v>12243</v>
      </c>
      <c r="B3377" s="8" t="s">
        <v>23</v>
      </c>
      <c r="C3377" s="8" t="s">
        <v>12244</v>
      </c>
      <c r="D3377" s="8" t="s">
        <v>12245</v>
      </c>
      <c r="E3377" s="8" t="s">
        <v>12246</v>
      </c>
      <c r="F3377" s="8" t="s">
        <v>16</v>
      </c>
      <c r="G3377" s="9" t="str">
        <f aca="false">IF(B3458="Kit Estrazione Acidi Nucleici","KT",IF(B3458="Primers","Pr",IF(B3458="Materiale Riferimento Negativo","MN",IF(B3458="Materiale Riferimento Positivo","MP",IF(B3458="Reagenti Congelatore","RC",IF(B3458="Reagenti Frigorifero","RF",IF(B3458="Reagenti Infiammabili","RI",IF(B3458="Reagenti Room Temperature","RT",IF(B3458="Reagenti_Acidi e Basi","AB",IF(B3458="Sonde","So","err"))))))))))</f>
        <v>Pr</v>
      </c>
      <c r="H3377" s="8" t="str">
        <f aca="false">_xlfn.CONCAT(LEFT(D3377,6),"_",MID(D3377,SEARCH(" ",D3377,1)+1,4))</f>
        <v>Phytop_cinn</v>
      </c>
      <c r="I3377" s="10" t="n">
        <f aca="false">COUNTIF(H3377:H8118,H3377)</f>
        <v>2</v>
      </c>
      <c r="J3377" s="8" t="str">
        <f aca="false">_xlfn.CONCAT(G3377,"_",H3377,"_",K3377)</f>
        <v>Pr_Phytop_cinn_A002</v>
      </c>
      <c r="K3377" s="11" t="s">
        <v>521</v>
      </c>
    </row>
    <row r="3378" customFormat="false" ht="15.75" hidden="false" customHeight="true" outlineLevel="0" collapsed="false">
      <c r="A3378" s="8" t="s">
        <v>12247</v>
      </c>
      <c r="B3378" s="8" t="s">
        <v>23</v>
      </c>
      <c r="C3378" s="8" t="s">
        <v>12248</v>
      </c>
      <c r="D3378" s="8" t="s">
        <v>12249</v>
      </c>
      <c r="E3378" s="8" t="s">
        <v>12250</v>
      </c>
      <c r="F3378" s="8" t="s">
        <v>16</v>
      </c>
      <c r="G3378" s="9" t="str">
        <f aca="false">IF(B3468="Kit Estrazione Acidi Nucleici","KT",IF(B3468="Primers","Pr",IF(B3468="Materiale Riferimento Negativo","MN",IF(B3468="Materiale Riferimento Positivo","MP",IF(B3468="Reagenti Congelatore","RC",IF(B3468="Reagenti Frigorifero","RF",IF(B3468="Reagenti Infiammabili","RI",IF(B3468="Reagenti Room Temperature","RT",IF(B3468="Reagenti_Acidi e Basi","AB",IF(B3468="Sonde","So","err"))))))))))</f>
        <v>Pr</v>
      </c>
      <c r="H3378" s="8" t="str">
        <f aca="false">_xlfn.CONCAT(LEFT(D3378,6),"_",MID(D3378,SEARCH(" ",D3378,1)+1,4))</f>
        <v>Phytop_cinn</v>
      </c>
      <c r="I3378" s="10" t="n">
        <f aca="false">COUNTIF(H3378:H8119,H3378)</f>
        <v>1</v>
      </c>
      <c r="J3378" s="8" t="str">
        <f aca="false">_xlfn.CONCAT(G3378,"_",H3378,"_",K3378)</f>
        <v>Pr_Phytop_cinn_A001</v>
      </c>
      <c r="K3378" s="11" t="s">
        <v>17</v>
      </c>
    </row>
    <row r="3379" customFormat="false" ht="15.75" hidden="false" customHeight="true" outlineLevel="0" collapsed="false">
      <c r="A3379" s="8" t="s">
        <v>12251</v>
      </c>
      <c r="B3379" s="8" t="s">
        <v>23</v>
      </c>
      <c r="C3379" s="8" t="s">
        <v>12252</v>
      </c>
      <c r="D3379" s="8" t="s">
        <v>12253</v>
      </c>
      <c r="E3379" s="8" t="s">
        <v>3586</v>
      </c>
      <c r="F3379" s="8" t="s">
        <v>16</v>
      </c>
      <c r="G3379" s="9" t="str">
        <f aca="false">IF(B3478="Kit Estrazione Acidi Nucleici","KT",IF(B3478="Primers","Pr",IF(B3478="Materiale Riferimento Negativo","MN",IF(B3478="Materiale Riferimento Positivo","MP",IF(B3478="Reagenti Congelatore","RC",IF(B3478="Reagenti Frigorifero","RF",IF(B3478="Reagenti Infiammabili","RI",IF(B3478="Reagenti Room Temperature","RT",IF(B3478="Reagenti_Acidi e Basi","AB",IF(B3478="Sonde","So","err"))))))))))</f>
        <v>Pr</v>
      </c>
      <c r="H3379" s="8" t="str">
        <f aca="false">_xlfn.CONCAT(LEFT(D3379,6),"_",MID(D3379,SEARCH(" ",D3379,1)+1,4))</f>
        <v>Phytop_citr</v>
      </c>
      <c r="I3379" s="10" t="n">
        <f aca="false">COUNTIF(H3379:H8120,H3379)</f>
        <v>3</v>
      </c>
      <c r="J3379" s="8" t="str">
        <f aca="false">_xlfn.CONCAT(G3379,"_",H3379,"_",K3379)</f>
        <v>Pr_Phytop_citr_A003</v>
      </c>
      <c r="K3379" s="11" t="s">
        <v>516</v>
      </c>
    </row>
    <row r="3380" customFormat="false" ht="15.75" hidden="false" customHeight="true" outlineLevel="0" collapsed="false">
      <c r="A3380" s="8" t="s">
        <v>12254</v>
      </c>
      <c r="B3380" s="8" t="s">
        <v>23</v>
      </c>
      <c r="C3380" s="8" t="s">
        <v>12255</v>
      </c>
      <c r="D3380" s="8" t="s">
        <v>12256</v>
      </c>
      <c r="E3380" s="8" t="s">
        <v>4917</v>
      </c>
      <c r="F3380" s="8" t="s">
        <v>16</v>
      </c>
      <c r="G3380" s="9" t="str">
        <f aca="false">IF(B3488="Kit Estrazione Acidi Nucleici","KT",IF(B3488="Primers","Pr",IF(B3488="Materiale Riferimento Negativo","MN",IF(B3488="Materiale Riferimento Positivo","MP",IF(B3488="Reagenti Congelatore","RC",IF(B3488="Reagenti Frigorifero","RF",IF(B3488="Reagenti Infiammabili","RI",IF(B3488="Reagenti Room Temperature","RT",IF(B3488="Reagenti_Acidi e Basi","AB",IF(B3488="Sonde","So","err"))))))))))</f>
        <v>Pr</v>
      </c>
      <c r="H3380" s="8" t="str">
        <f aca="false">_xlfn.CONCAT(LEFT(D3380,6),"_",MID(D3380,SEARCH(" ",D3380,1)+1,4))</f>
        <v>Phytop_citr</v>
      </c>
      <c r="I3380" s="10" t="n">
        <f aca="false">COUNTIF(H3380:H8121,H3380)</f>
        <v>2</v>
      </c>
      <c r="J3380" s="8" t="str">
        <f aca="false">_xlfn.CONCAT(G3380,"_",H3380,"_",K3380)</f>
        <v>Pr_Phytop_citr_A002</v>
      </c>
      <c r="K3380" s="11" t="s">
        <v>521</v>
      </c>
    </row>
    <row r="3381" customFormat="false" ht="15.75" hidden="false" customHeight="true" outlineLevel="0" collapsed="false">
      <c r="A3381" s="8" t="s">
        <v>12257</v>
      </c>
      <c r="B3381" s="8" t="s">
        <v>23</v>
      </c>
      <c r="C3381" s="8" t="s">
        <v>12258</v>
      </c>
      <c r="D3381" s="8" t="s">
        <v>12259</v>
      </c>
      <c r="E3381" s="8" t="s">
        <v>2897</v>
      </c>
      <c r="F3381" s="8" t="s">
        <v>16</v>
      </c>
      <c r="G3381" s="9" t="str">
        <f aca="false">IF(B3498="Kit Estrazione Acidi Nucleici","KT",IF(B3498="Primers","Pr",IF(B3498="Materiale Riferimento Negativo","MN",IF(B3498="Materiale Riferimento Positivo","MP",IF(B3498="Reagenti Congelatore","RC",IF(B3498="Reagenti Frigorifero","RF",IF(B3498="Reagenti Infiammabili","RI",IF(B3498="Reagenti Room Temperature","RT",IF(B3498="Reagenti_Acidi e Basi","AB",IF(B3498="Sonde","So","err"))))))))))</f>
        <v>Pr</v>
      </c>
      <c r="H3381" s="8" t="str">
        <f aca="false">_xlfn.CONCAT(LEFT(D3381,6),"_",MID(D3381,SEARCH(" ",D3381,1)+1,4))</f>
        <v>Phytop_cryp</v>
      </c>
      <c r="I3381" s="10" t="n">
        <f aca="false">COUNTIF(H3381:H8122,H3381)</f>
        <v>2</v>
      </c>
      <c r="J3381" s="8" t="str">
        <f aca="false">_xlfn.CONCAT(G3381,"_",H3381,"_",K3381)</f>
        <v>Pr_Phytop_cryp_A002</v>
      </c>
      <c r="K3381" s="11" t="s">
        <v>521</v>
      </c>
    </row>
    <row r="3382" customFormat="false" ht="15.75" hidden="false" customHeight="true" outlineLevel="0" collapsed="false">
      <c r="A3382" s="8" t="s">
        <v>12260</v>
      </c>
      <c r="B3382" s="8" t="s">
        <v>23</v>
      </c>
      <c r="C3382" s="8" t="s">
        <v>12261</v>
      </c>
      <c r="D3382" s="8" t="s">
        <v>12262</v>
      </c>
      <c r="E3382" s="8" t="s">
        <v>4458</v>
      </c>
      <c r="F3382" s="8" t="s">
        <v>16</v>
      </c>
      <c r="G3382" s="9" t="str">
        <f aca="false">IF(B3508="Kit Estrazione Acidi Nucleici","KT",IF(B3508="Primers","Pr",IF(B3508="Materiale Riferimento Negativo","MN",IF(B3508="Materiale Riferimento Positivo","MP",IF(B3508="Reagenti Congelatore","RC",IF(B3508="Reagenti Frigorifero","RF",IF(B3508="Reagenti Infiammabili","RI",IF(B3508="Reagenti Room Temperature","RT",IF(B3508="Reagenti_Acidi e Basi","AB",IF(B3508="Sonde","So","err"))))))))))</f>
        <v>Pr</v>
      </c>
      <c r="H3382" s="8" t="str">
        <f aca="false">_xlfn.CONCAT(LEFT(D3382,6),"_",MID(D3382,SEARCH(" ",D3382,1)+1,4))</f>
        <v>Phytop_cryp</v>
      </c>
      <c r="I3382" s="10" t="n">
        <f aca="false">COUNTIF(H3382:H8123,H3382)</f>
        <v>1</v>
      </c>
      <c r="J3382" s="8" t="str">
        <f aca="false">_xlfn.CONCAT(G3382,"_",H3382,"_",K3382)</f>
        <v>Pr_Phytop_cryp_A001</v>
      </c>
      <c r="K3382" s="11" t="s">
        <v>17</v>
      </c>
    </row>
    <row r="3383" customFormat="false" ht="15.75" hidden="false" customHeight="true" outlineLevel="0" collapsed="false">
      <c r="A3383" s="8" t="s">
        <v>12263</v>
      </c>
      <c r="B3383" s="8" t="s">
        <v>23</v>
      </c>
      <c r="C3383" s="8" t="s">
        <v>12264</v>
      </c>
      <c r="D3383" s="8" t="s">
        <v>12265</v>
      </c>
      <c r="E3383" s="8" t="s">
        <v>3418</v>
      </c>
      <c r="F3383" s="8" t="s">
        <v>16</v>
      </c>
      <c r="G3383" s="9" t="str">
        <f aca="false">IF(B3518="Kit Estrazione Acidi Nucleici","KT",IF(B3518="Primers","Pr",IF(B3518="Materiale Riferimento Negativo","MN",IF(B3518="Materiale Riferimento Positivo","MP",IF(B3518="Reagenti Congelatore","RC",IF(B3518="Reagenti Frigorifero","RF",IF(B3518="Reagenti Infiammabili","RI",IF(B3518="Reagenti Room Temperature","RT",IF(B3518="Reagenti_Acidi e Basi","AB",IF(B3518="Sonde","So","err"))))))))))</f>
        <v>Pr</v>
      </c>
      <c r="H3383" s="8" t="str">
        <f aca="false">_xlfn.CONCAT(LEFT(D3383,6),"_",MID(D3383,SEARCH(" ",D3383,1)+1,4))</f>
        <v>Phytop_eryt</v>
      </c>
      <c r="I3383" s="10" t="n">
        <f aca="false">COUNTIF(H3383:H8124,H3383)</f>
        <v>3</v>
      </c>
      <c r="J3383" s="8" t="str">
        <f aca="false">_xlfn.CONCAT(G3383,"_",H3383,"_",K3383)</f>
        <v>Pr_Phytop_eryt_A003</v>
      </c>
      <c r="K3383" s="11" t="s">
        <v>516</v>
      </c>
    </row>
    <row r="3384" customFormat="false" ht="15.75" hidden="false" customHeight="true" outlineLevel="0" collapsed="false">
      <c r="A3384" s="8" t="s">
        <v>12266</v>
      </c>
      <c r="B3384" s="8" t="s">
        <v>23</v>
      </c>
      <c r="C3384" s="8" t="s">
        <v>12267</v>
      </c>
      <c r="D3384" s="8" t="s">
        <v>12268</v>
      </c>
      <c r="E3384" s="8" t="s">
        <v>3414</v>
      </c>
      <c r="F3384" s="8" t="s">
        <v>16</v>
      </c>
      <c r="G3384" s="9" t="str">
        <f aca="false">IF(B3528="Kit Estrazione Acidi Nucleici","KT",IF(B3528="Primers","Pr",IF(B3528="Materiale Riferimento Negativo","MN",IF(B3528="Materiale Riferimento Positivo","MP",IF(B3528="Reagenti Congelatore","RC",IF(B3528="Reagenti Frigorifero","RF",IF(B3528="Reagenti Infiammabili","RI",IF(B3528="Reagenti Room Temperature","RT",IF(B3528="Reagenti_Acidi e Basi","AB",IF(B3528="Sonde","So","err"))))))))))</f>
        <v>Pr</v>
      </c>
      <c r="H3384" s="8" t="str">
        <f aca="false">_xlfn.CONCAT(LEFT(D3384,6),"_",MID(D3384,SEARCH(" ",D3384,1)+1,4))</f>
        <v>Phytop_eryt</v>
      </c>
      <c r="I3384" s="10" t="n">
        <f aca="false">COUNTIF(H3384:H8125,H3384)</f>
        <v>2</v>
      </c>
      <c r="J3384" s="8" t="str">
        <f aca="false">_xlfn.CONCAT(G3384,"_",H3384,"_",K3384)</f>
        <v>Pr_Phytop_eryt_A002</v>
      </c>
      <c r="K3384" s="11" t="s">
        <v>521</v>
      </c>
    </row>
    <row r="3385" customFormat="false" ht="15.75" hidden="false" customHeight="true" outlineLevel="0" collapsed="false">
      <c r="A3385" s="8" t="s">
        <v>12269</v>
      </c>
      <c r="B3385" s="8" t="s">
        <v>23</v>
      </c>
      <c r="C3385" s="8" t="s">
        <v>12270</v>
      </c>
      <c r="D3385" s="8" t="s">
        <v>12271</v>
      </c>
      <c r="E3385" s="8" t="s">
        <v>3606</v>
      </c>
      <c r="F3385" s="8" t="s">
        <v>16</v>
      </c>
      <c r="G3385" s="9" t="str">
        <f aca="false">IF(B3538="Kit Estrazione Acidi Nucleici","KT",IF(B3538="Primers","Pr",IF(B3538="Materiale Riferimento Negativo","MN",IF(B3538="Materiale Riferimento Positivo","MP",IF(B3538="Reagenti Congelatore","RC",IF(B3538="Reagenti Frigorifero","RF",IF(B3538="Reagenti Infiammabili","RI",IF(B3538="Reagenti Room Temperature","RT",IF(B3538="Reagenti_Acidi e Basi","AB",IF(B3538="Sonde","So","err"))))))))))</f>
        <v>Pr</v>
      </c>
      <c r="H3385" s="8" t="str">
        <f aca="false">_xlfn.CONCAT(LEFT(D3385,6),"_",MID(D3385,SEARCH(" ",D3385,1)+1,4))</f>
        <v>Phytop_euro</v>
      </c>
      <c r="I3385" s="10" t="n">
        <f aca="false">COUNTIF(H3385:H8126,H3385)</f>
        <v>2</v>
      </c>
      <c r="J3385" s="8" t="str">
        <f aca="false">_xlfn.CONCAT(G3385,"_",H3385,"_",K3385)</f>
        <v>Pr_Phytop_euro_A002</v>
      </c>
      <c r="K3385" s="11" t="s">
        <v>521</v>
      </c>
    </row>
    <row r="3386" customFormat="false" ht="15.75" hidden="false" customHeight="true" outlineLevel="0" collapsed="false">
      <c r="A3386" s="8" t="s">
        <v>12272</v>
      </c>
      <c r="B3386" s="8" t="s">
        <v>23</v>
      </c>
      <c r="C3386" s="8" t="s">
        <v>12273</v>
      </c>
      <c r="D3386" s="8" t="s">
        <v>12274</v>
      </c>
      <c r="E3386" s="8" t="s">
        <v>2911</v>
      </c>
      <c r="F3386" s="8" t="s">
        <v>16</v>
      </c>
      <c r="G3386" s="9" t="str">
        <f aca="false">IF(B3548="Kit Estrazione Acidi Nucleici","KT",IF(B3548="Primers","Pr",IF(B3548="Materiale Riferimento Negativo","MN",IF(B3548="Materiale Riferimento Positivo","MP",IF(B3548="Reagenti Congelatore","RC",IF(B3548="Reagenti Frigorifero","RF",IF(B3548="Reagenti Infiammabili","RI",IF(B3548="Reagenti Room Temperature","RT",IF(B3548="Reagenti_Acidi e Basi","AB",IF(B3548="Sonde","So","err"))))))))))</f>
        <v>Pr</v>
      </c>
      <c r="H3386" s="8" t="str">
        <f aca="false">_xlfn.CONCAT(LEFT(D3386,6),"_",MID(D3386,SEARCH(" ",D3386,1)+1,4))</f>
        <v>Phytop_euro</v>
      </c>
      <c r="I3386" s="10" t="n">
        <f aca="false">COUNTIF(H3386:H8127,H3386)</f>
        <v>1</v>
      </c>
      <c r="J3386" s="8" t="str">
        <f aca="false">_xlfn.CONCAT(G3386,"_",H3386,"_",K3386)</f>
        <v>Pr_Phytop_euro_A001</v>
      </c>
      <c r="K3386" s="11" t="s">
        <v>17</v>
      </c>
    </row>
    <row r="3387" customFormat="false" ht="15.75" hidden="false" customHeight="true" outlineLevel="0" collapsed="false">
      <c r="A3387" s="8" t="s">
        <v>12275</v>
      </c>
      <c r="B3387" s="8" t="s">
        <v>23</v>
      </c>
      <c r="C3387" s="8" t="s">
        <v>12276</v>
      </c>
      <c r="D3387" s="8" t="s">
        <v>12277</v>
      </c>
      <c r="E3387" s="8" t="s">
        <v>3609</v>
      </c>
      <c r="F3387" s="8" t="s">
        <v>16</v>
      </c>
      <c r="G3387" s="9" t="str">
        <f aca="false">IF(B3558="Kit Estrazione Acidi Nucleici","KT",IF(B3558="Primers","Pr",IF(B3558="Materiale Riferimento Negativo","MN",IF(B3558="Materiale Riferimento Positivo","MP",IF(B3558="Reagenti Congelatore","RC",IF(B3558="Reagenti Frigorifero","RF",IF(B3558="Reagenti Infiammabili","RI",IF(B3558="Reagenti Room Temperature","RT",IF(B3558="Reagenti_Acidi e Basi","AB",IF(B3558="Sonde","So","err"))))))))))</f>
        <v>Pr</v>
      </c>
      <c r="H3387" s="8" t="str">
        <f aca="false">_xlfn.CONCAT(LEFT(D3387,6),"_",MID(D3387,SEARCH(" ",D3387,1)+1,4))</f>
        <v>Phytop_frag</v>
      </c>
      <c r="I3387" s="10" t="n">
        <f aca="false">COUNTIF(H3387:H8128,H3387)</f>
        <v>2</v>
      </c>
      <c r="J3387" s="8" t="str">
        <f aca="false">_xlfn.CONCAT(G3387,"_",H3387,"_",K3387)</f>
        <v>Pr_Phytop_frag_A002</v>
      </c>
      <c r="K3387" s="11" t="s">
        <v>521</v>
      </c>
    </row>
    <row r="3388" customFormat="false" ht="15.75" hidden="false" customHeight="true" outlineLevel="0" collapsed="false">
      <c r="A3388" s="8" t="s">
        <v>12278</v>
      </c>
      <c r="B3388" s="8" t="s">
        <v>23</v>
      </c>
      <c r="C3388" s="8" t="s">
        <v>12279</v>
      </c>
      <c r="D3388" s="8" t="s">
        <v>12280</v>
      </c>
      <c r="E3388" s="8" t="s">
        <v>3435</v>
      </c>
      <c r="F3388" s="8" t="s">
        <v>16</v>
      </c>
      <c r="G3388" s="9" t="str">
        <f aca="false">IF(B3568="Kit Estrazione Acidi Nucleici","KT",IF(B3568="Primers","Pr",IF(B3568="Materiale Riferimento Negativo","MN",IF(B3568="Materiale Riferimento Positivo","MP",IF(B3568="Reagenti Congelatore","RC",IF(B3568="Reagenti Frigorifero","RF",IF(B3568="Reagenti Infiammabili","RI",IF(B3568="Reagenti Room Temperature","RT",IF(B3568="Reagenti_Acidi e Basi","AB",IF(B3568="Sonde","So","err"))))))))))</f>
        <v>Pr</v>
      </c>
      <c r="H3388" s="8" t="str">
        <f aca="false">_xlfn.CONCAT(LEFT(D3388,6),"_",MID(D3388,SEARCH(" ",D3388,1)+1,4))</f>
        <v>Phytop_frag</v>
      </c>
      <c r="I3388" s="10" t="n">
        <f aca="false">COUNTIF(H3388:H8129,H3388)</f>
        <v>1</v>
      </c>
      <c r="J3388" s="8" t="str">
        <f aca="false">_xlfn.CONCAT(G3388,"_",H3388,"_",K3388)</f>
        <v>Pr_Phytop_frag_A001</v>
      </c>
      <c r="K3388" s="11" t="s">
        <v>17</v>
      </c>
    </row>
    <row r="3389" customFormat="false" ht="15.75" hidden="false" customHeight="true" outlineLevel="0" collapsed="false">
      <c r="A3389" s="8" t="s">
        <v>12281</v>
      </c>
      <c r="B3389" s="8" t="s">
        <v>23</v>
      </c>
      <c r="C3389" s="8" t="s">
        <v>12282</v>
      </c>
      <c r="D3389" s="8" t="s">
        <v>12283</v>
      </c>
      <c r="E3389" s="8" t="s">
        <v>3171</v>
      </c>
      <c r="F3389" s="8" t="s">
        <v>16</v>
      </c>
      <c r="G3389" s="9" t="str">
        <f aca="false">IF(B3578="Kit Estrazione Acidi Nucleici","KT",IF(B3578="Primers","Pr",IF(B3578="Materiale Riferimento Negativo","MN",IF(B3578="Materiale Riferimento Positivo","MP",IF(B3578="Reagenti Congelatore","RC",IF(B3578="Reagenti Frigorifero","RF",IF(B3578="Reagenti Infiammabili","RI",IF(B3578="Reagenti Room Temperature","RT",IF(B3578="Reagenti_Acidi e Basi","AB",IF(B3578="Sonde","So","err"))))))))))</f>
        <v>Pr</v>
      </c>
      <c r="H3389" s="8" t="str">
        <f aca="false">_xlfn.CONCAT(LEFT(D3389,6),"_",MID(D3389,SEARCH(" ",D3389,1)+1,4))</f>
        <v>Phytop_ilic</v>
      </c>
      <c r="I3389" s="10" t="n">
        <f aca="false">COUNTIF(H3389:H8130,H3389)</f>
        <v>2</v>
      </c>
      <c r="J3389" s="8" t="str">
        <f aca="false">_xlfn.CONCAT(G3389,"_",H3389,"_",K3389)</f>
        <v>Pr_Phytop_ilic_A002</v>
      </c>
      <c r="K3389" s="11" t="s">
        <v>521</v>
      </c>
    </row>
    <row r="3390" customFormat="false" ht="15.75" hidden="false" customHeight="true" outlineLevel="0" collapsed="false">
      <c r="A3390" s="8" t="s">
        <v>12284</v>
      </c>
      <c r="B3390" s="8" t="s">
        <v>23</v>
      </c>
      <c r="C3390" s="8" t="s">
        <v>12285</v>
      </c>
      <c r="D3390" s="8" t="s">
        <v>12286</v>
      </c>
      <c r="E3390" s="8" t="s">
        <v>3392</v>
      </c>
      <c r="F3390" s="8" t="s">
        <v>16</v>
      </c>
      <c r="G3390" s="9" t="str">
        <f aca="false">IF(B3588="Kit Estrazione Acidi Nucleici","KT",IF(B3588="Primers","Pr",IF(B3588="Materiale Riferimento Negativo","MN",IF(B3588="Materiale Riferimento Positivo","MP",IF(B3588="Reagenti Congelatore","RC",IF(B3588="Reagenti Frigorifero","RF",IF(B3588="Reagenti Infiammabili","RI",IF(B3588="Reagenti Room Temperature","RT",IF(B3588="Reagenti_Acidi e Basi","AB",IF(B3588="Sonde","So","err"))))))))))</f>
        <v>Pr</v>
      </c>
      <c r="H3390" s="8" t="str">
        <f aca="false">_xlfn.CONCAT(LEFT(D3390,6),"_",MID(D3390,SEARCH(" ",D3390,1)+1,4))</f>
        <v>Phytop_ilic</v>
      </c>
      <c r="I3390" s="10" t="n">
        <f aca="false">COUNTIF(H3390:H8131,H3390)</f>
        <v>1</v>
      </c>
      <c r="J3390" s="8" t="str">
        <f aca="false">_xlfn.CONCAT(G3390,"_",H3390,"_",K3390)</f>
        <v>Pr_Phytop_ilic_A001</v>
      </c>
      <c r="K3390" s="11" t="s">
        <v>17</v>
      </c>
    </row>
    <row r="3391" customFormat="false" ht="15.75" hidden="false" customHeight="true" outlineLevel="0" collapsed="false">
      <c r="A3391" s="8" t="s">
        <v>12287</v>
      </c>
      <c r="B3391" s="8" t="s">
        <v>23</v>
      </c>
      <c r="C3391" s="8" t="s">
        <v>12288</v>
      </c>
      <c r="D3391" s="8" t="s">
        <v>12289</v>
      </c>
      <c r="E3391" s="8" t="s">
        <v>3175</v>
      </c>
      <c r="F3391" s="8" t="s">
        <v>16</v>
      </c>
      <c r="G3391" s="9" t="str">
        <f aca="false">IF(B3598="Kit Estrazione Acidi Nucleici","KT",IF(B3598="Primers","Pr",IF(B3598="Materiale Riferimento Negativo","MN",IF(B3598="Materiale Riferimento Positivo","MP",IF(B3598="Reagenti Congelatore","RC",IF(B3598="Reagenti Frigorifero","RF",IF(B3598="Reagenti Infiammabili","RI",IF(B3598="Reagenti Room Temperature","RT",IF(B3598="Reagenti_Acidi e Basi","AB",IF(B3598="Sonde","So","err"))))))))))</f>
        <v>Pr</v>
      </c>
      <c r="H3391" s="8" t="str">
        <f aca="false">_xlfn.CONCAT(LEFT(D3391,6),"_",MID(D3391,SEARCH(" ",D3391,1)+1,4))</f>
        <v>Phytop_inun</v>
      </c>
      <c r="I3391" s="10" t="n">
        <f aca="false">COUNTIF(H3391:H8132,H3391)</f>
        <v>2</v>
      </c>
      <c r="J3391" s="8" t="str">
        <f aca="false">_xlfn.CONCAT(G3391,"_",H3391,"_",K3391)</f>
        <v>Pr_Phytop_inun_A002</v>
      </c>
      <c r="K3391" s="11" t="s">
        <v>521</v>
      </c>
    </row>
    <row r="3392" customFormat="false" ht="15.75" hidden="false" customHeight="true" outlineLevel="0" collapsed="false">
      <c r="A3392" s="8" t="s">
        <v>12290</v>
      </c>
      <c r="B3392" s="8" t="s">
        <v>23</v>
      </c>
      <c r="C3392" s="8" t="s">
        <v>12291</v>
      </c>
      <c r="D3392" s="8" t="s">
        <v>12292</v>
      </c>
      <c r="E3392" s="8" t="s">
        <v>3167</v>
      </c>
      <c r="F3392" s="8" t="s">
        <v>16</v>
      </c>
      <c r="G3392" s="9" t="str">
        <f aca="false">IF(B3608="Kit Estrazione Acidi Nucleici","KT",IF(B3608="Primers","Pr",IF(B3608="Materiale Riferimento Negativo","MN",IF(B3608="Materiale Riferimento Positivo","MP",IF(B3608="Reagenti Congelatore","RC",IF(B3608="Reagenti Frigorifero","RF",IF(B3608="Reagenti Infiammabili","RI",IF(B3608="Reagenti Room Temperature","RT",IF(B3608="Reagenti_Acidi e Basi","AB",IF(B3608="Sonde","So","err"))))))))))</f>
        <v>Pr</v>
      </c>
      <c r="H3392" s="8" t="str">
        <f aca="false">_xlfn.CONCAT(LEFT(D3392,6),"_",MID(D3392,SEARCH(" ",D3392,1)+1,4))</f>
        <v>Phytop_inun</v>
      </c>
      <c r="I3392" s="10" t="n">
        <f aca="false">COUNTIF(H3392:H8133,H3392)</f>
        <v>1</v>
      </c>
      <c r="J3392" s="8" t="str">
        <f aca="false">_xlfn.CONCAT(G3392,"_",H3392,"_",K3392)</f>
        <v>Pr_Phytop_inun_A001</v>
      </c>
      <c r="K3392" s="11" t="s">
        <v>17</v>
      </c>
    </row>
    <row r="3393" customFormat="false" ht="15.75" hidden="false" customHeight="true" outlineLevel="0" collapsed="false">
      <c r="A3393" s="8" t="s">
        <v>12293</v>
      </c>
      <c r="B3393" s="8" t="s">
        <v>23</v>
      </c>
      <c r="C3393" s="8" t="s">
        <v>12294</v>
      </c>
      <c r="D3393" s="8" t="s">
        <v>12295</v>
      </c>
      <c r="E3393" s="8" t="s">
        <v>12296</v>
      </c>
      <c r="F3393" s="8" t="s">
        <v>16</v>
      </c>
      <c r="G3393" s="9" t="str">
        <f aca="false">IF(B3618="Kit Estrazione Acidi Nucleici","KT",IF(B3618="Primers","Pr",IF(B3618="Materiale Riferimento Negativo","MN",IF(B3618="Materiale Riferimento Positivo","MP",IF(B3618="Reagenti Congelatore","RC",IF(B3618="Reagenti Frigorifero","RF",IF(B3618="Reagenti Infiammabili","RI",IF(B3618="Reagenti Room Temperature","RT",IF(B3618="Reagenti_Acidi e Basi","AB",IF(B3618="Sonde","So","err"))))))))))</f>
        <v>Pr</v>
      </c>
      <c r="H3393" s="8" t="str">
        <f aca="false">_xlfn.CONCAT(LEFT(D3393,6),"_",MID(D3393,SEARCH(" ",D3393,1)+1,4))</f>
        <v>Phytop_kern</v>
      </c>
      <c r="I3393" s="10" t="n">
        <f aca="false">COUNTIF(H3393:H8134,H3393)</f>
        <v>5</v>
      </c>
      <c r="J3393" s="8" t="str">
        <f aca="false">_xlfn.CONCAT(G3393,"_",H3393,"_",K3393)</f>
        <v>Pr_Phytop_kern_A005</v>
      </c>
      <c r="K3393" s="11" t="s">
        <v>212</v>
      </c>
    </row>
    <row r="3394" customFormat="false" ht="15.75" hidden="false" customHeight="true" outlineLevel="0" collapsed="false">
      <c r="A3394" s="8" t="s">
        <v>12297</v>
      </c>
      <c r="B3394" s="8" t="s">
        <v>23</v>
      </c>
      <c r="C3394" s="8" t="s">
        <v>12298</v>
      </c>
      <c r="D3394" s="8" t="s">
        <v>12299</v>
      </c>
      <c r="E3394" s="8" t="s">
        <v>12300</v>
      </c>
      <c r="F3394" s="8" t="s">
        <v>16</v>
      </c>
      <c r="G3394" s="9" t="str">
        <f aca="false">IF(B3628="Kit Estrazione Acidi Nucleici","KT",IF(B3628="Primers","Pr",IF(B3628="Materiale Riferimento Negativo","MN",IF(B3628="Materiale Riferimento Positivo","MP",IF(B3628="Reagenti Congelatore","RC",IF(B3628="Reagenti Frigorifero","RF",IF(B3628="Reagenti Infiammabili","RI",IF(B3628="Reagenti Room Temperature","RT",IF(B3628="Reagenti_Acidi e Basi","AB",IF(B3628="Sonde","So","err"))))))))))</f>
        <v>Pr</v>
      </c>
      <c r="H3394" s="8" t="str">
        <f aca="false">_xlfn.CONCAT(LEFT(D3394,6),"_",MID(D3394,SEARCH(" ",D3394,1)+1,4))</f>
        <v>Phytop_kern</v>
      </c>
      <c r="I3394" s="10" t="n">
        <f aca="false">COUNTIF(H3394:H8135,H3394)</f>
        <v>4</v>
      </c>
      <c r="J3394" s="8" t="str">
        <f aca="false">_xlfn.CONCAT(G3394,"_",H3394,"_",K3394)</f>
        <v>Pr_Phytop_kern_A004</v>
      </c>
      <c r="K3394" s="11" t="s">
        <v>511</v>
      </c>
    </row>
    <row r="3395" customFormat="false" ht="15.75" hidden="false" customHeight="true" outlineLevel="0" collapsed="false">
      <c r="A3395" s="8" t="s">
        <v>12301</v>
      </c>
      <c r="B3395" s="8" t="s">
        <v>23</v>
      </c>
      <c r="C3395" s="8" t="s">
        <v>12302</v>
      </c>
      <c r="D3395" s="8" t="s">
        <v>12303</v>
      </c>
      <c r="E3395" s="8" t="s">
        <v>3384</v>
      </c>
      <c r="F3395" s="8" t="s">
        <v>16</v>
      </c>
      <c r="G3395" s="9" t="str">
        <f aca="false">IF(B3638="Kit Estrazione Acidi Nucleici","KT",IF(B3638="Primers","Pr",IF(B3638="Materiale Riferimento Negativo","MN",IF(B3638="Materiale Riferimento Positivo","MP",IF(B3638="Reagenti Congelatore","RC",IF(B3638="Reagenti Frigorifero","RF",IF(B3638="Reagenti Infiammabili","RI",IF(B3638="Reagenti Room Temperature","RT",IF(B3638="Reagenti_Acidi e Basi","AB",IF(B3638="Sonde","So","err"))))))))))</f>
        <v>Pr</v>
      </c>
      <c r="H3395" s="8" t="str">
        <f aca="false">_xlfn.CONCAT(LEFT(D3395,6),"_",MID(D3395,SEARCH(" ",D3395,1)+1,4))</f>
        <v>Phytop_kern</v>
      </c>
      <c r="I3395" s="10" t="n">
        <f aca="false">COUNTIF(H3395:H8136,H3395)</f>
        <v>3</v>
      </c>
      <c r="J3395" s="8" t="str">
        <f aca="false">_xlfn.CONCAT(G3395,"_",H3395,"_",K3395)</f>
        <v>Pr_Phytop_kern_A003</v>
      </c>
      <c r="K3395" s="11" t="s">
        <v>516</v>
      </c>
    </row>
    <row r="3396" customFormat="false" ht="15.75" hidden="false" customHeight="true" outlineLevel="0" collapsed="false">
      <c r="A3396" s="8" t="s">
        <v>12304</v>
      </c>
      <c r="B3396" s="8" t="s">
        <v>23</v>
      </c>
      <c r="C3396" s="8" t="s">
        <v>12305</v>
      </c>
      <c r="D3396" s="8" t="s">
        <v>12306</v>
      </c>
      <c r="E3396" s="8" t="s">
        <v>3364</v>
      </c>
      <c r="F3396" s="8" t="s">
        <v>16</v>
      </c>
      <c r="G3396" s="9" t="str">
        <f aca="false">IF(B3648="Kit Estrazione Acidi Nucleici","KT",IF(B3648="Primers","Pr",IF(B3648="Materiale Riferimento Negativo","MN",IF(B3648="Materiale Riferimento Positivo","MP",IF(B3648="Reagenti Congelatore","RC",IF(B3648="Reagenti Frigorifero","RF",IF(B3648="Reagenti Infiammabili","RI",IF(B3648="Reagenti Room Temperature","RT",IF(B3648="Reagenti_Acidi e Basi","AB",IF(B3648="Sonde","So","err"))))))))))</f>
        <v>Pr</v>
      </c>
      <c r="H3396" s="8" t="str">
        <f aca="false">_xlfn.CONCAT(LEFT(D3396,6),"_",MID(D3396,SEARCH(" ",D3396,1)+1,4))</f>
        <v>Phytop_kern</v>
      </c>
      <c r="I3396" s="10" t="n">
        <f aca="false">COUNTIF(H3396:H8137,H3396)</f>
        <v>2</v>
      </c>
      <c r="J3396" s="8" t="str">
        <f aca="false">_xlfn.CONCAT(G3396,"_",H3396,"_",K3396)</f>
        <v>Pr_Phytop_kern_A002</v>
      </c>
      <c r="K3396" s="11" t="s">
        <v>521</v>
      </c>
    </row>
    <row r="3397" customFormat="false" ht="15.75" hidden="false" customHeight="true" outlineLevel="0" collapsed="false">
      <c r="A3397" s="8" t="s">
        <v>12307</v>
      </c>
      <c r="B3397" s="8" t="s">
        <v>23</v>
      </c>
      <c r="C3397" s="8" t="s">
        <v>12308</v>
      </c>
      <c r="D3397" s="8" t="s">
        <v>12309</v>
      </c>
      <c r="E3397" s="8" t="s">
        <v>4653</v>
      </c>
      <c r="F3397" s="8" t="s">
        <v>16</v>
      </c>
      <c r="G3397" s="9" t="str">
        <f aca="false">IF(B3658="Kit Estrazione Acidi Nucleici","KT",IF(B3658="Primers","Pr",IF(B3658="Materiale Riferimento Negativo","MN",IF(B3658="Materiale Riferimento Positivo","MP",IF(B3658="Reagenti Congelatore","RC",IF(B3658="Reagenti Frigorifero","RF",IF(B3658="Reagenti Infiammabili","RI",IF(B3658="Reagenti Room Temperature","RT",IF(B3658="Reagenti_Acidi e Basi","AB",IF(B3658="Sonde","So","err"))))))))))</f>
        <v>Pr</v>
      </c>
      <c r="H3397" s="8" t="str">
        <f aca="false">_xlfn.CONCAT(LEFT(D3397,6),"_",MID(D3397,SEARCH(" ",D3397,1)+1,4))</f>
        <v>Phytop_late</v>
      </c>
      <c r="I3397" s="10" t="n">
        <f aca="false">COUNTIF(H3397:H8138,H3397)</f>
        <v>7</v>
      </c>
      <c r="J3397" s="8" t="str">
        <f aca="false">_xlfn.CONCAT(G3397,"_",H3397,"_",K3397)</f>
        <v>Pr_Phytop_late_A007</v>
      </c>
      <c r="K3397" s="11" t="s">
        <v>202</v>
      </c>
    </row>
    <row r="3398" customFormat="false" ht="15.75" hidden="false" customHeight="true" outlineLevel="0" collapsed="false">
      <c r="A3398" s="8" t="s">
        <v>12310</v>
      </c>
      <c r="B3398" s="8" t="s">
        <v>23</v>
      </c>
      <c r="C3398" s="8" t="s">
        <v>12311</v>
      </c>
      <c r="D3398" s="8" t="s">
        <v>12312</v>
      </c>
      <c r="E3398" s="8" t="s">
        <v>4350</v>
      </c>
      <c r="F3398" s="8" t="s">
        <v>16</v>
      </c>
      <c r="G3398" s="9" t="str">
        <f aca="false">IF(B3668="Kit Estrazione Acidi Nucleici","KT",IF(B3668="Primers","Pr",IF(B3668="Materiale Riferimento Negativo","MN",IF(B3668="Materiale Riferimento Positivo","MP",IF(B3668="Reagenti Congelatore","RC",IF(B3668="Reagenti Frigorifero","RF",IF(B3668="Reagenti Infiammabili","RI",IF(B3668="Reagenti Room Temperature","RT",IF(B3668="Reagenti_Acidi e Basi","AB",IF(B3668="Sonde","So","err"))))))))))</f>
        <v>Pr</v>
      </c>
      <c r="H3398" s="8" t="str">
        <f aca="false">_xlfn.CONCAT(LEFT(D3398,6),"_",MID(D3398,SEARCH(" ",D3398,1)+1,4))</f>
        <v>Phytop_late</v>
      </c>
      <c r="I3398" s="10" t="n">
        <f aca="false">COUNTIF(H3398:H8139,H3398)</f>
        <v>6</v>
      </c>
      <c r="J3398" s="8" t="str">
        <f aca="false">_xlfn.CONCAT(G3398,"_",H3398,"_",K3398)</f>
        <v>Pr_Phytop_late_A006</v>
      </c>
      <c r="K3398" s="11" t="s">
        <v>207</v>
      </c>
    </row>
    <row r="3399" customFormat="false" ht="15.75" hidden="false" customHeight="true" outlineLevel="0" collapsed="false">
      <c r="A3399" s="8" t="s">
        <v>12313</v>
      </c>
      <c r="B3399" s="8" t="s">
        <v>23</v>
      </c>
      <c r="C3399" s="8" t="s">
        <v>12314</v>
      </c>
      <c r="D3399" s="8" t="s">
        <v>12315</v>
      </c>
      <c r="E3399" s="8" t="s">
        <v>12316</v>
      </c>
      <c r="F3399" s="8" t="s">
        <v>16</v>
      </c>
      <c r="G3399" s="9" t="str">
        <f aca="false">IF(B3678="Kit Estrazione Acidi Nucleici","KT",IF(B3678="Primers","Pr",IF(B3678="Materiale Riferimento Negativo","MN",IF(B3678="Materiale Riferimento Positivo","MP",IF(B3678="Reagenti Congelatore","RC",IF(B3678="Reagenti Frigorifero","RF",IF(B3678="Reagenti Infiammabili","RI",IF(B3678="Reagenti Room Temperature","RT",IF(B3678="Reagenti_Acidi e Basi","AB",IF(B3678="Sonde","So","err"))))))))))</f>
        <v>Pr</v>
      </c>
      <c r="H3399" s="8" t="str">
        <f aca="false">_xlfn.CONCAT(LEFT(D3399,6),"_",MID(D3399,SEARCH(" ",D3399,1)+1,4))</f>
        <v>Phytop_late</v>
      </c>
      <c r="I3399" s="10" t="n">
        <f aca="false">COUNTIF(H3399:H8140,H3399)</f>
        <v>5</v>
      </c>
      <c r="J3399" s="8" t="str">
        <f aca="false">_xlfn.CONCAT(G3399,"_",H3399,"_",K3399)</f>
        <v>Pr_Phytop_late_A005</v>
      </c>
      <c r="K3399" s="11" t="s">
        <v>212</v>
      </c>
    </row>
    <row r="3400" customFormat="false" ht="15.75" hidden="false" customHeight="true" outlineLevel="0" collapsed="false">
      <c r="A3400" s="8" t="s">
        <v>12317</v>
      </c>
      <c r="B3400" s="8" t="s">
        <v>23</v>
      </c>
      <c r="C3400" s="8" t="s">
        <v>12318</v>
      </c>
      <c r="D3400" s="8" t="s">
        <v>12319</v>
      </c>
      <c r="E3400" s="8" t="s">
        <v>12320</v>
      </c>
      <c r="F3400" s="8" t="s">
        <v>16</v>
      </c>
      <c r="G3400" s="9" t="str">
        <f aca="false">IF(B3688="Kit Estrazione Acidi Nucleici","KT",IF(B3688="Primers","Pr",IF(B3688="Materiale Riferimento Negativo","MN",IF(B3688="Materiale Riferimento Positivo","MP",IF(B3688="Reagenti Congelatore","RC",IF(B3688="Reagenti Frigorifero","RF",IF(B3688="Reagenti Infiammabili","RI",IF(B3688="Reagenti Room Temperature","RT",IF(B3688="Reagenti_Acidi e Basi","AB",IF(B3688="Sonde","So","err"))))))))))</f>
        <v>Pr</v>
      </c>
      <c r="H3400" s="8" t="str">
        <f aca="false">_xlfn.CONCAT(LEFT(D3400,6),"_",MID(D3400,SEARCH(" ",D3400,1)+1,4))</f>
        <v>Phytop_late</v>
      </c>
      <c r="I3400" s="10" t="n">
        <f aca="false">COUNTIF(H3400:H8141,H3400)</f>
        <v>4</v>
      </c>
      <c r="J3400" s="8" t="str">
        <f aca="false">_xlfn.CONCAT(G3400,"_",H3400,"_",K3400)</f>
        <v>Pr_Phytop_late_A004</v>
      </c>
      <c r="K3400" s="11" t="s">
        <v>511</v>
      </c>
    </row>
    <row r="3401" customFormat="false" ht="15.75" hidden="false" customHeight="true" outlineLevel="0" collapsed="false">
      <c r="A3401" s="8" t="s">
        <v>12321</v>
      </c>
      <c r="B3401" s="8" t="s">
        <v>23</v>
      </c>
      <c r="C3401" s="8" t="s">
        <v>12322</v>
      </c>
      <c r="D3401" s="8" t="s">
        <v>12323</v>
      </c>
      <c r="E3401" s="8" t="s">
        <v>3148</v>
      </c>
      <c r="F3401" s="8" t="s">
        <v>16</v>
      </c>
      <c r="G3401" s="9" t="str">
        <f aca="false">IF(B3698="Kit Estrazione Acidi Nucleici","KT",IF(B3698="Primers","Pr",IF(B3698="Materiale Riferimento Negativo","MN",IF(B3698="Materiale Riferimento Positivo","MP",IF(B3698="Reagenti Congelatore","RC",IF(B3698="Reagenti Frigorifero","RF",IF(B3698="Reagenti Infiammabili","RI",IF(B3698="Reagenti Room Temperature","RT",IF(B3698="Reagenti_Acidi e Basi","AB",IF(B3698="Sonde","So","err"))))))))))</f>
        <v>Pr</v>
      </c>
      <c r="H3401" s="8" t="str">
        <f aca="false">_xlfn.CONCAT(LEFT(D3401,6),"_",MID(D3401,SEARCH(" ",D3401,1)+1,4))</f>
        <v>Phytop_late</v>
      </c>
      <c r="I3401" s="10" t="n">
        <f aca="false">COUNTIF(H3401:H8142,H3401)</f>
        <v>3</v>
      </c>
      <c r="J3401" s="8" t="str">
        <f aca="false">_xlfn.CONCAT(G3401,"_",H3401,"_",K3401)</f>
        <v>Pr_Phytop_late_A003</v>
      </c>
      <c r="K3401" s="11" t="s">
        <v>516</v>
      </c>
    </row>
    <row r="3402" customFormat="false" ht="15.75" hidden="false" customHeight="true" outlineLevel="0" collapsed="false">
      <c r="A3402" s="8" t="s">
        <v>12324</v>
      </c>
      <c r="B3402" s="8" t="s">
        <v>23</v>
      </c>
      <c r="C3402" s="8" t="s">
        <v>12325</v>
      </c>
      <c r="D3402" s="8" t="s">
        <v>12326</v>
      </c>
      <c r="E3402" s="8" t="s">
        <v>4157</v>
      </c>
      <c r="F3402" s="8" t="s">
        <v>16</v>
      </c>
      <c r="G3402" s="9" t="str">
        <f aca="false">IF(B3708="Kit Estrazione Acidi Nucleici","KT",IF(B3708="Primers","Pr",IF(B3708="Materiale Riferimento Negativo","MN",IF(B3708="Materiale Riferimento Positivo","MP",IF(B3708="Reagenti Congelatore","RC",IF(B3708="Reagenti Frigorifero","RF",IF(B3708="Reagenti Infiammabili","RI",IF(B3708="Reagenti Room Temperature","RT",IF(B3708="Reagenti_Acidi e Basi","AB",IF(B3708="Sonde","So","err"))))))))))</f>
        <v>Pr</v>
      </c>
      <c r="H3402" s="8" t="str">
        <f aca="false">_xlfn.CONCAT(LEFT(D3402,6),"_",MID(D3402,SEARCH(" ",D3402,1)+1,4))</f>
        <v>Phytop_late</v>
      </c>
      <c r="I3402" s="10" t="n">
        <f aca="false">COUNTIF(H3402:H8143,H3402)</f>
        <v>2</v>
      </c>
      <c r="J3402" s="8" t="str">
        <f aca="false">_xlfn.CONCAT(G3402,"_",H3402,"_",K3402)</f>
        <v>Pr_Phytop_late_A002</v>
      </c>
      <c r="K3402" s="11" t="s">
        <v>521</v>
      </c>
    </row>
    <row r="3403" customFormat="false" ht="15.75" hidden="false" customHeight="true" outlineLevel="0" collapsed="false">
      <c r="A3403" s="8" t="s">
        <v>12327</v>
      </c>
      <c r="B3403" s="8" t="s">
        <v>23</v>
      </c>
      <c r="C3403" s="8" t="s">
        <v>12328</v>
      </c>
      <c r="D3403" s="8" t="s">
        <v>12329</v>
      </c>
      <c r="E3403" s="8" t="s">
        <v>4461</v>
      </c>
      <c r="F3403" s="8" t="s">
        <v>16</v>
      </c>
      <c r="G3403" s="9" t="str">
        <f aca="false">IF(B3718="Kit Estrazione Acidi Nucleici","KT",IF(B3718="Primers","Pr",IF(B3718="Materiale Riferimento Negativo","MN",IF(B3718="Materiale Riferimento Positivo","MP",IF(B3718="Reagenti Congelatore","RC",IF(B3718="Reagenti Frigorifero","RF",IF(B3718="Reagenti Infiammabili","RI",IF(B3718="Reagenti Room Temperature","RT",IF(B3718="Reagenti_Acidi e Basi","AB",IF(B3718="Sonde","So","err"))))))))))</f>
        <v>Pr</v>
      </c>
      <c r="H3403" s="8" t="str">
        <f aca="false">_xlfn.CONCAT(LEFT(D3403,6),"_",MID(D3403,SEARCH(" ",D3403,1)+1,4))</f>
        <v>Phytop_nemo</v>
      </c>
      <c r="I3403" s="10" t="n">
        <f aca="false">COUNTIF(H3403:H8144,H3403)</f>
        <v>2</v>
      </c>
      <c r="J3403" s="8" t="str">
        <f aca="false">_xlfn.CONCAT(G3403,"_",H3403,"_",K3403)</f>
        <v>Pr_Phytop_nemo_A002</v>
      </c>
      <c r="K3403" s="11" t="s">
        <v>521</v>
      </c>
    </row>
    <row r="3404" customFormat="false" ht="15.75" hidden="false" customHeight="true" outlineLevel="0" collapsed="false">
      <c r="A3404" s="8" t="s">
        <v>12330</v>
      </c>
      <c r="B3404" s="8" t="s">
        <v>23</v>
      </c>
      <c r="C3404" s="8" t="s">
        <v>12331</v>
      </c>
      <c r="D3404" s="8" t="s">
        <v>12332</v>
      </c>
      <c r="E3404" s="8" t="s">
        <v>4432</v>
      </c>
      <c r="F3404" s="8" t="s">
        <v>16</v>
      </c>
      <c r="G3404" s="9" t="str">
        <f aca="false">IF(B3728="Kit Estrazione Acidi Nucleici","KT",IF(B3728="Primers","Pr",IF(B3728="Materiale Riferimento Negativo","MN",IF(B3728="Materiale Riferimento Positivo","MP",IF(B3728="Reagenti Congelatore","RC",IF(B3728="Reagenti Frigorifero","RF",IF(B3728="Reagenti Infiammabili","RI",IF(B3728="Reagenti Room Temperature","RT",IF(B3728="Reagenti_Acidi e Basi","AB",IF(B3728="Sonde","So","err"))))))))))</f>
        <v>Pr</v>
      </c>
      <c r="H3404" s="8" t="str">
        <f aca="false">_xlfn.CONCAT(LEFT(D3404,6),"_",MID(D3404,SEARCH(" ",D3404,1)+1,4))</f>
        <v>Phytop_nemo</v>
      </c>
      <c r="I3404" s="10" t="n">
        <f aca="false">COUNTIF(H3404:H8145,H3404)</f>
        <v>1</v>
      </c>
      <c r="J3404" s="8" t="str">
        <f aca="false">_xlfn.CONCAT(G3404,"_",H3404,"_",K3404)</f>
        <v>Pr_Phytop_nemo_A001</v>
      </c>
      <c r="K3404" s="11" t="s">
        <v>17</v>
      </c>
    </row>
    <row r="3405" customFormat="false" ht="15.75" hidden="false" customHeight="true" outlineLevel="0" collapsed="false">
      <c r="A3405" s="8" t="s">
        <v>12333</v>
      </c>
      <c r="B3405" s="8" t="s">
        <v>23</v>
      </c>
      <c r="C3405" s="8" t="s">
        <v>12334</v>
      </c>
      <c r="D3405" s="8" t="s">
        <v>12335</v>
      </c>
      <c r="E3405" s="8" t="s">
        <v>12336</v>
      </c>
      <c r="F3405" s="8" t="s">
        <v>16</v>
      </c>
      <c r="G3405" s="9" t="str">
        <f aca="false">IF(B3738="Kit Estrazione Acidi Nucleici","KT",IF(B3738="Primers","Pr",IF(B3738="Materiale Riferimento Negativo","MN",IF(B3738="Materiale Riferimento Positivo","MP",IF(B3738="Reagenti Congelatore","RC",IF(B3738="Reagenti Frigorifero","RF",IF(B3738="Reagenti Infiammabili","RI",IF(B3738="Reagenti Room Temperature","RT",IF(B3738="Reagenti_Acidi e Basi","AB",IF(B3738="Sonde","So","err"))))))))))</f>
        <v>Pr</v>
      </c>
      <c r="H3405" s="8" t="str">
        <f aca="false">_xlfn.CONCAT(LEFT(D3405,6),"_",MID(D3405,SEARCH(" ",D3405,1)+1,4))</f>
        <v>Phytop_phas</v>
      </c>
      <c r="I3405" s="10" t="n">
        <f aca="false">COUNTIF(H3405:H8146,H3405)</f>
        <v>3</v>
      </c>
      <c r="J3405" s="8" t="str">
        <f aca="false">_xlfn.CONCAT(G3405,"_",H3405,"_",K3405)</f>
        <v>Pr_Phytop_phas_A003</v>
      </c>
      <c r="K3405" s="11" t="s">
        <v>516</v>
      </c>
    </row>
    <row r="3406" customFormat="false" ht="15.75" hidden="false" customHeight="true" outlineLevel="0" collapsed="false">
      <c r="A3406" s="8" t="s">
        <v>12337</v>
      </c>
      <c r="B3406" s="8" t="s">
        <v>23</v>
      </c>
      <c r="C3406" s="8" t="s">
        <v>12338</v>
      </c>
      <c r="D3406" s="8" t="s">
        <v>12339</v>
      </c>
      <c r="E3406" s="8" t="s">
        <v>12340</v>
      </c>
      <c r="F3406" s="8" t="s">
        <v>16</v>
      </c>
      <c r="G3406" s="9" t="str">
        <f aca="false">IF(B3748="Kit Estrazione Acidi Nucleici","KT",IF(B3748="Primers","Pr",IF(B3748="Materiale Riferimento Negativo","MN",IF(B3748="Materiale Riferimento Positivo","MP",IF(B3748="Reagenti Congelatore","RC",IF(B3748="Reagenti Frigorifero","RF",IF(B3748="Reagenti Infiammabili","RI",IF(B3748="Reagenti Room Temperature","RT",IF(B3748="Reagenti_Acidi e Basi","AB",IF(B3748="Sonde","So","err"))))))))))</f>
        <v>Pr</v>
      </c>
      <c r="H3406" s="8" t="str">
        <f aca="false">_xlfn.CONCAT(LEFT(D3406,6),"_",MID(D3406,SEARCH(" ",D3406,1)+1,4))</f>
        <v>Phytop_phas</v>
      </c>
      <c r="I3406" s="10" t="n">
        <f aca="false">COUNTIF(H3406:H8147,H3406)</f>
        <v>2</v>
      </c>
      <c r="J3406" s="8" t="str">
        <f aca="false">_xlfn.CONCAT(G3406,"_",H3406,"_",K3406)</f>
        <v>Pr_Phytop_phas_A002</v>
      </c>
      <c r="K3406" s="11" t="s">
        <v>521</v>
      </c>
    </row>
    <row r="3407" customFormat="false" ht="15.75" hidden="false" customHeight="true" outlineLevel="0" collapsed="false">
      <c r="A3407" s="8" t="s">
        <v>12341</v>
      </c>
      <c r="B3407" s="8" t="s">
        <v>23</v>
      </c>
      <c r="C3407" s="8" t="s">
        <v>12342</v>
      </c>
      <c r="D3407" s="8" t="s">
        <v>12343</v>
      </c>
      <c r="E3407" s="8" t="s">
        <v>12344</v>
      </c>
      <c r="F3407" s="8" t="s">
        <v>16</v>
      </c>
      <c r="G3407" s="9" t="str">
        <f aca="false">IF(B3758="Kit Estrazione Acidi Nucleici","KT",IF(B3758="Primers","Pr",IF(B3758="Materiale Riferimento Negativo","MN",IF(B3758="Materiale Riferimento Positivo","MP",IF(B3758="Reagenti Congelatore","RC",IF(B3758="Reagenti Frigorifero","RF",IF(B3758="Reagenti Infiammabili","RI",IF(B3758="Reagenti Room Temperature","RT",IF(B3758="Reagenti_Acidi e Basi","AB",IF(B3758="Sonde","So","err"))))))))))</f>
        <v>Pr</v>
      </c>
      <c r="H3407" s="8" t="str">
        <f aca="false">_xlfn.CONCAT(LEFT(D3407,6),"_",MID(D3407,SEARCH(" ",D3407,1)+1,4))</f>
        <v>Phytop_pseu</v>
      </c>
      <c r="I3407" s="10" t="n">
        <f aca="false">COUNTIF(H3407:H8148,H3407)</f>
        <v>2</v>
      </c>
      <c r="J3407" s="8" t="str">
        <f aca="false">_xlfn.CONCAT(G3407,"_",H3407,"_",K3407)</f>
        <v>Pr_Phytop_pseu_A002</v>
      </c>
      <c r="K3407" s="11" t="s">
        <v>521</v>
      </c>
    </row>
    <row r="3408" customFormat="false" ht="15.75" hidden="false" customHeight="true" outlineLevel="0" collapsed="false">
      <c r="A3408" s="8" t="s">
        <v>12345</v>
      </c>
      <c r="B3408" s="8" t="s">
        <v>23</v>
      </c>
      <c r="C3408" s="8" t="s">
        <v>12346</v>
      </c>
      <c r="D3408" s="8" t="s">
        <v>12347</v>
      </c>
      <c r="E3408" s="8" t="s">
        <v>12348</v>
      </c>
      <c r="F3408" s="8" t="s">
        <v>16</v>
      </c>
      <c r="G3408" s="9" t="str">
        <f aca="false">IF(B3768="Kit Estrazione Acidi Nucleici","KT",IF(B3768="Primers","Pr",IF(B3768="Materiale Riferimento Negativo","MN",IF(B3768="Materiale Riferimento Positivo","MP",IF(B3768="Reagenti Congelatore","RC",IF(B3768="Reagenti Frigorifero","RF",IF(B3768="Reagenti Infiammabili","RI",IF(B3768="Reagenti Room Temperature","RT",IF(B3768="Reagenti_Acidi e Basi","AB",IF(B3768="Sonde","So","err"))))))))))</f>
        <v>Pr</v>
      </c>
      <c r="H3408" s="8" t="str">
        <f aca="false">_xlfn.CONCAT(LEFT(D3408,6),"_",MID(D3408,SEARCH(" ",D3408,1)+1,4))</f>
        <v>Phytop_pseu</v>
      </c>
      <c r="I3408" s="10" t="n">
        <f aca="false">COUNTIF(H3408:H8149,H3408)</f>
        <v>1</v>
      </c>
      <c r="J3408" s="8" t="str">
        <f aca="false">_xlfn.CONCAT(G3408,"_",H3408,"_",K3408)</f>
        <v>Pr_Phytop_pseu_A001</v>
      </c>
      <c r="K3408" s="11" t="s">
        <v>17</v>
      </c>
    </row>
    <row r="3409" customFormat="false" ht="15.75" hidden="false" customHeight="true" outlineLevel="0" collapsed="false">
      <c r="A3409" s="8" t="s">
        <v>12349</v>
      </c>
      <c r="B3409" s="8" t="s">
        <v>23</v>
      </c>
      <c r="C3409" s="8" t="s">
        <v>12350</v>
      </c>
      <c r="D3409" s="8" t="s">
        <v>12351</v>
      </c>
      <c r="E3409" s="8" t="s">
        <v>12352</v>
      </c>
      <c r="F3409" s="8" t="s">
        <v>16</v>
      </c>
      <c r="G3409" s="9" t="str">
        <f aca="false">IF(B3778="Kit Estrazione Acidi Nucleici","KT",IF(B3778="Primers","Pr",IF(B3778="Materiale Riferimento Negativo","MN",IF(B3778="Materiale Riferimento Positivo","MP",IF(B3778="Reagenti Congelatore","RC",IF(B3778="Reagenti Frigorifero","RF",IF(B3778="Reagenti Infiammabili","RI",IF(B3778="Reagenti Room Temperature","RT",IF(B3778="Reagenti_Acidi e Basi","AB",IF(B3778="Sonde","So","err"))))))))))</f>
        <v>Pr</v>
      </c>
      <c r="H3409" s="8" t="str">
        <f aca="false">_xlfn.CONCAT(LEFT(D3409,6),"_",MID(D3409,SEARCH(" ",D3409,1)+1,4))</f>
        <v>Phytop_ramo</v>
      </c>
      <c r="I3409" s="10" t="n">
        <f aca="false">COUNTIF(H3409:H8150,H3409)</f>
        <v>30</v>
      </c>
      <c r="J3409" s="8" t="str">
        <f aca="false">_xlfn.CONCAT(G3409,"_",H3409,"_",K3409)</f>
        <v>Pr_Phytop_ramo_A030</v>
      </c>
      <c r="K3409" s="11" t="s">
        <v>256</v>
      </c>
    </row>
    <row r="3410" customFormat="false" ht="15.75" hidden="false" customHeight="true" outlineLevel="0" collapsed="false">
      <c r="A3410" s="8" t="s">
        <v>12353</v>
      </c>
      <c r="B3410" s="8" t="s">
        <v>23</v>
      </c>
      <c r="C3410" s="8" t="s">
        <v>12354</v>
      </c>
      <c r="D3410" s="8" t="s">
        <v>12355</v>
      </c>
      <c r="E3410" s="8" t="s">
        <v>12356</v>
      </c>
      <c r="F3410" s="8" t="s">
        <v>16</v>
      </c>
      <c r="G3410" s="9" t="str">
        <f aca="false">IF(B3788="Kit Estrazione Acidi Nucleici","KT",IF(B3788="Primers","Pr",IF(B3788="Materiale Riferimento Negativo","MN",IF(B3788="Materiale Riferimento Positivo","MP",IF(B3788="Reagenti Congelatore","RC",IF(B3788="Reagenti Frigorifero","RF",IF(B3788="Reagenti Infiammabili","RI",IF(B3788="Reagenti Room Temperature","RT",IF(B3788="Reagenti_Acidi e Basi","AB",IF(B3788="Sonde","So","err"))))))))))</f>
        <v>Pr</v>
      </c>
      <c r="H3410" s="8" t="str">
        <f aca="false">_xlfn.CONCAT(LEFT(D3410,6),"_",MID(D3410,SEARCH(" ",D3410,1)+1,4))</f>
        <v>Phytop_ramo</v>
      </c>
      <c r="I3410" s="10" t="n">
        <f aca="false">COUNTIF(H3410:H8151,H3410)</f>
        <v>29</v>
      </c>
      <c r="J3410" s="8" t="str">
        <f aca="false">_xlfn.CONCAT(G3410,"_",H3410,"_",K3410)</f>
        <v>Pr_Phytop_ramo_A029</v>
      </c>
      <c r="K3410" s="11" t="s">
        <v>260</v>
      </c>
    </row>
    <row r="3411" customFormat="false" ht="15.75" hidden="false" customHeight="true" outlineLevel="0" collapsed="false">
      <c r="A3411" s="8" t="s">
        <v>12357</v>
      </c>
      <c r="B3411" s="8" t="s">
        <v>23</v>
      </c>
      <c r="C3411" s="8" t="s">
        <v>12358</v>
      </c>
      <c r="D3411" s="8" t="s">
        <v>12359</v>
      </c>
      <c r="E3411" s="8" t="s">
        <v>12360</v>
      </c>
      <c r="F3411" s="8" t="s">
        <v>16</v>
      </c>
      <c r="G3411" s="9" t="str">
        <f aca="false">IF(B3798="Kit Estrazione Acidi Nucleici","KT",IF(B3798="Primers","Pr",IF(B3798="Materiale Riferimento Negativo","MN",IF(B3798="Materiale Riferimento Positivo","MP",IF(B3798="Reagenti Congelatore","RC",IF(B3798="Reagenti Frigorifero","RF",IF(B3798="Reagenti Infiammabili","RI",IF(B3798="Reagenti Room Temperature","RT",IF(B3798="Reagenti_Acidi e Basi","AB",IF(B3798="Sonde","So","err"))))))))))</f>
        <v>Pr</v>
      </c>
      <c r="H3411" s="8" t="str">
        <f aca="false">_xlfn.CONCAT(LEFT(D3411,6),"_",MID(D3411,SEARCH(" ",D3411,1)+1,4))</f>
        <v>Phytop_ramo</v>
      </c>
      <c r="I3411" s="10" t="n">
        <f aca="false">COUNTIF(H3411:H8152,H3411)</f>
        <v>28</v>
      </c>
      <c r="J3411" s="8" t="str">
        <f aca="false">_xlfn.CONCAT(G3411,"_",H3411,"_",K3411)</f>
        <v>Pr_Phytop_ramo_A028</v>
      </c>
      <c r="K3411" s="11" t="s">
        <v>265</v>
      </c>
    </row>
    <row r="3412" customFormat="false" ht="15.75" hidden="false" customHeight="true" outlineLevel="0" collapsed="false">
      <c r="A3412" s="8" t="s">
        <v>12361</v>
      </c>
      <c r="B3412" s="8" t="s">
        <v>23</v>
      </c>
      <c r="C3412" s="8" t="s">
        <v>12362</v>
      </c>
      <c r="D3412" s="8" t="s">
        <v>12363</v>
      </c>
      <c r="E3412" s="8" t="s">
        <v>12364</v>
      </c>
      <c r="F3412" s="8" t="s">
        <v>16</v>
      </c>
      <c r="G3412" s="9" t="str">
        <f aca="false">IF(B3808="Kit Estrazione Acidi Nucleici","KT",IF(B3808="Primers","Pr",IF(B3808="Materiale Riferimento Negativo","MN",IF(B3808="Materiale Riferimento Positivo","MP",IF(B3808="Reagenti Congelatore","RC",IF(B3808="Reagenti Frigorifero","RF",IF(B3808="Reagenti Infiammabili","RI",IF(B3808="Reagenti Room Temperature","RT",IF(B3808="Reagenti_Acidi e Basi","AB",IF(B3808="Sonde","So","err"))))))))))</f>
        <v>Pr</v>
      </c>
      <c r="H3412" s="8" t="str">
        <f aca="false">_xlfn.CONCAT(LEFT(D3412,6),"_",MID(D3412,SEARCH(" ",D3412,1)+1,4))</f>
        <v>Phytop_ramo</v>
      </c>
      <c r="I3412" s="10" t="n">
        <f aca="false">COUNTIF(H3412:H8153,H3412)</f>
        <v>27</v>
      </c>
      <c r="J3412" s="8" t="str">
        <f aca="false">_xlfn.CONCAT(G3412,"_",H3412,"_",K3412)</f>
        <v>Pr_Phytop_ramo_A027</v>
      </c>
      <c r="K3412" s="11" t="s">
        <v>269</v>
      </c>
    </row>
    <row r="3413" customFormat="false" ht="15.75" hidden="false" customHeight="true" outlineLevel="0" collapsed="false">
      <c r="A3413" s="8" t="s">
        <v>12365</v>
      </c>
      <c r="B3413" s="8" t="s">
        <v>23</v>
      </c>
      <c r="C3413" s="8" t="s">
        <v>12366</v>
      </c>
      <c r="D3413" s="8" t="s">
        <v>12367</v>
      </c>
      <c r="E3413" s="8" t="s">
        <v>4442</v>
      </c>
      <c r="F3413" s="8" t="s">
        <v>16</v>
      </c>
      <c r="G3413" s="9" t="str">
        <f aca="false">IF(B3818="Kit Estrazione Acidi Nucleici","KT",IF(B3818="Primers","Pr",IF(B3818="Materiale Riferimento Negativo","MN",IF(B3818="Materiale Riferimento Positivo","MP",IF(B3818="Reagenti Congelatore","RC",IF(B3818="Reagenti Frigorifero","RF",IF(B3818="Reagenti Infiammabili","RI",IF(B3818="Reagenti Room Temperature","RT",IF(B3818="Reagenti_Acidi e Basi","AB",IF(B3818="Sonde","So","err"))))))))))</f>
        <v>Pr</v>
      </c>
      <c r="H3413" s="8" t="str">
        <f aca="false">_xlfn.CONCAT(LEFT(D3413,6),"_",MID(D3413,SEARCH(" ",D3413,1)+1,4))</f>
        <v>Phytop_ramo</v>
      </c>
      <c r="I3413" s="10" t="n">
        <f aca="false">COUNTIF(H3413:H8154,H3413)</f>
        <v>26</v>
      </c>
      <c r="J3413" s="8" t="str">
        <f aca="false">_xlfn.CONCAT(G3413,"_",H3413,"_",K3413)</f>
        <v>Pr_Phytop_ramo_A026</v>
      </c>
      <c r="K3413" s="11" t="s">
        <v>161</v>
      </c>
    </row>
    <row r="3414" customFormat="false" ht="15.75" hidden="false" customHeight="true" outlineLevel="0" collapsed="false">
      <c r="A3414" s="8" t="s">
        <v>12368</v>
      </c>
      <c r="B3414" s="8" t="s">
        <v>23</v>
      </c>
      <c r="C3414" s="8" t="s">
        <v>12369</v>
      </c>
      <c r="D3414" s="8" t="s">
        <v>12370</v>
      </c>
      <c r="E3414" s="8" t="s">
        <v>12371</v>
      </c>
      <c r="F3414" s="8" t="s">
        <v>16</v>
      </c>
      <c r="G3414" s="9" t="str">
        <f aca="false">IF(B3828="Kit Estrazione Acidi Nucleici","KT",IF(B3828="Primers","Pr",IF(B3828="Materiale Riferimento Negativo","MN",IF(B3828="Materiale Riferimento Positivo","MP",IF(B3828="Reagenti Congelatore","RC",IF(B3828="Reagenti Frigorifero","RF",IF(B3828="Reagenti Infiammabili","RI",IF(B3828="Reagenti Room Temperature","RT",IF(B3828="Reagenti_Acidi e Basi","AB",IF(B3828="Sonde","So","err"))))))))))</f>
        <v>Pr</v>
      </c>
      <c r="H3414" s="8" t="str">
        <f aca="false">_xlfn.CONCAT(LEFT(D3414,6),"_",MID(D3414,SEARCH(" ",D3414,1)+1,4))</f>
        <v>Phytop_ramo</v>
      </c>
      <c r="I3414" s="10" t="n">
        <f aca="false">COUNTIF(H3414:H8155,H3414)</f>
        <v>25</v>
      </c>
      <c r="J3414" s="8" t="str">
        <f aca="false">_xlfn.CONCAT(G3414,"_",H3414,"_",K3414)</f>
        <v>Pr_Phytop_ramo_A025</v>
      </c>
      <c r="K3414" s="11" t="s">
        <v>166</v>
      </c>
    </row>
    <row r="3415" customFormat="false" ht="15.75" hidden="false" customHeight="true" outlineLevel="0" collapsed="false">
      <c r="A3415" s="8" t="s">
        <v>12372</v>
      </c>
      <c r="B3415" s="8" t="s">
        <v>23</v>
      </c>
      <c r="C3415" s="8" t="s">
        <v>12373</v>
      </c>
      <c r="D3415" s="8" t="s">
        <v>12374</v>
      </c>
      <c r="E3415" s="8" t="s">
        <v>12375</v>
      </c>
      <c r="F3415" s="8" t="s">
        <v>16</v>
      </c>
      <c r="G3415" s="9" t="str">
        <f aca="false">IF(B3838="Kit Estrazione Acidi Nucleici","KT",IF(B3838="Primers","Pr",IF(B3838="Materiale Riferimento Negativo","MN",IF(B3838="Materiale Riferimento Positivo","MP",IF(B3838="Reagenti Congelatore","RC",IF(B3838="Reagenti Frigorifero","RF",IF(B3838="Reagenti Infiammabili","RI",IF(B3838="Reagenti Room Temperature","RT",IF(B3838="Reagenti_Acidi e Basi","AB",IF(B3838="Sonde","So","err"))))))))))</f>
        <v>Pr</v>
      </c>
      <c r="H3415" s="8" t="str">
        <f aca="false">_xlfn.CONCAT(LEFT(D3415,6),"_",MID(D3415,SEARCH(" ",D3415,1)+1,4))</f>
        <v>Phytop_ramo</v>
      </c>
      <c r="I3415" s="10" t="n">
        <f aca="false">COUNTIF(H3415:H8156,H3415)</f>
        <v>24</v>
      </c>
      <c r="J3415" s="8" t="str">
        <f aca="false">_xlfn.CONCAT(G3415,"_",H3415,"_",K3415)</f>
        <v>Pr_Phytop_ramo_A024</v>
      </c>
      <c r="K3415" s="11" t="s">
        <v>171</v>
      </c>
    </row>
    <row r="3416" customFormat="false" ht="15.75" hidden="false" customHeight="true" outlineLevel="0" collapsed="false">
      <c r="A3416" s="8" t="s">
        <v>12376</v>
      </c>
      <c r="B3416" s="8" t="s">
        <v>23</v>
      </c>
      <c r="C3416" s="8" t="s">
        <v>12377</v>
      </c>
      <c r="D3416" s="8" t="s">
        <v>12378</v>
      </c>
      <c r="E3416" s="8" t="s">
        <v>3156</v>
      </c>
      <c r="F3416" s="8" t="s">
        <v>16</v>
      </c>
      <c r="G3416" s="9" t="str">
        <f aca="false">IF(B3848="Kit Estrazione Acidi Nucleici","KT",IF(B3848="Primers","Pr",IF(B3848="Materiale Riferimento Negativo","MN",IF(B3848="Materiale Riferimento Positivo","MP",IF(B3848="Reagenti Congelatore","RC",IF(B3848="Reagenti Frigorifero","RF",IF(B3848="Reagenti Infiammabili","RI",IF(B3848="Reagenti Room Temperature","RT",IF(B3848="Reagenti_Acidi e Basi","AB",IF(B3848="Sonde","So","err"))))))))))</f>
        <v>Pr</v>
      </c>
      <c r="H3416" s="8" t="str">
        <f aca="false">_xlfn.CONCAT(LEFT(D3416,6),"_",MID(D3416,SEARCH(" ",D3416,1)+1,4))</f>
        <v>Phytop_ramo</v>
      </c>
      <c r="I3416" s="10" t="n">
        <f aca="false">COUNTIF(H3416:H8157,H3416)</f>
        <v>23</v>
      </c>
      <c r="J3416" s="8" t="str">
        <f aca="false">_xlfn.CONCAT(G3416,"_",H3416,"_",K3416)</f>
        <v>Pr_Phytop_ramo_A023</v>
      </c>
      <c r="K3416" s="11" t="s">
        <v>87</v>
      </c>
    </row>
    <row r="3417" customFormat="false" ht="15.75" hidden="false" customHeight="true" outlineLevel="0" collapsed="false">
      <c r="A3417" s="8" t="s">
        <v>12379</v>
      </c>
      <c r="B3417" s="8" t="s">
        <v>23</v>
      </c>
      <c r="C3417" s="8" t="s">
        <v>12380</v>
      </c>
      <c r="D3417" s="8" t="s">
        <v>12381</v>
      </c>
      <c r="E3417" s="8" t="s">
        <v>12382</v>
      </c>
      <c r="F3417" s="8" t="s">
        <v>16</v>
      </c>
      <c r="G3417" s="9" t="str">
        <f aca="false">IF(B3858="Kit Estrazione Acidi Nucleici","KT",IF(B3858="Primers","Pr",IF(B3858="Materiale Riferimento Negativo","MN",IF(B3858="Materiale Riferimento Positivo","MP",IF(B3858="Reagenti Congelatore","RC",IF(B3858="Reagenti Frigorifero","RF",IF(B3858="Reagenti Infiammabili","RI",IF(B3858="Reagenti Room Temperature","RT",IF(B3858="Reagenti_Acidi e Basi","AB",IF(B3858="Sonde","So","err"))))))))))</f>
        <v>Pr</v>
      </c>
      <c r="H3417" s="8" t="str">
        <f aca="false">_xlfn.CONCAT(LEFT(D3417,6),"_",MID(D3417,SEARCH(" ",D3417,1)+1,4))</f>
        <v>Phytop_ramo</v>
      </c>
      <c r="I3417" s="10" t="n">
        <f aca="false">COUNTIF(H3417:H8158,H3417)</f>
        <v>22</v>
      </c>
      <c r="J3417" s="8" t="str">
        <f aca="false">_xlfn.CONCAT(G3417,"_",H3417,"_",K3417)</f>
        <v>Pr_Phytop_ramo_A022</v>
      </c>
      <c r="K3417" s="11" t="s">
        <v>92</v>
      </c>
    </row>
    <row r="3418" customFormat="false" ht="15.75" hidden="false" customHeight="true" outlineLevel="0" collapsed="false">
      <c r="A3418" s="8" t="s">
        <v>12383</v>
      </c>
      <c r="B3418" s="8" t="s">
        <v>23</v>
      </c>
      <c r="C3418" s="8" t="s">
        <v>12384</v>
      </c>
      <c r="D3418" s="8" t="s">
        <v>12385</v>
      </c>
      <c r="E3418" s="8" t="s">
        <v>4437</v>
      </c>
      <c r="F3418" s="8" t="s">
        <v>16</v>
      </c>
      <c r="G3418" s="9" t="str">
        <f aca="false">IF(B3868="Kit Estrazione Acidi Nucleici","KT",IF(B3868="Primers","Pr",IF(B3868="Materiale Riferimento Negativo","MN",IF(B3868="Materiale Riferimento Positivo","MP",IF(B3868="Reagenti Congelatore","RC",IF(B3868="Reagenti Frigorifero","RF",IF(B3868="Reagenti Infiammabili","RI",IF(B3868="Reagenti Room Temperature","RT",IF(B3868="Reagenti_Acidi e Basi","AB",IF(B3868="Sonde","So","err"))))))))))</f>
        <v>Pr</v>
      </c>
      <c r="H3418" s="8" t="str">
        <f aca="false">_xlfn.CONCAT(LEFT(D3418,6),"_",MID(D3418,SEARCH(" ",D3418,1)+1,4))</f>
        <v>Phytop_ramo</v>
      </c>
      <c r="I3418" s="10" t="n">
        <f aca="false">COUNTIF(H3418:H8159,H3418)</f>
        <v>21</v>
      </c>
      <c r="J3418" s="8" t="str">
        <f aca="false">_xlfn.CONCAT(G3418,"_",H3418,"_",K3418)</f>
        <v>Pr_Phytop_ramo_A021</v>
      </c>
      <c r="K3418" s="11" t="s">
        <v>97</v>
      </c>
    </row>
    <row r="3419" customFormat="false" ht="15.75" hidden="false" customHeight="true" outlineLevel="0" collapsed="false">
      <c r="A3419" s="8" t="s">
        <v>12386</v>
      </c>
      <c r="B3419" s="8" t="s">
        <v>23</v>
      </c>
      <c r="C3419" s="8" t="s">
        <v>12387</v>
      </c>
      <c r="D3419" s="8" t="s">
        <v>12388</v>
      </c>
      <c r="E3419" s="8" t="s">
        <v>4467</v>
      </c>
      <c r="F3419" s="8" t="s">
        <v>16</v>
      </c>
      <c r="G3419" s="9" t="str">
        <f aca="false">IF(B3878="Kit Estrazione Acidi Nucleici","KT",IF(B3878="Primers","Pr",IF(B3878="Materiale Riferimento Negativo","MN",IF(B3878="Materiale Riferimento Positivo","MP",IF(B3878="Reagenti Congelatore","RC",IF(B3878="Reagenti Frigorifero","RF",IF(B3878="Reagenti Infiammabili","RI",IF(B3878="Reagenti Room Temperature","RT",IF(B3878="Reagenti_Acidi e Basi","AB",IF(B3878="Sonde","So","err"))))))))))</f>
        <v>Pr</v>
      </c>
      <c r="H3419" s="8" t="str">
        <f aca="false">_xlfn.CONCAT(LEFT(D3419,6),"_",MID(D3419,SEARCH(" ",D3419,1)+1,4))</f>
        <v>Phytop_ramo</v>
      </c>
      <c r="I3419" s="10" t="n">
        <f aca="false">COUNTIF(H3419:H8160,H3419)</f>
        <v>20</v>
      </c>
      <c r="J3419" s="8" t="str">
        <f aca="false">_xlfn.CONCAT(G3419,"_",H3419,"_",K3419)</f>
        <v>Pr_Phytop_ramo_A020</v>
      </c>
      <c r="K3419" s="11" t="s">
        <v>102</v>
      </c>
    </row>
    <row r="3420" customFormat="false" ht="15.75" hidden="false" customHeight="true" outlineLevel="0" collapsed="false">
      <c r="A3420" s="8" t="s">
        <v>12389</v>
      </c>
      <c r="B3420" s="8" t="s">
        <v>23</v>
      </c>
      <c r="C3420" s="8" t="s">
        <v>12390</v>
      </c>
      <c r="D3420" s="8" t="s">
        <v>12391</v>
      </c>
      <c r="E3420" s="8" t="s">
        <v>12392</v>
      </c>
      <c r="F3420" s="8" t="s">
        <v>16</v>
      </c>
      <c r="G3420" s="9" t="str">
        <f aca="false">IF(B3888="Kit Estrazione Acidi Nucleici","KT",IF(B3888="Primers","Pr",IF(B3888="Materiale Riferimento Negativo","MN",IF(B3888="Materiale Riferimento Positivo","MP",IF(B3888="Reagenti Congelatore","RC",IF(B3888="Reagenti Frigorifero","RF",IF(B3888="Reagenti Infiammabili","RI",IF(B3888="Reagenti Room Temperature","RT",IF(B3888="Reagenti_Acidi e Basi","AB",IF(B3888="Sonde","So","err"))))))))))</f>
        <v>Pr</v>
      </c>
      <c r="H3420" s="8" t="str">
        <f aca="false">_xlfn.CONCAT(LEFT(D3420,6),"_",MID(D3420,SEARCH(" ",D3420,1)+1,4))</f>
        <v>Phytop_ramo</v>
      </c>
      <c r="I3420" s="10" t="n">
        <f aca="false">COUNTIF(H3420:H8161,H3420)</f>
        <v>19</v>
      </c>
      <c r="J3420" s="8" t="str">
        <f aca="false">_xlfn.CONCAT(G3420,"_",H3420,"_",K3420)</f>
        <v>Pr_Phytop_ramo_A019</v>
      </c>
      <c r="K3420" s="11" t="s">
        <v>107</v>
      </c>
    </row>
    <row r="3421" customFormat="false" ht="15.75" hidden="false" customHeight="true" outlineLevel="0" collapsed="false">
      <c r="A3421" s="8" t="s">
        <v>12393</v>
      </c>
      <c r="B3421" s="8" t="s">
        <v>23</v>
      </c>
      <c r="C3421" s="8" t="s">
        <v>12394</v>
      </c>
      <c r="D3421" s="8" t="s">
        <v>12395</v>
      </c>
      <c r="E3421" s="8" t="s">
        <v>12396</v>
      </c>
      <c r="F3421" s="8" t="s">
        <v>16</v>
      </c>
      <c r="G3421" s="9" t="str">
        <f aca="false">IF(B3898="Kit Estrazione Acidi Nucleici","KT",IF(B3898="Primers","Pr",IF(B3898="Materiale Riferimento Negativo","MN",IF(B3898="Materiale Riferimento Positivo","MP",IF(B3898="Reagenti Congelatore","RC",IF(B3898="Reagenti Frigorifero","RF",IF(B3898="Reagenti Infiammabili","RI",IF(B3898="Reagenti Room Temperature","RT",IF(B3898="Reagenti_Acidi e Basi","AB",IF(B3898="Sonde","So","err"))))))))))</f>
        <v>Pr</v>
      </c>
      <c r="H3421" s="8" t="str">
        <f aca="false">_xlfn.CONCAT(LEFT(D3421,6),"_",MID(D3421,SEARCH(" ",D3421,1)+1,4))</f>
        <v>Phytop_ramo</v>
      </c>
      <c r="I3421" s="10" t="n">
        <f aca="false">COUNTIF(H3421:H8162,H3421)</f>
        <v>18</v>
      </c>
      <c r="J3421" s="8" t="str">
        <f aca="false">_xlfn.CONCAT(G3421,"_",H3421,"_",K3421)</f>
        <v>Pr_Phytop_ramo_A018</v>
      </c>
      <c r="K3421" s="11" t="s">
        <v>112</v>
      </c>
    </row>
    <row r="3422" customFormat="false" ht="15.75" hidden="false" customHeight="true" outlineLevel="0" collapsed="false">
      <c r="A3422" s="8" t="s">
        <v>12397</v>
      </c>
      <c r="B3422" s="8" t="s">
        <v>23</v>
      </c>
      <c r="C3422" s="8" t="s">
        <v>12398</v>
      </c>
      <c r="D3422" s="8" t="s">
        <v>12399</v>
      </c>
      <c r="E3422" s="8" t="s">
        <v>5085</v>
      </c>
      <c r="F3422" s="8" t="s">
        <v>16</v>
      </c>
      <c r="G3422" s="9" t="str">
        <f aca="false">IF(B3908="Kit Estrazione Acidi Nucleici","KT",IF(B3908="Primers","Pr",IF(B3908="Materiale Riferimento Negativo","MN",IF(B3908="Materiale Riferimento Positivo","MP",IF(B3908="Reagenti Congelatore","RC",IF(B3908="Reagenti Frigorifero","RF",IF(B3908="Reagenti Infiammabili","RI",IF(B3908="Reagenti Room Temperature","RT",IF(B3908="Reagenti_Acidi e Basi","AB",IF(B3908="Sonde","So","err"))))))))))</f>
        <v>Pr</v>
      </c>
      <c r="H3422" s="8" t="str">
        <f aca="false">_xlfn.CONCAT(LEFT(D3422,6),"_",MID(D3422,SEARCH(" ",D3422,1)+1,4))</f>
        <v>Phytop_ramo</v>
      </c>
      <c r="I3422" s="10" t="n">
        <f aca="false">COUNTIF(H3422:H8163,H3422)</f>
        <v>17</v>
      </c>
      <c r="J3422" s="8" t="str">
        <f aca="false">_xlfn.CONCAT(G3422,"_",H3422,"_",K3422)</f>
        <v>Pr_Phytop_ramo_A017</v>
      </c>
      <c r="K3422" s="11" t="s">
        <v>134</v>
      </c>
    </row>
    <row r="3423" customFormat="false" ht="15.75" hidden="false" customHeight="true" outlineLevel="0" collapsed="false">
      <c r="A3423" s="8" t="s">
        <v>12400</v>
      </c>
      <c r="B3423" s="8" t="s">
        <v>23</v>
      </c>
      <c r="C3423" s="8" t="s">
        <v>12401</v>
      </c>
      <c r="D3423" s="8" t="s">
        <v>12402</v>
      </c>
      <c r="E3423" s="8" t="s">
        <v>5081</v>
      </c>
      <c r="F3423" s="8" t="s">
        <v>16</v>
      </c>
      <c r="G3423" s="9" t="str">
        <f aca="false">IF(B3918="Kit Estrazione Acidi Nucleici","KT",IF(B3918="Primers","Pr",IF(B3918="Materiale Riferimento Negativo","MN",IF(B3918="Materiale Riferimento Positivo","MP",IF(B3918="Reagenti Congelatore","RC",IF(B3918="Reagenti Frigorifero","RF",IF(B3918="Reagenti Infiammabili","RI",IF(B3918="Reagenti Room Temperature","RT",IF(B3918="Reagenti_Acidi e Basi","AB",IF(B3918="Sonde","So","err"))))))))))</f>
        <v>Pr</v>
      </c>
      <c r="H3423" s="8" t="str">
        <f aca="false">_xlfn.CONCAT(LEFT(D3423,6),"_",MID(D3423,SEARCH(" ",D3423,1)+1,4))</f>
        <v>Phytop_ramo</v>
      </c>
      <c r="I3423" s="10" t="n">
        <f aca="false">COUNTIF(H3423:H8164,H3423)</f>
        <v>16</v>
      </c>
      <c r="J3423" s="8" t="str">
        <f aca="false">_xlfn.CONCAT(G3423,"_",H3423,"_",K3423)</f>
        <v>Pr_Phytop_ramo_A016</v>
      </c>
      <c r="K3423" s="11" t="s">
        <v>139</v>
      </c>
    </row>
    <row r="3424" customFormat="false" ht="15.75" hidden="false" customHeight="true" outlineLevel="0" collapsed="false">
      <c r="A3424" s="8" t="s">
        <v>12403</v>
      </c>
      <c r="B3424" s="8" t="s">
        <v>23</v>
      </c>
      <c r="C3424" s="8" t="s">
        <v>12404</v>
      </c>
      <c r="D3424" s="8" t="s">
        <v>12405</v>
      </c>
      <c r="E3424" s="8" t="s">
        <v>3163</v>
      </c>
      <c r="F3424" s="8" t="s">
        <v>16</v>
      </c>
      <c r="G3424" s="9" t="str">
        <f aca="false">IF(B3928="Kit Estrazione Acidi Nucleici","KT",IF(B3928="Primers","Pr",IF(B3928="Materiale Riferimento Negativo","MN",IF(B3928="Materiale Riferimento Positivo","MP",IF(B3928="Reagenti Congelatore","RC",IF(B3928="Reagenti Frigorifero","RF",IF(B3928="Reagenti Infiammabili","RI",IF(B3928="Reagenti Room Temperature","RT",IF(B3928="Reagenti_Acidi e Basi","AB",IF(B3928="Sonde","So","err"))))))))))</f>
        <v>Pr</v>
      </c>
      <c r="H3424" s="8" t="str">
        <f aca="false">_xlfn.CONCAT(LEFT(D3424,6),"_",MID(D3424,SEARCH(" ",D3424,1)+1,4))</f>
        <v>Phytop_ramo</v>
      </c>
      <c r="I3424" s="10" t="n">
        <f aca="false">COUNTIF(H3424:H8165,H3424)</f>
        <v>15</v>
      </c>
      <c r="J3424" s="8" t="str">
        <f aca="false">_xlfn.CONCAT(G3424,"_",H3424,"_",K3424)</f>
        <v>Pr_Phytop_ramo_A015</v>
      </c>
      <c r="K3424" s="11" t="s">
        <v>57</v>
      </c>
    </row>
    <row r="3425" customFormat="false" ht="15.75" hidden="false" customHeight="true" outlineLevel="0" collapsed="false">
      <c r="A3425" s="8" t="s">
        <v>12406</v>
      </c>
      <c r="B3425" s="8" t="s">
        <v>23</v>
      </c>
      <c r="C3425" s="8" t="s">
        <v>12407</v>
      </c>
      <c r="D3425" s="8" t="s">
        <v>12408</v>
      </c>
      <c r="E3425" s="8" t="s">
        <v>3159</v>
      </c>
      <c r="F3425" s="8" t="s">
        <v>16</v>
      </c>
      <c r="G3425" s="9" t="str">
        <f aca="false">IF(B3938="Kit Estrazione Acidi Nucleici","KT",IF(B3938="Primers","Pr",IF(B3938="Materiale Riferimento Negativo","MN",IF(B3938="Materiale Riferimento Positivo","MP",IF(B3938="Reagenti Congelatore","RC",IF(B3938="Reagenti Frigorifero","RF",IF(B3938="Reagenti Infiammabili","RI",IF(B3938="Reagenti Room Temperature","RT",IF(B3938="Reagenti_Acidi e Basi","AB",IF(B3938="Sonde","So","err"))))))))))</f>
        <v>Pr</v>
      </c>
      <c r="H3425" s="8" t="str">
        <f aca="false">_xlfn.CONCAT(LEFT(D3425,6),"_",MID(D3425,SEARCH(" ",D3425,1)+1,4))</f>
        <v>Phytop_ramo</v>
      </c>
      <c r="I3425" s="10" t="n">
        <f aca="false">COUNTIF(H3425:H8166,H3425)</f>
        <v>14</v>
      </c>
      <c r="J3425" s="8" t="str">
        <f aca="false">_xlfn.CONCAT(G3425,"_",H3425,"_",K3425)</f>
        <v>Pr_Phytop_ramo_A014</v>
      </c>
      <c r="K3425" s="11" t="s">
        <v>62</v>
      </c>
    </row>
    <row r="3426" customFormat="false" ht="15.75" hidden="false" customHeight="true" outlineLevel="0" collapsed="false">
      <c r="A3426" s="8" t="s">
        <v>12409</v>
      </c>
      <c r="B3426" s="8" t="s">
        <v>23</v>
      </c>
      <c r="C3426" s="8" t="s">
        <v>12410</v>
      </c>
      <c r="D3426" s="8" t="s">
        <v>12411</v>
      </c>
      <c r="E3426" s="8" t="s">
        <v>2915</v>
      </c>
      <c r="F3426" s="8" t="s">
        <v>16</v>
      </c>
      <c r="G3426" s="9" t="str">
        <f aca="false">IF(B3948="Kit Estrazione Acidi Nucleici","KT",IF(B3948="Primers","Pr",IF(B3948="Materiale Riferimento Negativo","MN",IF(B3948="Materiale Riferimento Positivo","MP",IF(B3948="Reagenti Congelatore","RC",IF(B3948="Reagenti Frigorifero","RF",IF(B3948="Reagenti Infiammabili","RI",IF(B3948="Reagenti Room Temperature","RT",IF(B3948="Reagenti_Acidi e Basi","AB",IF(B3948="Sonde","So","err"))))))))))</f>
        <v>Pr</v>
      </c>
      <c r="H3426" s="8" t="str">
        <f aca="false">_xlfn.CONCAT(LEFT(D3426,6),"_",MID(D3426,SEARCH(" ",D3426,1)+1,4))</f>
        <v>Phytop_ramo</v>
      </c>
      <c r="I3426" s="10" t="n">
        <f aca="false">COUNTIF(H3426:H8167,H3426)</f>
        <v>13</v>
      </c>
      <c r="J3426" s="8" t="str">
        <f aca="false">_xlfn.CONCAT(G3426,"_",H3426,"_",K3426)</f>
        <v>Pr_Phytop_ramo_A013</v>
      </c>
      <c r="K3426" s="11" t="s">
        <v>67</v>
      </c>
    </row>
    <row r="3427" customFormat="false" ht="15.75" hidden="false" customHeight="true" outlineLevel="0" collapsed="false">
      <c r="A3427" s="8" t="s">
        <v>12412</v>
      </c>
      <c r="B3427" s="8" t="s">
        <v>23</v>
      </c>
      <c r="C3427" s="8" t="s">
        <v>12413</v>
      </c>
      <c r="D3427" s="8" t="s">
        <v>12414</v>
      </c>
      <c r="E3427" s="8" t="s">
        <v>4464</v>
      </c>
      <c r="F3427" s="8" t="s">
        <v>16</v>
      </c>
      <c r="G3427" s="9" t="str">
        <f aca="false">IF(B3958="Kit Estrazione Acidi Nucleici","KT",IF(B3958="Primers","Pr",IF(B3958="Materiale Riferimento Negativo","MN",IF(B3958="Materiale Riferimento Positivo","MP",IF(B3958="Reagenti Congelatore","RC",IF(B3958="Reagenti Frigorifero","RF",IF(B3958="Reagenti Infiammabili","RI",IF(B3958="Reagenti Room Temperature","RT",IF(B3958="Reagenti_Acidi e Basi","AB",IF(B3958="Sonde","So","err"))))))))))</f>
        <v>Pr</v>
      </c>
      <c r="H3427" s="8" t="str">
        <f aca="false">_xlfn.CONCAT(LEFT(D3427,6),"_",MID(D3427,SEARCH(" ",D3427,1)+1,4))</f>
        <v>Phytop_ramo</v>
      </c>
      <c r="I3427" s="10" t="n">
        <f aca="false">COUNTIF(H3427:H8168,H3427)</f>
        <v>12</v>
      </c>
      <c r="J3427" s="8" t="str">
        <f aca="false">_xlfn.CONCAT(G3427,"_",H3427,"_",K3427)</f>
        <v>Pr_Phytop_ramo_A012</v>
      </c>
      <c r="K3427" s="11" t="s">
        <v>72</v>
      </c>
    </row>
    <row r="3428" customFormat="false" ht="15.75" hidden="false" customHeight="true" outlineLevel="0" collapsed="false">
      <c r="A3428" s="8" t="s">
        <v>12415</v>
      </c>
      <c r="B3428" s="8" t="s">
        <v>23</v>
      </c>
      <c r="C3428" s="8" t="s">
        <v>12416</v>
      </c>
      <c r="D3428" s="8" t="s">
        <v>12417</v>
      </c>
      <c r="E3428" s="8" t="s">
        <v>12418</v>
      </c>
      <c r="F3428" s="8" t="s">
        <v>16</v>
      </c>
      <c r="G3428" s="9" t="str">
        <f aca="false">IF(B3968="Kit Estrazione Acidi Nucleici","KT",IF(B3968="Primers","Pr",IF(B3968="Materiale Riferimento Negativo","MN",IF(B3968="Materiale Riferimento Positivo","MP",IF(B3968="Reagenti Congelatore","RC",IF(B3968="Reagenti Frigorifero","RF",IF(B3968="Reagenti Infiammabili","RI",IF(B3968="Reagenti Room Temperature","RT",IF(B3968="Reagenti_Acidi e Basi","AB",IF(B3968="Sonde","So","err"))))))))))</f>
        <v>Pr</v>
      </c>
      <c r="H3428" s="8" t="str">
        <f aca="false">_xlfn.CONCAT(LEFT(D3428,6),"_",MID(D3428,SEARCH(" ",D3428,1)+1,4))</f>
        <v>Phytop_ramo</v>
      </c>
      <c r="I3428" s="10" t="n">
        <f aca="false">COUNTIF(H3428:H8169,H3428)</f>
        <v>11</v>
      </c>
      <c r="J3428" s="8" t="str">
        <f aca="false">_xlfn.CONCAT(G3428,"_",H3428,"_",K3428)</f>
        <v>Pr_Phytop_ramo_A011</v>
      </c>
      <c r="K3428" s="11" t="s">
        <v>77</v>
      </c>
    </row>
    <row r="3429" customFormat="false" ht="15.75" hidden="false" customHeight="true" outlineLevel="0" collapsed="false">
      <c r="A3429" s="8" t="s">
        <v>12419</v>
      </c>
      <c r="B3429" s="8" t="s">
        <v>23</v>
      </c>
      <c r="C3429" s="8" t="s">
        <v>12420</v>
      </c>
      <c r="D3429" s="8" t="s">
        <v>12421</v>
      </c>
      <c r="E3429" s="8" t="s">
        <v>3560</v>
      </c>
      <c r="F3429" s="8" t="s">
        <v>16</v>
      </c>
      <c r="G3429" s="9" t="str">
        <f aca="false">IF(B3978="Kit Estrazione Acidi Nucleici","KT",IF(B3978="Primers","Pr",IF(B3978="Materiale Riferimento Negativo","MN",IF(B3978="Materiale Riferimento Positivo","MP",IF(B3978="Reagenti Congelatore","RC",IF(B3978="Reagenti Frigorifero","RF",IF(B3978="Reagenti Infiammabili","RI",IF(B3978="Reagenti Room Temperature","RT",IF(B3978="Reagenti_Acidi e Basi","AB",IF(B3978="Sonde","So","err"))))))))))</f>
        <v>Pr</v>
      </c>
      <c r="H3429" s="8" t="str">
        <f aca="false">_xlfn.CONCAT(LEFT(D3429,6),"_",MID(D3429,SEARCH(" ",D3429,1)+1,4))</f>
        <v>Phytop_spp1</v>
      </c>
      <c r="I3429" s="10" t="n">
        <f aca="false">COUNTIF(H3429:H8170,H3429)</f>
        <v>1</v>
      </c>
      <c r="J3429" s="8" t="str">
        <f aca="false">_xlfn.CONCAT(G3429,"_",H3429,"_",K3429)</f>
        <v>Pr_Phytop_spp1_A001</v>
      </c>
      <c r="K3429" s="11" t="s">
        <v>17</v>
      </c>
    </row>
    <row r="3430" customFormat="false" ht="15.75" hidden="false" customHeight="true" outlineLevel="0" collapsed="false">
      <c r="A3430" s="8" t="s">
        <v>12422</v>
      </c>
      <c r="B3430" s="8" t="s">
        <v>23</v>
      </c>
      <c r="C3430" s="8" t="s">
        <v>12423</v>
      </c>
      <c r="D3430" s="8" t="s">
        <v>12424</v>
      </c>
      <c r="E3430" s="8" t="s">
        <v>12425</v>
      </c>
      <c r="F3430" s="8" t="s">
        <v>16</v>
      </c>
      <c r="G3430" s="9" t="str">
        <f aca="false">IF(B3988="Kit Estrazione Acidi Nucleici","KT",IF(B3988="Primers","Pr",IF(B3988="Materiale Riferimento Negativo","MN",IF(B3988="Materiale Riferimento Positivo","MP",IF(B3988="Reagenti Congelatore","RC",IF(B3988="Reagenti Frigorifero","RF",IF(B3988="Reagenti Infiammabili","RI",IF(B3988="Reagenti Room Temperature","RT",IF(B3988="Reagenti_Acidi e Basi","AB",IF(B3988="Sonde","So","err"))))))))))</f>
        <v>Pr</v>
      </c>
      <c r="H3430" s="8" t="str">
        <f aca="false">_xlfn.CONCAT(LEFT(D3430,6),"_",MID(D3430,SEARCH(" ",D3430,1)+1,4))</f>
        <v>Phytop_spp2</v>
      </c>
      <c r="I3430" s="10" t="n">
        <f aca="false">COUNTIF(H3430:H8171,H3430)</f>
        <v>1</v>
      </c>
      <c r="J3430" s="8" t="str">
        <f aca="false">_xlfn.CONCAT(G3430,"_",H3430,"_",K3430)</f>
        <v>Pr_Phytop_spp2_A001</v>
      </c>
      <c r="K3430" s="11" t="s">
        <v>17</v>
      </c>
    </row>
    <row r="3431" customFormat="false" ht="15.75" hidden="false" customHeight="true" outlineLevel="0" collapsed="false">
      <c r="A3431" s="8" t="s">
        <v>12426</v>
      </c>
      <c r="B3431" s="8" t="s">
        <v>23</v>
      </c>
      <c r="C3431" s="8" t="s">
        <v>12427</v>
      </c>
      <c r="D3431" s="8" t="s">
        <v>12428</v>
      </c>
      <c r="E3431" s="8" t="s">
        <v>12429</v>
      </c>
      <c r="F3431" s="8" t="s">
        <v>16</v>
      </c>
      <c r="G3431" s="9" t="str">
        <f aca="false">IF(B3998="Kit Estrazione Acidi Nucleici","KT",IF(B3998="Primers","Pr",IF(B3998="Materiale Riferimento Negativo","MN",IF(B3998="Materiale Riferimento Positivo","MP",IF(B3998="Reagenti Congelatore","RC",IF(B3998="Reagenti Frigorifero","RF",IF(B3998="Reagenti Infiammabili","RI",IF(B3998="Reagenti Room Temperature","RT",IF(B3998="Reagenti_Acidi e Basi","AB",IF(B3998="Sonde","So","err"))))))))))</f>
        <v>Pr</v>
      </c>
      <c r="H3431" s="8" t="str">
        <f aca="false">_xlfn.CONCAT(LEFT(D3431,6),"_",MID(D3431,SEARCH(" ",D3431,1)+1,4))</f>
        <v>Phytop_spPh</v>
      </c>
      <c r="I3431" s="10" t="n">
        <f aca="false">COUNTIF(H3431:H8172,H3431)</f>
        <v>4</v>
      </c>
      <c r="J3431" s="8" t="str">
        <f aca="false">_xlfn.CONCAT(G3431,"_",H3431,"_",K3431)</f>
        <v>Pr_Phytop_spPh_A004</v>
      </c>
      <c r="K3431" s="11" t="s">
        <v>511</v>
      </c>
    </row>
    <row r="3432" customFormat="false" ht="15.75" hidden="false" customHeight="true" outlineLevel="0" collapsed="false">
      <c r="A3432" s="8" t="s">
        <v>12430</v>
      </c>
      <c r="B3432" s="8" t="s">
        <v>23</v>
      </c>
      <c r="C3432" s="8" t="s">
        <v>12431</v>
      </c>
      <c r="D3432" s="8" t="s">
        <v>12432</v>
      </c>
      <c r="E3432" s="8" t="s">
        <v>12433</v>
      </c>
      <c r="F3432" s="8" t="s">
        <v>16</v>
      </c>
      <c r="G3432" s="9" t="str">
        <f aca="false">IF(B3432="Kit Estrazione Acidi Nucleici","KT",IF(B3432="Primers","Pr",IF(B3432="Materiale Riferimento Negativo","MN",IF(B3432="Materiale Riferimento Positivo","MP",IF(B3432="Reagenti Congelatore","RC",IF(B3432="Reagenti Frigorifero","RF",IF(B3432="Reagenti Infiammabili","RI",IF(B3432="Reagenti Room Temperature","RT",IF(B3432="Reagenti_Acidi e Basi","AB",IF(B3432="Sonde","So","err"))))))))))</f>
        <v>Pr</v>
      </c>
      <c r="H3432" s="8" t="str">
        <f aca="false">_xlfn.CONCAT(LEFT(D3432,6),"_",MID(D3432,SEARCH(" ",D3432,1)+1,4))</f>
        <v>Phytop_spPh</v>
      </c>
      <c r="I3432" s="10" t="n">
        <f aca="false">COUNTIF(H3432:H8173,H3432)</f>
        <v>3</v>
      </c>
      <c r="J3432" s="8" t="str">
        <f aca="false">_xlfn.CONCAT(G3432,"_",H3432,"_",K3432)</f>
        <v>Pr_Phytop_spPh_A003</v>
      </c>
      <c r="K3432" s="11" t="s">
        <v>516</v>
      </c>
    </row>
    <row r="3433" customFormat="false" ht="15.75" hidden="false" customHeight="true" outlineLevel="0" collapsed="false">
      <c r="A3433" s="8" t="s">
        <v>12434</v>
      </c>
      <c r="B3433" s="8" t="s">
        <v>23</v>
      </c>
      <c r="C3433" s="8" t="s">
        <v>12435</v>
      </c>
      <c r="D3433" s="8" t="s">
        <v>12436</v>
      </c>
      <c r="E3433" s="8" t="s">
        <v>12437</v>
      </c>
      <c r="F3433" s="8" t="s">
        <v>16</v>
      </c>
      <c r="G3433" s="9" t="str">
        <f aca="false">IF(B3442="Kit Estrazione Acidi Nucleici","KT",IF(B3442="Primers","Pr",IF(B3442="Materiale Riferimento Negativo","MN",IF(B3442="Materiale Riferimento Positivo","MP",IF(B3442="Reagenti Congelatore","RC",IF(B3442="Reagenti Frigorifero","RF",IF(B3442="Reagenti Infiammabili","RI",IF(B3442="Reagenti Room Temperature","RT",IF(B3442="Reagenti_Acidi e Basi","AB",IF(B3442="Sonde","So","err"))))))))))</f>
        <v>Pr</v>
      </c>
      <c r="H3433" s="8" t="str">
        <f aca="false">_xlfn.CONCAT(LEFT(D3433,6),"_",MID(D3433,SEARCH(" ",D3433,1)+1,4))</f>
        <v>Phytop_sppl</v>
      </c>
      <c r="I3433" s="10" t="n">
        <f aca="false">COUNTIF(H3433:H8174,H3433)</f>
        <v>2</v>
      </c>
      <c r="J3433" s="8" t="str">
        <f aca="false">_xlfn.CONCAT(G3433,"_",H3433,"_",K3433)</f>
        <v>Pr_Phytop_sppl_A002</v>
      </c>
      <c r="K3433" s="11" t="s">
        <v>521</v>
      </c>
    </row>
    <row r="3434" customFormat="false" ht="15.75" hidden="false" customHeight="true" outlineLevel="0" collapsed="false">
      <c r="A3434" s="8" t="s">
        <v>12438</v>
      </c>
      <c r="B3434" s="8" t="s">
        <v>23</v>
      </c>
      <c r="C3434" s="8" t="s">
        <v>12439</v>
      </c>
      <c r="D3434" s="8" t="s">
        <v>12440</v>
      </c>
      <c r="E3434" s="8" t="s">
        <v>3152</v>
      </c>
      <c r="F3434" s="8" t="s">
        <v>16</v>
      </c>
      <c r="G3434" s="9" t="str">
        <f aca="false">IF(B3452="Kit Estrazione Acidi Nucleici","KT",IF(B3452="Primers","Pr",IF(B3452="Materiale Riferimento Negativo","MN",IF(B3452="Materiale Riferimento Positivo","MP",IF(B3452="Reagenti Congelatore","RC",IF(B3452="Reagenti Frigorifero","RF",IF(B3452="Reagenti Infiammabili","RI",IF(B3452="Reagenti Room Temperature","RT",IF(B3452="Reagenti_Acidi e Basi","AB",IF(B3452="Sonde","So","err"))))))))))</f>
        <v>Pr</v>
      </c>
      <c r="H3434" s="8" t="str">
        <f aca="false">_xlfn.CONCAT(LEFT(D3434,6),"_",MID(D3434,SEARCH(" ",D3434,1)+1,4))</f>
        <v>Phytop_sppl</v>
      </c>
      <c r="I3434" s="10" t="n">
        <f aca="false">COUNTIF(H3434:H8175,H3434)</f>
        <v>1</v>
      </c>
      <c r="J3434" s="8" t="str">
        <f aca="false">_xlfn.CONCAT(G3434,"_",H3434,"_",K3434)</f>
        <v>Pr_Phytop_sppl_A001</v>
      </c>
      <c r="K3434" s="11" t="s">
        <v>17</v>
      </c>
    </row>
    <row r="3435" customFormat="false" ht="15.75" hidden="false" customHeight="true" outlineLevel="0" collapsed="false">
      <c r="A3435" s="8" t="s">
        <v>12441</v>
      </c>
      <c r="B3435" s="8" t="s">
        <v>23</v>
      </c>
      <c r="C3435" s="8" t="s">
        <v>12442</v>
      </c>
      <c r="D3435" s="8" t="s">
        <v>12443</v>
      </c>
      <c r="E3435" s="8" t="s">
        <v>3921</v>
      </c>
      <c r="F3435" s="8" t="s">
        <v>16</v>
      </c>
      <c r="G3435" s="9" t="str">
        <f aca="false">IF(B3462="Kit Estrazione Acidi Nucleici","KT",IF(B3462="Primers","Pr",IF(B3462="Materiale Riferimento Negativo","MN",IF(B3462="Materiale Riferimento Positivo","MP",IF(B3462="Reagenti Congelatore","RC",IF(B3462="Reagenti Frigorifero","RF",IF(B3462="Reagenti Infiammabili","RI",IF(B3462="Reagenti Room Temperature","RT",IF(B3462="Reagenti_Acidi e Basi","AB",IF(B3462="Sonde","So","err"))))))))))</f>
        <v>Pr</v>
      </c>
      <c r="H3435" s="8" t="str">
        <f aca="false">_xlfn.CONCAT(LEFT(D3435,6),"_",MID(D3435,SEARCH(" ",D3435,1)+1,4))</f>
        <v>Phytop_sppP</v>
      </c>
      <c r="I3435" s="10" t="n">
        <f aca="false">COUNTIF(H3435:H8176,H3435)</f>
        <v>2</v>
      </c>
      <c r="J3435" s="8" t="str">
        <f aca="false">_xlfn.CONCAT(G3435,"_",H3435,"_",K3435)</f>
        <v>Pr_Phytop_sppP_A002</v>
      </c>
      <c r="K3435" s="11" t="s">
        <v>521</v>
      </c>
    </row>
    <row r="3436" customFormat="false" ht="15.75" hidden="false" customHeight="true" outlineLevel="0" collapsed="false">
      <c r="A3436" s="8" t="s">
        <v>12444</v>
      </c>
      <c r="B3436" s="8" t="s">
        <v>23</v>
      </c>
      <c r="C3436" s="8" t="s">
        <v>12445</v>
      </c>
      <c r="D3436" s="8" t="s">
        <v>12446</v>
      </c>
      <c r="E3436" s="8" t="s">
        <v>12447</v>
      </c>
      <c r="F3436" s="8" t="s">
        <v>16</v>
      </c>
      <c r="G3436" s="9" t="str">
        <f aca="false">IF(B3472="Kit Estrazione Acidi Nucleici","KT",IF(B3472="Primers","Pr",IF(B3472="Materiale Riferimento Negativo","MN",IF(B3472="Materiale Riferimento Positivo","MP",IF(B3472="Reagenti Congelatore","RC",IF(B3472="Reagenti Frigorifero","RF",IF(B3472="Reagenti Infiammabili","RI",IF(B3472="Reagenti Room Temperature","RT",IF(B3472="Reagenti_Acidi e Basi","AB",IF(B3472="Sonde","So","err"))))))))))</f>
        <v>Pr</v>
      </c>
      <c r="H3436" s="8" t="str">
        <f aca="false">_xlfn.CONCAT(LEFT(D3436,6),"_",MID(D3436,SEARCH(" ",D3436,1)+1,4))</f>
        <v>Phytop_sppP</v>
      </c>
      <c r="I3436" s="10" t="n">
        <f aca="false">COUNTIF(H3436:H8177,H3436)</f>
        <v>1</v>
      </c>
      <c r="J3436" s="8" t="str">
        <f aca="false">_xlfn.CONCAT(G3436,"_",H3436,"_",K3436)</f>
        <v>Pr_Phytop_sppP_A001</v>
      </c>
      <c r="K3436" s="11" t="s">
        <v>17</v>
      </c>
    </row>
    <row r="3437" customFormat="false" ht="15.75" hidden="false" customHeight="true" outlineLevel="0" collapsed="false">
      <c r="A3437" s="8" t="s">
        <v>12448</v>
      </c>
      <c r="B3437" s="8" t="s">
        <v>23</v>
      </c>
      <c r="C3437" s="8" t="s">
        <v>12449</v>
      </c>
      <c r="D3437" s="8" t="s">
        <v>12450</v>
      </c>
      <c r="E3437" s="8" t="s">
        <v>12451</v>
      </c>
      <c r="F3437" s="8" t="s">
        <v>16</v>
      </c>
      <c r="G3437" s="9" t="str">
        <f aca="false">IF(B3482="Kit Estrazione Acidi Nucleici","KT",IF(B3482="Primers","Pr",IF(B3482="Materiale Riferimento Negativo","MN",IF(B3482="Materiale Riferimento Positivo","MP",IF(B3482="Reagenti Congelatore","RC",IF(B3482="Reagenti Frigorifero","RF",IF(B3482="Reagenti Infiammabili","RI",IF(B3482="Reagenti Room Temperature","RT",IF(B3482="Reagenti_Acidi e Basi","AB",IF(B3482="Sonde","So","err"))))))))))</f>
        <v>Pr</v>
      </c>
      <c r="H3437" s="8" t="str">
        <f aca="false">_xlfn.CONCAT(LEFT(D3437,6),"_",MID(D3437,SEARCH(" ",D3437,1)+1,4))</f>
        <v>Phytop_sppu</v>
      </c>
      <c r="I3437" s="10" t="n">
        <f aca="false">COUNTIF(H3437:H8178,H3437)</f>
        <v>2</v>
      </c>
      <c r="J3437" s="8" t="str">
        <f aca="false">_xlfn.CONCAT(G3437,"_",H3437,"_",K3437)</f>
        <v>Pr_Phytop_sppu_A002</v>
      </c>
      <c r="K3437" s="11" t="s">
        <v>521</v>
      </c>
    </row>
    <row r="3438" customFormat="false" ht="15.75" hidden="false" customHeight="true" outlineLevel="0" collapsed="false">
      <c r="A3438" s="8" t="s">
        <v>12452</v>
      </c>
      <c r="B3438" s="8" t="s">
        <v>23</v>
      </c>
      <c r="C3438" s="8" t="s">
        <v>12453</v>
      </c>
      <c r="D3438" s="8" t="s">
        <v>12454</v>
      </c>
      <c r="E3438" s="8" t="s">
        <v>12455</v>
      </c>
      <c r="F3438" s="8" t="s">
        <v>16</v>
      </c>
      <c r="G3438" s="9" t="str">
        <f aca="false">IF(B3492="Kit Estrazione Acidi Nucleici","KT",IF(B3492="Primers","Pr",IF(B3492="Materiale Riferimento Negativo","MN",IF(B3492="Materiale Riferimento Positivo","MP",IF(B3492="Reagenti Congelatore","RC",IF(B3492="Reagenti Frigorifero","RF",IF(B3492="Reagenti Infiammabili","RI",IF(B3492="Reagenti Room Temperature","RT",IF(B3492="Reagenti_Acidi e Basi","AB",IF(B3492="Sonde","So","err"))))))))))</f>
        <v>Pr</v>
      </c>
      <c r="H3438" s="8" t="str">
        <f aca="false">_xlfn.CONCAT(LEFT(D3438,6),"_",MID(D3438,SEARCH(" ",D3438,1)+1,4))</f>
        <v>Phytop_sppu</v>
      </c>
      <c r="I3438" s="10" t="n">
        <f aca="false">COUNTIF(H3438:H8179,H3438)</f>
        <v>1</v>
      </c>
      <c r="J3438" s="8" t="str">
        <f aca="false">_xlfn.CONCAT(G3438,"_",H3438,"_",K3438)</f>
        <v>Pr_Phytop_sppu_A001</v>
      </c>
      <c r="K3438" s="11" t="s">
        <v>17</v>
      </c>
    </row>
    <row r="3439" customFormat="false" ht="15.75" hidden="false" customHeight="true" outlineLevel="0" collapsed="false">
      <c r="A3439" s="8" t="s">
        <v>12456</v>
      </c>
      <c r="B3439" s="8" t="s">
        <v>23</v>
      </c>
      <c r="C3439" s="8" t="s">
        <v>12457</v>
      </c>
      <c r="D3439" s="8" t="s">
        <v>12458</v>
      </c>
      <c r="E3439" s="8" t="s">
        <v>12459</v>
      </c>
      <c r="F3439" s="8" t="s">
        <v>16</v>
      </c>
      <c r="G3439" s="9" t="str">
        <f aca="false">IF(B3502="Kit Estrazione Acidi Nucleici","KT",IF(B3502="Primers","Pr",IF(B3502="Materiale Riferimento Negativo","MN",IF(B3502="Materiale Riferimento Positivo","MP",IF(B3502="Reagenti Congelatore","RC",IF(B3502="Reagenti Frigorifero","RF",IF(B3502="Reagenti Infiammabili","RI",IF(B3502="Reagenti Room Temperature","RT",IF(B3502="Reagenti_Acidi e Basi","AB",IF(B3502="Sonde","So","err"))))))))))</f>
        <v>Pr</v>
      </c>
      <c r="H3439" s="8" t="str">
        <f aca="false">_xlfn.CONCAT(LEFT(D3439,6),"_",MID(D3439,SEARCH(" ",D3439,1)+1,4))</f>
        <v>Phytop_sppY</v>
      </c>
      <c r="I3439" s="10" t="n">
        <f aca="false">COUNTIF(H3439:H8180,H3439)</f>
        <v>2</v>
      </c>
      <c r="J3439" s="8" t="str">
        <f aca="false">_xlfn.CONCAT(G3439,"_",H3439,"_",K3439)</f>
        <v>Pr_Phytop_sppY_A002</v>
      </c>
      <c r="K3439" s="11" t="s">
        <v>521</v>
      </c>
    </row>
    <row r="3440" customFormat="false" ht="15.75" hidden="false" customHeight="true" outlineLevel="0" collapsed="false">
      <c r="A3440" s="8" t="s">
        <v>12460</v>
      </c>
      <c r="B3440" s="8" t="s">
        <v>23</v>
      </c>
      <c r="C3440" s="8" t="s">
        <v>12461</v>
      </c>
      <c r="D3440" s="8" t="s">
        <v>12462</v>
      </c>
      <c r="E3440" s="8" t="s">
        <v>12463</v>
      </c>
      <c r="F3440" s="8" t="s">
        <v>16</v>
      </c>
      <c r="G3440" s="9" t="str">
        <f aca="false">IF(B3512="Kit Estrazione Acidi Nucleici","KT",IF(B3512="Primers","Pr",IF(B3512="Materiale Riferimento Negativo","MN",IF(B3512="Materiale Riferimento Positivo","MP",IF(B3512="Reagenti Congelatore","RC",IF(B3512="Reagenti Frigorifero","RF",IF(B3512="Reagenti Infiammabili","RI",IF(B3512="Reagenti Room Temperature","RT",IF(B3512="Reagenti_Acidi e Basi","AB",IF(B3512="Sonde","So","err"))))))))))</f>
        <v>Pr</v>
      </c>
      <c r="H3440" s="8" t="str">
        <f aca="false">_xlfn.CONCAT(LEFT(D3440,6),"_",MID(D3440,SEARCH(" ",D3440,1)+1,4))</f>
        <v>Phytop_sppY</v>
      </c>
      <c r="I3440" s="10" t="n">
        <f aca="false">COUNTIF(H3440:H8181,H3440)</f>
        <v>1</v>
      </c>
      <c r="J3440" s="8" t="str">
        <f aca="false">_xlfn.CONCAT(G3440,"_",H3440,"_",K3440)</f>
        <v>Pr_Phytop_sppY_A001</v>
      </c>
      <c r="K3440" s="11" t="s">
        <v>17</v>
      </c>
    </row>
    <row r="3441" customFormat="false" ht="15.75" hidden="false" customHeight="true" outlineLevel="0" collapsed="false">
      <c r="A3441" s="8" t="s">
        <v>12464</v>
      </c>
      <c r="B3441" s="8" t="s">
        <v>23</v>
      </c>
      <c r="C3441" s="8" t="s">
        <v>12465</v>
      </c>
      <c r="D3441" s="8" t="s">
        <v>12466</v>
      </c>
      <c r="E3441" s="8" t="s">
        <v>12467</v>
      </c>
      <c r="F3441" s="8" t="s">
        <v>16</v>
      </c>
      <c r="G3441" s="9" t="str">
        <f aca="false">IF(B3522="Kit Estrazione Acidi Nucleici","KT",IF(B3522="Primers","Pr",IF(B3522="Materiale Riferimento Negativo","MN",IF(B3522="Materiale Riferimento Positivo","MP",IF(B3522="Reagenti Congelatore","RC",IF(B3522="Reagenti Frigorifero","RF",IF(B3522="Reagenti Infiammabili","RI",IF(B3522="Reagenti Room Temperature","RT",IF(B3522="Reagenti_Acidi e Basi","AB",IF(B3522="Sonde","So","err"))))))))))</f>
        <v>Pr</v>
      </c>
      <c r="H3441" s="8" t="str">
        <f aca="false">_xlfn.CONCAT(LEFT(D3441,6),"_",MID(D3441,SEARCH(" ",D3441,1)+1,4))</f>
        <v>Phytop_mega</v>
      </c>
      <c r="I3441" s="10" t="n">
        <f aca="false">COUNTIF(H3441:H8182,H3441)</f>
        <v>2</v>
      </c>
      <c r="J3441" s="8" t="str">
        <f aca="false">_xlfn.CONCAT(G3441,"_",H3441,"_",K3441)</f>
        <v>Pr_Phytop_mega_A002</v>
      </c>
      <c r="K3441" s="11" t="s">
        <v>521</v>
      </c>
    </row>
    <row r="3442" customFormat="false" ht="15.75" hidden="false" customHeight="true" outlineLevel="0" collapsed="false">
      <c r="A3442" s="8" t="s">
        <v>12468</v>
      </c>
      <c r="B3442" s="8" t="s">
        <v>23</v>
      </c>
      <c r="C3442" s="8" t="s">
        <v>12469</v>
      </c>
      <c r="D3442" s="8" t="s">
        <v>12470</v>
      </c>
      <c r="E3442" s="8" t="s">
        <v>12471</v>
      </c>
      <c r="F3442" s="8" t="s">
        <v>16</v>
      </c>
      <c r="G3442" s="9" t="str">
        <f aca="false">IF(B3532="Kit Estrazione Acidi Nucleici","KT",IF(B3532="Primers","Pr",IF(B3532="Materiale Riferimento Negativo","MN",IF(B3532="Materiale Riferimento Positivo","MP",IF(B3532="Reagenti Congelatore","RC",IF(B3532="Reagenti Frigorifero","RF",IF(B3532="Reagenti Infiammabili","RI",IF(B3532="Reagenti Room Temperature","RT",IF(B3532="Reagenti_Acidi e Basi","AB",IF(B3532="Sonde","So","err"))))))))))</f>
        <v>Pr</v>
      </c>
      <c r="H3442" s="8" t="str">
        <f aca="false">_xlfn.CONCAT(LEFT(D3442,6),"_",MID(D3442,SEARCH(" ",D3442,1)+1,4))</f>
        <v>Phytop_mega</v>
      </c>
      <c r="I3442" s="10" t="n">
        <f aca="false">COUNTIF(H3442:H8183,H3442)</f>
        <v>1</v>
      </c>
      <c r="J3442" s="8" t="str">
        <f aca="false">_xlfn.CONCAT(G3442,"_",H3442,"_",K3442)</f>
        <v>Pr_Phytop_mega_A001</v>
      </c>
      <c r="K3442" s="11" t="s">
        <v>17</v>
      </c>
    </row>
    <row r="3443" customFormat="false" ht="15.75" hidden="false" customHeight="true" outlineLevel="0" collapsed="false">
      <c r="A3443" s="8" t="s">
        <v>12472</v>
      </c>
      <c r="B3443" s="8" t="s">
        <v>23</v>
      </c>
      <c r="C3443" s="8" t="s">
        <v>12473</v>
      </c>
      <c r="D3443" s="8" t="s">
        <v>12474</v>
      </c>
      <c r="E3443" s="8" t="s">
        <v>12475</v>
      </c>
      <c r="F3443" s="8" t="s">
        <v>16</v>
      </c>
      <c r="G3443" s="9" t="str">
        <f aca="false">IF(B3542="Kit Estrazione Acidi Nucleici","KT",IF(B3542="Primers","Pr",IF(B3542="Materiale Riferimento Negativo","MN",IF(B3542="Materiale Riferimento Positivo","MP",IF(B3542="Reagenti Congelatore","RC",IF(B3542="Reagenti Frigorifero","RF",IF(B3542="Reagenti Infiammabili","RI",IF(B3542="Reagenti Room Temperature","RT",IF(B3542="Reagenti_Acidi e Basi","AB",IF(B3542="Sonde","So","err"))))))))))</f>
        <v>Pr</v>
      </c>
      <c r="H3443" s="8" t="str">
        <f aca="false">_xlfn.CONCAT(LEFT(D3443,6),"_",MID(D3443,SEARCH(" ",D3443,1)+1,4))</f>
        <v>Phytop_psyc</v>
      </c>
      <c r="I3443" s="10" t="n">
        <f aca="false">COUNTIF(H3443:H8184,H3443)</f>
        <v>2</v>
      </c>
      <c r="J3443" s="8" t="str">
        <f aca="false">_xlfn.CONCAT(G3443,"_",H3443,"_",K3443)</f>
        <v>Pr_Phytop_psyc_A002</v>
      </c>
      <c r="K3443" s="11" t="s">
        <v>521</v>
      </c>
    </row>
    <row r="3444" customFormat="false" ht="15.75" hidden="false" customHeight="true" outlineLevel="0" collapsed="false">
      <c r="A3444" s="8" t="s">
        <v>12476</v>
      </c>
      <c r="B3444" s="8" t="s">
        <v>23</v>
      </c>
      <c r="C3444" s="8" t="s">
        <v>12477</v>
      </c>
      <c r="D3444" s="8" t="s">
        <v>12478</v>
      </c>
      <c r="E3444" s="8" t="s">
        <v>12479</v>
      </c>
      <c r="F3444" s="8" t="s">
        <v>16</v>
      </c>
      <c r="G3444" s="9" t="str">
        <f aca="false">IF(B3552="Kit Estrazione Acidi Nucleici","KT",IF(B3552="Primers","Pr",IF(B3552="Materiale Riferimento Negativo","MN",IF(B3552="Materiale Riferimento Positivo","MP",IF(B3552="Reagenti Congelatore","RC",IF(B3552="Reagenti Frigorifero","RF",IF(B3552="Reagenti Infiammabili","RI",IF(B3552="Reagenti Room Temperature","RT",IF(B3552="Reagenti_Acidi e Basi","AB",IF(B3552="Sonde","So","err"))))))))))</f>
        <v>Pr</v>
      </c>
      <c r="H3444" s="8" t="str">
        <f aca="false">_xlfn.CONCAT(LEFT(D3444,6),"_",MID(D3444,SEARCH(" ",D3444,1)+1,4))</f>
        <v>Phytop_psyc</v>
      </c>
      <c r="I3444" s="10" t="n">
        <f aca="false">COUNTIF(H3444:H8185,H3444)</f>
        <v>1</v>
      </c>
      <c r="J3444" s="8" t="str">
        <f aca="false">_xlfn.CONCAT(G3444,"_",H3444,"_",K3444)</f>
        <v>Pr_Phytop_psyc_A001</v>
      </c>
      <c r="K3444" s="11" t="s">
        <v>17</v>
      </c>
    </row>
    <row r="3445" customFormat="false" ht="15.75" hidden="false" customHeight="true" outlineLevel="0" collapsed="false">
      <c r="A3445" s="8" t="s">
        <v>12480</v>
      </c>
      <c r="B3445" s="8" t="s">
        <v>23</v>
      </c>
      <c r="C3445" s="8" t="s">
        <v>12481</v>
      </c>
      <c r="D3445" s="8" t="s">
        <v>12482</v>
      </c>
      <c r="E3445" s="8" t="s">
        <v>12483</v>
      </c>
      <c r="F3445" s="8" t="s">
        <v>16</v>
      </c>
      <c r="G3445" s="9" t="str">
        <f aca="false">IF(B3562="Kit Estrazione Acidi Nucleici","KT",IF(B3562="Primers","Pr",IF(B3562="Materiale Riferimento Negativo","MN",IF(B3562="Materiale Riferimento Positivo","MP",IF(B3562="Reagenti Congelatore","RC",IF(B3562="Reagenti Frigorifero","RF",IF(B3562="Reagenti Infiammabili","RI",IF(B3562="Reagenti Room Temperature","RT",IF(B3562="Reagenti_Acidi e Basi","AB",IF(B3562="Sonde","So","err"))))))))))</f>
        <v>Pr</v>
      </c>
      <c r="H3445" s="8" t="str">
        <f aca="false">_xlfn.CONCAT(LEFT(D3445,6),"_",MID(D3445,SEARCH(" ",D3445,1)+1,4))</f>
        <v>Phytop_quer</v>
      </c>
      <c r="I3445" s="10" t="n">
        <f aca="false">COUNTIF(H3445:H8186,H3445)</f>
        <v>6</v>
      </c>
      <c r="J3445" s="8" t="str">
        <f aca="false">_xlfn.CONCAT(G3445,"_",H3445,"_",K3445)</f>
        <v>Pr_Phytop_quer_A006</v>
      </c>
      <c r="K3445" s="11" t="s">
        <v>207</v>
      </c>
    </row>
    <row r="3446" customFormat="false" ht="15.75" hidden="false" customHeight="true" outlineLevel="0" collapsed="false">
      <c r="A3446" s="8" t="s">
        <v>12484</v>
      </c>
      <c r="B3446" s="8" t="s">
        <v>23</v>
      </c>
      <c r="C3446" s="8" t="s">
        <v>12485</v>
      </c>
      <c r="D3446" s="8" t="s">
        <v>12486</v>
      </c>
      <c r="E3446" s="8" t="s">
        <v>12487</v>
      </c>
      <c r="F3446" s="8" t="s">
        <v>16</v>
      </c>
      <c r="G3446" s="9" t="str">
        <f aca="false">IF(B3572="Kit Estrazione Acidi Nucleici","KT",IF(B3572="Primers","Pr",IF(B3572="Materiale Riferimento Negativo","MN",IF(B3572="Materiale Riferimento Positivo","MP",IF(B3572="Reagenti Congelatore","RC",IF(B3572="Reagenti Frigorifero","RF",IF(B3572="Reagenti Infiammabili","RI",IF(B3572="Reagenti Room Temperature","RT",IF(B3572="Reagenti_Acidi e Basi","AB",IF(B3572="Sonde","So","err"))))))))))</f>
        <v>Pr</v>
      </c>
      <c r="H3446" s="8" t="str">
        <f aca="false">_xlfn.CONCAT(LEFT(D3446,6),"_",MID(D3446,SEARCH(" ",D3446,1)+1,4))</f>
        <v>Phytop_quer</v>
      </c>
      <c r="I3446" s="10" t="n">
        <f aca="false">COUNTIF(H3446:H8187,H3446)</f>
        <v>5</v>
      </c>
      <c r="J3446" s="8" t="str">
        <f aca="false">_xlfn.CONCAT(G3446,"_",H3446,"_",K3446)</f>
        <v>Pr_Phytop_quer_A005</v>
      </c>
      <c r="K3446" s="11" t="s">
        <v>212</v>
      </c>
    </row>
    <row r="3447" customFormat="false" ht="15.75" hidden="false" customHeight="true" outlineLevel="0" collapsed="false">
      <c r="A3447" s="8" t="s">
        <v>12488</v>
      </c>
      <c r="B3447" s="8" t="s">
        <v>23</v>
      </c>
      <c r="C3447" s="8" t="s">
        <v>12489</v>
      </c>
      <c r="D3447" s="8" t="s">
        <v>12490</v>
      </c>
      <c r="E3447" s="8" t="s">
        <v>12491</v>
      </c>
      <c r="F3447" s="8" t="s">
        <v>16</v>
      </c>
      <c r="G3447" s="9" t="str">
        <f aca="false">IF(B3582="Kit Estrazione Acidi Nucleici","KT",IF(B3582="Primers","Pr",IF(B3582="Materiale Riferimento Negativo","MN",IF(B3582="Materiale Riferimento Positivo","MP",IF(B3582="Reagenti Congelatore","RC",IF(B3582="Reagenti Frigorifero","RF",IF(B3582="Reagenti Infiammabili","RI",IF(B3582="Reagenti Room Temperature","RT",IF(B3582="Reagenti_Acidi e Basi","AB",IF(B3582="Sonde","So","err"))))))))))</f>
        <v>Pr</v>
      </c>
      <c r="H3447" s="8" t="str">
        <f aca="false">_xlfn.CONCAT(LEFT(D3447,6),"_",MID(D3447,SEARCH(" ",D3447,1)+1,4))</f>
        <v>Phytop_quer</v>
      </c>
      <c r="I3447" s="10" t="n">
        <f aca="false">COUNTIF(H3447:H8188,H3447)</f>
        <v>4</v>
      </c>
      <c r="J3447" s="8" t="str">
        <f aca="false">_xlfn.CONCAT(G3447,"_",H3447,"_",K3447)</f>
        <v>Pr_Phytop_quer_A004</v>
      </c>
      <c r="K3447" s="11" t="s">
        <v>511</v>
      </c>
    </row>
    <row r="3448" customFormat="false" ht="15.75" hidden="false" customHeight="true" outlineLevel="0" collapsed="false">
      <c r="A3448" s="8" t="s">
        <v>12492</v>
      </c>
      <c r="B3448" s="8" t="s">
        <v>23</v>
      </c>
      <c r="C3448" s="8" t="s">
        <v>12493</v>
      </c>
      <c r="D3448" s="8" t="s">
        <v>12494</v>
      </c>
      <c r="E3448" s="8" t="s">
        <v>12495</v>
      </c>
      <c r="F3448" s="8" t="s">
        <v>16</v>
      </c>
      <c r="G3448" s="9" t="str">
        <f aca="false">IF(B3592="Kit Estrazione Acidi Nucleici","KT",IF(B3592="Primers","Pr",IF(B3592="Materiale Riferimento Negativo","MN",IF(B3592="Materiale Riferimento Positivo","MP",IF(B3592="Reagenti Congelatore","RC",IF(B3592="Reagenti Frigorifero","RF",IF(B3592="Reagenti Infiammabili","RI",IF(B3592="Reagenti Room Temperature","RT",IF(B3592="Reagenti_Acidi e Basi","AB",IF(B3592="Sonde","So","err"))))))))))</f>
        <v>Pr</v>
      </c>
      <c r="H3448" s="8" t="str">
        <f aca="false">_xlfn.CONCAT(LEFT(D3448,6),"_",MID(D3448,SEARCH(" ",D3448,1)+1,4))</f>
        <v>Phytop_quer</v>
      </c>
      <c r="I3448" s="10" t="n">
        <f aca="false">COUNTIF(H3448:H8189,H3448)</f>
        <v>3</v>
      </c>
      <c r="J3448" s="8" t="str">
        <f aca="false">_xlfn.CONCAT(G3448,"_",H3448,"_",K3448)</f>
        <v>Pr_Phytop_quer_A003</v>
      </c>
      <c r="K3448" s="11" t="s">
        <v>516</v>
      </c>
    </row>
    <row r="3449" customFormat="false" ht="15.75" hidden="false" customHeight="true" outlineLevel="0" collapsed="false">
      <c r="A3449" s="8" t="s">
        <v>12496</v>
      </c>
      <c r="B3449" s="8" t="s">
        <v>23</v>
      </c>
      <c r="C3449" s="8" t="s">
        <v>12497</v>
      </c>
      <c r="D3449" s="8" t="s">
        <v>12498</v>
      </c>
      <c r="E3449" s="8" t="s">
        <v>12499</v>
      </c>
      <c r="F3449" s="8" t="s">
        <v>16</v>
      </c>
      <c r="G3449" s="9" t="str">
        <f aca="false">IF(B3602="Kit Estrazione Acidi Nucleici","KT",IF(B3602="Primers","Pr",IF(B3602="Materiale Riferimento Negativo","MN",IF(B3602="Materiale Riferimento Positivo","MP",IF(B3602="Reagenti Congelatore","RC",IF(B3602="Reagenti Frigorifero","RF",IF(B3602="Reagenti Infiammabili","RI",IF(B3602="Reagenti Room Temperature","RT",IF(B3602="Reagenti_Acidi e Basi","AB",IF(B3602="Sonde","So","err"))))))))))</f>
        <v>Pr</v>
      </c>
      <c r="H3449" s="8" t="str">
        <f aca="false">_xlfn.CONCAT(LEFT(D3449,6),"_",MID(D3449,SEARCH(" ",D3449,1)+1,4))</f>
        <v>Phytop_ramo</v>
      </c>
      <c r="I3449" s="10" t="n">
        <f aca="false">COUNTIF(H3449:H8190,H3449)</f>
        <v>10</v>
      </c>
      <c r="J3449" s="8" t="str">
        <f aca="false">_xlfn.CONCAT(G3449,"_",H3449,"_",K3449)</f>
        <v>Pr_Phytop_ramo_A010</v>
      </c>
      <c r="K3449" s="11" t="s">
        <v>82</v>
      </c>
    </row>
    <row r="3450" customFormat="false" ht="15.75" hidden="false" customHeight="true" outlineLevel="0" collapsed="false">
      <c r="A3450" s="8" t="s">
        <v>12500</v>
      </c>
      <c r="B3450" s="8" t="s">
        <v>23</v>
      </c>
      <c r="C3450" s="8" t="s">
        <v>12501</v>
      </c>
      <c r="D3450" s="8" t="s">
        <v>12502</v>
      </c>
      <c r="E3450" s="8" t="s">
        <v>12503</v>
      </c>
      <c r="F3450" s="8" t="s">
        <v>16</v>
      </c>
      <c r="G3450" s="9" t="str">
        <f aca="false">IF(B3612="Kit Estrazione Acidi Nucleici","KT",IF(B3612="Primers","Pr",IF(B3612="Materiale Riferimento Negativo","MN",IF(B3612="Materiale Riferimento Positivo","MP",IF(B3612="Reagenti Congelatore","RC",IF(B3612="Reagenti Frigorifero","RF",IF(B3612="Reagenti Infiammabili","RI",IF(B3612="Reagenti Room Temperature","RT",IF(B3612="Reagenti_Acidi e Basi","AB",IF(B3612="Sonde","So","err"))))))))))</f>
        <v>Pr</v>
      </c>
      <c r="H3450" s="8" t="str">
        <f aca="false">_xlfn.CONCAT(LEFT(D3450,6),"_",MID(D3450,SEARCH(" ",D3450,1)+1,4))</f>
        <v>Phytop_ramo</v>
      </c>
      <c r="I3450" s="10" t="n">
        <f aca="false">COUNTIF(H3450:H8191,H3450)</f>
        <v>9</v>
      </c>
      <c r="J3450" s="8" t="str">
        <f aca="false">_xlfn.CONCAT(G3450,"_",H3450,"_",K3450)</f>
        <v>Pr_Phytop_ramo_A009</v>
      </c>
      <c r="K3450" s="11" t="s">
        <v>192</v>
      </c>
    </row>
    <row r="3451" customFormat="false" ht="15.75" hidden="false" customHeight="true" outlineLevel="0" collapsed="false">
      <c r="A3451" s="8" t="s">
        <v>12504</v>
      </c>
      <c r="B3451" s="8" t="s">
        <v>23</v>
      </c>
      <c r="C3451" s="8" t="s">
        <v>12505</v>
      </c>
      <c r="D3451" s="8" t="s">
        <v>12506</v>
      </c>
      <c r="E3451" s="8" t="s">
        <v>12507</v>
      </c>
      <c r="F3451" s="8" t="s">
        <v>16</v>
      </c>
      <c r="G3451" s="9" t="str">
        <f aca="false">IF(B3622="Kit Estrazione Acidi Nucleici","KT",IF(B3622="Primers","Pr",IF(B3622="Materiale Riferimento Negativo","MN",IF(B3622="Materiale Riferimento Positivo","MP",IF(B3622="Reagenti Congelatore","RC",IF(B3622="Reagenti Frigorifero","RF",IF(B3622="Reagenti Infiammabili","RI",IF(B3622="Reagenti Room Temperature","RT",IF(B3622="Reagenti_Acidi e Basi","AB",IF(B3622="Sonde","So","err"))))))))))</f>
        <v>Pr</v>
      </c>
      <c r="H3451" s="8" t="str">
        <f aca="false">_xlfn.CONCAT(LEFT(D3451,6),"_",MID(D3451,SEARCH(" ",D3451,1)+1,4))</f>
        <v>Phytop_ramo</v>
      </c>
      <c r="I3451" s="10" t="n">
        <f aca="false">COUNTIF(H3451:H8192,H3451)</f>
        <v>8</v>
      </c>
      <c r="J3451" s="8" t="str">
        <f aca="false">_xlfn.CONCAT(G3451,"_",H3451,"_",K3451)</f>
        <v>Pr_Phytop_ramo_A008</v>
      </c>
      <c r="K3451" s="11" t="s">
        <v>197</v>
      </c>
    </row>
    <row r="3452" customFormat="false" ht="15.75" hidden="false" customHeight="true" outlineLevel="0" collapsed="false">
      <c r="A3452" s="8" t="s">
        <v>12508</v>
      </c>
      <c r="B3452" s="8" t="s">
        <v>23</v>
      </c>
      <c r="C3452" s="8" t="s">
        <v>12509</v>
      </c>
      <c r="D3452" s="8" t="s">
        <v>12510</v>
      </c>
      <c r="E3452" s="8" t="s">
        <v>12511</v>
      </c>
      <c r="F3452" s="8" t="s">
        <v>16</v>
      </c>
      <c r="G3452" s="9" t="str">
        <f aca="false">IF(B3632="Kit Estrazione Acidi Nucleici","KT",IF(B3632="Primers","Pr",IF(B3632="Materiale Riferimento Negativo","MN",IF(B3632="Materiale Riferimento Positivo","MP",IF(B3632="Reagenti Congelatore","RC",IF(B3632="Reagenti Frigorifero","RF",IF(B3632="Reagenti Infiammabili","RI",IF(B3632="Reagenti Room Temperature","RT",IF(B3632="Reagenti_Acidi e Basi","AB",IF(B3632="Sonde","So","err"))))))))))</f>
        <v>Pr</v>
      </c>
      <c r="H3452" s="8" t="str">
        <f aca="false">_xlfn.CONCAT(LEFT(D3452,6),"_",MID(D3452,SEARCH(" ",D3452,1)+1,4))</f>
        <v>Phytop_ramo</v>
      </c>
      <c r="I3452" s="10" t="n">
        <f aca="false">COUNTIF(H3452:H8193,H3452)</f>
        <v>7</v>
      </c>
      <c r="J3452" s="8" t="str">
        <f aca="false">_xlfn.CONCAT(G3452,"_",H3452,"_",K3452)</f>
        <v>Pr_Phytop_ramo_A007</v>
      </c>
      <c r="K3452" s="11" t="s">
        <v>202</v>
      </c>
    </row>
    <row r="3453" customFormat="false" ht="15.75" hidden="false" customHeight="true" outlineLevel="0" collapsed="false">
      <c r="A3453" s="8" t="s">
        <v>12512</v>
      </c>
      <c r="B3453" s="8" t="s">
        <v>23</v>
      </c>
      <c r="C3453" s="8" t="s">
        <v>12513</v>
      </c>
      <c r="D3453" s="8" t="s">
        <v>12514</v>
      </c>
      <c r="E3453" s="8" t="s">
        <v>12515</v>
      </c>
      <c r="F3453" s="8" t="s">
        <v>16</v>
      </c>
      <c r="G3453" s="9" t="str">
        <f aca="false">IF(B3642="Kit Estrazione Acidi Nucleici","KT",IF(B3642="Primers","Pr",IF(B3642="Materiale Riferimento Negativo","MN",IF(B3642="Materiale Riferimento Positivo","MP",IF(B3642="Reagenti Congelatore","RC",IF(B3642="Reagenti Frigorifero","RF",IF(B3642="Reagenti Infiammabili","RI",IF(B3642="Reagenti Room Temperature","RT",IF(B3642="Reagenti_Acidi e Basi","AB",IF(B3642="Sonde","So","err"))))))))))</f>
        <v>Pr</v>
      </c>
      <c r="H3453" s="8" t="str">
        <f aca="false">_xlfn.CONCAT(LEFT(D3453,6),"_",MID(D3453,SEARCH(" ",D3453,1)+1,4))</f>
        <v>Phytop_ramo</v>
      </c>
      <c r="I3453" s="10" t="n">
        <f aca="false">COUNTIF(H3453:H8194,H3453)</f>
        <v>6</v>
      </c>
      <c r="J3453" s="8" t="str">
        <f aca="false">_xlfn.CONCAT(G3453,"_",H3453,"_",K3453)</f>
        <v>Pr_Phytop_ramo_A006</v>
      </c>
      <c r="K3453" s="11" t="s">
        <v>207</v>
      </c>
    </row>
    <row r="3454" customFormat="false" ht="15.75" hidden="false" customHeight="true" outlineLevel="0" collapsed="false">
      <c r="A3454" s="8" t="s">
        <v>12516</v>
      </c>
      <c r="B3454" s="8" t="s">
        <v>23</v>
      </c>
      <c r="C3454" s="8" t="s">
        <v>12517</v>
      </c>
      <c r="D3454" s="8" t="s">
        <v>12518</v>
      </c>
      <c r="E3454" s="8" t="s">
        <v>12519</v>
      </c>
      <c r="F3454" s="8" t="s">
        <v>16</v>
      </c>
      <c r="G3454" s="9" t="str">
        <f aca="false">IF(B3652="Kit Estrazione Acidi Nucleici","KT",IF(B3652="Primers","Pr",IF(B3652="Materiale Riferimento Negativo","MN",IF(B3652="Materiale Riferimento Positivo","MP",IF(B3652="Reagenti Congelatore","RC",IF(B3652="Reagenti Frigorifero","RF",IF(B3652="Reagenti Infiammabili","RI",IF(B3652="Reagenti Room Temperature","RT",IF(B3652="Reagenti_Acidi e Basi","AB",IF(B3652="Sonde","So","err"))))))))))</f>
        <v>Pr</v>
      </c>
      <c r="H3454" s="8" t="str">
        <f aca="false">_xlfn.CONCAT(LEFT(D3454,6),"_",MID(D3454,SEARCH(" ",D3454,1)+1,4))</f>
        <v>Phytop_ramo</v>
      </c>
      <c r="I3454" s="10" t="n">
        <f aca="false">COUNTIF(H3454:H8195,H3454)</f>
        <v>5</v>
      </c>
      <c r="J3454" s="8" t="str">
        <f aca="false">_xlfn.CONCAT(G3454,"_",H3454,"_",K3454)</f>
        <v>Pr_Phytop_ramo_A005</v>
      </c>
      <c r="K3454" s="11" t="s">
        <v>212</v>
      </c>
    </row>
    <row r="3455" customFormat="false" ht="15.75" hidden="false" customHeight="true" outlineLevel="0" collapsed="false">
      <c r="A3455" s="8" t="s">
        <v>12520</v>
      </c>
      <c r="B3455" s="8" t="s">
        <v>23</v>
      </c>
      <c r="C3455" s="8" t="s">
        <v>12521</v>
      </c>
      <c r="D3455" s="8" t="s">
        <v>12522</v>
      </c>
      <c r="E3455" s="8" t="s">
        <v>12523</v>
      </c>
      <c r="F3455" s="8" t="s">
        <v>16</v>
      </c>
      <c r="G3455" s="9" t="str">
        <f aca="false">IF(B3662="Kit Estrazione Acidi Nucleici","KT",IF(B3662="Primers","Pr",IF(B3662="Materiale Riferimento Negativo","MN",IF(B3662="Materiale Riferimento Positivo","MP",IF(B3662="Reagenti Congelatore","RC",IF(B3662="Reagenti Frigorifero","RF",IF(B3662="Reagenti Infiammabili","RI",IF(B3662="Reagenti Room Temperature","RT",IF(B3662="Reagenti_Acidi e Basi","AB",IF(B3662="Sonde","So","err"))))))))))</f>
        <v>Pr</v>
      </c>
      <c r="H3455" s="8" t="str">
        <f aca="false">_xlfn.CONCAT(LEFT(D3455,6),"_",MID(D3455,SEARCH(" ",D3455,1)+1,4))</f>
        <v>Phytop_spPH</v>
      </c>
      <c r="I3455" s="10" t="n">
        <f aca="false">COUNTIF(H3455:H8196,H3455)</f>
        <v>2</v>
      </c>
      <c r="J3455" s="8" t="str">
        <f aca="false">_xlfn.CONCAT(G3455,"_",H3455,"_",K3455)</f>
        <v>Pr_Phytop_spPH_A002</v>
      </c>
      <c r="K3455" s="11" t="s">
        <v>521</v>
      </c>
    </row>
    <row r="3456" customFormat="false" ht="15.75" hidden="false" customHeight="true" outlineLevel="0" collapsed="false">
      <c r="A3456" s="8" t="s">
        <v>12524</v>
      </c>
      <c r="B3456" s="8" t="s">
        <v>23</v>
      </c>
      <c r="C3456" s="8" t="s">
        <v>12525</v>
      </c>
      <c r="D3456" s="8" t="s">
        <v>12526</v>
      </c>
      <c r="E3456" s="8" t="s">
        <v>2186</v>
      </c>
      <c r="F3456" s="8" t="s">
        <v>16</v>
      </c>
      <c r="G3456" s="9" t="str">
        <f aca="false">IF(B3672="Kit Estrazione Acidi Nucleici","KT",IF(B3672="Primers","Pr",IF(B3672="Materiale Riferimento Negativo","MN",IF(B3672="Materiale Riferimento Positivo","MP",IF(B3672="Reagenti Congelatore","RC",IF(B3672="Reagenti Frigorifero","RF",IF(B3672="Reagenti Infiammabili","RI",IF(B3672="Reagenti Room Temperature","RT",IF(B3672="Reagenti_Acidi e Basi","AB",IF(B3672="Sonde","So","err"))))))))))</f>
        <v>Pr</v>
      </c>
      <c r="H3456" s="8" t="str">
        <f aca="false">_xlfn.CONCAT(LEFT(D3456,6),"_",MID(D3456,SEARCH(" ",D3456,1)+1,4))</f>
        <v>Pityop_jugl</v>
      </c>
      <c r="I3456" s="10" t="n">
        <f aca="false">COUNTIF(H3456:H8197,H3456)</f>
        <v>10</v>
      </c>
      <c r="J3456" s="8" t="str">
        <f aca="false">_xlfn.CONCAT(G3456,"_",H3456,"_",K3456)</f>
        <v>Pr_Pityop_jugl_A010</v>
      </c>
      <c r="K3456" s="11" t="s">
        <v>82</v>
      </c>
    </row>
    <row r="3457" customFormat="false" ht="15.75" hidden="false" customHeight="true" outlineLevel="0" collapsed="false">
      <c r="A3457" s="8" t="s">
        <v>12527</v>
      </c>
      <c r="B3457" s="8" t="s">
        <v>23</v>
      </c>
      <c r="C3457" s="8" t="s">
        <v>12528</v>
      </c>
      <c r="D3457" s="8" t="s">
        <v>12529</v>
      </c>
      <c r="E3457" s="8" t="s">
        <v>2174</v>
      </c>
      <c r="F3457" s="8" t="s">
        <v>16</v>
      </c>
      <c r="G3457" s="9" t="str">
        <f aca="false">IF(B3682="Kit Estrazione Acidi Nucleici","KT",IF(B3682="Primers","Pr",IF(B3682="Materiale Riferimento Negativo","MN",IF(B3682="Materiale Riferimento Positivo","MP",IF(B3682="Reagenti Congelatore","RC",IF(B3682="Reagenti Frigorifero","RF",IF(B3682="Reagenti Infiammabili","RI",IF(B3682="Reagenti Room Temperature","RT",IF(B3682="Reagenti_Acidi e Basi","AB",IF(B3682="Sonde","So","err"))))))))))</f>
        <v>Pr</v>
      </c>
      <c r="H3457" s="8" t="str">
        <f aca="false">_xlfn.CONCAT(LEFT(D3457,6),"_",MID(D3457,SEARCH(" ",D3457,1)+1,4))</f>
        <v>Pityop_jugl</v>
      </c>
      <c r="I3457" s="10" t="n">
        <f aca="false">COUNTIF(H3457:H8198,H3457)</f>
        <v>9</v>
      </c>
      <c r="J3457" s="8" t="str">
        <f aca="false">_xlfn.CONCAT(G3457,"_",H3457,"_",K3457)</f>
        <v>Pr_Pityop_jugl_A009</v>
      </c>
      <c r="K3457" s="11" t="s">
        <v>192</v>
      </c>
    </row>
    <row r="3458" customFormat="false" ht="15.75" hidden="false" customHeight="true" outlineLevel="0" collapsed="false">
      <c r="A3458" s="8" t="s">
        <v>12530</v>
      </c>
      <c r="B3458" s="8" t="s">
        <v>23</v>
      </c>
      <c r="C3458" s="8" t="s">
        <v>12531</v>
      </c>
      <c r="D3458" s="8" t="s">
        <v>12532</v>
      </c>
      <c r="E3458" s="8" t="s">
        <v>3269</v>
      </c>
      <c r="F3458" s="8" t="s">
        <v>16</v>
      </c>
      <c r="G3458" s="9" t="str">
        <f aca="false">IF(B3692="Kit Estrazione Acidi Nucleici","KT",IF(B3692="Primers","Pr",IF(B3692="Materiale Riferimento Negativo","MN",IF(B3692="Materiale Riferimento Positivo","MP",IF(B3692="Reagenti Congelatore","RC",IF(B3692="Reagenti Frigorifero","RF",IF(B3692="Reagenti Infiammabili","RI",IF(B3692="Reagenti Room Temperature","RT",IF(B3692="Reagenti_Acidi e Basi","AB",IF(B3692="Sonde","So","err"))))))))))</f>
        <v>Pr</v>
      </c>
      <c r="H3458" s="8" t="str">
        <f aca="false">_xlfn.CONCAT(LEFT(D3458,6),"_",MID(D3458,SEARCH(" ",D3458,1)+1,4))</f>
        <v>Pityop_jugl</v>
      </c>
      <c r="I3458" s="10" t="n">
        <f aca="false">COUNTIF(H3458:H8199,H3458)</f>
        <v>8</v>
      </c>
      <c r="J3458" s="8" t="str">
        <f aca="false">_xlfn.CONCAT(G3458,"_",H3458,"_",K3458)</f>
        <v>Pr_Pityop_jugl_A008</v>
      </c>
      <c r="K3458" s="11" t="s">
        <v>197</v>
      </c>
    </row>
    <row r="3459" customFormat="false" ht="15.75" hidden="false" customHeight="true" outlineLevel="0" collapsed="false">
      <c r="A3459" s="8" t="s">
        <v>12533</v>
      </c>
      <c r="B3459" s="8" t="s">
        <v>23</v>
      </c>
      <c r="C3459" s="8" t="s">
        <v>12534</v>
      </c>
      <c r="D3459" s="8" t="s">
        <v>12535</v>
      </c>
      <c r="E3459" s="8" t="s">
        <v>3309</v>
      </c>
      <c r="F3459" s="8" t="s">
        <v>16</v>
      </c>
      <c r="G3459" s="9" t="str">
        <f aca="false">IF(B3702="Kit Estrazione Acidi Nucleici","KT",IF(B3702="Primers","Pr",IF(B3702="Materiale Riferimento Negativo","MN",IF(B3702="Materiale Riferimento Positivo","MP",IF(B3702="Reagenti Congelatore","RC",IF(B3702="Reagenti Frigorifero","RF",IF(B3702="Reagenti Infiammabili","RI",IF(B3702="Reagenti Room Temperature","RT",IF(B3702="Reagenti_Acidi e Basi","AB",IF(B3702="Sonde","So","err"))))))))))</f>
        <v>Pr</v>
      </c>
      <c r="H3459" s="8" t="str">
        <f aca="false">_xlfn.CONCAT(LEFT(D3459,6),"_",MID(D3459,SEARCH(" ",D3459,1)+1,4))</f>
        <v>Pityop_jugl</v>
      </c>
      <c r="I3459" s="10" t="n">
        <f aca="false">COUNTIF(H3459:H8200,H3459)</f>
        <v>7</v>
      </c>
      <c r="J3459" s="8" t="str">
        <f aca="false">_xlfn.CONCAT(G3459,"_",H3459,"_",K3459)</f>
        <v>Pr_Pityop_jugl_A007</v>
      </c>
      <c r="K3459" s="11" t="s">
        <v>202</v>
      </c>
    </row>
    <row r="3460" customFormat="false" ht="15.75" hidden="false" customHeight="true" outlineLevel="0" collapsed="false">
      <c r="A3460" s="8" t="s">
        <v>12536</v>
      </c>
      <c r="B3460" s="8" t="s">
        <v>23</v>
      </c>
      <c r="C3460" s="8" t="s">
        <v>12537</v>
      </c>
      <c r="D3460" s="8" t="s">
        <v>12538</v>
      </c>
      <c r="E3460" s="8" t="s">
        <v>5654</v>
      </c>
      <c r="F3460" s="8" t="s">
        <v>16</v>
      </c>
      <c r="G3460" s="9" t="str">
        <f aca="false">IF(B3712="Kit Estrazione Acidi Nucleici","KT",IF(B3712="Primers","Pr",IF(B3712="Materiale Riferimento Negativo","MN",IF(B3712="Materiale Riferimento Positivo","MP",IF(B3712="Reagenti Congelatore","RC",IF(B3712="Reagenti Frigorifero","RF",IF(B3712="Reagenti Infiammabili","RI",IF(B3712="Reagenti Room Temperature","RT",IF(B3712="Reagenti_Acidi e Basi","AB",IF(B3712="Sonde","So","err"))))))))))</f>
        <v>Pr</v>
      </c>
      <c r="H3460" s="8" t="str">
        <f aca="false">_xlfn.CONCAT(LEFT(D3460,6),"_",MID(D3460,SEARCH(" ",D3460,1)+1,4))</f>
        <v>Pityop_jugl</v>
      </c>
      <c r="I3460" s="10" t="n">
        <f aca="false">COUNTIF(H3460:H8201,H3460)</f>
        <v>6</v>
      </c>
      <c r="J3460" s="8" t="str">
        <f aca="false">_xlfn.CONCAT(G3460,"_",H3460,"_",K3460)</f>
        <v>Pr_Pityop_jugl_A006</v>
      </c>
      <c r="K3460" s="11" t="s">
        <v>207</v>
      </c>
    </row>
    <row r="3461" customFormat="false" ht="15.75" hidden="false" customHeight="true" outlineLevel="0" collapsed="false">
      <c r="A3461" s="8" t="s">
        <v>12539</v>
      </c>
      <c r="B3461" s="8" t="s">
        <v>23</v>
      </c>
      <c r="C3461" s="8" t="s">
        <v>12540</v>
      </c>
      <c r="D3461" s="8" t="s">
        <v>12541</v>
      </c>
      <c r="E3461" s="8" t="s">
        <v>3957</v>
      </c>
      <c r="F3461" s="8" t="s">
        <v>16</v>
      </c>
      <c r="G3461" s="9" t="str">
        <f aca="false">IF(B3722="Kit Estrazione Acidi Nucleici","KT",IF(B3722="Primers","Pr",IF(B3722="Materiale Riferimento Negativo","MN",IF(B3722="Materiale Riferimento Positivo","MP",IF(B3722="Reagenti Congelatore","RC",IF(B3722="Reagenti Frigorifero","RF",IF(B3722="Reagenti Infiammabili","RI",IF(B3722="Reagenti Room Temperature","RT",IF(B3722="Reagenti_Acidi e Basi","AB",IF(B3722="Sonde","So","err"))))))))))</f>
        <v>Pr</v>
      </c>
      <c r="H3461" s="8" t="str">
        <f aca="false">_xlfn.CONCAT(LEFT(D3461,6),"_",MID(D3461,SEARCH(" ",D3461,1)+1,4))</f>
        <v>Pityop_jugl</v>
      </c>
      <c r="I3461" s="10" t="n">
        <f aca="false">COUNTIF(H3461:H8202,H3461)</f>
        <v>5</v>
      </c>
      <c r="J3461" s="8" t="str">
        <f aca="false">_xlfn.CONCAT(G3461,"_",H3461,"_",K3461)</f>
        <v>Pr_Pityop_jugl_A005</v>
      </c>
      <c r="K3461" s="11" t="s">
        <v>212</v>
      </c>
    </row>
    <row r="3462" customFormat="false" ht="15.75" hidden="false" customHeight="true" outlineLevel="0" collapsed="false">
      <c r="A3462" s="8" t="s">
        <v>12542</v>
      </c>
      <c r="B3462" s="8" t="s">
        <v>23</v>
      </c>
      <c r="C3462" s="8" t="s">
        <v>12543</v>
      </c>
      <c r="D3462" s="8" t="s">
        <v>12544</v>
      </c>
      <c r="E3462" s="8" t="s">
        <v>5238</v>
      </c>
      <c r="F3462" s="8" t="s">
        <v>16</v>
      </c>
      <c r="G3462" s="9" t="str">
        <f aca="false">IF(B3732="Kit Estrazione Acidi Nucleici","KT",IF(B3732="Primers","Pr",IF(B3732="Materiale Riferimento Negativo","MN",IF(B3732="Materiale Riferimento Positivo","MP",IF(B3732="Reagenti Congelatore","RC",IF(B3732="Reagenti Frigorifero","RF",IF(B3732="Reagenti Infiammabili","RI",IF(B3732="Reagenti Room Temperature","RT",IF(B3732="Reagenti_Acidi e Basi","AB",IF(B3732="Sonde","So","err"))))))))))</f>
        <v>Pr</v>
      </c>
      <c r="H3462" s="8" t="str">
        <f aca="false">_xlfn.CONCAT(LEFT(D3462,6),"_",MID(D3462,SEARCH(" ",D3462,1)+1,4))</f>
        <v>Pityop_jugl</v>
      </c>
      <c r="I3462" s="10" t="n">
        <f aca="false">COUNTIF(H3462:H8203,H3462)</f>
        <v>4</v>
      </c>
      <c r="J3462" s="8" t="str">
        <f aca="false">_xlfn.CONCAT(G3462,"_",H3462,"_",K3462)</f>
        <v>Pr_Pityop_jugl_A004</v>
      </c>
      <c r="K3462" s="11" t="s">
        <v>511</v>
      </c>
    </row>
    <row r="3463" customFormat="false" ht="15.75" hidden="false" customHeight="true" outlineLevel="0" collapsed="false">
      <c r="A3463" s="8" t="s">
        <v>12545</v>
      </c>
      <c r="B3463" s="8" t="s">
        <v>23</v>
      </c>
      <c r="C3463" s="8" t="s">
        <v>12546</v>
      </c>
      <c r="D3463" s="8" t="s">
        <v>12547</v>
      </c>
      <c r="E3463" s="8" t="s">
        <v>3245</v>
      </c>
      <c r="F3463" s="8" t="s">
        <v>16</v>
      </c>
      <c r="G3463" s="9" t="str">
        <f aca="false">IF(B3742="Kit Estrazione Acidi Nucleici","KT",IF(B3742="Primers","Pr",IF(B3742="Materiale Riferimento Negativo","MN",IF(B3742="Materiale Riferimento Positivo","MP",IF(B3742="Reagenti Congelatore","RC",IF(B3742="Reagenti Frigorifero","RF",IF(B3742="Reagenti Infiammabili","RI",IF(B3742="Reagenti Room Temperature","RT",IF(B3742="Reagenti_Acidi e Basi","AB",IF(B3742="Sonde","So","err"))))))))))</f>
        <v>Pr</v>
      </c>
      <c r="H3463" s="8" t="str">
        <f aca="false">_xlfn.CONCAT(LEFT(D3463,6),"_",MID(D3463,SEARCH(" ",D3463,1)+1,4))</f>
        <v>Pityop_jugl</v>
      </c>
      <c r="I3463" s="10" t="n">
        <f aca="false">COUNTIF(H3463:H8204,H3463)</f>
        <v>3</v>
      </c>
      <c r="J3463" s="8" t="str">
        <f aca="false">_xlfn.CONCAT(G3463,"_",H3463,"_",K3463)</f>
        <v>Pr_Pityop_jugl_A003</v>
      </c>
      <c r="K3463" s="11" t="s">
        <v>516</v>
      </c>
    </row>
    <row r="3464" customFormat="false" ht="15.75" hidden="false" customHeight="true" outlineLevel="0" collapsed="false">
      <c r="A3464" s="8" t="s">
        <v>12548</v>
      </c>
      <c r="B3464" s="8" t="s">
        <v>23</v>
      </c>
      <c r="C3464" s="8" t="s">
        <v>12549</v>
      </c>
      <c r="D3464" s="8" t="s">
        <v>12550</v>
      </c>
      <c r="E3464" s="8" t="s">
        <v>2405</v>
      </c>
      <c r="F3464" s="8" t="s">
        <v>16</v>
      </c>
      <c r="G3464" s="9" t="str">
        <f aca="false">IF(B3752="Kit Estrazione Acidi Nucleici","KT",IF(B3752="Primers","Pr",IF(B3752="Materiale Riferimento Negativo","MN",IF(B3752="Materiale Riferimento Positivo","MP",IF(B3752="Reagenti Congelatore","RC",IF(B3752="Reagenti Frigorifero","RF",IF(B3752="Reagenti Infiammabili","RI",IF(B3752="Reagenti Room Temperature","RT",IF(B3752="Reagenti_Acidi e Basi","AB",IF(B3752="Sonde","So","err"))))))))))</f>
        <v>Pr</v>
      </c>
      <c r="H3464" s="8" t="str">
        <f aca="false">_xlfn.CONCAT(LEFT(D3464,6),"_",MID(D3464,SEARCH(" ",D3464,1)+1,4))</f>
        <v>Pityop_jugl</v>
      </c>
      <c r="I3464" s="10" t="n">
        <f aca="false">COUNTIF(H3464:H8205,H3464)</f>
        <v>2</v>
      </c>
      <c r="J3464" s="8" t="str">
        <f aca="false">_xlfn.CONCAT(G3464,"_",H3464,"_",K3464)</f>
        <v>Pr_Pityop_jugl_A002</v>
      </c>
      <c r="K3464" s="11" t="s">
        <v>521</v>
      </c>
    </row>
    <row r="3465" customFormat="false" ht="15.75" hidden="false" customHeight="true" outlineLevel="0" collapsed="false">
      <c r="A3465" s="8" t="s">
        <v>12551</v>
      </c>
      <c r="B3465" s="8" t="s">
        <v>23</v>
      </c>
      <c r="C3465" s="8" t="s">
        <v>12552</v>
      </c>
      <c r="D3465" s="8" t="s">
        <v>12553</v>
      </c>
      <c r="E3465" s="8" t="s">
        <v>12554</v>
      </c>
      <c r="F3465" s="8" t="s">
        <v>16</v>
      </c>
      <c r="G3465" s="9" t="str">
        <f aca="false">IF(B3762="Kit Estrazione Acidi Nucleici","KT",IF(B3762="Primers","Pr",IF(B3762="Materiale Riferimento Negativo","MN",IF(B3762="Materiale Riferimento Positivo","MP",IF(B3762="Reagenti Congelatore","RC",IF(B3762="Reagenti Frigorifero","RF",IF(B3762="Reagenti Infiammabili","RI",IF(B3762="Reagenti Room Temperature","RT",IF(B3762="Reagenti_Acidi e Basi","AB",IF(B3762="Sonde","So","err"))))))))))</f>
        <v>Pr</v>
      </c>
      <c r="H3465" s="8" t="str">
        <f aca="false">_xlfn.CONCAT(LEFT(D3465,6),"_",MID(D3465,SEARCH(" ",D3465,1)+1,4))</f>
        <v>Plasmo_bras</v>
      </c>
      <c r="I3465" s="10" t="n">
        <f aca="false">COUNTIF(H3465:H8206,H3465)</f>
        <v>2</v>
      </c>
      <c r="J3465" s="8" t="str">
        <f aca="false">_xlfn.CONCAT(G3465,"_",H3465,"_",K3465)</f>
        <v>Pr_Plasmo_bras_A002</v>
      </c>
      <c r="K3465" s="11" t="s">
        <v>521</v>
      </c>
    </row>
    <row r="3466" customFormat="false" ht="15.75" hidden="false" customHeight="true" outlineLevel="0" collapsed="false">
      <c r="A3466" s="8" t="s">
        <v>12555</v>
      </c>
      <c r="B3466" s="8" t="s">
        <v>23</v>
      </c>
      <c r="C3466" s="8" t="s">
        <v>12556</v>
      </c>
      <c r="D3466" s="8" t="s">
        <v>12557</v>
      </c>
      <c r="E3466" s="8" t="s">
        <v>12558</v>
      </c>
      <c r="F3466" s="8" t="s">
        <v>16</v>
      </c>
      <c r="G3466" s="9" t="str">
        <f aca="false">IF(B3772="Kit Estrazione Acidi Nucleici","KT",IF(B3772="Primers","Pr",IF(B3772="Materiale Riferimento Negativo","MN",IF(B3772="Materiale Riferimento Positivo","MP",IF(B3772="Reagenti Congelatore","RC",IF(B3772="Reagenti Frigorifero","RF",IF(B3772="Reagenti Infiammabili","RI",IF(B3772="Reagenti Room Temperature","RT",IF(B3772="Reagenti_Acidi e Basi","AB",IF(B3772="Sonde","So","err"))))))))))</f>
        <v>Pr</v>
      </c>
      <c r="H3466" s="8" t="str">
        <f aca="false">_xlfn.CONCAT(LEFT(D3466,6),"_",MID(D3466,SEARCH(" ",D3466,1)+1,4))</f>
        <v>Plasmo_bras</v>
      </c>
      <c r="I3466" s="10" t="n">
        <f aca="false">COUNTIF(H3466:H8207,H3466)</f>
        <v>1</v>
      </c>
      <c r="J3466" s="8" t="str">
        <f aca="false">_xlfn.CONCAT(G3466,"_",H3466,"_",K3466)</f>
        <v>Pr_Plasmo_bras_A001</v>
      </c>
      <c r="K3466" s="11" t="s">
        <v>17</v>
      </c>
    </row>
    <row r="3467" customFormat="false" ht="15.75" hidden="false" customHeight="true" outlineLevel="0" collapsed="false">
      <c r="A3467" s="8" t="s">
        <v>12559</v>
      </c>
      <c r="B3467" s="8" t="s">
        <v>23</v>
      </c>
      <c r="C3467" s="8" t="s">
        <v>12560</v>
      </c>
      <c r="D3467" s="8" t="s">
        <v>12561</v>
      </c>
      <c r="E3467" s="8" t="s">
        <v>12562</v>
      </c>
      <c r="F3467" s="8" t="s">
        <v>16</v>
      </c>
      <c r="G3467" s="9" t="str">
        <f aca="false">IF(B3782="Kit Estrazione Acidi Nucleici","KT",IF(B3782="Primers","Pr",IF(B3782="Materiale Riferimento Negativo","MN",IF(B3782="Materiale Riferimento Positivo","MP",IF(B3782="Reagenti Congelatore","RC",IF(B3782="Reagenti Frigorifero","RF",IF(B3782="Reagenti Infiammabili","RI",IF(B3782="Reagenti Room Temperature","RT",IF(B3782="Reagenti_Acidi e Basi","AB",IF(B3782="Sonde","So","err"))))))))))</f>
        <v>Pr</v>
      </c>
      <c r="H3467" s="8" t="str">
        <f aca="false">_xlfn.CONCAT(LEFT(D3467,6),"_",MID(D3467,SEARCH(" ",D3467,1)+1,4))</f>
        <v>Plasmo_hals</v>
      </c>
      <c r="I3467" s="10" t="n">
        <f aca="false">COUNTIF(H3467:H8208,H3467)</f>
        <v>5</v>
      </c>
      <c r="J3467" s="8" t="str">
        <f aca="false">_xlfn.CONCAT(G3467,"_",H3467,"_",K3467)</f>
        <v>Pr_Plasmo_hals_A005</v>
      </c>
      <c r="K3467" s="11" t="s">
        <v>212</v>
      </c>
    </row>
    <row r="3468" customFormat="false" ht="15.75" hidden="false" customHeight="true" outlineLevel="0" collapsed="false">
      <c r="A3468" s="8" t="s">
        <v>12563</v>
      </c>
      <c r="B3468" s="8" t="s">
        <v>23</v>
      </c>
      <c r="C3468" s="8" t="s">
        <v>12564</v>
      </c>
      <c r="D3468" s="8" t="s">
        <v>12565</v>
      </c>
      <c r="E3468" s="8" t="s">
        <v>12566</v>
      </c>
      <c r="F3468" s="8" t="s">
        <v>16</v>
      </c>
      <c r="G3468" s="9" t="str">
        <f aca="false">IF(B3792="Kit Estrazione Acidi Nucleici","KT",IF(B3792="Primers","Pr",IF(B3792="Materiale Riferimento Negativo","MN",IF(B3792="Materiale Riferimento Positivo","MP",IF(B3792="Reagenti Congelatore","RC",IF(B3792="Reagenti Frigorifero","RF",IF(B3792="Reagenti Infiammabili","RI",IF(B3792="Reagenti Room Temperature","RT",IF(B3792="Reagenti_Acidi e Basi","AB",IF(B3792="Sonde","So","err"))))))))))</f>
        <v>Pr</v>
      </c>
      <c r="H3468" s="8" t="str">
        <f aca="false">_xlfn.CONCAT(LEFT(D3468,6),"_",MID(D3468,SEARCH(" ",D3468,1)+1,4))</f>
        <v>Plasmo_hals</v>
      </c>
      <c r="I3468" s="10" t="n">
        <f aca="false">COUNTIF(H3468:H8209,H3468)</f>
        <v>4</v>
      </c>
      <c r="J3468" s="8" t="str">
        <f aca="false">_xlfn.CONCAT(G3468,"_",H3468,"_",K3468)</f>
        <v>Pr_Plasmo_hals_A004</v>
      </c>
      <c r="K3468" s="11" t="s">
        <v>511</v>
      </c>
    </row>
    <row r="3469" customFormat="false" ht="15.75" hidden="false" customHeight="true" outlineLevel="0" collapsed="false">
      <c r="A3469" s="8" t="s">
        <v>12567</v>
      </c>
      <c r="B3469" s="8" t="s">
        <v>23</v>
      </c>
      <c r="C3469" s="8" t="s">
        <v>12568</v>
      </c>
      <c r="D3469" s="8" t="s">
        <v>12569</v>
      </c>
      <c r="E3469" s="8" t="s">
        <v>12570</v>
      </c>
      <c r="F3469" s="8" t="s">
        <v>16</v>
      </c>
      <c r="G3469" s="9" t="str">
        <f aca="false">IF(B3802="Kit Estrazione Acidi Nucleici","KT",IF(B3802="Primers","Pr",IF(B3802="Materiale Riferimento Negativo","MN",IF(B3802="Materiale Riferimento Positivo","MP",IF(B3802="Reagenti Congelatore","RC",IF(B3802="Reagenti Frigorifero","RF",IF(B3802="Reagenti Infiammabili","RI",IF(B3802="Reagenti Room Temperature","RT",IF(B3802="Reagenti_Acidi e Basi","AB",IF(B3802="Sonde","So","err"))))))))))</f>
        <v>Pr</v>
      </c>
      <c r="H3469" s="8" t="str">
        <f aca="false">_xlfn.CONCAT(LEFT(D3469,6),"_",MID(D3469,SEARCH(" ",D3469,1)+1,4))</f>
        <v>Plasmo_hals</v>
      </c>
      <c r="I3469" s="10" t="n">
        <f aca="false">COUNTIF(H3469:H8210,H3469)</f>
        <v>3</v>
      </c>
      <c r="J3469" s="8" t="str">
        <f aca="false">_xlfn.CONCAT(G3469,"_",H3469,"_",K3469)</f>
        <v>Pr_Plasmo_hals_A003</v>
      </c>
      <c r="K3469" s="11" t="s">
        <v>516</v>
      </c>
    </row>
    <row r="3470" customFormat="false" ht="15.75" hidden="false" customHeight="true" outlineLevel="0" collapsed="false">
      <c r="A3470" s="8" t="s">
        <v>12571</v>
      </c>
      <c r="B3470" s="8" t="s">
        <v>23</v>
      </c>
      <c r="C3470" s="8" t="s">
        <v>12572</v>
      </c>
      <c r="D3470" s="8" t="s">
        <v>12573</v>
      </c>
      <c r="E3470" s="8" t="s">
        <v>12574</v>
      </c>
      <c r="F3470" s="8" t="s">
        <v>16</v>
      </c>
      <c r="G3470" s="9" t="str">
        <f aca="false">IF(B3812="Kit Estrazione Acidi Nucleici","KT",IF(B3812="Primers","Pr",IF(B3812="Materiale Riferimento Negativo","MN",IF(B3812="Materiale Riferimento Positivo","MP",IF(B3812="Reagenti Congelatore","RC",IF(B3812="Reagenti Frigorifero","RF",IF(B3812="Reagenti Infiammabili","RI",IF(B3812="Reagenti Room Temperature","RT",IF(B3812="Reagenti_Acidi e Basi","AB",IF(B3812="Sonde","So","err"))))))))))</f>
        <v>Pr</v>
      </c>
      <c r="H3470" s="8" t="str">
        <f aca="false">_xlfn.CONCAT(LEFT(D3470,6),"_",MID(D3470,SEARCH(" ",D3470,1)+1,4))</f>
        <v>Plasmo_hals</v>
      </c>
      <c r="I3470" s="10" t="n">
        <f aca="false">COUNTIF(H3470:H8211,H3470)</f>
        <v>2</v>
      </c>
      <c r="J3470" s="8" t="str">
        <f aca="false">_xlfn.CONCAT(G3470,"_",H3470,"_",K3470)</f>
        <v>Pr_Plasmo_hals_A002</v>
      </c>
      <c r="K3470" s="11" t="s">
        <v>521</v>
      </c>
    </row>
    <row r="3471" customFormat="false" ht="15.75" hidden="false" customHeight="true" outlineLevel="0" collapsed="false">
      <c r="A3471" s="8" t="s">
        <v>12575</v>
      </c>
      <c r="B3471" s="8" t="s">
        <v>23</v>
      </c>
      <c r="C3471" s="8" t="s">
        <v>12576</v>
      </c>
      <c r="D3471" s="8" t="s">
        <v>12577</v>
      </c>
      <c r="E3471" s="8" t="s">
        <v>12578</v>
      </c>
      <c r="F3471" s="8" t="s">
        <v>16</v>
      </c>
      <c r="G3471" s="9" t="str">
        <f aca="false">IF(B3822="Kit Estrazione Acidi Nucleici","KT",IF(B3822="Primers","Pr",IF(B3822="Materiale Riferimento Negativo","MN",IF(B3822="Materiale Riferimento Positivo","MP",IF(B3822="Reagenti Congelatore","RC",IF(B3822="Reagenti Frigorifero","RF",IF(B3822="Reagenti Infiammabili","RI",IF(B3822="Reagenti Room Temperature","RT",IF(B3822="Reagenti_Acidi e Basi","AB",IF(B3822="Sonde","So","err"))))))))))</f>
        <v>Pr</v>
      </c>
      <c r="H3471" s="8" t="e">
        <f aca="false">_xlfn.CONCAT(LEFT(D3471,6),"_",MID(D3471,SEARCH(" ",D3471,1)+1,4))</f>
        <v>#VALUE!</v>
      </c>
      <c r="I3471" s="10" t="e">
        <f aca="false">COUNTIF(H3471:H8212,H3471)</f>
        <v>#VALUE!</v>
      </c>
      <c r="J3471" s="8" t="e">
        <f aca="false">_xlfn.CONCAT(G3471,"_",H3471,"_",K3471)</f>
        <v>#VALUE!</v>
      </c>
      <c r="K3471" s="11" t="s">
        <v>6121</v>
      </c>
    </row>
    <row r="3472" customFormat="false" ht="15.75" hidden="false" customHeight="true" outlineLevel="0" collapsed="false">
      <c r="A3472" s="8" t="s">
        <v>12579</v>
      </c>
      <c r="B3472" s="8" t="s">
        <v>23</v>
      </c>
      <c r="C3472" s="8" t="s">
        <v>12580</v>
      </c>
      <c r="D3472" s="8" t="s">
        <v>12581</v>
      </c>
      <c r="E3472" s="8" t="s">
        <v>12582</v>
      </c>
      <c r="F3472" s="8" t="s">
        <v>16</v>
      </c>
      <c r="G3472" s="9" t="str">
        <f aca="false">IF(B3832="Kit Estrazione Acidi Nucleici","KT",IF(B3832="Primers","Pr",IF(B3832="Materiale Riferimento Negativo","MN",IF(B3832="Materiale Riferimento Positivo","MP",IF(B3832="Reagenti Congelatore","RC",IF(B3832="Reagenti Frigorifero","RF",IF(B3832="Reagenti Infiammabili","RI",IF(B3832="Reagenti Room Temperature","RT",IF(B3832="Reagenti_Acidi e Basi","AB",IF(B3832="Sonde","So","err"))))))))))</f>
        <v>Pr</v>
      </c>
      <c r="H3472" s="8" t="e">
        <f aca="false">_xlfn.CONCAT(LEFT(D3472,6),"_",MID(D3472,SEARCH(" ",D3472,1)+1,4))</f>
        <v>#VALUE!</v>
      </c>
      <c r="I3472" s="10" t="e">
        <f aca="false">COUNTIF(H3472:H8213,H3472)</f>
        <v>#VALUE!</v>
      </c>
      <c r="J3472" s="8" t="e">
        <f aca="false">_xlfn.CONCAT(G3472,"_",H3472,"_",K3472)</f>
        <v>#VALUE!</v>
      </c>
      <c r="K3472" s="11" t="s">
        <v>6125</v>
      </c>
    </row>
    <row r="3473" customFormat="false" ht="15.75" hidden="false" customHeight="true" outlineLevel="0" collapsed="false">
      <c r="A3473" s="8" t="s">
        <v>12583</v>
      </c>
      <c r="B3473" s="8" t="s">
        <v>23</v>
      </c>
      <c r="C3473" s="8" t="s">
        <v>12584</v>
      </c>
      <c r="D3473" s="8" t="s">
        <v>12585</v>
      </c>
      <c r="E3473" s="8" t="s">
        <v>12586</v>
      </c>
      <c r="F3473" s="8" t="s">
        <v>16</v>
      </c>
      <c r="G3473" s="9" t="str">
        <f aca="false">IF(B3842="Kit Estrazione Acidi Nucleici","KT",IF(B3842="Primers","Pr",IF(B3842="Materiale Riferimento Negativo","MN",IF(B3842="Materiale Riferimento Positivo","MP",IF(B3842="Reagenti Congelatore","RC",IF(B3842="Reagenti Frigorifero","RF",IF(B3842="Reagenti Infiammabili","RI",IF(B3842="Reagenti Room Temperature","RT",IF(B3842="Reagenti_Acidi e Basi","AB",IF(B3842="Sonde","So","err"))))))))))</f>
        <v>Pr</v>
      </c>
      <c r="H3473" s="8" t="e">
        <f aca="false">_xlfn.CONCAT(LEFT(D3473,6),"_",MID(D3473,SEARCH(" ",D3473,1)+1,4))</f>
        <v>#VALUE!</v>
      </c>
      <c r="I3473" s="10" t="e">
        <f aca="false">COUNTIF(H3473:H8214,H3473)</f>
        <v>#VALUE!</v>
      </c>
      <c r="J3473" s="8" t="e">
        <f aca="false">_xlfn.CONCAT(G3473,"_",H3473,"_",K3473)</f>
        <v>#VALUE!</v>
      </c>
      <c r="K3473" s="11" t="s">
        <v>6129</v>
      </c>
    </row>
    <row r="3474" customFormat="false" ht="15.75" hidden="false" customHeight="true" outlineLevel="0" collapsed="false">
      <c r="A3474" s="8" t="s">
        <v>12587</v>
      </c>
      <c r="B3474" s="8" t="s">
        <v>23</v>
      </c>
      <c r="C3474" s="8" t="s">
        <v>12588</v>
      </c>
      <c r="D3474" s="8" t="s">
        <v>12589</v>
      </c>
      <c r="E3474" s="8" t="s">
        <v>12590</v>
      </c>
      <c r="F3474" s="8" t="s">
        <v>16</v>
      </c>
      <c r="G3474" s="9" t="str">
        <f aca="false">IF(B3852="Kit Estrazione Acidi Nucleici","KT",IF(B3852="Primers","Pr",IF(B3852="Materiale Riferimento Negativo","MN",IF(B3852="Materiale Riferimento Positivo","MP",IF(B3852="Reagenti Congelatore","RC",IF(B3852="Reagenti Frigorifero","RF",IF(B3852="Reagenti Infiammabili","RI",IF(B3852="Reagenti Room Temperature","RT",IF(B3852="Reagenti_Acidi e Basi","AB",IF(B3852="Sonde","So","err"))))))))))</f>
        <v>Pr</v>
      </c>
      <c r="H3474" s="8" t="e">
        <f aca="false">_xlfn.CONCAT(LEFT(D3474,6),"_",MID(D3474,SEARCH(" ",D3474,1)+1,4))</f>
        <v>#VALUE!</v>
      </c>
      <c r="I3474" s="10" t="e">
        <f aca="false">COUNTIF(H3474:H8215,H3474)</f>
        <v>#VALUE!</v>
      </c>
      <c r="J3474" s="8" t="e">
        <f aca="false">_xlfn.CONCAT(G3474,"_",H3474,"_",K3474)</f>
        <v>#VALUE!</v>
      </c>
      <c r="K3474" s="11" t="s">
        <v>6133</v>
      </c>
    </row>
    <row r="3475" customFormat="false" ht="15.75" hidden="false" customHeight="true" outlineLevel="0" collapsed="false">
      <c r="A3475" s="8" t="s">
        <v>12591</v>
      </c>
      <c r="B3475" s="8" t="s">
        <v>23</v>
      </c>
      <c r="C3475" s="8" t="s">
        <v>12592</v>
      </c>
      <c r="D3475" s="8" t="s">
        <v>12593</v>
      </c>
      <c r="E3475" s="8" t="s">
        <v>5533</v>
      </c>
      <c r="F3475" s="8" t="s">
        <v>16</v>
      </c>
      <c r="G3475" s="9" t="str">
        <f aca="false">IF(B3862="Kit Estrazione Acidi Nucleici","KT",IF(B3862="Primers","Pr",IF(B3862="Materiale Riferimento Negativo","MN",IF(B3862="Materiale Riferimento Positivo","MP",IF(B3862="Reagenti Congelatore","RC",IF(B3862="Reagenti Frigorifero","RF",IF(B3862="Reagenti Infiammabili","RI",IF(B3862="Reagenti Room Temperature","RT",IF(B3862="Reagenti_Acidi e Basi","AB",IF(B3862="Sonde","So","err"))))))))))</f>
        <v>Pr</v>
      </c>
      <c r="H3475" s="8" t="e">
        <f aca="false">_xlfn.CONCAT(LEFT(D3475,6),"_",MID(D3475,SEARCH(" ",D3475,1)+1,4))</f>
        <v>#VALUE!</v>
      </c>
      <c r="I3475" s="10" t="e">
        <f aca="false">COUNTIF(H3475:H8216,H3475)</f>
        <v>#VALUE!</v>
      </c>
      <c r="J3475" s="8" t="e">
        <f aca="false">_xlfn.CONCAT(G3475,"_",H3475,"_",K3475)</f>
        <v>#VALUE!</v>
      </c>
      <c r="K3475" s="11" t="s">
        <v>6137</v>
      </c>
    </row>
    <row r="3476" customFormat="false" ht="15.75" hidden="false" customHeight="true" outlineLevel="0" collapsed="false">
      <c r="A3476" s="8" t="s">
        <v>12594</v>
      </c>
      <c r="B3476" s="8" t="s">
        <v>23</v>
      </c>
      <c r="C3476" s="8" t="s">
        <v>12595</v>
      </c>
      <c r="D3476" s="8" t="s">
        <v>12596</v>
      </c>
      <c r="E3476" s="8" t="s">
        <v>5537</v>
      </c>
      <c r="F3476" s="8" t="s">
        <v>16</v>
      </c>
      <c r="G3476" s="9" t="str">
        <f aca="false">IF(B3872="Kit Estrazione Acidi Nucleici","KT",IF(B3872="Primers","Pr",IF(B3872="Materiale Riferimento Negativo","MN",IF(B3872="Materiale Riferimento Positivo","MP",IF(B3872="Reagenti Congelatore","RC",IF(B3872="Reagenti Frigorifero","RF",IF(B3872="Reagenti Infiammabili","RI",IF(B3872="Reagenti Room Temperature","RT",IF(B3872="Reagenti_Acidi e Basi","AB",IF(B3872="Sonde","So","err"))))))))))</f>
        <v>Pr</v>
      </c>
      <c r="H3476" s="8" t="e">
        <f aca="false">_xlfn.CONCAT(LEFT(D3476,6),"_",MID(D3476,SEARCH(" ",D3476,1)+1,4))</f>
        <v>#VALUE!</v>
      </c>
      <c r="I3476" s="10" t="e">
        <f aca="false">COUNTIF(H3476:H8217,H3476)</f>
        <v>#VALUE!</v>
      </c>
      <c r="J3476" s="8" t="e">
        <f aca="false">_xlfn.CONCAT(G3476,"_",H3476,"_",K3476)</f>
        <v>#VALUE!</v>
      </c>
      <c r="K3476" s="11" t="s">
        <v>6141</v>
      </c>
    </row>
    <row r="3477" customFormat="false" ht="15.75" hidden="false" customHeight="true" outlineLevel="0" collapsed="false">
      <c r="A3477" s="8" t="s">
        <v>12597</v>
      </c>
      <c r="B3477" s="8" t="s">
        <v>23</v>
      </c>
      <c r="C3477" s="8" t="s">
        <v>12598</v>
      </c>
      <c r="D3477" s="8" t="s">
        <v>12599</v>
      </c>
      <c r="E3477" s="8" t="s">
        <v>4193</v>
      </c>
      <c r="F3477" s="8" t="s">
        <v>16</v>
      </c>
      <c r="G3477" s="9" t="str">
        <f aca="false">IF(B3882="Kit Estrazione Acidi Nucleici","KT",IF(B3882="Primers","Pr",IF(B3882="Materiale Riferimento Negativo","MN",IF(B3882="Materiale Riferimento Positivo","MP",IF(B3882="Reagenti Congelatore","RC",IF(B3882="Reagenti Frigorifero","RF",IF(B3882="Reagenti Infiammabili","RI",IF(B3882="Reagenti Room Temperature","RT",IF(B3882="Reagenti_Acidi e Basi","AB",IF(B3882="Sonde","So","err"))))))))))</f>
        <v>Pr</v>
      </c>
      <c r="H3477" s="8" t="str">
        <f aca="false">_xlfn.CONCAT(LEFT(D3477,6),"_",MID(D3477,SEARCH(" ",D3477,1)+1,4))</f>
        <v>Plum P_Pox </v>
      </c>
      <c r="I3477" s="10" t="n">
        <f aca="false">COUNTIF(H3477:H8218,H3477)</f>
        <v>14</v>
      </c>
      <c r="J3477" s="8" t="str">
        <f aca="false">_xlfn.CONCAT(G3477,"_",H3477,"_",K3477)</f>
        <v>Pr_Plum P_Pox _A014</v>
      </c>
      <c r="K3477" s="11" t="s">
        <v>62</v>
      </c>
    </row>
    <row r="3478" customFormat="false" ht="15.75" hidden="false" customHeight="true" outlineLevel="0" collapsed="false">
      <c r="A3478" s="8" t="s">
        <v>12600</v>
      </c>
      <c r="B3478" s="8" t="s">
        <v>23</v>
      </c>
      <c r="C3478" s="8" t="s">
        <v>12601</v>
      </c>
      <c r="D3478" s="8" t="s">
        <v>12602</v>
      </c>
      <c r="E3478" s="8" t="s">
        <v>4258</v>
      </c>
      <c r="F3478" s="8" t="s">
        <v>16</v>
      </c>
      <c r="G3478" s="9" t="str">
        <f aca="false">IF(B3892="Kit Estrazione Acidi Nucleici","KT",IF(B3892="Primers","Pr",IF(B3892="Materiale Riferimento Negativo","MN",IF(B3892="Materiale Riferimento Positivo","MP",IF(B3892="Reagenti Congelatore","RC",IF(B3892="Reagenti Frigorifero","RF",IF(B3892="Reagenti Infiammabili","RI",IF(B3892="Reagenti Room Temperature","RT",IF(B3892="Reagenti_Acidi e Basi","AB",IF(B3892="Sonde","So","err"))))))))))</f>
        <v>Pr</v>
      </c>
      <c r="H3478" s="8" t="str">
        <f aca="false">_xlfn.CONCAT(LEFT(D3478,6),"_",MID(D3478,SEARCH(" ",D3478,1)+1,4))</f>
        <v>Plum P_Pox </v>
      </c>
      <c r="I3478" s="10" t="n">
        <f aca="false">COUNTIF(H3478:H8219,H3478)</f>
        <v>13</v>
      </c>
      <c r="J3478" s="8" t="str">
        <f aca="false">_xlfn.CONCAT(G3478,"_",H3478,"_",K3478)</f>
        <v>Pr_Plum P_Pox _A013</v>
      </c>
      <c r="K3478" s="11" t="s">
        <v>67</v>
      </c>
    </row>
    <row r="3479" customFormat="false" ht="15.75" hidden="false" customHeight="true" outlineLevel="0" collapsed="false">
      <c r="A3479" s="8" t="s">
        <v>12603</v>
      </c>
      <c r="B3479" s="8" t="s">
        <v>23</v>
      </c>
      <c r="C3479" s="8" t="s">
        <v>12604</v>
      </c>
      <c r="D3479" s="8" t="s">
        <v>12605</v>
      </c>
      <c r="E3479" s="8" t="s">
        <v>4261</v>
      </c>
      <c r="F3479" s="8" t="s">
        <v>16</v>
      </c>
      <c r="G3479" s="9" t="str">
        <f aca="false">IF(B3902="Kit Estrazione Acidi Nucleici","KT",IF(B3902="Primers","Pr",IF(B3902="Materiale Riferimento Negativo","MN",IF(B3902="Materiale Riferimento Positivo","MP",IF(B3902="Reagenti Congelatore","RC",IF(B3902="Reagenti Frigorifero","RF",IF(B3902="Reagenti Infiammabili","RI",IF(B3902="Reagenti Room Temperature","RT",IF(B3902="Reagenti_Acidi e Basi","AB",IF(B3902="Sonde","So","err"))))))))))</f>
        <v>Pr</v>
      </c>
      <c r="H3479" s="8" t="str">
        <f aca="false">_xlfn.CONCAT(LEFT(D3479,6),"_",MID(D3479,SEARCH(" ",D3479,1)+1,4))</f>
        <v>Plum P_Pox </v>
      </c>
      <c r="I3479" s="10" t="n">
        <f aca="false">COUNTIF(H3479:H8220,H3479)</f>
        <v>12</v>
      </c>
      <c r="J3479" s="8" t="str">
        <f aca="false">_xlfn.CONCAT(G3479,"_",H3479,"_",K3479)</f>
        <v>Pr_Plum P_Pox _A012</v>
      </c>
      <c r="K3479" s="11" t="s">
        <v>72</v>
      </c>
    </row>
    <row r="3480" customFormat="false" ht="15.75" hidden="false" customHeight="true" outlineLevel="0" collapsed="false">
      <c r="A3480" s="8" t="s">
        <v>12606</v>
      </c>
      <c r="B3480" s="8" t="s">
        <v>23</v>
      </c>
      <c r="C3480" s="8" t="s">
        <v>12607</v>
      </c>
      <c r="D3480" s="8" t="s">
        <v>12608</v>
      </c>
      <c r="E3480" s="8" t="s">
        <v>4329</v>
      </c>
      <c r="F3480" s="8" t="s">
        <v>16</v>
      </c>
      <c r="G3480" s="9" t="str">
        <f aca="false">IF(B3912="Kit Estrazione Acidi Nucleici","KT",IF(B3912="Primers","Pr",IF(B3912="Materiale Riferimento Negativo","MN",IF(B3912="Materiale Riferimento Positivo","MP",IF(B3912="Reagenti Congelatore","RC",IF(B3912="Reagenti Frigorifero","RF",IF(B3912="Reagenti Infiammabili","RI",IF(B3912="Reagenti Room Temperature","RT",IF(B3912="Reagenti_Acidi e Basi","AB",IF(B3912="Sonde","So","err"))))))))))</f>
        <v>Pr</v>
      </c>
      <c r="H3480" s="8" t="str">
        <f aca="false">_xlfn.CONCAT(LEFT(D3480,6),"_",MID(D3480,SEARCH(" ",D3480,1)+1,4))</f>
        <v>Plum P_Pox </v>
      </c>
      <c r="I3480" s="10" t="n">
        <f aca="false">COUNTIF(H3480:H8221,H3480)</f>
        <v>11</v>
      </c>
      <c r="J3480" s="8" t="str">
        <f aca="false">_xlfn.CONCAT(G3480,"_",H3480,"_",K3480)</f>
        <v>Pr_Plum P_Pox _A011</v>
      </c>
      <c r="K3480" s="11" t="s">
        <v>77</v>
      </c>
    </row>
    <row r="3481" customFormat="false" ht="15.75" hidden="false" customHeight="true" outlineLevel="0" collapsed="false">
      <c r="A3481" s="8" t="s">
        <v>12609</v>
      </c>
      <c r="B3481" s="8" t="s">
        <v>23</v>
      </c>
      <c r="C3481" s="8" t="s">
        <v>12610</v>
      </c>
      <c r="D3481" s="8" t="s">
        <v>12611</v>
      </c>
      <c r="E3481" s="8" t="s">
        <v>5619</v>
      </c>
      <c r="F3481" s="8" t="s">
        <v>16</v>
      </c>
      <c r="G3481" s="9" t="str">
        <f aca="false">IF(B3922="Kit Estrazione Acidi Nucleici","KT",IF(B3922="Primers","Pr",IF(B3922="Materiale Riferimento Negativo","MN",IF(B3922="Materiale Riferimento Positivo","MP",IF(B3922="Reagenti Congelatore","RC",IF(B3922="Reagenti Frigorifero","RF",IF(B3922="Reagenti Infiammabili","RI",IF(B3922="Reagenti Room Temperature","RT",IF(B3922="Reagenti_Acidi e Basi","AB",IF(B3922="Sonde","So","err"))))))))))</f>
        <v>Pr</v>
      </c>
      <c r="H3481" s="8" t="str">
        <f aca="false">_xlfn.CONCAT(LEFT(D3481,6),"_",MID(D3481,SEARCH(" ",D3481,1)+1,4))</f>
        <v>Plum P_Pox </v>
      </c>
      <c r="I3481" s="10" t="n">
        <f aca="false">COUNTIF(H3481:H8222,H3481)</f>
        <v>10</v>
      </c>
      <c r="J3481" s="8" t="str">
        <f aca="false">_xlfn.CONCAT(G3481,"_",H3481,"_",K3481)</f>
        <v>Pr_Plum P_Pox _A010</v>
      </c>
      <c r="K3481" s="11" t="s">
        <v>82</v>
      </c>
    </row>
    <row r="3482" customFormat="false" ht="15.75" hidden="false" customHeight="true" outlineLevel="0" collapsed="false">
      <c r="A3482" s="8" t="s">
        <v>12612</v>
      </c>
      <c r="B3482" s="8" t="s">
        <v>23</v>
      </c>
      <c r="C3482" s="8" t="s">
        <v>12613</v>
      </c>
      <c r="D3482" s="8" t="s">
        <v>12614</v>
      </c>
      <c r="E3482" s="8" t="s">
        <v>6334</v>
      </c>
      <c r="F3482" s="8" t="s">
        <v>16</v>
      </c>
      <c r="G3482" s="9" t="str">
        <f aca="false">IF(B3932="Kit Estrazione Acidi Nucleici","KT",IF(B3932="Primers","Pr",IF(B3932="Materiale Riferimento Negativo","MN",IF(B3932="Materiale Riferimento Positivo","MP",IF(B3932="Reagenti Congelatore","RC",IF(B3932="Reagenti Frigorifero","RF",IF(B3932="Reagenti Infiammabili","RI",IF(B3932="Reagenti Room Temperature","RT",IF(B3932="Reagenti_Acidi e Basi","AB",IF(B3932="Sonde","So","err"))))))))))</f>
        <v>Pr</v>
      </c>
      <c r="H3482" s="8" t="str">
        <f aca="false">_xlfn.CONCAT(LEFT(D3482,6),"_",MID(D3482,SEARCH(" ",D3482,1)+1,4))</f>
        <v>Plum P_Pox </v>
      </c>
      <c r="I3482" s="10" t="n">
        <f aca="false">COUNTIF(H3482:H8223,H3482)</f>
        <v>9</v>
      </c>
      <c r="J3482" s="8" t="str">
        <f aca="false">_xlfn.CONCAT(G3482,"_",H3482,"_",K3482)</f>
        <v>Pr_Plum P_Pox _A009</v>
      </c>
      <c r="K3482" s="11" t="s">
        <v>192</v>
      </c>
    </row>
    <row r="3483" customFormat="false" ht="15.75" hidden="false" customHeight="true" outlineLevel="0" collapsed="false">
      <c r="A3483" s="8" t="s">
        <v>12615</v>
      </c>
      <c r="B3483" s="8" t="s">
        <v>23</v>
      </c>
      <c r="C3483" s="8" t="s">
        <v>12616</v>
      </c>
      <c r="D3483" s="8" t="s">
        <v>12617</v>
      </c>
      <c r="E3483" s="8" t="s">
        <v>2562</v>
      </c>
      <c r="F3483" s="8" t="s">
        <v>16</v>
      </c>
      <c r="G3483" s="9" t="str">
        <f aca="false">IF(B3942="Kit Estrazione Acidi Nucleici","KT",IF(B3942="Primers","Pr",IF(B3942="Materiale Riferimento Negativo","MN",IF(B3942="Materiale Riferimento Positivo","MP",IF(B3942="Reagenti Congelatore","RC",IF(B3942="Reagenti Frigorifero","RF",IF(B3942="Reagenti Infiammabili","RI",IF(B3942="Reagenti Room Temperature","RT",IF(B3942="Reagenti_Acidi e Basi","AB",IF(B3942="Sonde","So","err"))))))))))</f>
        <v>Pr</v>
      </c>
      <c r="H3483" s="8" t="str">
        <f aca="false">_xlfn.CONCAT(LEFT(D3483,6),"_",MID(D3483,SEARCH(" ",D3483,1)+1,4))</f>
        <v>Plum P_Pox </v>
      </c>
      <c r="I3483" s="10" t="n">
        <f aca="false">COUNTIF(H3483:H8224,H3483)</f>
        <v>8</v>
      </c>
      <c r="J3483" s="8" t="str">
        <f aca="false">_xlfn.CONCAT(G3483,"_",H3483,"_",K3483)</f>
        <v>Pr_Plum P_Pox _A008</v>
      </c>
      <c r="K3483" s="11" t="s">
        <v>197</v>
      </c>
    </row>
    <row r="3484" customFormat="false" ht="15.75" hidden="false" customHeight="true" outlineLevel="0" collapsed="false">
      <c r="A3484" s="8" t="s">
        <v>12618</v>
      </c>
      <c r="B3484" s="8" t="s">
        <v>23</v>
      </c>
      <c r="C3484" s="8" t="s">
        <v>12619</v>
      </c>
      <c r="D3484" s="8" t="s">
        <v>12620</v>
      </c>
      <c r="E3484" s="8" t="s">
        <v>2595</v>
      </c>
      <c r="F3484" s="8" t="s">
        <v>16</v>
      </c>
      <c r="G3484" s="9" t="str">
        <f aca="false">IF(B3952="Kit Estrazione Acidi Nucleici","KT",IF(B3952="Primers","Pr",IF(B3952="Materiale Riferimento Negativo","MN",IF(B3952="Materiale Riferimento Positivo","MP",IF(B3952="Reagenti Congelatore","RC",IF(B3952="Reagenti Frigorifero","RF",IF(B3952="Reagenti Infiammabili","RI",IF(B3952="Reagenti Room Temperature","RT",IF(B3952="Reagenti_Acidi e Basi","AB",IF(B3952="Sonde","So","err"))))))))))</f>
        <v>Pr</v>
      </c>
      <c r="H3484" s="8" t="str">
        <f aca="false">_xlfn.CONCAT(LEFT(D3484,6),"_",MID(D3484,SEARCH(" ",D3484,1)+1,4))</f>
        <v>Plum P_Pox </v>
      </c>
      <c r="I3484" s="10" t="n">
        <f aca="false">COUNTIF(H3484:H8225,H3484)</f>
        <v>7</v>
      </c>
      <c r="J3484" s="8" t="str">
        <f aca="false">_xlfn.CONCAT(G3484,"_",H3484,"_",K3484)</f>
        <v>Pr_Plum P_Pox _A007</v>
      </c>
      <c r="K3484" s="11" t="s">
        <v>202</v>
      </c>
    </row>
    <row r="3485" customFormat="false" ht="15.75" hidden="false" customHeight="true" outlineLevel="0" collapsed="false">
      <c r="A3485" s="8" t="s">
        <v>12621</v>
      </c>
      <c r="B3485" s="8" t="s">
        <v>23</v>
      </c>
      <c r="C3485" s="8" t="s">
        <v>12622</v>
      </c>
      <c r="D3485" s="8" t="s">
        <v>12623</v>
      </c>
      <c r="E3485" s="8" t="s">
        <v>6337</v>
      </c>
      <c r="F3485" s="8" t="s">
        <v>16</v>
      </c>
      <c r="G3485" s="9" t="str">
        <f aca="false">IF(B3962="Kit Estrazione Acidi Nucleici","KT",IF(B3962="Primers","Pr",IF(B3962="Materiale Riferimento Negativo","MN",IF(B3962="Materiale Riferimento Positivo","MP",IF(B3962="Reagenti Congelatore","RC",IF(B3962="Reagenti Frigorifero","RF",IF(B3962="Reagenti Infiammabili","RI",IF(B3962="Reagenti Room Temperature","RT",IF(B3962="Reagenti_Acidi e Basi","AB",IF(B3962="Sonde","So","err"))))))))))</f>
        <v>Pr</v>
      </c>
      <c r="H3485" s="8" t="str">
        <f aca="false">_xlfn.CONCAT(LEFT(D3485,6),"_",MID(D3485,SEARCH(" ",D3485,1)+1,4))</f>
        <v>Plum P_Pox </v>
      </c>
      <c r="I3485" s="10" t="n">
        <f aca="false">COUNTIF(H3485:H8226,H3485)</f>
        <v>6</v>
      </c>
      <c r="J3485" s="8" t="str">
        <f aca="false">_xlfn.CONCAT(G3485,"_",H3485,"_",K3485)</f>
        <v>Pr_Plum P_Pox _A006</v>
      </c>
      <c r="K3485" s="11" t="s">
        <v>207</v>
      </c>
    </row>
    <row r="3486" customFormat="false" ht="15.75" hidden="false" customHeight="true" outlineLevel="0" collapsed="false">
      <c r="A3486" s="8" t="s">
        <v>12624</v>
      </c>
      <c r="B3486" s="8" t="s">
        <v>23</v>
      </c>
      <c r="C3486" s="8" t="s">
        <v>12625</v>
      </c>
      <c r="D3486" s="8" t="s">
        <v>12626</v>
      </c>
      <c r="E3486" s="8" t="s">
        <v>2567</v>
      </c>
      <c r="F3486" s="8" t="s">
        <v>16</v>
      </c>
      <c r="G3486" s="9" t="str">
        <f aca="false">IF(B3972="Kit Estrazione Acidi Nucleici","KT",IF(B3972="Primers","Pr",IF(B3972="Materiale Riferimento Negativo","MN",IF(B3972="Materiale Riferimento Positivo","MP",IF(B3972="Reagenti Congelatore","RC",IF(B3972="Reagenti Frigorifero","RF",IF(B3972="Reagenti Infiammabili","RI",IF(B3972="Reagenti Room Temperature","RT",IF(B3972="Reagenti_Acidi e Basi","AB",IF(B3972="Sonde","So","err"))))))))))</f>
        <v>Pr</v>
      </c>
      <c r="H3486" s="8" t="str">
        <f aca="false">_xlfn.CONCAT(LEFT(D3486,6),"_",MID(D3486,SEARCH(" ",D3486,1)+1,4))</f>
        <v>Plum P_Pox </v>
      </c>
      <c r="I3486" s="10" t="n">
        <f aca="false">COUNTIF(H3486:H8227,H3486)</f>
        <v>5</v>
      </c>
      <c r="J3486" s="8" t="str">
        <f aca="false">_xlfn.CONCAT(G3486,"_",H3486,"_",K3486)</f>
        <v>Pr_Plum P_Pox _A005</v>
      </c>
      <c r="K3486" s="11" t="s">
        <v>212</v>
      </c>
    </row>
    <row r="3487" customFormat="false" ht="15.75" hidden="false" customHeight="true" outlineLevel="0" collapsed="false">
      <c r="A3487" s="8" t="s">
        <v>12627</v>
      </c>
      <c r="B3487" s="8" t="s">
        <v>23</v>
      </c>
      <c r="C3487" s="8" t="s">
        <v>12628</v>
      </c>
      <c r="D3487" s="8" t="s">
        <v>12629</v>
      </c>
      <c r="E3487" s="8" t="s">
        <v>4188</v>
      </c>
      <c r="F3487" s="8" t="s">
        <v>16</v>
      </c>
      <c r="G3487" s="9" t="str">
        <f aca="false">IF(B3982="Kit Estrazione Acidi Nucleici","KT",IF(B3982="Primers","Pr",IF(B3982="Materiale Riferimento Negativo","MN",IF(B3982="Materiale Riferimento Positivo","MP",IF(B3982="Reagenti Congelatore","RC",IF(B3982="Reagenti Frigorifero","RF",IF(B3982="Reagenti Infiammabili","RI",IF(B3982="Reagenti Room Temperature","RT",IF(B3982="Reagenti_Acidi e Basi","AB",IF(B3982="Sonde","So","err"))))))))))</f>
        <v>Pr</v>
      </c>
      <c r="H3487" s="8" t="str">
        <f aca="false">_xlfn.CONCAT(LEFT(D3487,6),"_",MID(D3487,SEARCH(" ",D3487,1)+1,4))</f>
        <v>Plum P_Pox </v>
      </c>
      <c r="I3487" s="10" t="n">
        <f aca="false">COUNTIF(H3487:H8228,H3487)</f>
        <v>4</v>
      </c>
      <c r="J3487" s="8" t="str">
        <f aca="false">_xlfn.CONCAT(G3487,"_",H3487,"_",K3487)</f>
        <v>Pr_Plum P_Pox _A004</v>
      </c>
      <c r="K3487" s="11" t="s">
        <v>511</v>
      </c>
    </row>
    <row r="3488" customFormat="false" ht="15.75" hidden="false" customHeight="true" outlineLevel="0" collapsed="false">
      <c r="A3488" s="8" t="s">
        <v>12630</v>
      </c>
      <c r="B3488" s="8" t="s">
        <v>23</v>
      </c>
      <c r="C3488" s="8" t="s">
        <v>12631</v>
      </c>
      <c r="D3488" s="8" t="s">
        <v>12632</v>
      </c>
      <c r="E3488" s="8" t="s">
        <v>5426</v>
      </c>
      <c r="F3488" s="8" t="s">
        <v>16</v>
      </c>
      <c r="G3488" s="9" t="str">
        <f aca="false">IF(B3992="Kit Estrazione Acidi Nucleici","KT",IF(B3992="Primers","Pr",IF(B3992="Materiale Riferimento Negativo","MN",IF(B3992="Materiale Riferimento Positivo","MP",IF(B3992="Reagenti Congelatore","RC",IF(B3992="Reagenti Frigorifero","RF",IF(B3992="Reagenti Infiammabili","RI",IF(B3992="Reagenti Room Temperature","RT",IF(B3992="Reagenti_Acidi e Basi","AB",IF(B3992="Sonde","So","err"))))))))))</f>
        <v>Pr</v>
      </c>
      <c r="H3488" s="8" t="str">
        <f aca="false">_xlfn.CONCAT(LEFT(D3488,6),"_",MID(D3488,SEARCH(" ",D3488,1)+1,4))</f>
        <v>Plum P_Pox </v>
      </c>
      <c r="I3488" s="10" t="n">
        <f aca="false">COUNTIF(H3488:H8229,H3488)</f>
        <v>3</v>
      </c>
      <c r="J3488" s="8" t="str">
        <f aca="false">_xlfn.CONCAT(G3488,"_",H3488,"_",K3488)</f>
        <v>Pr_Plum P_Pox _A003</v>
      </c>
      <c r="K3488" s="11" t="s">
        <v>516</v>
      </c>
    </row>
    <row r="3489" customFormat="false" ht="15.75" hidden="false" customHeight="true" outlineLevel="0" collapsed="false">
      <c r="A3489" s="8" t="s">
        <v>12633</v>
      </c>
      <c r="B3489" s="8" t="s">
        <v>23</v>
      </c>
      <c r="C3489" s="8" t="s">
        <v>12634</v>
      </c>
      <c r="D3489" s="8" t="s">
        <v>12635</v>
      </c>
      <c r="E3489" s="8" t="s">
        <v>5429</v>
      </c>
      <c r="F3489" s="8" t="s">
        <v>16</v>
      </c>
      <c r="G3489" s="9" t="str">
        <f aca="false">IF(B4002="Kit Estrazione Acidi Nucleici","KT",IF(B4002="Primers","Pr",IF(B4002="Materiale Riferimento Negativo","MN",IF(B4002="Materiale Riferimento Positivo","MP",IF(B4002="Reagenti Congelatore","RC",IF(B4002="Reagenti Frigorifero","RF",IF(B4002="Reagenti Infiammabili","RI",IF(B4002="Reagenti Room Temperature","RT",IF(B4002="Reagenti_Acidi e Basi","AB",IF(B4002="Sonde","So","err"))))))))))</f>
        <v>Pr</v>
      </c>
      <c r="H3489" s="8" t="str">
        <f aca="false">_xlfn.CONCAT(LEFT(D3489,6),"_",MID(D3489,SEARCH(" ",D3489,1)+1,4))</f>
        <v>Plum P_Pox </v>
      </c>
      <c r="I3489" s="10" t="n">
        <f aca="false">COUNTIF(H3489:H8230,H3489)</f>
        <v>2</v>
      </c>
      <c r="J3489" s="8" t="str">
        <f aca="false">_xlfn.CONCAT(G3489,"_",H3489,"_",K3489)</f>
        <v>Pr_Plum P_Pox _A002</v>
      </c>
      <c r="K3489" s="11" t="s">
        <v>521</v>
      </c>
    </row>
    <row r="3490" customFormat="false" ht="15.75" hidden="false" customHeight="true" outlineLevel="0" collapsed="false">
      <c r="A3490" s="8" t="s">
        <v>12636</v>
      </c>
      <c r="B3490" s="8" t="s">
        <v>23</v>
      </c>
      <c r="C3490" s="8" t="s">
        <v>12637</v>
      </c>
      <c r="D3490" s="8" t="s">
        <v>12638</v>
      </c>
      <c r="E3490" s="8" t="s">
        <v>5540</v>
      </c>
      <c r="F3490" s="8" t="s">
        <v>16</v>
      </c>
      <c r="G3490" s="9" t="str">
        <f aca="false">IF(B4012="Kit Estrazione Acidi Nucleici","KT",IF(B4012="Primers","Pr",IF(B4012="Materiale Riferimento Negativo","MN",IF(B4012="Materiale Riferimento Positivo","MP",IF(B4012="Reagenti Congelatore","RC",IF(B4012="Reagenti Frigorifero","RF",IF(B4012="Reagenti Infiammabili","RI",IF(B4012="Reagenti Room Temperature","RT",IF(B4012="Reagenti_Acidi e Basi","AB",IF(B4012="Sonde","So","err"))))))))))</f>
        <v>Pr</v>
      </c>
      <c r="H3490" s="8" t="e">
        <f aca="false">_xlfn.CONCAT(LEFT(D3490,6),"_",MID(D3490,SEARCH(" ",D3490,1)+1,4))</f>
        <v>#VALUE!</v>
      </c>
      <c r="I3490" s="10" t="e">
        <f aca="false">COUNTIF(H3490:H8231,H3490)</f>
        <v>#VALUE!</v>
      </c>
      <c r="J3490" s="8" t="e">
        <f aca="false">_xlfn.CONCAT(G3490,"_",H3490,"_",K3490)</f>
        <v>#VALUE!</v>
      </c>
      <c r="K3490" s="11" t="s">
        <v>6145</v>
      </c>
    </row>
    <row r="3491" customFormat="false" ht="15.75" hidden="false" customHeight="true" outlineLevel="0" collapsed="false">
      <c r="A3491" s="8" t="s">
        <v>12639</v>
      </c>
      <c r="B3491" s="8" t="s">
        <v>23</v>
      </c>
      <c r="C3491" s="8" t="s">
        <v>12640</v>
      </c>
      <c r="D3491" s="8" t="s">
        <v>12641</v>
      </c>
      <c r="E3491" s="8" t="s">
        <v>5609</v>
      </c>
      <c r="F3491" s="8" t="s">
        <v>16</v>
      </c>
      <c r="G3491" s="9" t="str">
        <f aca="false">IF(B4022="Kit Estrazione Acidi Nucleici","KT",IF(B4022="Primers","Pr",IF(B4022="Materiale Riferimento Negativo","MN",IF(B4022="Materiale Riferimento Positivo","MP",IF(B4022="Reagenti Congelatore","RC",IF(B4022="Reagenti Frigorifero","RF",IF(B4022="Reagenti Infiammabili","RI",IF(B4022="Reagenti Room Temperature","RT",IF(B4022="Reagenti_Acidi e Basi","AB",IF(B4022="Sonde","So","err"))))))))))</f>
        <v>Pr</v>
      </c>
      <c r="H3491" s="8" t="e">
        <f aca="false">_xlfn.CONCAT(LEFT(D3491,6),"_",MID(D3491,SEARCH(" ",D3491,1)+1,4))</f>
        <v>#VALUE!</v>
      </c>
      <c r="I3491" s="10" t="e">
        <f aca="false">COUNTIF(H3491:H8232,H3491)</f>
        <v>#VALUE!</v>
      </c>
      <c r="J3491" s="8" t="e">
        <f aca="false">_xlfn.CONCAT(G3491,"_",H3491,"_",K3491)</f>
        <v>#VALUE!</v>
      </c>
      <c r="K3491" s="11" t="s">
        <v>6149</v>
      </c>
    </row>
    <row r="3492" customFormat="false" ht="15.75" hidden="false" customHeight="true" outlineLevel="0" collapsed="false">
      <c r="A3492" s="8" t="s">
        <v>12642</v>
      </c>
      <c r="B3492" s="8" t="s">
        <v>23</v>
      </c>
      <c r="C3492" s="8" t="s">
        <v>12643</v>
      </c>
      <c r="D3492" s="8" t="s">
        <v>12644</v>
      </c>
      <c r="E3492" s="8" t="s">
        <v>5612</v>
      </c>
      <c r="F3492" s="8" t="s">
        <v>16</v>
      </c>
      <c r="G3492" s="9" t="str">
        <f aca="false">IF(B4032="Kit Estrazione Acidi Nucleici","KT",IF(B4032="Primers","Pr",IF(B4032="Materiale Riferimento Negativo","MN",IF(B4032="Materiale Riferimento Positivo","MP",IF(B4032="Reagenti Congelatore","RC",IF(B4032="Reagenti Frigorifero","RF",IF(B4032="Reagenti Infiammabili","RI",IF(B4032="Reagenti Room Temperature","RT",IF(B4032="Reagenti_Acidi e Basi","AB",IF(B4032="Sonde","So","err"))))))))))</f>
        <v>Pr</v>
      </c>
      <c r="H3492" s="8" t="e">
        <f aca="false">_xlfn.CONCAT(LEFT(D3492,6),"_",MID(D3492,SEARCH(" ",D3492,1)+1,4))</f>
        <v>#VALUE!</v>
      </c>
      <c r="I3492" s="10" t="e">
        <f aca="false">COUNTIF(H3492:H8233,H3492)</f>
        <v>#VALUE!</v>
      </c>
      <c r="J3492" s="8" t="e">
        <f aca="false">_xlfn.CONCAT(G3492,"_",H3492,"_",K3492)</f>
        <v>#VALUE!</v>
      </c>
      <c r="K3492" s="11" t="s">
        <v>6153</v>
      </c>
    </row>
    <row r="3493" customFormat="false" ht="15.75" hidden="false" customHeight="true" outlineLevel="0" collapsed="false">
      <c r="A3493" s="8" t="s">
        <v>12645</v>
      </c>
      <c r="B3493" s="8" t="s">
        <v>23</v>
      </c>
      <c r="C3493" s="8" t="s">
        <v>12646</v>
      </c>
      <c r="D3493" s="8" t="s">
        <v>12647</v>
      </c>
      <c r="E3493" s="8" t="s">
        <v>5615</v>
      </c>
      <c r="F3493" s="8" t="s">
        <v>16</v>
      </c>
      <c r="G3493" s="9" t="str">
        <f aca="false">IF(B4042="Kit Estrazione Acidi Nucleici","KT",IF(B4042="Primers","Pr",IF(B4042="Materiale Riferimento Negativo","MN",IF(B4042="Materiale Riferimento Positivo","MP",IF(B4042="Reagenti Congelatore","RC",IF(B4042="Reagenti Frigorifero","RF",IF(B4042="Reagenti Infiammabili","RI",IF(B4042="Reagenti Room Temperature","RT",IF(B4042="Reagenti_Acidi e Basi","AB",IF(B4042="Sonde","So","err"))))))))))</f>
        <v>Pr</v>
      </c>
      <c r="H3493" s="8" t="e">
        <f aca="false">_xlfn.CONCAT(LEFT(D3493,6),"_",MID(D3493,SEARCH(" ",D3493,1)+1,4))</f>
        <v>#VALUE!</v>
      </c>
      <c r="I3493" s="10" t="e">
        <f aca="false">COUNTIF(H3493:H8234,H3493)</f>
        <v>#VALUE!</v>
      </c>
      <c r="J3493" s="8" t="e">
        <f aca="false">_xlfn.CONCAT(G3493,"_",H3493,"_",K3493)</f>
        <v>#VALUE!</v>
      </c>
      <c r="K3493" s="11" t="s">
        <v>6157</v>
      </c>
    </row>
    <row r="3494" customFormat="false" ht="15.75" hidden="false" customHeight="true" outlineLevel="0" collapsed="false">
      <c r="A3494" s="8" t="s">
        <v>12648</v>
      </c>
      <c r="B3494" s="8" t="s">
        <v>23</v>
      </c>
      <c r="C3494" s="8" t="s">
        <v>12649</v>
      </c>
      <c r="D3494" s="8" t="s">
        <v>12650</v>
      </c>
      <c r="E3494" s="8" t="s">
        <v>12651</v>
      </c>
      <c r="F3494" s="8" t="s">
        <v>16</v>
      </c>
      <c r="G3494" s="9" t="str">
        <f aca="false">IF(B4052="Kit Estrazione Acidi Nucleici","KT",IF(B4052="Primers","Pr",IF(B4052="Materiale Riferimento Negativo","MN",IF(B4052="Materiale Riferimento Positivo","MP",IF(B4052="Reagenti Congelatore","RC",IF(B4052="Reagenti Frigorifero","RF",IF(B4052="Reagenti Infiammabili","RI",IF(B4052="Reagenti Room Temperature","RT",IF(B4052="Reagenti_Acidi e Basi","AB",IF(B4052="Sonde","So","err"))))))))))</f>
        <v>Pr</v>
      </c>
      <c r="H3494" s="8" t="e">
        <f aca="false">_xlfn.CONCAT(LEFT(D3494,6),"_",MID(D3494,SEARCH(" ",D3494,1)+1,4))</f>
        <v>#VALUE!</v>
      </c>
      <c r="I3494" s="10" t="e">
        <f aca="false">COUNTIF(H3494:H8235,H3494)</f>
        <v>#VALUE!</v>
      </c>
      <c r="J3494" s="8" t="e">
        <f aca="false">_xlfn.CONCAT(G3494,"_",H3494,"_",K3494)</f>
        <v>#VALUE!</v>
      </c>
      <c r="K3494" s="11" t="s">
        <v>6161</v>
      </c>
    </row>
    <row r="3495" customFormat="false" ht="15.75" hidden="false" customHeight="true" outlineLevel="0" collapsed="false">
      <c r="A3495" s="8" t="s">
        <v>12652</v>
      </c>
      <c r="B3495" s="8" t="s">
        <v>23</v>
      </c>
      <c r="C3495" s="8" t="s">
        <v>8736</v>
      </c>
      <c r="D3495" s="8" t="s">
        <v>12653</v>
      </c>
      <c r="E3495" s="8" t="s">
        <v>12654</v>
      </c>
      <c r="F3495" s="8" t="s">
        <v>16</v>
      </c>
      <c r="G3495" s="9" t="str">
        <f aca="false">IF(B4062="Kit Estrazione Acidi Nucleici","KT",IF(B4062="Primers","Pr",IF(B4062="Materiale Riferimento Negativo","MN",IF(B4062="Materiale Riferimento Positivo","MP",IF(B4062="Reagenti Congelatore","RC",IF(B4062="Reagenti Frigorifero","RF",IF(B4062="Reagenti Infiammabili","RI",IF(B4062="Reagenti Room Temperature","RT",IF(B4062="Reagenti_Acidi e Basi","AB",IF(B4062="Sonde","So","err"))))))))))</f>
        <v>Pr</v>
      </c>
      <c r="H3495" s="8" t="e">
        <f aca="false">_xlfn.CONCAT(LEFT(D3495,6),"_",MID(D3495,SEARCH(" ",D3495,1)+1,4))</f>
        <v>#VALUE!</v>
      </c>
      <c r="I3495" s="10" t="e">
        <f aca="false">COUNTIF(H3495:H8236,H3495)</f>
        <v>#VALUE!</v>
      </c>
      <c r="J3495" s="8" t="e">
        <f aca="false">_xlfn.CONCAT(G3495,"_",H3495,"_",K3495)</f>
        <v>#VALUE!</v>
      </c>
      <c r="K3495" s="11" t="s">
        <v>6164</v>
      </c>
    </row>
    <row r="3496" customFormat="false" ht="15.75" hidden="false" customHeight="true" outlineLevel="0" collapsed="false">
      <c r="A3496" s="8" t="s">
        <v>12655</v>
      </c>
      <c r="B3496" s="8" t="s">
        <v>23</v>
      </c>
      <c r="C3496" s="8" t="s">
        <v>12656</v>
      </c>
      <c r="D3496" s="8" t="s">
        <v>12657</v>
      </c>
      <c r="E3496" s="8" t="s">
        <v>12658</v>
      </c>
      <c r="F3496" s="8" t="s">
        <v>16</v>
      </c>
      <c r="G3496" s="9" t="str">
        <f aca="false">IF(B3496="Kit Estrazione Acidi Nucleici","KT",IF(B3496="Primers","Pr",IF(B3496="Materiale Riferimento Negativo","MN",IF(B3496="Materiale Riferimento Positivo","MP",IF(B3496="Reagenti Congelatore","RC",IF(B3496="Reagenti Frigorifero","RF",IF(B3496="Reagenti Infiammabili","RI",IF(B3496="Reagenti Room Temperature","RT",IF(B3496="Reagenti_Acidi e Basi","AB",IF(B3496="Sonde","So","err"))))))))))</f>
        <v>Pr</v>
      </c>
      <c r="H3496" s="8" t="e">
        <f aca="false">_xlfn.CONCAT(LEFT(D3496,6),"_",MID(D3496,SEARCH(" ",D3496,1)+1,4))</f>
        <v>#VALUE!</v>
      </c>
      <c r="I3496" s="10" t="e">
        <f aca="false">COUNTIF(H3496:H8237,H3496)</f>
        <v>#VALUE!</v>
      </c>
      <c r="J3496" s="8" t="e">
        <f aca="false">_xlfn.CONCAT(G3496,"_",H3496,"_",K3496)</f>
        <v>#VALUE!</v>
      </c>
      <c r="K3496" s="11" t="s">
        <v>6167</v>
      </c>
    </row>
    <row r="3497" customFormat="false" ht="15.75" hidden="false" customHeight="true" outlineLevel="0" collapsed="false">
      <c r="A3497" s="8" t="s">
        <v>12659</v>
      </c>
      <c r="B3497" s="8" t="s">
        <v>23</v>
      </c>
      <c r="C3497" s="8" t="s">
        <v>12660</v>
      </c>
      <c r="D3497" s="8" t="s">
        <v>12661</v>
      </c>
      <c r="E3497" s="8" t="s">
        <v>5385</v>
      </c>
      <c r="F3497" s="8" t="s">
        <v>16</v>
      </c>
      <c r="G3497" s="9" t="str">
        <f aca="false">IF(B3506="Kit Estrazione Acidi Nucleici","KT",IF(B3506="Primers","Pr",IF(B3506="Materiale Riferimento Negativo","MN",IF(B3506="Materiale Riferimento Positivo","MP",IF(B3506="Reagenti Congelatore","RC",IF(B3506="Reagenti Frigorifero","RF",IF(B3506="Reagenti Infiammabili","RI",IF(B3506="Reagenti Room Temperature","RT",IF(B3506="Reagenti_Acidi e Basi","AB",IF(B3506="Sonde","So","err"))))))))))</f>
        <v>Pr</v>
      </c>
      <c r="H3497" s="8" t="e">
        <f aca="false">_xlfn.CONCAT(LEFT(D3497,6),"_",MID(D3497,SEARCH(" ",D3497,1)+1,4))</f>
        <v>#VALUE!</v>
      </c>
      <c r="I3497" s="10" t="e">
        <f aca="false">COUNTIF(H3497:H8238,H3497)</f>
        <v>#VALUE!</v>
      </c>
      <c r="J3497" s="8" t="e">
        <f aca="false">_xlfn.CONCAT(G3497,"_",H3497,"_",K3497)</f>
        <v>#VALUE!</v>
      </c>
      <c r="K3497" s="11" t="s">
        <v>6170</v>
      </c>
    </row>
    <row r="3498" customFormat="false" ht="15.75" hidden="false" customHeight="true" outlineLevel="0" collapsed="false">
      <c r="A3498" s="8" t="s">
        <v>12662</v>
      </c>
      <c r="B3498" s="8" t="s">
        <v>23</v>
      </c>
      <c r="C3498" s="8" t="s">
        <v>12663</v>
      </c>
      <c r="D3498" s="8" t="s">
        <v>12664</v>
      </c>
      <c r="E3498" s="8" t="s">
        <v>6301</v>
      </c>
      <c r="F3498" s="8" t="s">
        <v>16</v>
      </c>
      <c r="G3498" s="9" t="str">
        <f aca="false">IF(B3516="Kit Estrazione Acidi Nucleici","KT",IF(B3516="Primers","Pr",IF(B3516="Materiale Riferimento Negativo","MN",IF(B3516="Materiale Riferimento Positivo","MP",IF(B3516="Reagenti Congelatore","RC",IF(B3516="Reagenti Frigorifero","RF",IF(B3516="Reagenti Infiammabili","RI",IF(B3516="Reagenti Room Temperature","RT",IF(B3516="Reagenti_Acidi e Basi","AB",IF(B3516="Sonde","So","err"))))))))))</f>
        <v>Pr</v>
      </c>
      <c r="H3498" s="8" t="str">
        <f aca="false">_xlfn.CONCAT(LEFT(D3498,6),"_",MID(D3498,SEARCH(" ",D3498,1)+1,4))</f>
        <v>Pochaz_shan</v>
      </c>
      <c r="I3498" s="10" t="n">
        <f aca="false">COUNTIF(H3498:H8239,H3498)</f>
        <v>3</v>
      </c>
      <c r="J3498" s="8" t="str">
        <f aca="false">_xlfn.CONCAT(G3498,"_",H3498,"_",K3498)</f>
        <v>Pr_Pochaz_shan_A003</v>
      </c>
      <c r="K3498" s="11" t="s">
        <v>516</v>
      </c>
    </row>
    <row r="3499" customFormat="false" ht="15.75" hidden="false" customHeight="true" outlineLevel="0" collapsed="false">
      <c r="A3499" s="8" t="s">
        <v>12665</v>
      </c>
      <c r="B3499" s="8" t="s">
        <v>23</v>
      </c>
      <c r="C3499" s="8" t="s">
        <v>12666</v>
      </c>
      <c r="D3499" s="8" t="s">
        <v>12667</v>
      </c>
      <c r="E3499" s="8" t="s">
        <v>5242</v>
      </c>
      <c r="F3499" s="8" t="s">
        <v>16</v>
      </c>
      <c r="G3499" s="9" t="str">
        <f aca="false">IF(B3526="Kit Estrazione Acidi Nucleici","KT",IF(B3526="Primers","Pr",IF(B3526="Materiale Riferimento Negativo","MN",IF(B3526="Materiale Riferimento Positivo","MP",IF(B3526="Reagenti Congelatore","RC",IF(B3526="Reagenti Frigorifero","RF",IF(B3526="Reagenti Infiammabili","RI",IF(B3526="Reagenti Room Temperature","RT",IF(B3526="Reagenti_Acidi e Basi","AB",IF(B3526="Sonde","So","err"))))))))))</f>
        <v>Pr</v>
      </c>
      <c r="H3499" s="8" t="str">
        <f aca="false">_xlfn.CONCAT(LEFT(D3499,6),"_",MID(D3499,SEARCH(" ",D3499,1)+1,4))</f>
        <v>Pochaz_shan</v>
      </c>
      <c r="I3499" s="10" t="n">
        <f aca="false">COUNTIF(H3499:H8240,H3499)</f>
        <v>2</v>
      </c>
      <c r="J3499" s="8" t="str">
        <f aca="false">_xlfn.CONCAT(G3499,"_",H3499,"_",K3499)</f>
        <v>Pr_Pochaz_shan_A002</v>
      </c>
      <c r="K3499" s="11" t="s">
        <v>521</v>
      </c>
    </row>
    <row r="3500" customFormat="false" ht="15.75" hidden="false" customHeight="true" outlineLevel="0" collapsed="false">
      <c r="A3500" s="8" t="s">
        <v>12668</v>
      </c>
      <c r="B3500" s="8" t="s">
        <v>23</v>
      </c>
      <c r="C3500" s="8" t="s">
        <v>12669</v>
      </c>
      <c r="D3500" s="8" t="s">
        <v>12670</v>
      </c>
      <c r="E3500" s="8" t="s">
        <v>12671</v>
      </c>
      <c r="F3500" s="8" t="s">
        <v>16</v>
      </c>
      <c r="G3500" s="9" t="str">
        <f aca="false">IF(B3536="Kit Estrazione Acidi Nucleici","KT",IF(B3536="Primers","Pr",IF(B3536="Materiale Riferimento Negativo","MN",IF(B3536="Materiale Riferimento Positivo","MP",IF(B3536="Reagenti Congelatore","RC",IF(B3536="Reagenti Frigorifero","RF",IF(B3536="Reagenti Infiammabili","RI",IF(B3536="Reagenti Room Temperature","RT",IF(B3536="Reagenti_Acidi e Basi","AB",IF(B3536="Sonde","So","err"))))))))))</f>
        <v>Pr</v>
      </c>
      <c r="H3500" s="8" t="str">
        <f aca="false">_xlfn.CONCAT(LEFT(D3500,6),"_",MID(D3500,SEARCH(" ",D3500,1)+1,4))</f>
        <v>Polimi_beta</v>
      </c>
      <c r="I3500" s="10" t="n">
        <f aca="false">COUNTIF(H3500:H8241,H3500)</f>
        <v>3</v>
      </c>
      <c r="J3500" s="8" t="str">
        <f aca="false">_xlfn.CONCAT(G3500,"_",H3500,"_",K3500)</f>
        <v>Pr_Polimi_beta_A003</v>
      </c>
      <c r="K3500" s="11" t="s">
        <v>516</v>
      </c>
    </row>
    <row r="3501" customFormat="false" ht="15.75" hidden="false" customHeight="true" outlineLevel="0" collapsed="false">
      <c r="A3501" s="8" t="s">
        <v>12672</v>
      </c>
      <c r="B3501" s="8" t="s">
        <v>23</v>
      </c>
      <c r="C3501" s="8" t="s">
        <v>12673</v>
      </c>
      <c r="D3501" s="8" t="s">
        <v>12674</v>
      </c>
      <c r="E3501" s="8" t="s">
        <v>12675</v>
      </c>
      <c r="F3501" s="8" t="s">
        <v>16</v>
      </c>
      <c r="G3501" s="9" t="str">
        <f aca="false">IF(B3546="Kit Estrazione Acidi Nucleici","KT",IF(B3546="Primers","Pr",IF(B3546="Materiale Riferimento Negativo","MN",IF(B3546="Materiale Riferimento Positivo","MP",IF(B3546="Reagenti Congelatore","RC",IF(B3546="Reagenti Frigorifero","RF",IF(B3546="Reagenti Infiammabili","RI",IF(B3546="Reagenti Room Temperature","RT",IF(B3546="Reagenti_Acidi e Basi","AB",IF(B3546="Sonde","So","err"))))))))))</f>
        <v>Pr</v>
      </c>
      <c r="H3501" s="8" t="str">
        <f aca="false">_xlfn.CONCAT(LEFT(D3501,6),"_",MID(D3501,SEARCH(" ",D3501,1)+1,4))</f>
        <v>Polimi_beta</v>
      </c>
      <c r="I3501" s="10" t="n">
        <f aca="false">COUNTIF(H3501:H8242,H3501)</f>
        <v>2</v>
      </c>
      <c r="J3501" s="8" t="str">
        <f aca="false">_xlfn.CONCAT(G3501,"_",H3501,"_",K3501)</f>
        <v>Pr_Polimi_beta_A002</v>
      </c>
      <c r="K3501" s="11" t="s">
        <v>521</v>
      </c>
    </row>
    <row r="3502" customFormat="false" ht="15.75" hidden="false" customHeight="true" outlineLevel="0" collapsed="false">
      <c r="A3502" s="8" t="s">
        <v>12676</v>
      </c>
      <c r="B3502" s="8" t="s">
        <v>23</v>
      </c>
      <c r="C3502" s="8" t="s">
        <v>12677</v>
      </c>
      <c r="D3502" s="8" t="s">
        <v>12678</v>
      </c>
      <c r="E3502" s="8" t="s">
        <v>12679</v>
      </c>
      <c r="F3502" s="8" t="s">
        <v>16</v>
      </c>
      <c r="G3502" s="9" t="str">
        <f aca="false">IF(B3556="Kit Estrazione Acidi Nucleici","KT",IF(B3556="Primers","Pr",IF(B3556="Materiale Riferimento Negativo","MN",IF(B3556="Materiale Riferimento Positivo","MP",IF(B3556="Reagenti Congelatore","RC",IF(B3556="Reagenti Frigorifero","RF",IF(B3556="Reagenti Infiammabili","RI",IF(B3556="Reagenti Room Temperature","RT",IF(B3556="Reagenti_Acidi e Basi","AB",IF(B3556="Sonde","So","err"))))))))))</f>
        <v>Pr</v>
      </c>
      <c r="H3502" s="8" t="str">
        <f aca="false">_xlfn.CONCAT(LEFT(D3502,6),"_",MID(D3502,SEARCH(" ",D3502,1)+1,4))</f>
        <v>Polimi_gram</v>
      </c>
      <c r="I3502" s="10" t="n">
        <f aca="false">COUNTIF(H3502:H8243,H3502)</f>
        <v>3</v>
      </c>
      <c r="J3502" s="8" t="str">
        <f aca="false">_xlfn.CONCAT(G3502,"_",H3502,"_",K3502)</f>
        <v>Pr_Polimi_gram_A003</v>
      </c>
      <c r="K3502" s="11" t="s">
        <v>516</v>
      </c>
    </row>
    <row r="3503" customFormat="false" ht="15.75" hidden="false" customHeight="true" outlineLevel="0" collapsed="false">
      <c r="A3503" s="8" t="s">
        <v>12680</v>
      </c>
      <c r="B3503" s="8" t="s">
        <v>23</v>
      </c>
      <c r="C3503" s="8" t="s">
        <v>12681</v>
      </c>
      <c r="D3503" s="8" t="s">
        <v>12682</v>
      </c>
      <c r="E3503" s="8" t="s">
        <v>12683</v>
      </c>
      <c r="F3503" s="8" t="s">
        <v>16</v>
      </c>
      <c r="G3503" s="9" t="str">
        <f aca="false">IF(B3566="Kit Estrazione Acidi Nucleici","KT",IF(B3566="Primers","Pr",IF(B3566="Materiale Riferimento Negativo","MN",IF(B3566="Materiale Riferimento Positivo","MP",IF(B3566="Reagenti Congelatore","RC",IF(B3566="Reagenti Frigorifero","RF",IF(B3566="Reagenti Infiammabili","RI",IF(B3566="Reagenti Room Temperature","RT",IF(B3566="Reagenti_Acidi e Basi","AB",IF(B3566="Sonde","So","err"))))))))))</f>
        <v>Pr</v>
      </c>
      <c r="H3503" s="8" t="str">
        <f aca="false">_xlfn.CONCAT(LEFT(D3503,6),"_",MID(D3503,SEARCH(" ",D3503,1)+1,4))</f>
        <v>Polimi_gram</v>
      </c>
      <c r="I3503" s="10" t="n">
        <f aca="false">COUNTIF(H3503:H8244,H3503)</f>
        <v>2</v>
      </c>
      <c r="J3503" s="8" t="str">
        <f aca="false">_xlfn.CONCAT(G3503,"_",H3503,"_",K3503)</f>
        <v>Pr_Polimi_gram_A002</v>
      </c>
      <c r="K3503" s="11" t="s">
        <v>521</v>
      </c>
    </row>
    <row r="3504" customFormat="false" ht="15.75" hidden="false" customHeight="true" outlineLevel="0" collapsed="false">
      <c r="A3504" s="8" t="s">
        <v>12684</v>
      </c>
      <c r="B3504" s="8" t="s">
        <v>23</v>
      </c>
      <c r="C3504" s="8" t="s">
        <v>12685</v>
      </c>
      <c r="D3504" s="8" t="s">
        <v>12686</v>
      </c>
      <c r="E3504" s="8" t="s">
        <v>1994</v>
      </c>
      <c r="F3504" s="8" t="s">
        <v>16</v>
      </c>
      <c r="G3504" s="9" t="str">
        <f aca="false">IF(B3576="Kit Estrazione Acidi Nucleici","KT",IF(B3576="Primers","Pr",IF(B3576="Materiale Riferimento Negativo","MN",IF(B3576="Materiale Riferimento Positivo","MP",IF(B3576="Reagenti Congelatore","RC",IF(B3576="Reagenti Frigorifero","RF",IF(B3576="Reagenti Infiammabili","RI",IF(B3576="Reagenti Room Temperature","RT",IF(B3576="Reagenti_Acidi e Basi","AB",IF(B3576="Sonde","So","err"))))))))))</f>
        <v>Pr</v>
      </c>
      <c r="H3504" s="8" t="str">
        <f aca="false">_xlfn.CONCAT(LEFT(D3504,6),"_",MID(D3504,SEARCH(" ",D3504,1)+1,4))</f>
        <v>Popill_japo</v>
      </c>
      <c r="I3504" s="10" t="n">
        <f aca="false">COUNTIF(H3504:H8245,H3504)</f>
        <v>8</v>
      </c>
      <c r="J3504" s="8" t="str">
        <f aca="false">_xlfn.CONCAT(G3504,"_",H3504,"_",K3504)</f>
        <v>Pr_Popill_japo_A008</v>
      </c>
      <c r="K3504" s="11" t="s">
        <v>197</v>
      </c>
    </row>
    <row r="3505" customFormat="false" ht="15.75" hidden="false" customHeight="true" outlineLevel="0" collapsed="false">
      <c r="A3505" s="8" t="s">
        <v>12687</v>
      </c>
      <c r="B3505" s="8" t="s">
        <v>23</v>
      </c>
      <c r="C3505" s="8" t="s">
        <v>12688</v>
      </c>
      <c r="D3505" s="8" t="s">
        <v>12689</v>
      </c>
      <c r="E3505" s="8" t="s">
        <v>2419</v>
      </c>
      <c r="F3505" s="8" t="s">
        <v>16</v>
      </c>
      <c r="G3505" s="9" t="str">
        <f aca="false">IF(B3586="Kit Estrazione Acidi Nucleici","KT",IF(B3586="Primers","Pr",IF(B3586="Materiale Riferimento Negativo","MN",IF(B3586="Materiale Riferimento Positivo","MP",IF(B3586="Reagenti Congelatore","RC",IF(B3586="Reagenti Frigorifero","RF",IF(B3586="Reagenti Infiammabili","RI",IF(B3586="Reagenti Room Temperature","RT",IF(B3586="Reagenti_Acidi e Basi","AB",IF(B3586="Sonde","So","err"))))))))))</f>
        <v>Pr</v>
      </c>
      <c r="H3505" s="8" t="str">
        <f aca="false">_xlfn.CONCAT(LEFT(D3505,6),"_",MID(D3505,SEARCH(" ",D3505,1)+1,4))</f>
        <v>Popill_japo</v>
      </c>
      <c r="I3505" s="10" t="n">
        <f aca="false">COUNTIF(H3505:H8246,H3505)</f>
        <v>7</v>
      </c>
      <c r="J3505" s="8" t="str">
        <f aca="false">_xlfn.CONCAT(G3505,"_",H3505,"_",K3505)</f>
        <v>Pr_Popill_japo_A007</v>
      </c>
      <c r="K3505" s="11" t="s">
        <v>202</v>
      </c>
    </row>
    <row r="3506" customFormat="false" ht="15.75" hidden="false" customHeight="true" outlineLevel="0" collapsed="false">
      <c r="A3506" s="8" t="s">
        <v>12690</v>
      </c>
      <c r="B3506" s="8" t="s">
        <v>23</v>
      </c>
      <c r="C3506" s="8" t="s">
        <v>12691</v>
      </c>
      <c r="D3506" s="8" t="s">
        <v>12692</v>
      </c>
      <c r="E3506" s="8" t="s">
        <v>2422</v>
      </c>
      <c r="F3506" s="8" t="s">
        <v>16</v>
      </c>
      <c r="G3506" s="9" t="str">
        <f aca="false">IF(B3596="Kit Estrazione Acidi Nucleici","KT",IF(B3596="Primers","Pr",IF(B3596="Materiale Riferimento Negativo","MN",IF(B3596="Materiale Riferimento Positivo","MP",IF(B3596="Reagenti Congelatore","RC",IF(B3596="Reagenti Frigorifero","RF",IF(B3596="Reagenti Infiammabili","RI",IF(B3596="Reagenti Room Temperature","RT",IF(B3596="Reagenti_Acidi e Basi","AB",IF(B3596="Sonde","So","err"))))))))))</f>
        <v>Pr</v>
      </c>
      <c r="H3506" s="8" t="str">
        <f aca="false">_xlfn.CONCAT(LEFT(D3506,6),"_",MID(D3506,SEARCH(" ",D3506,1)+1,4))</f>
        <v>Popill_japo</v>
      </c>
      <c r="I3506" s="10" t="n">
        <f aca="false">COUNTIF(H3506:H8247,H3506)</f>
        <v>6</v>
      </c>
      <c r="J3506" s="8" t="str">
        <f aca="false">_xlfn.CONCAT(G3506,"_",H3506,"_",K3506)</f>
        <v>Pr_Popill_japo_A006</v>
      </c>
      <c r="K3506" s="11" t="s">
        <v>207</v>
      </c>
    </row>
    <row r="3507" customFormat="false" ht="15.75" hidden="false" customHeight="true" outlineLevel="0" collapsed="false">
      <c r="A3507" s="8" t="s">
        <v>12693</v>
      </c>
      <c r="B3507" s="8" t="s">
        <v>23</v>
      </c>
      <c r="C3507" s="8" t="s">
        <v>12694</v>
      </c>
      <c r="D3507" s="8" t="s">
        <v>12695</v>
      </c>
      <c r="E3507" s="8" t="s">
        <v>4024</v>
      </c>
      <c r="F3507" s="8" t="s">
        <v>16</v>
      </c>
      <c r="G3507" s="9" t="str">
        <f aca="false">IF(B3606="Kit Estrazione Acidi Nucleici","KT",IF(B3606="Primers","Pr",IF(B3606="Materiale Riferimento Negativo","MN",IF(B3606="Materiale Riferimento Positivo","MP",IF(B3606="Reagenti Congelatore","RC",IF(B3606="Reagenti Frigorifero","RF",IF(B3606="Reagenti Infiammabili","RI",IF(B3606="Reagenti Room Temperature","RT",IF(B3606="Reagenti_Acidi e Basi","AB",IF(B3606="Sonde","So","err"))))))))))</f>
        <v>Pr</v>
      </c>
      <c r="H3507" s="8" t="str">
        <f aca="false">_xlfn.CONCAT(LEFT(D3507,6),"_",MID(D3507,SEARCH(" ",D3507,1)+1,4))</f>
        <v>Popill_japo</v>
      </c>
      <c r="I3507" s="10" t="n">
        <f aca="false">COUNTIF(H3507:H8248,H3507)</f>
        <v>5</v>
      </c>
      <c r="J3507" s="8" t="str">
        <f aca="false">_xlfn.CONCAT(G3507,"_",H3507,"_",K3507)</f>
        <v>Pr_Popill_japo_A005</v>
      </c>
      <c r="K3507" s="11" t="s">
        <v>212</v>
      </c>
    </row>
    <row r="3508" customFormat="false" ht="15.75" hidden="false" customHeight="true" outlineLevel="0" collapsed="false">
      <c r="A3508" s="8" t="s">
        <v>12696</v>
      </c>
      <c r="B3508" s="8" t="s">
        <v>23</v>
      </c>
      <c r="C3508" s="8" t="s">
        <v>12697</v>
      </c>
      <c r="D3508" s="8" t="s">
        <v>12698</v>
      </c>
      <c r="E3508" s="8" t="s">
        <v>2991</v>
      </c>
      <c r="F3508" s="8" t="s">
        <v>16</v>
      </c>
      <c r="G3508" s="9" t="str">
        <f aca="false">IF(B3616="Kit Estrazione Acidi Nucleici","KT",IF(B3616="Primers","Pr",IF(B3616="Materiale Riferimento Negativo","MN",IF(B3616="Materiale Riferimento Positivo","MP",IF(B3616="Reagenti Congelatore","RC",IF(B3616="Reagenti Frigorifero","RF",IF(B3616="Reagenti Infiammabili","RI",IF(B3616="Reagenti Room Temperature","RT",IF(B3616="Reagenti_Acidi e Basi","AB",IF(B3616="Sonde","So","err"))))))))))</f>
        <v>Pr</v>
      </c>
      <c r="H3508" s="8" t="str">
        <f aca="false">_xlfn.CONCAT(LEFT(D3508,6),"_",MID(D3508,SEARCH(" ",D3508,1)+1,4))</f>
        <v>Popill_japo</v>
      </c>
      <c r="I3508" s="10" t="n">
        <f aca="false">COUNTIF(H3508:H8249,H3508)</f>
        <v>4</v>
      </c>
      <c r="J3508" s="8" t="str">
        <f aca="false">_xlfn.CONCAT(G3508,"_",H3508,"_",K3508)</f>
        <v>Pr_Popill_japo_A004</v>
      </c>
      <c r="K3508" s="11" t="s">
        <v>511</v>
      </c>
    </row>
    <row r="3509" customFormat="false" ht="15.75" hidden="false" customHeight="true" outlineLevel="0" collapsed="false">
      <c r="A3509" s="8" t="s">
        <v>12699</v>
      </c>
      <c r="B3509" s="8" t="s">
        <v>23</v>
      </c>
      <c r="C3509" s="8" t="s">
        <v>12700</v>
      </c>
      <c r="D3509" s="8" t="s">
        <v>12701</v>
      </c>
      <c r="E3509" s="8" t="s">
        <v>4102</v>
      </c>
      <c r="F3509" s="8" t="s">
        <v>16</v>
      </c>
      <c r="G3509" s="9" t="str">
        <f aca="false">IF(B3626="Kit Estrazione Acidi Nucleici","KT",IF(B3626="Primers","Pr",IF(B3626="Materiale Riferimento Negativo","MN",IF(B3626="Materiale Riferimento Positivo","MP",IF(B3626="Reagenti Congelatore","RC",IF(B3626="Reagenti Frigorifero","RF",IF(B3626="Reagenti Infiammabili","RI",IF(B3626="Reagenti Room Temperature","RT",IF(B3626="Reagenti_Acidi e Basi","AB",IF(B3626="Sonde","So","err"))))))))))</f>
        <v>Pr</v>
      </c>
      <c r="H3509" s="8" t="str">
        <f aca="false">_xlfn.CONCAT(LEFT(D3509,6),"_",MID(D3509,SEARCH(" ",D3509,1)+1,4))</f>
        <v>Popill_japo</v>
      </c>
      <c r="I3509" s="10" t="n">
        <f aca="false">COUNTIF(H3509:H8250,H3509)</f>
        <v>3</v>
      </c>
      <c r="J3509" s="8" t="str">
        <f aca="false">_xlfn.CONCAT(G3509,"_",H3509,"_",K3509)</f>
        <v>Pr_Popill_japo_A003</v>
      </c>
      <c r="K3509" s="11" t="s">
        <v>516</v>
      </c>
    </row>
    <row r="3510" customFormat="false" ht="15.75" hidden="false" customHeight="true" outlineLevel="0" collapsed="false">
      <c r="A3510" s="8" t="s">
        <v>12702</v>
      </c>
      <c r="B3510" s="8" t="s">
        <v>23</v>
      </c>
      <c r="C3510" s="8" t="s">
        <v>12703</v>
      </c>
      <c r="D3510" s="8" t="s">
        <v>12704</v>
      </c>
      <c r="E3510" s="8" t="s">
        <v>2244</v>
      </c>
      <c r="F3510" s="8" t="s">
        <v>16</v>
      </c>
      <c r="G3510" s="9" t="str">
        <f aca="false">IF(B3636="Kit Estrazione Acidi Nucleici","KT",IF(B3636="Primers","Pr",IF(B3636="Materiale Riferimento Negativo","MN",IF(B3636="Materiale Riferimento Positivo","MP",IF(B3636="Reagenti Congelatore","RC",IF(B3636="Reagenti Frigorifero","RF",IF(B3636="Reagenti Infiammabili","RI",IF(B3636="Reagenti Room Temperature","RT",IF(B3636="Reagenti_Acidi e Basi","AB",IF(B3636="Sonde","So","err"))))))))))</f>
        <v>Pr</v>
      </c>
      <c r="H3510" s="8" t="str">
        <f aca="false">_xlfn.CONCAT(LEFT(D3510,6),"_",MID(D3510,SEARCH(" ",D3510,1)+1,4))</f>
        <v>Popill_japo</v>
      </c>
      <c r="I3510" s="10" t="n">
        <f aca="false">COUNTIF(H3510:H8251,H3510)</f>
        <v>2</v>
      </c>
      <c r="J3510" s="8" t="str">
        <f aca="false">_xlfn.CONCAT(G3510,"_",H3510,"_",K3510)</f>
        <v>Pr_Popill_japo_A002</v>
      </c>
      <c r="K3510" s="11" t="s">
        <v>521</v>
      </c>
    </row>
    <row r="3511" customFormat="false" ht="15.75" hidden="false" customHeight="true" outlineLevel="0" collapsed="false">
      <c r="A3511" s="8" t="s">
        <v>12705</v>
      </c>
      <c r="B3511" s="8" t="s">
        <v>23</v>
      </c>
      <c r="C3511" s="8" t="s">
        <v>12706</v>
      </c>
      <c r="D3511" s="8" t="s">
        <v>12707</v>
      </c>
      <c r="E3511" s="8" t="s">
        <v>1991</v>
      </c>
      <c r="F3511" s="8" t="s">
        <v>16</v>
      </c>
      <c r="G3511" s="9" t="str">
        <f aca="false">IF(B3646="Kit Estrazione Acidi Nucleici","KT",IF(B3646="Primers","Pr",IF(B3646="Materiale Riferimento Negativo","MN",IF(B3646="Materiale Riferimento Positivo","MP",IF(B3646="Reagenti Congelatore","RC",IF(B3646="Reagenti Frigorifero","RF",IF(B3646="Reagenti Infiammabili","RI",IF(B3646="Reagenti Room Temperature","RT",IF(B3646="Reagenti_Acidi e Basi","AB",IF(B3646="Sonde","So","err"))))))))))</f>
        <v>Pr</v>
      </c>
      <c r="H3511" s="8" t="str">
        <f aca="false">_xlfn.CONCAT(LEFT(D3511,6),"_",MID(D3511,SEARCH(" ",D3511,1)+1,4))</f>
        <v>Popill_japo</v>
      </c>
      <c r="I3511" s="10" t="n">
        <f aca="false">COUNTIF(H3511:H8252,H3511)</f>
        <v>1</v>
      </c>
      <c r="J3511" s="8" t="str">
        <f aca="false">_xlfn.CONCAT(G3511,"_",H3511,"_",K3511)</f>
        <v>Pr_Popill_japo_A001</v>
      </c>
      <c r="K3511" s="11" t="s">
        <v>17</v>
      </c>
    </row>
    <row r="3512" customFormat="false" ht="15.75" hidden="false" customHeight="true" outlineLevel="0" collapsed="false">
      <c r="A3512" s="8" t="s">
        <v>12708</v>
      </c>
      <c r="B3512" s="8" t="s">
        <v>23</v>
      </c>
      <c r="C3512" s="8" t="s">
        <v>12709</v>
      </c>
      <c r="D3512" s="8" t="s">
        <v>12710</v>
      </c>
      <c r="E3512" s="8" t="s">
        <v>12711</v>
      </c>
      <c r="F3512" s="8" t="s">
        <v>16</v>
      </c>
      <c r="G3512" s="9" t="str">
        <f aca="false">IF(B3656="Kit Estrazione Acidi Nucleici","KT",IF(B3656="Primers","Pr",IF(B3656="Materiale Riferimento Negativo","MN",IF(B3656="Materiale Riferimento Positivo","MP",IF(B3656="Reagenti Congelatore","RC",IF(B3656="Reagenti Frigorifero","RF",IF(B3656="Reagenti Infiammabili","RI",IF(B3656="Reagenti Room Temperature","RT",IF(B3656="Reagenti_Acidi e Basi","AB",IF(B3656="Sonde","So","err"))))))))))</f>
        <v>Pr</v>
      </c>
      <c r="H3512" s="8" t="e">
        <f aca="false">_xlfn.CONCAT(LEFT(D3512,6),"_",MID(D3512,SEARCH(" ",D3512,1)+1,4))</f>
        <v>#VALUE!</v>
      </c>
      <c r="I3512" s="10" t="e">
        <f aca="false">COUNTIF(H3512:H8253,H3512)</f>
        <v>#VALUE!</v>
      </c>
      <c r="J3512" s="8" t="e">
        <f aca="false">_xlfn.CONCAT(G3512,"_",H3512,"_",K3512)</f>
        <v>#VALUE!</v>
      </c>
      <c r="K3512" s="11" t="s">
        <v>6173</v>
      </c>
    </row>
    <row r="3513" customFormat="false" ht="15.75" hidden="false" customHeight="true" outlineLevel="0" collapsed="false">
      <c r="A3513" s="8" t="s">
        <v>12712</v>
      </c>
      <c r="B3513" s="8" t="s">
        <v>23</v>
      </c>
      <c r="C3513" s="8" t="s">
        <v>12713</v>
      </c>
      <c r="D3513" s="8" t="s">
        <v>12714</v>
      </c>
      <c r="E3513" s="8" t="s">
        <v>12715</v>
      </c>
      <c r="F3513" s="8" t="s">
        <v>16</v>
      </c>
      <c r="G3513" s="9" t="str">
        <f aca="false">IF(B3666="Kit Estrazione Acidi Nucleici","KT",IF(B3666="Primers","Pr",IF(B3666="Materiale Riferimento Negativo","MN",IF(B3666="Materiale Riferimento Positivo","MP",IF(B3666="Reagenti Congelatore","RC",IF(B3666="Reagenti Frigorifero","RF",IF(B3666="Reagenti Infiammabili","RI",IF(B3666="Reagenti Room Temperature","RT",IF(B3666="Reagenti_Acidi e Basi","AB",IF(B3666="Sonde","So","err"))))))))))</f>
        <v>Pr</v>
      </c>
      <c r="H3513" s="8" t="e">
        <f aca="false">_xlfn.CONCAT(LEFT(D3513,6),"_",MID(D3513,SEARCH(" ",D3513,1)+1,4))</f>
        <v>#VALUE!</v>
      </c>
      <c r="I3513" s="10" t="e">
        <f aca="false">COUNTIF(H3513:H8254,H3513)</f>
        <v>#VALUE!</v>
      </c>
      <c r="J3513" s="8" t="e">
        <f aca="false">_xlfn.CONCAT(G3513,"_",H3513,"_",K3513)</f>
        <v>#VALUE!</v>
      </c>
      <c r="K3513" s="11" t="s">
        <v>6177</v>
      </c>
    </row>
    <row r="3514" customFormat="false" ht="15.75" hidden="false" customHeight="true" outlineLevel="0" collapsed="false">
      <c r="A3514" s="8" t="s">
        <v>12716</v>
      </c>
      <c r="B3514" s="8" t="s">
        <v>23</v>
      </c>
      <c r="C3514" s="8" t="s">
        <v>12717</v>
      </c>
      <c r="D3514" s="8" t="s">
        <v>12718</v>
      </c>
      <c r="E3514" s="8" t="s">
        <v>12719</v>
      </c>
      <c r="F3514" s="8" t="s">
        <v>16</v>
      </c>
      <c r="G3514" s="9" t="str">
        <f aca="false">IF(B3676="Kit Estrazione Acidi Nucleici","KT",IF(B3676="Primers","Pr",IF(B3676="Materiale Riferimento Negativo","MN",IF(B3676="Materiale Riferimento Positivo","MP",IF(B3676="Reagenti Congelatore","RC",IF(B3676="Reagenti Frigorifero","RF",IF(B3676="Reagenti Infiammabili","RI",IF(B3676="Reagenti Room Temperature","RT",IF(B3676="Reagenti_Acidi e Basi","AB",IF(B3676="Sonde","So","err"))))))))))</f>
        <v>Pr</v>
      </c>
      <c r="H3514" s="8" t="e">
        <f aca="false">_xlfn.CONCAT(LEFT(D3514,6),"_",MID(D3514,SEARCH(" ",D3514,1)+1,4))</f>
        <v>#VALUE!</v>
      </c>
      <c r="I3514" s="10" t="e">
        <f aca="false">COUNTIF(H3514:H8255,H3514)</f>
        <v>#VALUE!</v>
      </c>
      <c r="J3514" s="8" t="e">
        <f aca="false">_xlfn.CONCAT(G3514,"_",H3514,"_",K3514)</f>
        <v>#VALUE!</v>
      </c>
      <c r="K3514" s="11" t="s">
        <v>6180</v>
      </c>
    </row>
    <row r="3515" customFormat="false" ht="15.75" hidden="false" customHeight="true" outlineLevel="0" collapsed="false">
      <c r="A3515" s="8" t="s">
        <v>12720</v>
      </c>
      <c r="B3515" s="8" t="s">
        <v>23</v>
      </c>
      <c r="C3515" s="8" t="s">
        <v>12721</v>
      </c>
      <c r="D3515" s="8" t="s">
        <v>12722</v>
      </c>
      <c r="E3515" s="8" t="s">
        <v>12723</v>
      </c>
      <c r="F3515" s="8" t="s">
        <v>16</v>
      </c>
      <c r="G3515" s="9" t="str">
        <f aca="false">IF(B3686="Kit Estrazione Acidi Nucleici","KT",IF(B3686="Primers","Pr",IF(B3686="Materiale Riferimento Negativo","MN",IF(B3686="Materiale Riferimento Positivo","MP",IF(B3686="Reagenti Congelatore","RC",IF(B3686="Reagenti Frigorifero","RF",IF(B3686="Reagenti Infiammabili","RI",IF(B3686="Reagenti Room Temperature","RT",IF(B3686="Reagenti_Acidi e Basi","AB",IF(B3686="Sonde","So","err"))))))))))</f>
        <v>Pr</v>
      </c>
      <c r="H3515" s="8" t="e">
        <f aca="false">_xlfn.CONCAT(LEFT(D3515,6),"_",MID(D3515,SEARCH(" ",D3515,1)+1,4))</f>
        <v>#VALUE!</v>
      </c>
      <c r="I3515" s="10" t="e">
        <f aca="false">COUNTIF(H3515:H8256,H3515)</f>
        <v>#VALUE!</v>
      </c>
      <c r="J3515" s="8" t="e">
        <f aca="false">_xlfn.CONCAT(G3515,"_",H3515,"_",K3515)</f>
        <v>#VALUE!</v>
      </c>
      <c r="K3515" s="11" t="s">
        <v>6183</v>
      </c>
    </row>
    <row r="3516" customFormat="false" ht="15.75" hidden="false" customHeight="true" outlineLevel="0" collapsed="false">
      <c r="A3516" s="8" t="s">
        <v>12724</v>
      </c>
      <c r="B3516" s="8" t="s">
        <v>23</v>
      </c>
      <c r="C3516" s="8" t="s">
        <v>12725</v>
      </c>
      <c r="D3516" s="8" t="s">
        <v>12726</v>
      </c>
      <c r="E3516" s="8" t="s">
        <v>12727</v>
      </c>
      <c r="F3516" s="8" t="s">
        <v>16</v>
      </c>
      <c r="G3516" s="9" t="str">
        <f aca="false">IF(B3696="Kit Estrazione Acidi Nucleici","KT",IF(B3696="Primers","Pr",IF(B3696="Materiale Riferimento Negativo","MN",IF(B3696="Materiale Riferimento Positivo","MP",IF(B3696="Reagenti Congelatore","RC",IF(B3696="Reagenti Frigorifero","RF",IF(B3696="Reagenti Infiammabili","RI",IF(B3696="Reagenti Room Temperature","RT",IF(B3696="Reagenti_Acidi e Basi","AB",IF(B3696="Sonde","So","err"))))))))))</f>
        <v>Pr</v>
      </c>
      <c r="H3516" s="8" t="e">
        <f aca="false">_xlfn.CONCAT(LEFT(D3516,6),"_",MID(D3516,SEARCH(" ",D3516,1)+1,4))</f>
        <v>#VALUE!</v>
      </c>
      <c r="I3516" s="10" t="e">
        <f aca="false">COUNTIF(H3516:H8257,H3516)</f>
        <v>#VALUE!</v>
      </c>
      <c r="J3516" s="8" t="e">
        <f aca="false">_xlfn.CONCAT(G3516,"_",H3516,"_",K3516)</f>
        <v>#VALUE!</v>
      </c>
      <c r="K3516" s="11" t="s">
        <v>6186</v>
      </c>
    </row>
    <row r="3517" customFormat="false" ht="15.75" hidden="false" customHeight="true" outlineLevel="0" collapsed="false">
      <c r="A3517" s="8" t="s">
        <v>12728</v>
      </c>
      <c r="B3517" s="8" t="s">
        <v>23</v>
      </c>
      <c r="C3517" s="8" t="s">
        <v>12729</v>
      </c>
      <c r="D3517" s="8" t="s">
        <v>12730</v>
      </c>
      <c r="E3517" s="8" t="s">
        <v>12731</v>
      </c>
      <c r="F3517" s="8" t="s">
        <v>16</v>
      </c>
      <c r="G3517" s="9" t="str">
        <f aca="false">IF(B3706="Kit Estrazione Acidi Nucleici","KT",IF(B3706="Primers","Pr",IF(B3706="Materiale Riferimento Negativo","MN",IF(B3706="Materiale Riferimento Positivo","MP",IF(B3706="Reagenti Congelatore","RC",IF(B3706="Reagenti Frigorifero","RF",IF(B3706="Reagenti Infiammabili","RI",IF(B3706="Reagenti Room Temperature","RT",IF(B3706="Reagenti_Acidi e Basi","AB",IF(B3706="Sonde","So","err"))))))))))</f>
        <v>Pr</v>
      </c>
      <c r="H3517" s="8" t="e">
        <f aca="false">_xlfn.CONCAT(LEFT(D3517,6),"_",MID(D3517,SEARCH(" ",D3517,1)+1,4))</f>
        <v>#VALUE!</v>
      </c>
      <c r="I3517" s="10" t="e">
        <f aca="false">COUNTIF(H3517:H8258,H3517)</f>
        <v>#VALUE!</v>
      </c>
      <c r="J3517" s="8" t="e">
        <f aca="false">_xlfn.CONCAT(G3517,"_",H3517,"_",K3517)</f>
        <v>#VALUE!</v>
      </c>
      <c r="K3517" s="11" t="s">
        <v>6189</v>
      </c>
    </row>
    <row r="3518" customFormat="false" ht="15.75" hidden="false" customHeight="true" outlineLevel="0" collapsed="false">
      <c r="A3518" s="8" t="s">
        <v>12732</v>
      </c>
      <c r="B3518" s="8" t="s">
        <v>23</v>
      </c>
      <c r="C3518" s="8" t="s">
        <v>12733</v>
      </c>
      <c r="D3518" s="8" t="s">
        <v>12734</v>
      </c>
      <c r="E3518" s="8" t="s">
        <v>12735</v>
      </c>
      <c r="F3518" s="8" t="s">
        <v>16</v>
      </c>
      <c r="G3518" s="9" t="str">
        <f aca="false">IF(B3716="Kit Estrazione Acidi Nucleici","KT",IF(B3716="Primers","Pr",IF(B3716="Materiale Riferimento Negativo","MN",IF(B3716="Materiale Riferimento Positivo","MP",IF(B3716="Reagenti Congelatore","RC",IF(B3716="Reagenti Frigorifero","RF",IF(B3716="Reagenti Infiammabili","RI",IF(B3716="Reagenti Room Temperature","RT",IF(B3716="Reagenti_Acidi e Basi","AB",IF(B3716="Sonde","So","err"))))))))))</f>
        <v>Pr</v>
      </c>
      <c r="H3518" s="8" t="e">
        <f aca="false">_xlfn.CONCAT(LEFT(D3518,6),"_",MID(D3518,SEARCH(" ",D3518,1)+1,4))</f>
        <v>#VALUE!</v>
      </c>
      <c r="I3518" s="10" t="e">
        <f aca="false">COUNTIF(H3518:H8259,H3518)</f>
        <v>#VALUE!</v>
      </c>
      <c r="J3518" s="8" t="e">
        <f aca="false">_xlfn.CONCAT(G3518,"_",H3518,"_",K3518)</f>
        <v>#VALUE!</v>
      </c>
      <c r="K3518" s="11" t="s">
        <v>6192</v>
      </c>
    </row>
    <row r="3519" customFormat="false" ht="15.75" hidden="false" customHeight="true" outlineLevel="0" collapsed="false">
      <c r="A3519" s="8" t="s">
        <v>12736</v>
      </c>
      <c r="B3519" s="8" t="s">
        <v>23</v>
      </c>
      <c r="C3519" s="8" t="s">
        <v>12737</v>
      </c>
      <c r="D3519" s="8" t="s">
        <v>12738</v>
      </c>
      <c r="E3519" s="8" t="s">
        <v>12739</v>
      </c>
      <c r="F3519" s="8" t="s">
        <v>16</v>
      </c>
      <c r="G3519" s="9" t="str">
        <f aca="false">IF(B3726="Kit Estrazione Acidi Nucleici","KT",IF(B3726="Primers","Pr",IF(B3726="Materiale Riferimento Negativo","MN",IF(B3726="Materiale Riferimento Positivo","MP",IF(B3726="Reagenti Congelatore","RC",IF(B3726="Reagenti Frigorifero","RF",IF(B3726="Reagenti Infiammabili","RI",IF(B3726="Reagenti Room Temperature","RT",IF(B3726="Reagenti_Acidi e Basi","AB",IF(B3726="Sonde","So","err"))))))))))</f>
        <v>Pr</v>
      </c>
      <c r="H3519" s="8" t="str">
        <f aca="false">_xlfn.CONCAT(LEFT(D3519,6),"_",MID(D3519,SEARCH(" ",D3519,1)+1,4))</f>
        <v>Potato_Leaf</v>
      </c>
      <c r="I3519" s="10" t="n">
        <f aca="false">COUNTIF(H3519:H8260,H3519)</f>
        <v>3</v>
      </c>
      <c r="J3519" s="8" t="str">
        <f aca="false">_xlfn.CONCAT(G3519,"_",H3519,"_",K3519)</f>
        <v>Pr_Potato_Leaf_A003</v>
      </c>
      <c r="K3519" s="11" t="s">
        <v>516</v>
      </c>
    </row>
    <row r="3520" customFormat="false" ht="15.75" hidden="false" customHeight="true" outlineLevel="0" collapsed="false">
      <c r="A3520" s="8" t="s">
        <v>12740</v>
      </c>
      <c r="B3520" s="8" t="s">
        <v>23</v>
      </c>
      <c r="C3520" s="8" t="s">
        <v>12741</v>
      </c>
      <c r="D3520" s="8" t="s">
        <v>12742</v>
      </c>
      <c r="E3520" s="8" t="s">
        <v>12743</v>
      </c>
      <c r="F3520" s="8" t="s">
        <v>16</v>
      </c>
      <c r="G3520" s="9" t="str">
        <f aca="false">IF(B3736="Kit Estrazione Acidi Nucleici","KT",IF(B3736="Primers","Pr",IF(B3736="Materiale Riferimento Negativo","MN",IF(B3736="Materiale Riferimento Positivo","MP",IF(B3736="Reagenti Congelatore","RC",IF(B3736="Reagenti Frigorifero","RF",IF(B3736="Reagenti Infiammabili","RI",IF(B3736="Reagenti Room Temperature","RT",IF(B3736="Reagenti_Acidi e Basi","AB",IF(B3736="Sonde","So","err"))))))))))</f>
        <v>Pr</v>
      </c>
      <c r="H3520" s="8" t="str">
        <f aca="false">_xlfn.CONCAT(LEFT(D3520,6),"_",MID(D3520,SEARCH(" ",D3520,1)+1,4))</f>
        <v>Potato_Leaf</v>
      </c>
      <c r="I3520" s="10" t="n">
        <f aca="false">COUNTIF(H3520:H8261,H3520)</f>
        <v>2</v>
      </c>
      <c r="J3520" s="8" t="str">
        <f aca="false">_xlfn.CONCAT(G3520,"_",H3520,"_",K3520)</f>
        <v>Pr_Potato_Leaf_A002</v>
      </c>
      <c r="K3520" s="11" t="s">
        <v>521</v>
      </c>
    </row>
    <row r="3521" customFormat="false" ht="15.75" hidden="false" customHeight="true" outlineLevel="0" collapsed="false">
      <c r="A3521" s="8" t="s">
        <v>12744</v>
      </c>
      <c r="B3521" s="8" t="s">
        <v>23</v>
      </c>
      <c r="C3521" s="8" t="s">
        <v>12745</v>
      </c>
      <c r="D3521" s="8" t="s">
        <v>12746</v>
      </c>
      <c r="E3521" s="8" t="s">
        <v>12747</v>
      </c>
      <c r="F3521" s="8" t="s">
        <v>16</v>
      </c>
      <c r="G3521" s="9" t="str">
        <f aca="false">IF(B3746="Kit Estrazione Acidi Nucleici","KT",IF(B3746="Primers","Pr",IF(B3746="Materiale Riferimento Negativo","MN",IF(B3746="Materiale Riferimento Positivo","MP",IF(B3746="Reagenti Congelatore","RC",IF(B3746="Reagenti Frigorifero","RF",IF(B3746="Reagenti Infiammabili","RI",IF(B3746="Reagenti Room Temperature","RT",IF(B3746="Reagenti_Acidi e Basi","AB",IF(B3746="Sonde","So","err"))))))))))</f>
        <v>Pr</v>
      </c>
      <c r="H3521" s="8" t="str">
        <f aca="false">_xlfn.CONCAT(LEFT(D3521,6),"_",MID(D3521,SEARCH(" ",D3521,1)+1,4))</f>
        <v>Potato_viru</v>
      </c>
      <c r="I3521" s="10" t="n">
        <f aca="false">COUNTIF(H3521:H8262,H3521)</f>
        <v>9</v>
      </c>
      <c r="J3521" s="8" t="str">
        <f aca="false">_xlfn.CONCAT(G3521,"_",H3521,"_",K3521)</f>
        <v>Pr_Potato_viru_A009</v>
      </c>
      <c r="K3521" s="11" t="s">
        <v>192</v>
      </c>
    </row>
    <row r="3522" customFormat="false" ht="15.75" hidden="false" customHeight="true" outlineLevel="0" collapsed="false">
      <c r="A3522" s="8" t="s">
        <v>12748</v>
      </c>
      <c r="B3522" s="8" t="s">
        <v>23</v>
      </c>
      <c r="C3522" s="8" t="s">
        <v>12749</v>
      </c>
      <c r="D3522" s="8" t="s">
        <v>12750</v>
      </c>
      <c r="E3522" s="8" t="s">
        <v>3123</v>
      </c>
      <c r="F3522" s="8" t="s">
        <v>16</v>
      </c>
      <c r="G3522" s="9" t="str">
        <f aca="false">IF(B3756="Kit Estrazione Acidi Nucleici","KT",IF(B3756="Primers","Pr",IF(B3756="Materiale Riferimento Negativo","MN",IF(B3756="Materiale Riferimento Positivo","MP",IF(B3756="Reagenti Congelatore","RC",IF(B3756="Reagenti Frigorifero","RF",IF(B3756="Reagenti Infiammabili","RI",IF(B3756="Reagenti Room Temperature","RT",IF(B3756="Reagenti_Acidi e Basi","AB",IF(B3756="Sonde","So","err"))))))))))</f>
        <v>Pr</v>
      </c>
      <c r="H3522" s="8" t="str">
        <f aca="false">_xlfn.CONCAT(LEFT(D3522,6),"_",MID(D3522,SEARCH(" ",D3522,1)+1,4))</f>
        <v>Potato_viru</v>
      </c>
      <c r="I3522" s="10" t="n">
        <f aca="false">COUNTIF(H3522:H8263,H3522)</f>
        <v>8</v>
      </c>
      <c r="J3522" s="8" t="str">
        <f aca="false">_xlfn.CONCAT(G3522,"_",H3522,"_",K3522)</f>
        <v>Pr_Potato_viru_A008</v>
      </c>
      <c r="K3522" s="11" t="s">
        <v>197</v>
      </c>
    </row>
    <row r="3523" customFormat="false" ht="15.75" hidden="false" customHeight="true" outlineLevel="0" collapsed="false">
      <c r="A3523" s="8" t="s">
        <v>12751</v>
      </c>
      <c r="B3523" s="8" t="s">
        <v>23</v>
      </c>
      <c r="C3523" s="8" t="s">
        <v>12752</v>
      </c>
      <c r="D3523" s="8" t="s">
        <v>12753</v>
      </c>
      <c r="E3523" s="8" t="s">
        <v>12754</v>
      </c>
      <c r="F3523" s="8" t="s">
        <v>16</v>
      </c>
      <c r="G3523" s="9" t="str">
        <f aca="false">IF(B3766="Kit Estrazione Acidi Nucleici","KT",IF(B3766="Primers","Pr",IF(B3766="Materiale Riferimento Negativo","MN",IF(B3766="Materiale Riferimento Positivo","MP",IF(B3766="Reagenti Congelatore","RC",IF(B3766="Reagenti Frigorifero","RF",IF(B3766="Reagenti Infiammabili","RI",IF(B3766="Reagenti Room Temperature","RT",IF(B3766="Reagenti_Acidi e Basi","AB",IF(B3766="Sonde","So","err"))))))))))</f>
        <v>Pr</v>
      </c>
      <c r="H3523" s="8" t="str">
        <f aca="false">_xlfn.CONCAT(LEFT(D3523,6),"_",MID(D3523,SEARCH(" ",D3523,1)+1,4))</f>
        <v>Potato_Viru</v>
      </c>
      <c r="I3523" s="10" t="n">
        <f aca="false">COUNTIF(H3523:H8264,H3523)</f>
        <v>7</v>
      </c>
      <c r="J3523" s="8" t="str">
        <f aca="false">_xlfn.CONCAT(G3523,"_",H3523,"_",K3523)</f>
        <v>Pr_Potato_Viru_A007</v>
      </c>
      <c r="K3523" s="11" t="s">
        <v>202</v>
      </c>
    </row>
    <row r="3524" customFormat="false" ht="15.75" hidden="false" customHeight="true" outlineLevel="0" collapsed="false">
      <c r="A3524" s="8" t="s">
        <v>12755</v>
      </c>
      <c r="B3524" s="8" t="s">
        <v>23</v>
      </c>
      <c r="C3524" s="8" t="s">
        <v>12756</v>
      </c>
      <c r="D3524" s="8" t="s">
        <v>12757</v>
      </c>
      <c r="E3524" s="8" t="s">
        <v>12758</v>
      </c>
      <c r="F3524" s="8" t="s">
        <v>16</v>
      </c>
      <c r="G3524" s="9" t="str">
        <f aca="false">IF(B3776="Kit Estrazione Acidi Nucleici","KT",IF(B3776="Primers","Pr",IF(B3776="Materiale Riferimento Negativo","MN",IF(B3776="Materiale Riferimento Positivo","MP",IF(B3776="Reagenti Congelatore","RC",IF(B3776="Reagenti Frigorifero","RF",IF(B3776="Reagenti Infiammabili","RI",IF(B3776="Reagenti Room Temperature","RT",IF(B3776="Reagenti_Acidi e Basi","AB",IF(B3776="Sonde","So","err"))))))))))</f>
        <v>Pr</v>
      </c>
      <c r="H3524" s="8" t="str">
        <f aca="false">_xlfn.CONCAT(LEFT(D3524,6),"_",MID(D3524,SEARCH(" ",D3524,1)+1,4))</f>
        <v>Potato_Viru</v>
      </c>
      <c r="I3524" s="10" t="n">
        <f aca="false">COUNTIF(H3524:H8265,H3524)</f>
        <v>6</v>
      </c>
      <c r="J3524" s="8" t="str">
        <f aca="false">_xlfn.CONCAT(G3524,"_",H3524,"_",K3524)</f>
        <v>Pr_Potato_Viru_A006</v>
      </c>
      <c r="K3524" s="11" t="s">
        <v>207</v>
      </c>
    </row>
    <row r="3525" customFormat="false" ht="15.75" hidden="false" customHeight="true" outlineLevel="0" collapsed="false">
      <c r="A3525" s="8" t="s">
        <v>12759</v>
      </c>
      <c r="B3525" s="8" t="s">
        <v>23</v>
      </c>
      <c r="C3525" s="8" t="s">
        <v>12760</v>
      </c>
      <c r="D3525" s="8" t="s">
        <v>12761</v>
      </c>
      <c r="E3525" s="8" t="s">
        <v>12762</v>
      </c>
      <c r="F3525" s="8" t="s">
        <v>16</v>
      </c>
      <c r="G3525" s="9" t="str">
        <f aca="false">IF(B3786="Kit Estrazione Acidi Nucleici","KT",IF(B3786="Primers","Pr",IF(B3786="Materiale Riferimento Negativo","MN",IF(B3786="Materiale Riferimento Positivo","MP",IF(B3786="Reagenti Congelatore","RC",IF(B3786="Reagenti Frigorifero","RF",IF(B3786="Reagenti Infiammabili","RI",IF(B3786="Reagenti Room Temperature","RT",IF(B3786="Reagenti_Acidi e Basi","AB",IF(B3786="Sonde","So","err"))))))))))</f>
        <v>Pr</v>
      </c>
      <c r="H3525" s="8" t="str">
        <f aca="false">_xlfn.CONCAT(LEFT(D3525,6),"_",MID(D3525,SEARCH(" ",D3525,1)+1,4))</f>
        <v>Potato_Viru</v>
      </c>
      <c r="I3525" s="10" t="n">
        <f aca="false">COUNTIF(H3525:H8266,H3525)</f>
        <v>5</v>
      </c>
      <c r="J3525" s="8" t="str">
        <f aca="false">_xlfn.CONCAT(G3525,"_",H3525,"_",K3525)</f>
        <v>Pr_Potato_Viru_A005</v>
      </c>
      <c r="K3525" s="11" t="s">
        <v>212</v>
      </c>
    </row>
    <row r="3526" customFormat="false" ht="15.75" hidden="false" customHeight="true" outlineLevel="0" collapsed="false">
      <c r="A3526" s="8" t="s">
        <v>12763</v>
      </c>
      <c r="B3526" s="8" t="s">
        <v>23</v>
      </c>
      <c r="C3526" s="8" t="s">
        <v>12764</v>
      </c>
      <c r="D3526" s="8" t="s">
        <v>12765</v>
      </c>
      <c r="E3526" s="8" t="s">
        <v>12766</v>
      </c>
      <c r="F3526" s="8" t="s">
        <v>16</v>
      </c>
      <c r="G3526" s="9" t="str">
        <f aca="false">IF(B3796="Kit Estrazione Acidi Nucleici","KT",IF(B3796="Primers","Pr",IF(B3796="Materiale Riferimento Negativo","MN",IF(B3796="Materiale Riferimento Positivo","MP",IF(B3796="Reagenti Congelatore","RC",IF(B3796="Reagenti Frigorifero","RF",IF(B3796="Reagenti Infiammabili","RI",IF(B3796="Reagenti Room Temperature","RT",IF(B3796="Reagenti_Acidi e Basi","AB",IF(B3796="Sonde","So","err"))))))))))</f>
        <v>Pr</v>
      </c>
      <c r="H3526" s="8" t="str">
        <f aca="false">_xlfn.CONCAT(LEFT(D3526,6),"_",MID(D3526,SEARCH(" ",D3526,1)+1,4))</f>
        <v>Potato_Viru</v>
      </c>
      <c r="I3526" s="10" t="n">
        <f aca="false">COUNTIF(H3526:H8267,H3526)</f>
        <v>4</v>
      </c>
      <c r="J3526" s="8" t="str">
        <f aca="false">_xlfn.CONCAT(G3526,"_",H3526,"_",K3526)</f>
        <v>Pr_Potato_Viru_A004</v>
      </c>
      <c r="K3526" s="11" t="s">
        <v>511</v>
      </c>
    </row>
    <row r="3527" customFormat="false" ht="15.75" hidden="false" customHeight="true" outlineLevel="0" collapsed="false">
      <c r="A3527" s="8" t="s">
        <v>12767</v>
      </c>
      <c r="B3527" s="8" t="s">
        <v>23</v>
      </c>
      <c r="C3527" s="8" t="s">
        <v>12768</v>
      </c>
      <c r="D3527" s="8" t="s">
        <v>12769</v>
      </c>
      <c r="E3527" s="8" t="s">
        <v>12770</v>
      </c>
      <c r="F3527" s="8" t="s">
        <v>16</v>
      </c>
      <c r="G3527" s="9" t="str">
        <f aca="false">IF(B3806="Kit Estrazione Acidi Nucleici","KT",IF(B3806="Primers","Pr",IF(B3806="Materiale Riferimento Negativo","MN",IF(B3806="Materiale Riferimento Positivo","MP",IF(B3806="Reagenti Congelatore","RC",IF(B3806="Reagenti Frigorifero","RF",IF(B3806="Reagenti Infiammabili","RI",IF(B3806="Reagenti Room Temperature","RT",IF(B3806="Reagenti_Acidi e Basi","AB",IF(B3806="Sonde","So","err"))))))))))</f>
        <v>Pr</v>
      </c>
      <c r="H3527" s="8" t="str">
        <f aca="false">_xlfn.CONCAT(LEFT(D3527,6),"_",MID(D3527,SEARCH(" ",D3527,1)+1,4))</f>
        <v>Potato_viru</v>
      </c>
      <c r="I3527" s="10" t="n">
        <f aca="false">COUNTIF(H3527:H8268,H3527)</f>
        <v>3</v>
      </c>
      <c r="J3527" s="8" t="str">
        <f aca="false">_xlfn.CONCAT(G3527,"_",H3527,"_",K3527)</f>
        <v>Pr_Potato_viru_A003</v>
      </c>
      <c r="K3527" s="11" t="s">
        <v>516</v>
      </c>
    </row>
    <row r="3528" customFormat="false" ht="15.75" hidden="false" customHeight="true" outlineLevel="0" collapsed="false">
      <c r="A3528" s="8" t="s">
        <v>12771</v>
      </c>
      <c r="B3528" s="8" t="s">
        <v>23</v>
      </c>
      <c r="C3528" s="8" t="s">
        <v>12772</v>
      </c>
      <c r="D3528" s="8" t="s">
        <v>12773</v>
      </c>
      <c r="E3528" s="8" t="s">
        <v>12774</v>
      </c>
      <c r="F3528" s="8" t="s">
        <v>16</v>
      </c>
      <c r="G3528" s="9" t="str">
        <f aca="false">IF(B3816="Kit Estrazione Acidi Nucleici","KT",IF(B3816="Primers","Pr",IF(B3816="Materiale Riferimento Negativo","MN",IF(B3816="Materiale Riferimento Positivo","MP",IF(B3816="Reagenti Congelatore","RC",IF(B3816="Reagenti Frigorifero","RF",IF(B3816="Reagenti Infiammabili","RI",IF(B3816="Reagenti Room Temperature","RT",IF(B3816="Reagenti_Acidi e Basi","AB",IF(B3816="Sonde","So","err"))))))))))</f>
        <v>Pr</v>
      </c>
      <c r="H3528" s="8" t="str">
        <f aca="false">_xlfn.CONCAT(LEFT(D3528,6),"_",MID(D3528,SEARCH(" ",D3528,1)+1,4))</f>
        <v>Potato_viru</v>
      </c>
      <c r="I3528" s="10" t="n">
        <f aca="false">COUNTIF(H3528:H8269,H3528)</f>
        <v>2</v>
      </c>
      <c r="J3528" s="8" t="str">
        <f aca="false">_xlfn.CONCAT(G3528,"_",H3528,"_",K3528)</f>
        <v>Pr_Potato_viru_A002</v>
      </c>
      <c r="K3528" s="11" t="s">
        <v>521</v>
      </c>
    </row>
    <row r="3529" customFormat="false" ht="15.75" hidden="false" customHeight="true" outlineLevel="0" collapsed="false">
      <c r="A3529" s="8" t="s">
        <v>12775</v>
      </c>
      <c r="B3529" s="8" t="s">
        <v>23</v>
      </c>
      <c r="C3529" s="8" t="s">
        <v>12776</v>
      </c>
      <c r="D3529" s="8" t="s">
        <v>12777</v>
      </c>
      <c r="E3529" s="8" t="s">
        <v>12778</v>
      </c>
      <c r="F3529" s="8" t="s">
        <v>16</v>
      </c>
      <c r="G3529" s="9" t="str">
        <f aca="false">IF(B3826="Kit Estrazione Acidi Nucleici","KT",IF(B3826="Primers","Pr",IF(B3826="Materiale Riferimento Negativo","MN",IF(B3826="Materiale Riferimento Positivo","MP",IF(B3826="Reagenti Congelatore","RC",IF(B3826="Reagenti Frigorifero","RF",IF(B3826="Reagenti Infiammabili","RI",IF(B3826="Reagenti Room Temperature","RT",IF(B3826="Reagenti_Acidi e Basi","AB",IF(B3826="Sonde","So","err"))))))))))</f>
        <v>Pr</v>
      </c>
      <c r="H3529" s="8" t="str">
        <f aca="false">_xlfn.CONCAT(LEFT(D3529,6),"_",MID(D3529,SEARCH(" ",D3529,1)+1,4))</f>
        <v>Pratyl_pene</v>
      </c>
      <c r="I3529" s="10" t="n">
        <f aca="false">COUNTIF(H3529:H8270,H3529)</f>
        <v>3</v>
      </c>
      <c r="J3529" s="8" t="str">
        <f aca="false">_xlfn.CONCAT(G3529,"_",H3529,"_",K3529)</f>
        <v>Pr_Pratyl_pene_A003</v>
      </c>
      <c r="K3529" s="11" t="s">
        <v>516</v>
      </c>
    </row>
    <row r="3530" customFormat="false" ht="15.75" hidden="false" customHeight="true" outlineLevel="0" collapsed="false">
      <c r="A3530" s="8" t="s">
        <v>12779</v>
      </c>
      <c r="B3530" s="8" t="s">
        <v>23</v>
      </c>
      <c r="C3530" s="8" t="s">
        <v>12780</v>
      </c>
      <c r="D3530" s="8" t="s">
        <v>12781</v>
      </c>
      <c r="E3530" s="8" t="s">
        <v>12782</v>
      </c>
      <c r="F3530" s="8" t="s">
        <v>16</v>
      </c>
      <c r="G3530" s="9" t="str">
        <f aca="false">IF(B3836="Kit Estrazione Acidi Nucleici","KT",IF(B3836="Primers","Pr",IF(B3836="Materiale Riferimento Negativo","MN",IF(B3836="Materiale Riferimento Positivo","MP",IF(B3836="Reagenti Congelatore","RC",IF(B3836="Reagenti Frigorifero","RF",IF(B3836="Reagenti Infiammabili","RI",IF(B3836="Reagenti Room Temperature","RT",IF(B3836="Reagenti_Acidi e Basi","AB",IF(B3836="Sonde","So","err"))))))))))</f>
        <v>Pr</v>
      </c>
      <c r="H3530" s="8" t="str">
        <f aca="false">_xlfn.CONCAT(LEFT(D3530,6),"_",MID(D3530,SEARCH(" ",D3530,1)+1,4))</f>
        <v>Pratyl_pene</v>
      </c>
      <c r="I3530" s="10" t="n">
        <f aca="false">COUNTIF(H3530:H8271,H3530)</f>
        <v>2</v>
      </c>
      <c r="J3530" s="8" t="str">
        <f aca="false">_xlfn.CONCAT(G3530,"_",H3530,"_",K3530)</f>
        <v>Pr_Pratyl_pene_A002</v>
      </c>
      <c r="K3530" s="11" t="s">
        <v>521</v>
      </c>
    </row>
    <row r="3531" customFormat="false" ht="15.75" hidden="false" customHeight="true" outlineLevel="0" collapsed="false">
      <c r="A3531" s="8" t="s">
        <v>12783</v>
      </c>
      <c r="B3531" s="8" t="s">
        <v>23</v>
      </c>
      <c r="C3531" s="8" t="s">
        <v>12784</v>
      </c>
      <c r="D3531" s="8" t="s">
        <v>12785</v>
      </c>
      <c r="E3531" s="8" t="s">
        <v>12786</v>
      </c>
      <c r="F3531" s="8" t="s">
        <v>16</v>
      </c>
      <c r="G3531" s="9" t="str">
        <f aca="false">IF(B3846="Kit Estrazione Acidi Nucleici","KT",IF(B3846="Primers","Pr",IF(B3846="Materiale Riferimento Negativo","MN",IF(B3846="Materiale Riferimento Positivo","MP",IF(B3846="Reagenti Congelatore","RC",IF(B3846="Reagenti Frigorifero","RF",IF(B3846="Reagenti Infiammabili","RI",IF(B3846="Reagenti Room Temperature","RT",IF(B3846="Reagenti_Acidi e Basi","AB",IF(B3846="Sonde","So","err"))))))))))</f>
        <v>Pr</v>
      </c>
      <c r="H3531" s="8" t="str">
        <f aca="false">_xlfn.CONCAT(LEFT(D3531,6),"_",MID(D3531,SEARCH(" ",D3531,1)+1,4))</f>
        <v>Pratyl_vuln</v>
      </c>
      <c r="I3531" s="10" t="n">
        <f aca="false">COUNTIF(H3531:H8272,H3531)</f>
        <v>2</v>
      </c>
      <c r="J3531" s="8" t="str">
        <f aca="false">_xlfn.CONCAT(G3531,"_",H3531,"_",K3531)</f>
        <v>Pr_Pratyl_vuln_A002</v>
      </c>
      <c r="K3531" s="11" t="s">
        <v>521</v>
      </c>
    </row>
    <row r="3532" customFormat="false" ht="15.75" hidden="false" customHeight="true" outlineLevel="0" collapsed="false">
      <c r="A3532" s="8" t="s">
        <v>12787</v>
      </c>
      <c r="B3532" s="8" t="s">
        <v>23</v>
      </c>
      <c r="C3532" s="8" t="s">
        <v>12788</v>
      </c>
      <c r="D3532" s="8" t="s">
        <v>12789</v>
      </c>
      <c r="E3532" s="8" t="s">
        <v>12790</v>
      </c>
      <c r="F3532" s="8" t="s">
        <v>16</v>
      </c>
      <c r="G3532" s="9" t="str">
        <f aca="false">IF(B3856="Kit Estrazione Acidi Nucleici","KT",IF(B3856="Primers","Pr",IF(B3856="Materiale Riferimento Negativo","MN",IF(B3856="Materiale Riferimento Positivo","MP",IF(B3856="Reagenti Congelatore","RC",IF(B3856="Reagenti Frigorifero","RF",IF(B3856="Reagenti Infiammabili","RI",IF(B3856="Reagenti Room Temperature","RT",IF(B3856="Reagenti_Acidi e Basi","AB",IF(B3856="Sonde","So","err"))))))))))</f>
        <v>Pr</v>
      </c>
      <c r="H3532" s="8" t="str">
        <f aca="false">_xlfn.CONCAT(LEFT(D3532,6),"_",MID(D3532,SEARCH(" ",D3532,1)+1,4))</f>
        <v>Pratyl_vuln</v>
      </c>
      <c r="I3532" s="10" t="n">
        <f aca="false">COUNTIF(H3532:H8273,H3532)</f>
        <v>1</v>
      </c>
      <c r="J3532" s="8" t="str">
        <f aca="false">_xlfn.CONCAT(G3532,"_",H3532,"_",K3532)</f>
        <v>Pr_Pratyl_vuln_A001</v>
      </c>
      <c r="K3532" s="11" t="s">
        <v>17</v>
      </c>
    </row>
    <row r="3533" customFormat="false" ht="15.75" hidden="false" customHeight="true" outlineLevel="0" collapsed="false">
      <c r="A3533" s="8" t="s">
        <v>12791</v>
      </c>
      <c r="B3533" s="8" t="s">
        <v>23</v>
      </c>
      <c r="C3533" s="8" t="s">
        <v>12792</v>
      </c>
      <c r="D3533" s="8" t="s">
        <v>12793</v>
      </c>
      <c r="E3533" s="8" t="s">
        <v>12794</v>
      </c>
      <c r="F3533" s="8" t="s">
        <v>16</v>
      </c>
      <c r="G3533" s="9" t="str">
        <f aca="false">IF(B3866="Kit Estrazione Acidi Nucleici","KT",IF(B3866="Primers","Pr",IF(B3866="Materiale Riferimento Negativo","MN",IF(B3866="Materiale Riferimento Positivo","MP",IF(B3866="Reagenti Congelatore","RC",IF(B3866="Reagenti Frigorifero","RF",IF(B3866="Reagenti Infiammabili","RI",IF(B3866="Reagenti Room Temperature","RT",IF(B3866="Reagenti_Acidi e Basi","AB",IF(B3866="Sonde","So","err"))))))))))</f>
        <v>Pr</v>
      </c>
      <c r="H3533" s="8" t="str">
        <f aca="false">_xlfn.CONCAT(LEFT(D3533,6),"_",MID(D3533,SEARCH(" ",D3533,1)+1,4))</f>
        <v>Pratyl_zeaP</v>
      </c>
      <c r="I3533" s="10" t="n">
        <f aca="false">COUNTIF(H3533:H8274,H3533)</f>
        <v>1</v>
      </c>
      <c r="J3533" s="8" t="str">
        <f aca="false">_xlfn.CONCAT(G3533,"_",H3533,"_",K3533)</f>
        <v>Pr_Pratyl_zeaP_A001</v>
      </c>
      <c r="K3533" s="11" t="s">
        <v>17</v>
      </c>
    </row>
    <row r="3534" customFormat="false" ht="15.75" hidden="false" customHeight="true" outlineLevel="0" collapsed="false">
      <c r="A3534" s="8" t="s">
        <v>12795</v>
      </c>
      <c r="B3534" s="8" t="s">
        <v>23</v>
      </c>
      <c r="C3534" s="8" t="s">
        <v>12796</v>
      </c>
      <c r="D3534" s="8" t="s">
        <v>12797</v>
      </c>
      <c r="E3534" s="8" t="s">
        <v>5622</v>
      </c>
      <c r="F3534" s="8" t="s">
        <v>16</v>
      </c>
      <c r="G3534" s="9" t="str">
        <f aca="false">IF(B3876="Kit Estrazione Acidi Nucleici","KT",IF(B3876="Primers","Pr",IF(B3876="Materiale Riferimento Negativo","MN",IF(B3876="Materiale Riferimento Positivo","MP",IF(B3876="Reagenti Congelatore","RC",IF(B3876="Reagenti Frigorifero","RF",IF(B3876="Reagenti Infiammabili","RI",IF(B3876="Reagenti Room Temperature","RT",IF(B3876="Reagenti_Acidi e Basi","AB",IF(B3876="Sonde","So","err"))))))))))</f>
        <v>Pr</v>
      </c>
      <c r="H3534" s="8" t="str">
        <f aca="false">_xlfn.CONCAT(LEFT(D3534,6),"_",MID(D3534,SEARCH(" ",D3534,1)+1,4))</f>
        <v>Prnus _necr</v>
      </c>
      <c r="I3534" s="10" t="n">
        <f aca="false">COUNTIF(H3534:H8275,H3534)</f>
        <v>11</v>
      </c>
      <c r="J3534" s="8" t="str">
        <f aca="false">_xlfn.CONCAT(G3534,"_",H3534,"_",K3534)</f>
        <v>Pr_Prnus _necr_A011</v>
      </c>
      <c r="K3534" s="11" t="s">
        <v>77</v>
      </c>
    </row>
    <row r="3535" customFormat="false" ht="15.75" hidden="false" customHeight="true" outlineLevel="0" collapsed="false">
      <c r="A3535" s="8" t="s">
        <v>12798</v>
      </c>
      <c r="B3535" s="8" t="s">
        <v>23</v>
      </c>
      <c r="C3535" s="8" t="s">
        <v>12799</v>
      </c>
      <c r="D3535" s="8" t="s">
        <v>12800</v>
      </c>
      <c r="E3535" s="8" t="s">
        <v>5625</v>
      </c>
      <c r="F3535" s="8" t="s">
        <v>16</v>
      </c>
      <c r="G3535" s="9" t="str">
        <f aca="false">IF(B3886="Kit Estrazione Acidi Nucleici","KT",IF(B3886="Primers","Pr",IF(B3886="Materiale Riferimento Negativo","MN",IF(B3886="Materiale Riferimento Positivo","MP",IF(B3886="Reagenti Congelatore","RC",IF(B3886="Reagenti Frigorifero","RF",IF(B3886="Reagenti Infiammabili","RI",IF(B3886="Reagenti Room Temperature","RT",IF(B3886="Reagenti_Acidi e Basi","AB",IF(B3886="Sonde","So","err"))))))))))</f>
        <v>Pr</v>
      </c>
      <c r="H3535" s="8" t="str">
        <f aca="false">_xlfn.CONCAT(LEFT(D3535,6),"_",MID(D3535,SEARCH(" ",D3535,1)+1,4))</f>
        <v>Prnus _necr</v>
      </c>
      <c r="I3535" s="10" t="n">
        <f aca="false">COUNTIF(H3535:H8276,H3535)</f>
        <v>10</v>
      </c>
      <c r="J3535" s="8" t="str">
        <f aca="false">_xlfn.CONCAT(G3535,"_",H3535,"_",K3535)</f>
        <v>Pr_Prnus _necr_A010</v>
      </c>
      <c r="K3535" s="11" t="s">
        <v>82</v>
      </c>
    </row>
    <row r="3536" customFormat="false" ht="15.75" hidden="false" customHeight="true" outlineLevel="0" collapsed="false">
      <c r="A3536" s="8" t="s">
        <v>12801</v>
      </c>
      <c r="B3536" s="8" t="s">
        <v>23</v>
      </c>
      <c r="C3536" s="8" t="s">
        <v>12802</v>
      </c>
      <c r="D3536" s="8" t="s">
        <v>12803</v>
      </c>
      <c r="E3536" s="8" t="s">
        <v>5636</v>
      </c>
      <c r="F3536" s="8" t="s">
        <v>16</v>
      </c>
      <c r="G3536" s="9" t="str">
        <f aca="false">IF(B3896="Kit Estrazione Acidi Nucleici","KT",IF(B3896="Primers","Pr",IF(B3896="Materiale Riferimento Negativo","MN",IF(B3896="Materiale Riferimento Positivo","MP",IF(B3896="Reagenti Congelatore","RC",IF(B3896="Reagenti Frigorifero","RF",IF(B3896="Reagenti Infiammabili","RI",IF(B3896="Reagenti Room Temperature","RT",IF(B3896="Reagenti_Acidi e Basi","AB",IF(B3896="Sonde","So","err"))))))))))</f>
        <v>Pr</v>
      </c>
      <c r="H3536" s="8" t="str">
        <f aca="false">_xlfn.CONCAT(LEFT(D3536,6),"_",MID(D3536,SEARCH(" ",D3536,1)+1,4))</f>
        <v>Prnus _necr</v>
      </c>
      <c r="I3536" s="10" t="n">
        <f aca="false">COUNTIF(H3536:H8277,H3536)</f>
        <v>9</v>
      </c>
      <c r="J3536" s="8" t="str">
        <f aca="false">_xlfn.CONCAT(G3536,"_",H3536,"_",K3536)</f>
        <v>Pr_Prnus _necr_A009</v>
      </c>
      <c r="K3536" s="11" t="s">
        <v>192</v>
      </c>
    </row>
    <row r="3537" customFormat="false" ht="15.75" hidden="false" customHeight="true" outlineLevel="0" collapsed="false">
      <c r="A3537" s="8" t="s">
        <v>12804</v>
      </c>
      <c r="B3537" s="8" t="s">
        <v>23</v>
      </c>
      <c r="C3537" s="8" t="s">
        <v>12805</v>
      </c>
      <c r="D3537" s="8" t="s">
        <v>12806</v>
      </c>
      <c r="E3537" s="8" t="s">
        <v>5639</v>
      </c>
      <c r="F3537" s="8" t="s">
        <v>16</v>
      </c>
      <c r="G3537" s="9" t="str">
        <f aca="false">IF(B3906="Kit Estrazione Acidi Nucleici","KT",IF(B3906="Primers","Pr",IF(B3906="Materiale Riferimento Negativo","MN",IF(B3906="Materiale Riferimento Positivo","MP",IF(B3906="Reagenti Congelatore","RC",IF(B3906="Reagenti Frigorifero","RF",IF(B3906="Reagenti Infiammabili","RI",IF(B3906="Reagenti Room Temperature","RT",IF(B3906="Reagenti_Acidi e Basi","AB",IF(B3906="Sonde","So","err"))))))))))</f>
        <v>Pr</v>
      </c>
      <c r="H3537" s="8" t="str">
        <f aca="false">_xlfn.CONCAT(LEFT(D3537,6),"_",MID(D3537,SEARCH(" ",D3537,1)+1,4))</f>
        <v>Prnus _necr</v>
      </c>
      <c r="I3537" s="10" t="n">
        <f aca="false">COUNTIF(H3537:H8278,H3537)</f>
        <v>8</v>
      </c>
      <c r="J3537" s="8" t="str">
        <f aca="false">_xlfn.CONCAT(G3537,"_",H3537,"_",K3537)</f>
        <v>Pr_Prnus _necr_A008</v>
      </c>
      <c r="K3537" s="11" t="s">
        <v>197</v>
      </c>
    </row>
    <row r="3538" customFormat="false" ht="15.75" hidden="false" customHeight="true" outlineLevel="0" collapsed="false">
      <c r="A3538" s="8" t="s">
        <v>12807</v>
      </c>
      <c r="B3538" s="8" t="s">
        <v>23</v>
      </c>
      <c r="C3538" s="8" t="s">
        <v>12808</v>
      </c>
      <c r="D3538" s="8" t="s">
        <v>12809</v>
      </c>
      <c r="E3538" s="8" t="s">
        <v>5642</v>
      </c>
      <c r="F3538" s="8" t="s">
        <v>16</v>
      </c>
      <c r="G3538" s="9" t="str">
        <f aca="false">IF(B3916="Kit Estrazione Acidi Nucleici","KT",IF(B3916="Primers","Pr",IF(B3916="Materiale Riferimento Negativo","MN",IF(B3916="Materiale Riferimento Positivo","MP",IF(B3916="Reagenti Congelatore","RC",IF(B3916="Reagenti Frigorifero","RF",IF(B3916="Reagenti Infiammabili","RI",IF(B3916="Reagenti Room Temperature","RT",IF(B3916="Reagenti_Acidi e Basi","AB",IF(B3916="Sonde","So","err"))))))))))</f>
        <v>Pr</v>
      </c>
      <c r="H3538" s="8" t="str">
        <f aca="false">_xlfn.CONCAT(LEFT(D3538,6),"_",MID(D3538,SEARCH(" ",D3538,1)+1,4))</f>
        <v>Prnus _necr</v>
      </c>
      <c r="I3538" s="10" t="n">
        <f aca="false">COUNTIF(H3538:H8279,H3538)</f>
        <v>7</v>
      </c>
      <c r="J3538" s="8" t="str">
        <f aca="false">_xlfn.CONCAT(G3538,"_",H3538,"_",K3538)</f>
        <v>Pr_Prnus _necr_A007</v>
      </c>
      <c r="K3538" s="11" t="s">
        <v>202</v>
      </c>
    </row>
    <row r="3539" customFormat="false" ht="15.75" hidden="false" customHeight="true" outlineLevel="0" collapsed="false">
      <c r="A3539" s="8" t="s">
        <v>12810</v>
      </c>
      <c r="B3539" s="8" t="s">
        <v>23</v>
      </c>
      <c r="C3539" s="8" t="s">
        <v>12811</v>
      </c>
      <c r="D3539" s="8" t="s">
        <v>12812</v>
      </c>
      <c r="E3539" s="8" t="s">
        <v>5668</v>
      </c>
      <c r="F3539" s="8" t="s">
        <v>16</v>
      </c>
      <c r="G3539" s="9" t="str">
        <f aca="false">IF(B3926="Kit Estrazione Acidi Nucleici","KT",IF(B3926="Primers","Pr",IF(B3926="Materiale Riferimento Negativo","MN",IF(B3926="Materiale Riferimento Positivo","MP",IF(B3926="Reagenti Congelatore","RC",IF(B3926="Reagenti Frigorifero","RF",IF(B3926="Reagenti Infiammabili","RI",IF(B3926="Reagenti Room Temperature","RT",IF(B3926="Reagenti_Acidi e Basi","AB",IF(B3926="Sonde","So","err"))))))))))</f>
        <v>Pr</v>
      </c>
      <c r="H3539" s="8" t="str">
        <f aca="false">_xlfn.CONCAT(LEFT(D3539,6),"_",MID(D3539,SEARCH(" ",D3539,1)+1,4))</f>
        <v>Prnus _necr</v>
      </c>
      <c r="I3539" s="10" t="n">
        <f aca="false">COUNTIF(H3539:H8280,H3539)</f>
        <v>6</v>
      </c>
      <c r="J3539" s="8" t="str">
        <f aca="false">_xlfn.CONCAT(G3539,"_",H3539,"_",K3539)</f>
        <v>Pr_Prnus _necr_A006</v>
      </c>
      <c r="K3539" s="11" t="s">
        <v>207</v>
      </c>
    </row>
    <row r="3540" customFormat="false" ht="15.75" hidden="false" customHeight="true" outlineLevel="0" collapsed="false">
      <c r="A3540" s="8" t="s">
        <v>12813</v>
      </c>
      <c r="B3540" s="8" t="s">
        <v>23</v>
      </c>
      <c r="C3540" s="8" t="s">
        <v>12814</v>
      </c>
      <c r="D3540" s="8" t="s">
        <v>12815</v>
      </c>
      <c r="E3540" s="8" t="s">
        <v>5674</v>
      </c>
      <c r="F3540" s="8" t="s">
        <v>16</v>
      </c>
      <c r="G3540" s="9" t="str">
        <f aca="false">IF(B3936="Kit Estrazione Acidi Nucleici","KT",IF(B3936="Primers","Pr",IF(B3936="Materiale Riferimento Negativo","MN",IF(B3936="Materiale Riferimento Positivo","MP",IF(B3936="Reagenti Congelatore","RC",IF(B3936="Reagenti Frigorifero","RF",IF(B3936="Reagenti Infiammabili","RI",IF(B3936="Reagenti Room Temperature","RT",IF(B3936="Reagenti_Acidi e Basi","AB",IF(B3936="Sonde","So","err"))))))))))</f>
        <v>Pr</v>
      </c>
      <c r="H3540" s="8" t="str">
        <f aca="false">_xlfn.CONCAT(LEFT(D3540,6),"_",MID(D3540,SEARCH(" ",D3540,1)+1,4))</f>
        <v>Prnus _necr</v>
      </c>
      <c r="I3540" s="10" t="n">
        <f aca="false">COUNTIF(H3540:H8281,H3540)</f>
        <v>5</v>
      </c>
      <c r="J3540" s="8" t="str">
        <f aca="false">_xlfn.CONCAT(G3540,"_",H3540,"_",K3540)</f>
        <v>Pr_Prnus _necr_A005</v>
      </c>
      <c r="K3540" s="11" t="s">
        <v>212</v>
      </c>
    </row>
    <row r="3541" customFormat="false" ht="15.75" hidden="false" customHeight="true" outlineLevel="0" collapsed="false">
      <c r="A3541" s="8" t="s">
        <v>12816</v>
      </c>
      <c r="B3541" s="8" t="s">
        <v>23</v>
      </c>
      <c r="C3541" s="8" t="s">
        <v>12817</v>
      </c>
      <c r="D3541" s="8" t="s">
        <v>12818</v>
      </c>
      <c r="E3541" s="8" t="s">
        <v>5671</v>
      </c>
      <c r="F3541" s="8" t="s">
        <v>16</v>
      </c>
      <c r="G3541" s="9" t="str">
        <f aca="false">IF(B3946="Kit Estrazione Acidi Nucleici","KT",IF(B3946="Primers","Pr",IF(B3946="Materiale Riferimento Negativo","MN",IF(B3946="Materiale Riferimento Positivo","MP",IF(B3946="Reagenti Congelatore","RC",IF(B3946="Reagenti Frigorifero","RF",IF(B3946="Reagenti Infiammabili","RI",IF(B3946="Reagenti Room Temperature","RT",IF(B3946="Reagenti_Acidi e Basi","AB",IF(B3946="Sonde","So","err"))))))))))</f>
        <v>Pr</v>
      </c>
      <c r="H3541" s="8" t="str">
        <f aca="false">_xlfn.CONCAT(LEFT(D3541,6),"_",MID(D3541,SEARCH(" ",D3541,1)+1,4))</f>
        <v>Prnus _necr</v>
      </c>
      <c r="I3541" s="10" t="n">
        <f aca="false">COUNTIF(H3541:H8282,H3541)</f>
        <v>4</v>
      </c>
      <c r="J3541" s="8" t="str">
        <f aca="false">_xlfn.CONCAT(G3541,"_",H3541,"_",K3541)</f>
        <v>Pr_Prnus _necr_A004</v>
      </c>
      <c r="K3541" s="11" t="s">
        <v>511</v>
      </c>
    </row>
    <row r="3542" customFormat="false" ht="15.75" hidden="false" customHeight="true" outlineLevel="0" collapsed="false">
      <c r="A3542" s="8" t="s">
        <v>12819</v>
      </c>
      <c r="B3542" s="8" t="s">
        <v>23</v>
      </c>
      <c r="C3542" s="8" t="s">
        <v>12820</v>
      </c>
      <c r="D3542" s="8" t="s">
        <v>12821</v>
      </c>
      <c r="E3542" s="8" t="s">
        <v>6314</v>
      </c>
      <c r="F3542" s="8" t="s">
        <v>16</v>
      </c>
      <c r="G3542" s="9" t="str">
        <f aca="false">IF(B3956="Kit Estrazione Acidi Nucleici","KT",IF(B3956="Primers","Pr",IF(B3956="Materiale Riferimento Negativo","MN",IF(B3956="Materiale Riferimento Positivo","MP",IF(B3956="Reagenti Congelatore","RC",IF(B3956="Reagenti Frigorifero","RF",IF(B3956="Reagenti Infiammabili","RI",IF(B3956="Reagenti Room Temperature","RT",IF(B3956="Reagenti_Acidi e Basi","AB",IF(B3956="Sonde","So","err"))))))))))</f>
        <v>Pr</v>
      </c>
      <c r="H3542" s="8" t="str">
        <f aca="false">_xlfn.CONCAT(LEFT(D3542,6),"_",MID(D3542,SEARCH(" ",D3542,1)+1,4))</f>
        <v>Prnus _necr</v>
      </c>
      <c r="I3542" s="10" t="n">
        <f aca="false">COUNTIF(H3542:H8283,H3542)</f>
        <v>3</v>
      </c>
      <c r="J3542" s="8" t="str">
        <f aca="false">_xlfn.CONCAT(G3542,"_",H3542,"_",K3542)</f>
        <v>Pr_Prnus _necr_A003</v>
      </c>
      <c r="K3542" s="11" t="s">
        <v>516</v>
      </c>
    </row>
    <row r="3543" customFormat="false" ht="15.75" hidden="false" customHeight="true" outlineLevel="0" collapsed="false">
      <c r="A3543" s="8" t="s">
        <v>12822</v>
      </c>
      <c r="B3543" s="8" t="s">
        <v>23</v>
      </c>
      <c r="C3543" s="8" t="s">
        <v>12823</v>
      </c>
      <c r="D3543" s="8" t="s">
        <v>12824</v>
      </c>
      <c r="E3543" s="8" t="s">
        <v>6317</v>
      </c>
      <c r="F3543" s="8" t="s">
        <v>16</v>
      </c>
      <c r="G3543" s="9" t="str">
        <f aca="false">IF(B3966="Kit Estrazione Acidi Nucleici","KT",IF(B3966="Primers","Pr",IF(B3966="Materiale Riferimento Negativo","MN",IF(B3966="Materiale Riferimento Positivo","MP",IF(B3966="Reagenti Congelatore","RC",IF(B3966="Reagenti Frigorifero","RF",IF(B3966="Reagenti Infiammabili","RI",IF(B3966="Reagenti Room Temperature","RT",IF(B3966="Reagenti_Acidi e Basi","AB",IF(B3966="Sonde","So","err"))))))))))</f>
        <v>Pr</v>
      </c>
      <c r="H3543" s="8" t="str">
        <f aca="false">_xlfn.CONCAT(LEFT(D3543,6),"_",MID(D3543,SEARCH(" ",D3543,1)+1,4))</f>
        <v>Prnus _necr</v>
      </c>
      <c r="I3543" s="10" t="n">
        <f aca="false">COUNTIF(H3543:H8284,H3543)</f>
        <v>2</v>
      </c>
      <c r="J3543" s="8" t="str">
        <f aca="false">_xlfn.CONCAT(G3543,"_",H3543,"_",K3543)</f>
        <v>Pr_Prnus _necr_A002</v>
      </c>
      <c r="K3543" s="11" t="s">
        <v>521</v>
      </c>
    </row>
    <row r="3544" customFormat="false" ht="15.75" hidden="false" customHeight="true" outlineLevel="0" collapsed="false">
      <c r="A3544" s="8" t="s">
        <v>12825</v>
      </c>
      <c r="B3544" s="8" t="s">
        <v>23</v>
      </c>
      <c r="C3544" s="8" t="s">
        <v>12826</v>
      </c>
      <c r="D3544" s="8" t="s">
        <v>12827</v>
      </c>
      <c r="E3544" s="8" t="s">
        <v>6331</v>
      </c>
      <c r="F3544" s="8" t="s">
        <v>16</v>
      </c>
      <c r="G3544" s="9" t="str">
        <f aca="false">IF(B3976="Kit Estrazione Acidi Nucleici","KT",IF(B3976="Primers","Pr",IF(B3976="Materiale Riferimento Negativo","MN",IF(B3976="Materiale Riferimento Positivo","MP",IF(B3976="Reagenti Congelatore","RC",IF(B3976="Reagenti Frigorifero","RF",IF(B3976="Reagenti Infiammabili","RI",IF(B3976="Reagenti Room Temperature","RT",IF(B3976="Reagenti_Acidi e Basi","AB",IF(B3976="Sonde","So","err"))))))))))</f>
        <v>Pr</v>
      </c>
      <c r="H3544" s="8" t="str">
        <f aca="false">_xlfn.CONCAT(LEFT(D3544,6),"_",MID(D3544,SEARCH(" ",D3544,1)+1,4))</f>
        <v>Prnus _necr</v>
      </c>
      <c r="I3544" s="10" t="n">
        <f aca="false">COUNTIF(H3544:H8285,H3544)</f>
        <v>1</v>
      </c>
      <c r="J3544" s="8" t="str">
        <f aca="false">_xlfn.CONCAT(G3544,"_",H3544,"_",K3544)</f>
        <v>Pr_Prnus _necr_A001</v>
      </c>
      <c r="K3544" s="11" t="s">
        <v>17</v>
      </c>
    </row>
    <row r="3545" customFormat="false" ht="15.75" hidden="false" customHeight="true" outlineLevel="0" collapsed="false">
      <c r="A3545" s="8" t="s">
        <v>12828</v>
      </c>
      <c r="B3545" s="8" t="s">
        <v>23</v>
      </c>
      <c r="C3545" s="8" t="s">
        <v>12829</v>
      </c>
      <c r="D3545" s="8" t="s">
        <v>12830</v>
      </c>
      <c r="E3545" s="8" t="s">
        <v>12831</v>
      </c>
      <c r="F3545" s="8" t="s">
        <v>16</v>
      </c>
      <c r="G3545" s="9" t="str">
        <f aca="false">IF(B3986="Kit Estrazione Acidi Nucleici","KT",IF(B3986="Primers","Pr",IF(B3986="Materiale Riferimento Negativo","MN",IF(B3986="Materiale Riferimento Positivo","MP",IF(B3986="Reagenti Congelatore","RC",IF(B3986="Reagenti Frigorifero","RF",IF(B3986="Reagenti Infiammabili","RI",IF(B3986="Reagenti Room Temperature","RT",IF(B3986="Reagenti_Acidi e Basi","AB",IF(B3986="Sonde","So","err"))))))))))</f>
        <v>Pr</v>
      </c>
      <c r="H3545" s="8" t="str">
        <f aca="false">_xlfn.CONCAT(LEFT(D3545,6),"_",MID(D3545,SEARCH(" ",D3545,1)+1,4))</f>
        <v>Prosal_berl</v>
      </c>
      <c r="I3545" s="10" t="n">
        <f aca="false">COUNTIF(H3545:H8286,H3545)</f>
        <v>3</v>
      </c>
      <c r="J3545" s="8" t="str">
        <f aca="false">_xlfn.CONCAT(G3545,"_",H3545,"_",K3545)</f>
        <v>Pr_Prosal_berl_A003</v>
      </c>
      <c r="K3545" s="11" t="s">
        <v>516</v>
      </c>
    </row>
    <row r="3546" customFormat="false" ht="15.75" hidden="false" customHeight="true" outlineLevel="0" collapsed="false">
      <c r="A3546" s="8" t="s">
        <v>12832</v>
      </c>
      <c r="B3546" s="8" t="s">
        <v>23</v>
      </c>
      <c r="C3546" s="8" t="s">
        <v>12833</v>
      </c>
      <c r="D3546" s="8" t="s">
        <v>12834</v>
      </c>
      <c r="E3546" s="8" t="s">
        <v>12835</v>
      </c>
      <c r="F3546" s="8" t="s">
        <v>16</v>
      </c>
      <c r="G3546" s="9" t="str">
        <f aca="false">IF(B3996="Kit Estrazione Acidi Nucleici","KT",IF(B3996="Primers","Pr",IF(B3996="Materiale Riferimento Negativo","MN",IF(B3996="Materiale Riferimento Positivo","MP",IF(B3996="Reagenti Congelatore","RC",IF(B3996="Reagenti Frigorifero","RF",IF(B3996="Reagenti Infiammabili","RI",IF(B3996="Reagenti Room Temperature","RT",IF(B3996="Reagenti_Acidi e Basi","AB",IF(B3996="Sonde","So","err"))))))))))</f>
        <v>Pr</v>
      </c>
      <c r="H3546" s="8" t="str">
        <f aca="false">_xlfn.CONCAT(LEFT(D3546,6),"_",MID(D3546,SEARCH(" ",D3546,1)+1,4))</f>
        <v>Prosal_berl</v>
      </c>
      <c r="I3546" s="10" t="n">
        <f aca="false">COUNTIF(H3546:H8287,H3546)</f>
        <v>2</v>
      </c>
      <c r="J3546" s="8" t="str">
        <f aca="false">_xlfn.CONCAT(G3546,"_",H3546,"_",K3546)</f>
        <v>Pr_Prosal_berl_A002</v>
      </c>
      <c r="K3546" s="11" t="s">
        <v>521</v>
      </c>
    </row>
    <row r="3547" customFormat="false" ht="15.75" hidden="false" customHeight="true" outlineLevel="0" collapsed="false">
      <c r="A3547" s="8" t="s">
        <v>12836</v>
      </c>
      <c r="B3547" s="8" t="s">
        <v>23</v>
      </c>
      <c r="C3547" s="8" t="s">
        <v>12837</v>
      </c>
      <c r="D3547" s="8" t="s">
        <v>12838</v>
      </c>
      <c r="E3547" s="8" t="s">
        <v>5413</v>
      </c>
      <c r="F3547" s="8" t="s">
        <v>16</v>
      </c>
      <c r="G3547" s="9" t="str">
        <f aca="false">IF(B4006="Kit Estrazione Acidi Nucleici","KT",IF(B4006="Primers","Pr",IF(B4006="Materiale Riferimento Negativo","MN",IF(B4006="Materiale Riferimento Positivo","MP",IF(B4006="Reagenti Congelatore","RC",IF(B4006="Reagenti Frigorifero","RF",IF(B4006="Reagenti Infiammabili","RI",IF(B4006="Reagenti Room Temperature","RT",IF(B4006="Reagenti_Acidi e Basi","AB",IF(B4006="Sonde","So","err"))))))))))</f>
        <v>Pr</v>
      </c>
      <c r="H3547" s="8" t="str">
        <f aca="false">_xlfn.CONCAT(LEFT(D3547,6),"_",MID(D3547,SEARCH(" ",D3547,1)+1,4))</f>
        <v>Prune _dwar</v>
      </c>
      <c r="I3547" s="10" t="n">
        <f aca="false">COUNTIF(H3547:H8288,H3547)</f>
        <v>10</v>
      </c>
      <c r="J3547" s="8" t="str">
        <f aca="false">_xlfn.CONCAT(G3547,"_",H3547,"_",K3547)</f>
        <v>Pr_Prune _dwar_A010</v>
      </c>
      <c r="K3547" s="11" t="s">
        <v>82</v>
      </c>
    </row>
    <row r="3548" customFormat="false" ht="15.75" hidden="false" customHeight="true" outlineLevel="0" collapsed="false">
      <c r="A3548" s="8" t="s">
        <v>12839</v>
      </c>
      <c r="B3548" s="8" t="s">
        <v>23</v>
      </c>
      <c r="C3548" s="8" t="s">
        <v>12840</v>
      </c>
      <c r="D3548" s="8" t="s">
        <v>12841</v>
      </c>
      <c r="E3548" s="8" t="s">
        <v>5416</v>
      </c>
      <c r="F3548" s="8" t="s">
        <v>16</v>
      </c>
      <c r="G3548" s="9" t="str">
        <f aca="false">IF(B4016="Kit Estrazione Acidi Nucleici","KT",IF(B4016="Primers","Pr",IF(B4016="Materiale Riferimento Negativo","MN",IF(B4016="Materiale Riferimento Positivo","MP",IF(B4016="Reagenti Congelatore","RC",IF(B4016="Reagenti Frigorifero","RF",IF(B4016="Reagenti Infiammabili","RI",IF(B4016="Reagenti Room Temperature","RT",IF(B4016="Reagenti_Acidi e Basi","AB",IF(B4016="Sonde","So","err"))))))))))</f>
        <v>Pr</v>
      </c>
      <c r="H3548" s="8" t="str">
        <f aca="false">_xlfn.CONCAT(LEFT(D3548,6),"_",MID(D3548,SEARCH(" ",D3548,1)+1,4))</f>
        <v>Prune _dwar</v>
      </c>
      <c r="I3548" s="10" t="n">
        <f aca="false">COUNTIF(H3548:H8289,H3548)</f>
        <v>9</v>
      </c>
      <c r="J3548" s="8" t="str">
        <f aca="false">_xlfn.CONCAT(G3548,"_",H3548,"_",K3548)</f>
        <v>Pr_Prune _dwar_A009</v>
      </c>
      <c r="K3548" s="11" t="s">
        <v>192</v>
      </c>
    </row>
    <row r="3549" customFormat="false" ht="15.75" hidden="false" customHeight="true" outlineLevel="0" collapsed="false">
      <c r="A3549" s="8" t="s">
        <v>12842</v>
      </c>
      <c r="B3549" s="8" t="s">
        <v>23</v>
      </c>
      <c r="C3549" s="8" t="s">
        <v>12843</v>
      </c>
      <c r="D3549" s="8" t="s">
        <v>12844</v>
      </c>
      <c r="E3549" s="8" t="s">
        <v>5420</v>
      </c>
      <c r="F3549" s="8" t="s">
        <v>16</v>
      </c>
      <c r="G3549" s="9" t="str">
        <f aca="false">IF(B4026="Kit Estrazione Acidi Nucleici","KT",IF(B4026="Primers","Pr",IF(B4026="Materiale Riferimento Negativo","MN",IF(B4026="Materiale Riferimento Positivo","MP",IF(B4026="Reagenti Congelatore","RC",IF(B4026="Reagenti Frigorifero","RF",IF(B4026="Reagenti Infiammabili","RI",IF(B4026="Reagenti Room Temperature","RT",IF(B4026="Reagenti_Acidi e Basi","AB",IF(B4026="Sonde","So","err"))))))))))</f>
        <v>Pr</v>
      </c>
      <c r="H3549" s="8" t="str">
        <f aca="false">_xlfn.CONCAT(LEFT(D3549,6),"_",MID(D3549,SEARCH(" ",D3549,1)+1,4))</f>
        <v>Prune _dwar</v>
      </c>
      <c r="I3549" s="10" t="n">
        <f aca="false">COUNTIF(H3549:H8290,H3549)</f>
        <v>8</v>
      </c>
      <c r="J3549" s="8" t="str">
        <f aca="false">_xlfn.CONCAT(G3549,"_",H3549,"_",K3549)</f>
        <v>Pr_Prune _dwar_A008</v>
      </c>
      <c r="K3549" s="11" t="s">
        <v>197</v>
      </c>
    </row>
    <row r="3550" customFormat="false" ht="15.75" hidden="false" customHeight="true" outlineLevel="0" collapsed="false">
      <c r="A3550" s="8" t="s">
        <v>12845</v>
      </c>
      <c r="B3550" s="8" t="s">
        <v>23</v>
      </c>
      <c r="C3550" s="8" t="s">
        <v>12846</v>
      </c>
      <c r="D3550" s="8" t="s">
        <v>12847</v>
      </c>
      <c r="E3550" s="8" t="s">
        <v>5423</v>
      </c>
      <c r="F3550" s="8" t="s">
        <v>16</v>
      </c>
      <c r="G3550" s="9" t="str">
        <f aca="false">IF(B4036="Kit Estrazione Acidi Nucleici","KT",IF(B4036="Primers","Pr",IF(B4036="Materiale Riferimento Negativo","MN",IF(B4036="Materiale Riferimento Positivo","MP",IF(B4036="Reagenti Congelatore","RC",IF(B4036="Reagenti Frigorifero","RF",IF(B4036="Reagenti Infiammabili","RI",IF(B4036="Reagenti Room Temperature","RT",IF(B4036="Reagenti_Acidi e Basi","AB",IF(B4036="Sonde","So","err"))))))))))</f>
        <v>Pr</v>
      </c>
      <c r="H3550" s="8" t="str">
        <f aca="false">_xlfn.CONCAT(LEFT(D3550,6),"_",MID(D3550,SEARCH(" ",D3550,1)+1,4))</f>
        <v>Prune _dwar</v>
      </c>
      <c r="I3550" s="10" t="n">
        <f aca="false">COUNTIF(H3550:H8291,H3550)</f>
        <v>7</v>
      </c>
      <c r="J3550" s="8" t="str">
        <f aca="false">_xlfn.CONCAT(G3550,"_",H3550,"_",K3550)</f>
        <v>Pr_Prune _dwar_A007</v>
      </c>
      <c r="K3550" s="11" t="s">
        <v>202</v>
      </c>
    </row>
    <row r="3551" customFormat="false" ht="15.75" hidden="false" customHeight="true" outlineLevel="0" collapsed="false">
      <c r="A3551" s="8" t="s">
        <v>12848</v>
      </c>
      <c r="B3551" s="8" t="s">
        <v>23</v>
      </c>
      <c r="C3551" s="8" t="s">
        <v>12849</v>
      </c>
      <c r="D3551" s="8" t="s">
        <v>12850</v>
      </c>
      <c r="E3551" s="8" t="s">
        <v>5453</v>
      </c>
      <c r="F3551" s="8" t="s">
        <v>16</v>
      </c>
      <c r="G3551" s="9" t="str">
        <f aca="false">IF(B4046="Kit Estrazione Acidi Nucleici","KT",IF(B4046="Primers","Pr",IF(B4046="Materiale Riferimento Negativo","MN",IF(B4046="Materiale Riferimento Positivo","MP",IF(B4046="Reagenti Congelatore","RC",IF(B4046="Reagenti Frigorifero","RF",IF(B4046="Reagenti Infiammabili","RI",IF(B4046="Reagenti Room Temperature","RT",IF(B4046="Reagenti_Acidi e Basi","AB",IF(B4046="Sonde","So","err"))))))))))</f>
        <v>Pr</v>
      </c>
      <c r="H3551" s="8" t="str">
        <f aca="false">_xlfn.CONCAT(LEFT(D3551,6),"_",MID(D3551,SEARCH(" ",D3551,1)+1,4))</f>
        <v>Prune _dwar</v>
      </c>
      <c r="I3551" s="10" t="n">
        <f aca="false">COUNTIF(H3551:H8292,H3551)</f>
        <v>6</v>
      </c>
      <c r="J3551" s="8" t="str">
        <f aca="false">_xlfn.CONCAT(G3551,"_",H3551,"_",K3551)</f>
        <v>Pr_Prune _dwar_A006</v>
      </c>
      <c r="K3551" s="11" t="s">
        <v>207</v>
      </c>
    </row>
    <row r="3552" customFormat="false" ht="15.75" hidden="false" customHeight="true" outlineLevel="0" collapsed="false">
      <c r="A3552" s="8" t="s">
        <v>12851</v>
      </c>
      <c r="B3552" s="8" t="s">
        <v>23</v>
      </c>
      <c r="C3552" s="8" t="s">
        <v>12852</v>
      </c>
      <c r="D3552" s="8" t="s">
        <v>12853</v>
      </c>
      <c r="E3552" s="8" t="s">
        <v>5456</v>
      </c>
      <c r="F3552" s="8" t="s">
        <v>16</v>
      </c>
      <c r="G3552" s="9" t="str">
        <f aca="false">IF(B4056="Kit Estrazione Acidi Nucleici","KT",IF(B4056="Primers","Pr",IF(B4056="Materiale Riferimento Negativo","MN",IF(B4056="Materiale Riferimento Positivo","MP",IF(B4056="Reagenti Congelatore","RC",IF(B4056="Reagenti Frigorifero","RF",IF(B4056="Reagenti Infiammabili","RI",IF(B4056="Reagenti Room Temperature","RT",IF(B4056="Reagenti_Acidi e Basi","AB",IF(B4056="Sonde","So","err"))))))))))</f>
        <v>Pr</v>
      </c>
      <c r="H3552" s="8" t="str">
        <f aca="false">_xlfn.CONCAT(LEFT(D3552,6),"_",MID(D3552,SEARCH(" ",D3552,1)+1,4))</f>
        <v>Prune _dwar</v>
      </c>
      <c r="I3552" s="10" t="n">
        <f aca="false">COUNTIF(H3552:H8293,H3552)</f>
        <v>5</v>
      </c>
      <c r="J3552" s="8" t="str">
        <f aca="false">_xlfn.CONCAT(G3552,"_",H3552,"_",K3552)</f>
        <v>Pr_Prune _dwar_A005</v>
      </c>
      <c r="K3552" s="11" t="s">
        <v>212</v>
      </c>
    </row>
    <row r="3553" customFormat="false" ht="15.75" hidden="false" customHeight="true" outlineLevel="0" collapsed="false">
      <c r="A3553" s="8" t="s">
        <v>12854</v>
      </c>
      <c r="B3553" s="8" t="s">
        <v>23</v>
      </c>
      <c r="C3553" s="8" t="s">
        <v>12855</v>
      </c>
      <c r="D3553" s="8" t="s">
        <v>12856</v>
      </c>
      <c r="E3553" s="8" t="s">
        <v>5459</v>
      </c>
      <c r="F3553" s="8" t="s">
        <v>16</v>
      </c>
      <c r="G3553" s="9" t="str">
        <f aca="false">IF(B4066="Kit Estrazione Acidi Nucleici","KT",IF(B4066="Primers","Pr",IF(B4066="Materiale Riferimento Negativo","MN",IF(B4066="Materiale Riferimento Positivo","MP",IF(B4066="Reagenti Congelatore","RC",IF(B4066="Reagenti Frigorifero","RF",IF(B4066="Reagenti Infiammabili","RI",IF(B4066="Reagenti Room Temperature","RT",IF(B4066="Reagenti_Acidi e Basi","AB",IF(B4066="Sonde","So","err"))))))))))</f>
        <v>Pr</v>
      </c>
      <c r="H3553" s="8" t="str">
        <f aca="false">_xlfn.CONCAT(LEFT(D3553,6),"_",MID(D3553,SEARCH(" ",D3553,1)+1,4))</f>
        <v>Prune _dwar</v>
      </c>
      <c r="I3553" s="10" t="n">
        <f aca="false">COUNTIF(H3553:H8294,H3553)</f>
        <v>4</v>
      </c>
      <c r="J3553" s="8" t="str">
        <f aca="false">_xlfn.CONCAT(G3553,"_",H3553,"_",K3553)</f>
        <v>Pr_Prune _dwar_A004</v>
      </c>
      <c r="K3553" s="11" t="s">
        <v>511</v>
      </c>
    </row>
    <row r="3554" customFormat="false" ht="15.75" hidden="false" customHeight="true" outlineLevel="0" collapsed="false">
      <c r="A3554" s="8" t="s">
        <v>12857</v>
      </c>
      <c r="B3554" s="8" t="s">
        <v>23</v>
      </c>
      <c r="C3554" s="8" t="s">
        <v>12858</v>
      </c>
      <c r="D3554" s="8" t="s">
        <v>12859</v>
      </c>
      <c r="E3554" s="8" t="s">
        <v>5473</v>
      </c>
      <c r="F3554" s="8" t="s">
        <v>16</v>
      </c>
      <c r="G3554" s="9" t="str">
        <f aca="false">IF(B4076="Kit Estrazione Acidi Nucleici","KT",IF(B4076="Primers","Pr",IF(B4076="Materiale Riferimento Negativo","MN",IF(B4076="Materiale Riferimento Positivo","MP",IF(B4076="Reagenti Congelatore","RC",IF(B4076="Reagenti Frigorifero","RF",IF(B4076="Reagenti Infiammabili","RI",IF(B4076="Reagenti Room Temperature","RT",IF(B4076="Reagenti_Acidi e Basi","AB",IF(B4076="Sonde","So","err"))))))))))</f>
        <v>Pr</v>
      </c>
      <c r="H3554" s="8" t="str">
        <f aca="false">_xlfn.CONCAT(LEFT(D3554,6),"_",MID(D3554,SEARCH(" ",D3554,1)+1,4))</f>
        <v>Prune _dwar</v>
      </c>
      <c r="I3554" s="10" t="n">
        <f aca="false">COUNTIF(H3554:H8295,H3554)</f>
        <v>3</v>
      </c>
      <c r="J3554" s="8" t="str">
        <f aca="false">_xlfn.CONCAT(G3554,"_",H3554,"_",K3554)</f>
        <v>Pr_Prune _dwar_A003</v>
      </c>
      <c r="K3554" s="11" t="s">
        <v>516</v>
      </c>
    </row>
    <row r="3555" customFormat="false" ht="15.75" hidden="false" customHeight="true" outlineLevel="0" collapsed="false">
      <c r="A3555" s="8" t="s">
        <v>12860</v>
      </c>
      <c r="B3555" s="8" t="s">
        <v>23</v>
      </c>
      <c r="C3555" s="8" t="s">
        <v>12861</v>
      </c>
      <c r="D3555" s="8" t="s">
        <v>12862</v>
      </c>
      <c r="E3555" s="8" t="s">
        <v>5496</v>
      </c>
      <c r="F3555" s="8" t="s">
        <v>16</v>
      </c>
      <c r="G3555" s="9" t="str">
        <f aca="false">IF(B4086="Kit Estrazione Acidi Nucleici","KT",IF(B4086="Primers","Pr",IF(B4086="Materiale Riferimento Negativo","MN",IF(B4086="Materiale Riferimento Positivo","MP",IF(B4086="Reagenti Congelatore","RC",IF(B4086="Reagenti Frigorifero","RF",IF(B4086="Reagenti Infiammabili","RI",IF(B4086="Reagenti Room Temperature","RT",IF(B4086="Reagenti_Acidi e Basi","AB",IF(B4086="Sonde","So","err"))))))))))</f>
        <v>Pr</v>
      </c>
      <c r="H3555" s="8" t="str">
        <f aca="false">_xlfn.CONCAT(LEFT(D3555,6),"_",MID(D3555,SEARCH(" ",D3555,1)+1,4))</f>
        <v>Prune _dwar</v>
      </c>
      <c r="I3555" s="10" t="n">
        <f aca="false">COUNTIF(H3555:H8296,H3555)</f>
        <v>2</v>
      </c>
      <c r="J3555" s="8" t="str">
        <f aca="false">_xlfn.CONCAT(G3555,"_",H3555,"_",K3555)</f>
        <v>Pr_Prune _dwar_A002</v>
      </c>
      <c r="K3555" s="11" t="s">
        <v>521</v>
      </c>
    </row>
    <row r="3556" customFormat="false" ht="15.75" hidden="false" customHeight="true" outlineLevel="0" collapsed="false">
      <c r="A3556" s="8" t="s">
        <v>12863</v>
      </c>
      <c r="B3556" s="8" t="s">
        <v>23</v>
      </c>
      <c r="C3556" s="8" t="s">
        <v>12864</v>
      </c>
      <c r="D3556" s="8" t="s">
        <v>12865</v>
      </c>
      <c r="E3556" s="8" t="s">
        <v>5499</v>
      </c>
      <c r="F3556" s="8" t="s">
        <v>16</v>
      </c>
      <c r="G3556" s="9" t="str">
        <f aca="false">IF(B4096="Kit Estrazione Acidi Nucleici","KT",IF(B4096="Primers","Pr",IF(B4096="Materiale Riferimento Negativo","MN",IF(B4096="Materiale Riferimento Positivo","MP",IF(B4096="Reagenti Congelatore","RC",IF(B4096="Reagenti Frigorifero","RF",IF(B4096="Reagenti Infiammabili","RI",IF(B4096="Reagenti Room Temperature","RT",IF(B4096="Reagenti_Acidi e Basi","AB",IF(B4096="Sonde","So","err"))))))))))</f>
        <v>Pr</v>
      </c>
      <c r="H3556" s="8" t="str">
        <f aca="false">_xlfn.CONCAT(LEFT(D3556,6),"_",MID(D3556,SEARCH(" ",D3556,1)+1,4))</f>
        <v>Prune _dwar</v>
      </c>
      <c r="I3556" s="10" t="n">
        <f aca="false">COUNTIF(H3556:H8297,H3556)</f>
        <v>1</v>
      </c>
      <c r="J3556" s="8" t="str">
        <f aca="false">_xlfn.CONCAT(G3556,"_",H3556,"_",K3556)</f>
        <v>Pr_Prune _dwar_A001</v>
      </c>
      <c r="K3556" s="11" t="s">
        <v>17</v>
      </c>
    </row>
    <row r="3557" customFormat="false" ht="15.75" hidden="false" customHeight="true" outlineLevel="0" collapsed="false">
      <c r="A3557" s="8" t="s">
        <v>12866</v>
      </c>
      <c r="B3557" s="8" t="s">
        <v>23</v>
      </c>
      <c r="C3557" s="8" t="s">
        <v>12867</v>
      </c>
      <c r="D3557" s="8" t="s">
        <v>12868</v>
      </c>
      <c r="E3557" s="8" t="s">
        <v>12869</v>
      </c>
      <c r="F3557" s="8" t="s">
        <v>16</v>
      </c>
      <c r="G3557" s="9" t="str">
        <f aca="false">IF(B4106="Kit Estrazione Acidi Nucleici","KT",IF(B4106="Primers","Pr",IF(B4106="Materiale Riferimento Negativo","MN",IF(B4106="Materiale Riferimento Positivo","MP",IF(B4106="Reagenti Congelatore","RC",IF(B4106="Reagenti Frigorifero","RF",IF(B4106="Reagenti Infiammabili","RI",IF(B4106="Reagenti Room Temperature","RT",IF(B4106="Reagenti_Acidi e Basi","AB",IF(B4106="Sonde","So","err"))))))))))</f>
        <v>Pr</v>
      </c>
      <c r="H3557" s="8" t="str">
        <f aca="false">_xlfn.CONCAT(LEFT(D3557,6),"_",MID(D3557,SEARCH(" ",D3557,1)+1,4))</f>
        <v>Pseudo_ango</v>
      </c>
      <c r="I3557" s="10" t="n">
        <f aca="false">COUNTIF(H3557:H8298,H3557)</f>
        <v>4</v>
      </c>
      <c r="J3557" s="8" t="str">
        <f aca="false">_xlfn.CONCAT(G3557,"_",H3557,"_",K3557)</f>
        <v>Pr_Pseudo_ango_A004</v>
      </c>
      <c r="K3557" s="11" t="s">
        <v>511</v>
      </c>
    </row>
    <row r="3558" customFormat="false" ht="15.75" hidden="false" customHeight="true" outlineLevel="0" collapsed="false">
      <c r="A3558" s="8" t="s">
        <v>12870</v>
      </c>
      <c r="B3558" s="8" t="s">
        <v>23</v>
      </c>
      <c r="C3558" s="8" t="s">
        <v>12871</v>
      </c>
      <c r="D3558" s="8" t="s">
        <v>12872</v>
      </c>
      <c r="E3558" s="8" t="s">
        <v>12873</v>
      </c>
      <c r="F3558" s="8" t="s">
        <v>16</v>
      </c>
      <c r="G3558" s="9" t="str">
        <f aca="false">IF(B4116="Kit Estrazione Acidi Nucleici","KT",IF(B4116="Primers","Pr",IF(B4116="Materiale Riferimento Negativo","MN",IF(B4116="Materiale Riferimento Positivo","MP",IF(B4116="Reagenti Congelatore","RC",IF(B4116="Reagenti Frigorifero","RF",IF(B4116="Reagenti Infiammabili","RI",IF(B4116="Reagenti Room Temperature","RT",IF(B4116="Reagenti_Acidi e Basi","AB",IF(B4116="Sonde","So","err"))))))))))</f>
        <v>Pr</v>
      </c>
      <c r="H3558" s="8" t="str">
        <f aca="false">_xlfn.CONCAT(LEFT(D3558,6),"_",MID(D3558,SEARCH(" ",D3558,1)+1,4))</f>
        <v>Pseudo_ango</v>
      </c>
      <c r="I3558" s="10" t="n">
        <f aca="false">COUNTIF(H3558:H8299,H3558)</f>
        <v>3</v>
      </c>
      <c r="J3558" s="8" t="str">
        <f aca="false">_xlfn.CONCAT(G3558,"_",H3558,"_",K3558)</f>
        <v>Pr_Pseudo_ango_A003</v>
      </c>
      <c r="K3558" s="11" t="s">
        <v>516</v>
      </c>
    </row>
    <row r="3559" customFormat="false" ht="15.75" hidden="false" customHeight="true" outlineLevel="0" collapsed="false">
      <c r="A3559" s="8" t="s">
        <v>12874</v>
      </c>
      <c r="B3559" s="8" t="s">
        <v>23</v>
      </c>
      <c r="C3559" s="8" t="s">
        <v>12875</v>
      </c>
      <c r="D3559" s="8" t="s">
        <v>12876</v>
      </c>
      <c r="E3559" s="8" t="s">
        <v>12877</v>
      </c>
      <c r="F3559" s="8" t="s">
        <v>16</v>
      </c>
      <c r="G3559" s="9" t="str">
        <f aca="false">IF(B4126="Kit Estrazione Acidi Nucleici","KT",IF(B4126="Primers","Pr",IF(B4126="Materiale Riferimento Negativo","MN",IF(B4126="Materiale Riferimento Positivo","MP",IF(B4126="Reagenti Congelatore","RC",IF(B4126="Reagenti Frigorifero","RF",IF(B4126="Reagenti Infiammabili","RI",IF(B4126="Reagenti Room Temperature","RT",IF(B4126="Reagenti_Acidi e Basi","AB",IF(B4126="Sonde","So","err"))))))))))</f>
        <v>Pr</v>
      </c>
      <c r="H3559" s="8" t="str">
        <f aca="false">_xlfn.CONCAT(LEFT(D3559,6),"_",MID(D3559,SEARCH(" ",D3559,1)+1,4))</f>
        <v>Pseudo_ango</v>
      </c>
      <c r="I3559" s="10" t="n">
        <f aca="false">COUNTIF(H3559:H8300,H3559)</f>
        <v>2</v>
      </c>
      <c r="J3559" s="8" t="str">
        <f aca="false">_xlfn.CONCAT(G3559,"_",H3559,"_",K3559)</f>
        <v>Pr_Pseudo_ango_A002</v>
      </c>
      <c r="K3559" s="11" t="s">
        <v>521</v>
      </c>
    </row>
    <row r="3560" customFormat="false" ht="15.75" hidden="false" customHeight="true" outlineLevel="0" collapsed="false">
      <c r="A3560" s="8" t="s">
        <v>12878</v>
      </c>
      <c r="B3560" s="8" t="s">
        <v>23</v>
      </c>
      <c r="C3560" s="8" t="s">
        <v>12879</v>
      </c>
      <c r="D3560" s="8" t="s">
        <v>12880</v>
      </c>
      <c r="E3560" s="8" t="s">
        <v>12881</v>
      </c>
      <c r="F3560" s="8" t="s">
        <v>16</v>
      </c>
      <c r="G3560" s="9" t="str">
        <f aca="false">IF(B3560="Kit Estrazione Acidi Nucleici","KT",IF(B3560="Primers","Pr",IF(B3560="Materiale Riferimento Negativo","MN",IF(B3560="Materiale Riferimento Positivo","MP",IF(B3560="Reagenti Congelatore","RC",IF(B3560="Reagenti Frigorifero","RF",IF(B3560="Reagenti Infiammabili","RI",IF(B3560="Reagenti Room Temperature","RT",IF(B3560="Reagenti_Acidi e Basi","AB",IF(B3560="Sonde","So","err"))))))))))</f>
        <v>Pr</v>
      </c>
      <c r="H3560" s="8" t="str">
        <f aca="false">_xlfn.CONCAT(LEFT(D3560,6),"_",MID(D3560,SEARCH(" ",D3560,1)+1,4))</f>
        <v>Pseudo_ango</v>
      </c>
      <c r="I3560" s="10" t="n">
        <f aca="false">COUNTIF(H3560:H8301,H3560)</f>
        <v>1</v>
      </c>
      <c r="J3560" s="8" t="str">
        <f aca="false">_xlfn.CONCAT(G3560,"_",H3560,"_",K3560)</f>
        <v>Pr_Pseudo_ango_A001</v>
      </c>
      <c r="K3560" s="11" t="s">
        <v>17</v>
      </c>
    </row>
    <row r="3561" customFormat="false" ht="15.75" hidden="false" customHeight="true" outlineLevel="0" collapsed="false">
      <c r="A3561" s="8" t="s">
        <v>12882</v>
      </c>
      <c r="B3561" s="8" t="s">
        <v>23</v>
      </c>
      <c r="C3561" s="8" t="s">
        <v>12883</v>
      </c>
      <c r="D3561" s="8" t="s">
        <v>12884</v>
      </c>
      <c r="E3561" s="8" t="s">
        <v>5698</v>
      </c>
      <c r="F3561" s="8" t="s">
        <v>16</v>
      </c>
      <c r="G3561" s="9" t="str">
        <f aca="false">IF(B3570="Kit Estrazione Acidi Nucleici","KT",IF(B3570="Primers","Pr",IF(B3570="Materiale Riferimento Negativo","MN",IF(B3570="Materiale Riferimento Positivo","MP",IF(B3570="Reagenti Congelatore","RC",IF(B3570="Reagenti Frigorifero","RF",IF(B3570="Reagenti Infiammabili","RI",IF(B3570="Reagenti Room Temperature","RT",IF(B3570="Reagenti_Acidi e Basi","AB",IF(B3570="Sonde","So","err"))))))))))</f>
        <v>Pr</v>
      </c>
      <c r="H3561" s="8" t="str">
        <f aca="false">_xlfn.CONCAT(LEFT(D3561,6),"_",MID(D3561,SEARCH(" ",D3561,1)+1,4))</f>
        <v>Pseudo_avel</v>
      </c>
      <c r="I3561" s="10" t="n">
        <f aca="false">COUNTIF(H3561:H8302,H3561)</f>
        <v>3</v>
      </c>
      <c r="J3561" s="8" t="str">
        <f aca="false">_xlfn.CONCAT(G3561,"_",H3561,"_",K3561)</f>
        <v>Pr_Pseudo_avel_A003</v>
      </c>
      <c r="K3561" s="11" t="s">
        <v>516</v>
      </c>
    </row>
    <row r="3562" customFormat="false" ht="15.75" hidden="false" customHeight="true" outlineLevel="0" collapsed="false">
      <c r="A3562" s="8" t="s">
        <v>12885</v>
      </c>
      <c r="B3562" s="8" t="s">
        <v>23</v>
      </c>
      <c r="C3562" s="8" t="s">
        <v>12886</v>
      </c>
      <c r="D3562" s="8" t="s">
        <v>12887</v>
      </c>
      <c r="E3562" s="8" t="s">
        <v>5701</v>
      </c>
      <c r="F3562" s="8" t="s">
        <v>16</v>
      </c>
      <c r="G3562" s="9" t="str">
        <f aca="false">IF(B3580="Kit Estrazione Acidi Nucleici","KT",IF(B3580="Primers","Pr",IF(B3580="Materiale Riferimento Negativo","MN",IF(B3580="Materiale Riferimento Positivo","MP",IF(B3580="Reagenti Congelatore","RC",IF(B3580="Reagenti Frigorifero","RF",IF(B3580="Reagenti Infiammabili","RI",IF(B3580="Reagenti Room Temperature","RT",IF(B3580="Reagenti_Acidi e Basi","AB",IF(B3580="Sonde","So","err"))))))))))</f>
        <v>Pr</v>
      </c>
      <c r="H3562" s="8" t="str">
        <f aca="false">_xlfn.CONCAT(LEFT(D3562,6),"_",MID(D3562,SEARCH(" ",D3562,1)+1,4))</f>
        <v>Pseudo_avel</v>
      </c>
      <c r="I3562" s="10" t="n">
        <f aca="false">COUNTIF(H3562:H8303,H3562)</f>
        <v>2</v>
      </c>
      <c r="J3562" s="8" t="str">
        <f aca="false">_xlfn.CONCAT(G3562,"_",H3562,"_",K3562)</f>
        <v>Pr_Pseudo_avel_A002</v>
      </c>
      <c r="K3562" s="11" t="s">
        <v>521</v>
      </c>
    </row>
    <row r="3563" customFormat="false" ht="15.75" hidden="false" customHeight="true" outlineLevel="0" collapsed="false">
      <c r="A3563" s="8" t="s">
        <v>12888</v>
      </c>
      <c r="B3563" s="8" t="s">
        <v>23</v>
      </c>
      <c r="C3563" s="8" t="s">
        <v>12889</v>
      </c>
      <c r="D3563" s="8" t="s">
        <v>12890</v>
      </c>
      <c r="E3563" s="8" t="s">
        <v>5849</v>
      </c>
      <c r="F3563" s="8" t="s">
        <v>16</v>
      </c>
      <c r="G3563" s="9" t="str">
        <f aca="false">IF(B3590="Kit Estrazione Acidi Nucleici","KT",IF(B3590="Primers","Pr",IF(B3590="Materiale Riferimento Negativo","MN",IF(B3590="Materiale Riferimento Positivo","MP",IF(B3590="Reagenti Congelatore","RC",IF(B3590="Reagenti Frigorifero","RF",IF(B3590="Reagenti Infiammabili","RI",IF(B3590="Reagenti Room Temperature","RT",IF(B3590="Reagenti_Acidi e Basi","AB",IF(B3590="Sonde","So","err"))))))))))</f>
        <v>Pr</v>
      </c>
      <c r="H3563" s="8" t="str">
        <f aca="false">_xlfn.CONCAT(LEFT(D3563,6),"_",MID(D3563,SEARCH(" ",D3563,1)+1,4))</f>
        <v>Pseudo_sava</v>
      </c>
      <c r="I3563" s="10" t="n">
        <f aca="false">COUNTIF(H3563:H8304,H3563)</f>
        <v>19</v>
      </c>
      <c r="J3563" s="8" t="str">
        <f aca="false">_xlfn.CONCAT(G3563,"_",H3563,"_",K3563)</f>
        <v>Pr_Pseudo_sava_A019</v>
      </c>
      <c r="K3563" s="11" t="s">
        <v>107</v>
      </c>
    </row>
    <row r="3564" customFormat="false" ht="15.75" hidden="false" customHeight="true" outlineLevel="0" collapsed="false">
      <c r="A3564" s="8" t="s">
        <v>12891</v>
      </c>
      <c r="B3564" s="8" t="s">
        <v>23</v>
      </c>
      <c r="C3564" s="8" t="s">
        <v>12892</v>
      </c>
      <c r="D3564" s="8" t="s">
        <v>12893</v>
      </c>
      <c r="E3564" s="8" t="s">
        <v>5893</v>
      </c>
      <c r="F3564" s="8" t="s">
        <v>16</v>
      </c>
      <c r="G3564" s="9" t="str">
        <f aca="false">IF(B3600="Kit Estrazione Acidi Nucleici","KT",IF(B3600="Primers","Pr",IF(B3600="Materiale Riferimento Negativo","MN",IF(B3600="Materiale Riferimento Positivo","MP",IF(B3600="Reagenti Congelatore","RC",IF(B3600="Reagenti Frigorifero","RF",IF(B3600="Reagenti Infiammabili","RI",IF(B3600="Reagenti Room Temperature","RT",IF(B3600="Reagenti_Acidi e Basi","AB",IF(B3600="Sonde","So","err"))))))))))</f>
        <v>Pr</v>
      </c>
      <c r="H3564" s="8" t="str">
        <f aca="false">_xlfn.CONCAT(LEFT(D3564,6),"_",MID(D3564,SEARCH(" ",D3564,1)+1,4))</f>
        <v>Pseudo_sava</v>
      </c>
      <c r="I3564" s="10" t="n">
        <f aca="false">COUNTIF(H3564:H8305,H3564)</f>
        <v>18</v>
      </c>
      <c r="J3564" s="8" t="str">
        <f aca="false">_xlfn.CONCAT(G3564,"_",H3564,"_",K3564)</f>
        <v>Pr_Pseudo_sava_A018</v>
      </c>
      <c r="K3564" s="11" t="s">
        <v>112</v>
      </c>
    </row>
    <row r="3565" customFormat="false" ht="15.75" hidden="false" customHeight="true" outlineLevel="0" collapsed="false">
      <c r="A3565" s="8" t="s">
        <v>12894</v>
      </c>
      <c r="B3565" s="8" t="s">
        <v>23</v>
      </c>
      <c r="C3565" s="8" t="s">
        <v>12895</v>
      </c>
      <c r="D3565" s="8" t="s">
        <v>12896</v>
      </c>
      <c r="E3565" s="8" t="s">
        <v>5960</v>
      </c>
      <c r="F3565" s="8" t="s">
        <v>16</v>
      </c>
      <c r="G3565" s="9" t="str">
        <f aca="false">IF(B3610="Kit Estrazione Acidi Nucleici","KT",IF(B3610="Primers","Pr",IF(B3610="Materiale Riferimento Negativo","MN",IF(B3610="Materiale Riferimento Positivo","MP",IF(B3610="Reagenti Congelatore","RC",IF(B3610="Reagenti Frigorifero","RF",IF(B3610="Reagenti Infiammabili","RI",IF(B3610="Reagenti Room Temperature","RT",IF(B3610="Reagenti_Acidi e Basi","AB",IF(B3610="Sonde","So","err"))))))))))</f>
        <v>Pr</v>
      </c>
      <c r="H3565" s="8" t="str">
        <f aca="false">_xlfn.CONCAT(LEFT(D3565,6),"_",MID(D3565,SEARCH(" ",D3565,1)+1,4))</f>
        <v>Pseudo_sava</v>
      </c>
      <c r="I3565" s="10" t="n">
        <f aca="false">COUNTIF(H3565:H8306,H3565)</f>
        <v>17</v>
      </c>
      <c r="J3565" s="8" t="str">
        <f aca="false">_xlfn.CONCAT(G3565,"_",H3565,"_",K3565)</f>
        <v>Pr_Pseudo_sava_A017</v>
      </c>
      <c r="K3565" s="11" t="s">
        <v>134</v>
      </c>
    </row>
    <row r="3566" customFormat="false" ht="15.75" hidden="false" customHeight="true" outlineLevel="0" collapsed="false">
      <c r="A3566" s="8" t="s">
        <v>12897</v>
      </c>
      <c r="B3566" s="8" t="s">
        <v>23</v>
      </c>
      <c r="C3566" s="8" t="s">
        <v>12898</v>
      </c>
      <c r="D3566" s="8" t="s">
        <v>12899</v>
      </c>
      <c r="E3566" s="8" t="s">
        <v>2701</v>
      </c>
      <c r="F3566" s="8" t="s">
        <v>16</v>
      </c>
      <c r="G3566" s="9" t="str">
        <f aca="false">IF(B3620="Kit Estrazione Acidi Nucleici","KT",IF(B3620="Primers","Pr",IF(B3620="Materiale Riferimento Negativo","MN",IF(B3620="Materiale Riferimento Positivo","MP",IF(B3620="Reagenti Congelatore","RC",IF(B3620="Reagenti Frigorifero","RF",IF(B3620="Reagenti Infiammabili","RI",IF(B3620="Reagenti Room Temperature","RT",IF(B3620="Reagenti_Acidi e Basi","AB",IF(B3620="Sonde","So","err"))))))))))</f>
        <v>Pr</v>
      </c>
      <c r="H3566" s="8" t="str">
        <f aca="false">_xlfn.CONCAT(LEFT(D3566,6),"_",MID(D3566,SEARCH(" ",D3566,1)+1,4))</f>
        <v>Pseudo_sava</v>
      </c>
      <c r="I3566" s="10" t="n">
        <f aca="false">COUNTIF(H3566:H8307,H3566)</f>
        <v>16</v>
      </c>
      <c r="J3566" s="8" t="str">
        <f aca="false">_xlfn.CONCAT(G3566,"_",H3566,"_",K3566)</f>
        <v>Pr_Pseudo_sava_A016</v>
      </c>
      <c r="K3566" s="11" t="s">
        <v>139</v>
      </c>
    </row>
    <row r="3567" customFormat="false" ht="15.75" hidden="false" customHeight="true" outlineLevel="0" collapsed="false">
      <c r="A3567" s="8" t="s">
        <v>12900</v>
      </c>
      <c r="B3567" s="8" t="s">
        <v>23</v>
      </c>
      <c r="C3567" s="8" t="s">
        <v>12901</v>
      </c>
      <c r="D3567" s="8" t="s">
        <v>12902</v>
      </c>
      <c r="E3567" s="8" t="s">
        <v>5877</v>
      </c>
      <c r="F3567" s="8" t="s">
        <v>16</v>
      </c>
      <c r="G3567" s="9" t="str">
        <f aca="false">IF(B3630="Kit Estrazione Acidi Nucleici","KT",IF(B3630="Primers","Pr",IF(B3630="Materiale Riferimento Negativo","MN",IF(B3630="Materiale Riferimento Positivo","MP",IF(B3630="Reagenti Congelatore","RC",IF(B3630="Reagenti Frigorifero","RF",IF(B3630="Reagenti Infiammabili","RI",IF(B3630="Reagenti Room Temperature","RT",IF(B3630="Reagenti_Acidi e Basi","AB",IF(B3630="Sonde","So","err"))))))))))</f>
        <v>Pr</v>
      </c>
      <c r="H3567" s="8" t="str">
        <f aca="false">_xlfn.CONCAT(LEFT(D3567,6),"_",MID(D3567,SEARCH(" ",D3567,1)+1,4))</f>
        <v>Pseudo_sava</v>
      </c>
      <c r="I3567" s="10" t="n">
        <f aca="false">COUNTIF(H3567:H8308,H3567)</f>
        <v>15</v>
      </c>
      <c r="J3567" s="8" t="str">
        <f aca="false">_xlfn.CONCAT(G3567,"_",H3567,"_",K3567)</f>
        <v>Pr_Pseudo_sava_A015</v>
      </c>
      <c r="K3567" s="11" t="s">
        <v>57</v>
      </c>
    </row>
    <row r="3568" customFormat="false" ht="15.75" hidden="false" customHeight="true" outlineLevel="0" collapsed="false">
      <c r="A3568" s="8" t="s">
        <v>12903</v>
      </c>
      <c r="B3568" s="8" t="s">
        <v>23</v>
      </c>
      <c r="C3568" s="8" t="s">
        <v>12904</v>
      </c>
      <c r="D3568" s="8" t="s">
        <v>12905</v>
      </c>
      <c r="E3568" s="8" t="s">
        <v>5069</v>
      </c>
      <c r="F3568" s="8" t="s">
        <v>16</v>
      </c>
      <c r="G3568" s="9" t="str">
        <f aca="false">IF(B3640="Kit Estrazione Acidi Nucleici","KT",IF(B3640="Primers","Pr",IF(B3640="Materiale Riferimento Negativo","MN",IF(B3640="Materiale Riferimento Positivo","MP",IF(B3640="Reagenti Congelatore","RC",IF(B3640="Reagenti Frigorifero","RF",IF(B3640="Reagenti Infiammabili","RI",IF(B3640="Reagenti Room Temperature","RT",IF(B3640="Reagenti_Acidi e Basi","AB",IF(B3640="Sonde","So","err"))))))))))</f>
        <v>Pr</v>
      </c>
      <c r="H3568" s="8" t="str">
        <f aca="false">_xlfn.CONCAT(LEFT(D3568,6),"_",MID(D3568,SEARCH(" ",D3568,1)+1,4))</f>
        <v>Pseudo_sava</v>
      </c>
      <c r="I3568" s="10" t="n">
        <f aca="false">COUNTIF(H3568:H8309,H3568)</f>
        <v>14</v>
      </c>
      <c r="J3568" s="8" t="str">
        <f aca="false">_xlfn.CONCAT(G3568,"_",H3568,"_",K3568)</f>
        <v>Pr_Pseudo_sava_A014</v>
      </c>
      <c r="K3568" s="11" t="s">
        <v>62</v>
      </c>
    </row>
    <row r="3569" customFormat="false" ht="15.75" hidden="false" customHeight="true" outlineLevel="0" collapsed="false">
      <c r="A3569" s="8" t="s">
        <v>12906</v>
      </c>
      <c r="B3569" s="8" t="s">
        <v>23</v>
      </c>
      <c r="C3569" s="8" t="s">
        <v>12907</v>
      </c>
      <c r="D3569" s="8" t="s">
        <v>12908</v>
      </c>
      <c r="E3569" s="8" t="s">
        <v>5897</v>
      </c>
      <c r="F3569" s="8" t="s">
        <v>16</v>
      </c>
      <c r="G3569" s="9" t="str">
        <f aca="false">IF(B3650="Kit Estrazione Acidi Nucleici","KT",IF(B3650="Primers","Pr",IF(B3650="Materiale Riferimento Negativo","MN",IF(B3650="Materiale Riferimento Positivo","MP",IF(B3650="Reagenti Congelatore","RC",IF(B3650="Reagenti Frigorifero","RF",IF(B3650="Reagenti Infiammabili","RI",IF(B3650="Reagenti Room Temperature","RT",IF(B3650="Reagenti_Acidi e Basi","AB",IF(B3650="Sonde","So","err"))))))))))</f>
        <v>Pr</v>
      </c>
      <c r="H3569" s="8" t="str">
        <f aca="false">_xlfn.CONCAT(LEFT(D3569,6),"_",MID(D3569,SEARCH(" ",D3569,1)+1,4))</f>
        <v>Pseudo_sava</v>
      </c>
      <c r="I3569" s="10" t="n">
        <f aca="false">COUNTIF(H3569:H8310,H3569)</f>
        <v>13</v>
      </c>
      <c r="J3569" s="8" t="str">
        <f aca="false">_xlfn.CONCAT(G3569,"_",H3569,"_",K3569)</f>
        <v>Pr_Pseudo_sava_A013</v>
      </c>
      <c r="K3569" s="11" t="s">
        <v>67</v>
      </c>
    </row>
    <row r="3570" customFormat="false" ht="15.75" hidden="false" customHeight="true" outlineLevel="0" collapsed="false">
      <c r="A3570" s="8" t="s">
        <v>12909</v>
      </c>
      <c r="B3570" s="8" t="s">
        <v>23</v>
      </c>
      <c r="C3570" s="8" t="s">
        <v>12910</v>
      </c>
      <c r="D3570" s="8" t="s">
        <v>12911</v>
      </c>
      <c r="E3570" s="8" t="s">
        <v>5681</v>
      </c>
      <c r="F3570" s="8" t="s">
        <v>16</v>
      </c>
      <c r="G3570" s="9" t="str">
        <f aca="false">IF(B3660="Kit Estrazione Acidi Nucleici","KT",IF(B3660="Primers","Pr",IF(B3660="Materiale Riferimento Negativo","MN",IF(B3660="Materiale Riferimento Positivo","MP",IF(B3660="Reagenti Congelatore","RC",IF(B3660="Reagenti Frigorifero","RF",IF(B3660="Reagenti Infiammabili","RI",IF(B3660="Reagenti Room Temperature","RT",IF(B3660="Reagenti_Acidi e Basi","AB",IF(B3660="Sonde","So","err"))))))))))</f>
        <v>Pr</v>
      </c>
      <c r="H3570" s="8" t="str">
        <f aca="false">_xlfn.CONCAT(LEFT(D3570,6),"_",MID(D3570,SEARCH(" ",D3570,1)+1,4))</f>
        <v>Pseudo_sava</v>
      </c>
      <c r="I3570" s="10" t="n">
        <f aca="false">COUNTIF(H3570:H8311,H3570)</f>
        <v>12</v>
      </c>
      <c r="J3570" s="8" t="str">
        <f aca="false">_xlfn.CONCAT(G3570,"_",H3570,"_",K3570)</f>
        <v>Pr_Pseudo_sava_A012</v>
      </c>
      <c r="K3570" s="11" t="s">
        <v>72</v>
      </c>
    </row>
    <row r="3571" customFormat="false" ht="15.75" hidden="false" customHeight="true" outlineLevel="0" collapsed="false">
      <c r="A3571" s="8" t="s">
        <v>12912</v>
      </c>
      <c r="B3571" s="8" t="s">
        <v>23</v>
      </c>
      <c r="C3571" s="8" t="s">
        <v>12913</v>
      </c>
      <c r="D3571" s="8" t="s">
        <v>12914</v>
      </c>
      <c r="E3571" s="8" t="s">
        <v>5704</v>
      </c>
      <c r="F3571" s="8" t="s">
        <v>16</v>
      </c>
      <c r="G3571" s="9" t="str">
        <f aca="false">IF(B3670="Kit Estrazione Acidi Nucleici","KT",IF(B3670="Primers","Pr",IF(B3670="Materiale Riferimento Negativo","MN",IF(B3670="Materiale Riferimento Positivo","MP",IF(B3670="Reagenti Congelatore","RC",IF(B3670="Reagenti Frigorifero","RF",IF(B3670="Reagenti Infiammabili","RI",IF(B3670="Reagenti Room Temperature","RT",IF(B3670="Reagenti_Acidi e Basi","AB",IF(B3670="Sonde","So","err"))))))))))</f>
        <v>Pr</v>
      </c>
      <c r="H3571" s="8" t="str">
        <f aca="false">_xlfn.CONCAT(LEFT(D3571,6),"_",MID(D3571,SEARCH(" ",D3571,1)+1,4))</f>
        <v>Pseudo_sava</v>
      </c>
      <c r="I3571" s="10" t="n">
        <f aca="false">COUNTIF(H3571:H8312,H3571)</f>
        <v>11</v>
      </c>
      <c r="J3571" s="8" t="str">
        <f aca="false">_xlfn.CONCAT(G3571,"_",H3571,"_",K3571)</f>
        <v>Pr_Pseudo_sava_A011</v>
      </c>
      <c r="K3571" s="11" t="s">
        <v>77</v>
      </c>
    </row>
    <row r="3572" customFormat="false" ht="15.75" hidden="false" customHeight="true" outlineLevel="0" collapsed="false">
      <c r="A3572" s="8" t="s">
        <v>12915</v>
      </c>
      <c r="B3572" s="8" t="s">
        <v>23</v>
      </c>
      <c r="C3572" s="8" t="s">
        <v>12916</v>
      </c>
      <c r="D3572" s="8" t="s">
        <v>12917</v>
      </c>
      <c r="E3572" s="8" t="s">
        <v>5253</v>
      </c>
      <c r="F3572" s="8" t="s">
        <v>16</v>
      </c>
      <c r="G3572" s="9" t="str">
        <f aca="false">IF(B3680="Kit Estrazione Acidi Nucleici","KT",IF(B3680="Primers","Pr",IF(B3680="Materiale Riferimento Negativo","MN",IF(B3680="Materiale Riferimento Positivo","MP",IF(B3680="Reagenti Congelatore","RC",IF(B3680="Reagenti Frigorifero","RF",IF(B3680="Reagenti Infiammabili","RI",IF(B3680="Reagenti Room Temperature","RT",IF(B3680="Reagenti_Acidi e Basi","AB",IF(B3680="Sonde","So","err"))))))))))</f>
        <v>Pr</v>
      </c>
      <c r="H3572" s="8" t="str">
        <f aca="false">_xlfn.CONCAT(LEFT(D3572,6),"_",MID(D3572,SEARCH(" ",D3572,1)+1,4))</f>
        <v>Pseudo_sava</v>
      </c>
      <c r="I3572" s="10" t="n">
        <f aca="false">COUNTIF(H3572:H8313,H3572)</f>
        <v>10</v>
      </c>
      <c r="J3572" s="8" t="str">
        <f aca="false">_xlfn.CONCAT(G3572,"_",H3572,"_",K3572)</f>
        <v>Pr_Pseudo_sava_A010</v>
      </c>
      <c r="K3572" s="11" t="s">
        <v>82</v>
      </c>
    </row>
    <row r="3573" customFormat="false" ht="15.75" hidden="false" customHeight="true" outlineLevel="0" collapsed="false">
      <c r="A3573" s="8" t="s">
        <v>12918</v>
      </c>
      <c r="B3573" s="8" t="s">
        <v>23</v>
      </c>
      <c r="C3573" s="8" t="s">
        <v>12919</v>
      </c>
      <c r="D3573" s="8" t="s">
        <v>12920</v>
      </c>
      <c r="E3573" s="8" t="s">
        <v>5901</v>
      </c>
      <c r="F3573" s="8" t="s">
        <v>16</v>
      </c>
      <c r="G3573" s="9" t="str">
        <f aca="false">IF(B3690="Kit Estrazione Acidi Nucleici","KT",IF(B3690="Primers","Pr",IF(B3690="Materiale Riferimento Negativo","MN",IF(B3690="Materiale Riferimento Positivo","MP",IF(B3690="Reagenti Congelatore","RC",IF(B3690="Reagenti Frigorifero","RF",IF(B3690="Reagenti Infiammabili","RI",IF(B3690="Reagenti Room Temperature","RT",IF(B3690="Reagenti_Acidi e Basi","AB",IF(B3690="Sonde","So","err"))))))))))</f>
        <v>Pr</v>
      </c>
      <c r="H3573" s="8" t="str">
        <f aca="false">_xlfn.CONCAT(LEFT(D3573,6),"_",MID(D3573,SEARCH(" ",D3573,1)+1,4))</f>
        <v>Pseudo_sava</v>
      </c>
      <c r="I3573" s="10" t="n">
        <f aca="false">COUNTIF(H3573:H8314,H3573)</f>
        <v>9</v>
      </c>
      <c r="J3573" s="8" t="str">
        <f aca="false">_xlfn.CONCAT(G3573,"_",H3573,"_",K3573)</f>
        <v>Pr_Pseudo_sava_A009</v>
      </c>
      <c r="K3573" s="11" t="s">
        <v>192</v>
      </c>
    </row>
    <row r="3574" customFormat="false" ht="15.75" hidden="false" customHeight="true" outlineLevel="0" collapsed="false">
      <c r="A3574" s="8" t="s">
        <v>12921</v>
      </c>
      <c r="B3574" s="8" t="s">
        <v>23</v>
      </c>
      <c r="C3574" s="8" t="s">
        <v>12922</v>
      </c>
      <c r="D3574" s="8" t="s">
        <v>12923</v>
      </c>
      <c r="E3574" s="8" t="s">
        <v>5250</v>
      </c>
      <c r="F3574" s="8" t="s">
        <v>16</v>
      </c>
      <c r="G3574" s="9" t="str">
        <f aca="false">IF(B3700="Kit Estrazione Acidi Nucleici","KT",IF(B3700="Primers","Pr",IF(B3700="Materiale Riferimento Negativo","MN",IF(B3700="Materiale Riferimento Positivo","MP",IF(B3700="Reagenti Congelatore","RC",IF(B3700="Reagenti Frigorifero","RF",IF(B3700="Reagenti Infiammabili","RI",IF(B3700="Reagenti Room Temperature","RT",IF(B3700="Reagenti_Acidi e Basi","AB",IF(B3700="Sonde","So","err"))))))))))</f>
        <v>Pr</v>
      </c>
      <c r="H3574" s="8" t="str">
        <f aca="false">_xlfn.CONCAT(LEFT(D3574,6),"_",MID(D3574,SEARCH(" ",D3574,1)+1,4))</f>
        <v>Pseudo_sava</v>
      </c>
      <c r="I3574" s="10" t="n">
        <f aca="false">COUNTIF(H3574:H8315,H3574)</f>
        <v>8</v>
      </c>
      <c r="J3574" s="8" t="str">
        <f aca="false">_xlfn.CONCAT(G3574,"_",H3574,"_",K3574)</f>
        <v>Pr_Pseudo_sava_A008</v>
      </c>
      <c r="K3574" s="11" t="s">
        <v>197</v>
      </c>
    </row>
    <row r="3575" customFormat="false" ht="15.75" hidden="false" customHeight="true" outlineLevel="0" collapsed="false">
      <c r="A3575" s="8" t="s">
        <v>12924</v>
      </c>
      <c r="B3575" s="8" t="s">
        <v>23</v>
      </c>
      <c r="C3575" s="8" t="s">
        <v>12925</v>
      </c>
      <c r="D3575" s="8" t="s">
        <v>12926</v>
      </c>
      <c r="E3575" s="8" t="s">
        <v>4244</v>
      </c>
      <c r="F3575" s="8" t="s">
        <v>16</v>
      </c>
      <c r="G3575" s="9" t="str">
        <f aca="false">IF(B3710="Kit Estrazione Acidi Nucleici","KT",IF(B3710="Primers","Pr",IF(B3710="Materiale Riferimento Negativo","MN",IF(B3710="Materiale Riferimento Positivo","MP",IF(B3710="Reagenti Congelatore","RC",IF(B3710="Reagenti Frigorifero","RF",IF(B3710="Reagenti Infiammabili","RI",IF(B3710="Reagenti Room Temperature","RT",IF(B3710="Reagenti_Acidi e Basi","AB",IF(B3710="Sonde","So","err"))))))))))</f>
        <v>Pr</v>
      </c>
      <c r="H3575" s="8" t="str">
        <f aca="false">_xlfn.CONCAT(LEFT(D3575,6),"_",MID(D3575,SEARCH(" ",D3575,1)+1,4))</f>
        <v>Pseudo_sava</v>
      </c>
      <c r="I3575" s="10" t="n">
        <f aca="false">COUNTIF(H3575:H8316,H3575)</f>
        <v>7</v>
      </c>
      <c r="J3575" s="8" t="str">
        <f aca="false">_xlfn.CONCAT(G3575,"_",H3575,"_",K3575)</f>
        <v>Pr_Pseudo_sava_A007</v>
      </c>
      <c r="K3575" s="11" t="s">
        <v>202</v>
      </c>
    </row>
    <row r="3576" customFormat="false" ht="15.75" hidden="false" customHeight="true" outlineLevel="0" collapsed="false">
      <c r="A3576" s="8" t="s">
        <v>12927</v>
      </c>
      <c r="B3576" s="8" t="s">
        <v>23</v>
      </c>
      <c r="C3576" s="8" t="s">
        <v>12928</v>
      </c>
      <c r="D3576" s="8" t="s">
        <v>12929</v>
      </c>
      <c r="E3576" s="8" t="s">
        <v>2707</v>
      </c>
      <c r="F3576" s="8" t="s">
        <v>16</v>
      </c>
      <c r="G3576" s="9" t="str">
        <f aca="false">IF(B3720="Kit Estrazione Acidi Nucleici","KT",IF(B3720="Primers","Pr",IF(B3720="Materiale Riferimento Negativo","MN",IF(B3720="Materiale Riferimento Positivo","MP",IF(B3720="Reagenti Congelatore","RC",IF(B3720="Reagenti Frigorifero","RF",IF(B3720="Reagenti Infiammabili","RI",IF(B3720="Reagenti Room Temperature","RT",IF(B3720="Reagenti_Acidi e Basi","AB",IF(B3720="Sonde","So","err"))))))))))</f>
        <v>Pr</v>
      </c>
      <c r="H3576" s="8" t="str">
        <f aca="false">_xlfn.CONCAT(LEFT(D3576,6),"_",MID(D3576,SEARCH(" ",D3576,1)+1,4))</f>
        <v>Pseudo_sava</v>
      </c>
      <c r="I3576" s="10" t="n">
        <f aca="false">COUNTIF(H3576:H8317,H3576)</f>
        <v>6</v>
      </c>
      <c r="J3576" s="8" t="str">
        <f aca="false">_xlfn.CONCAT(G3576,"_",H3576,"_",K3576)</f>
        <v>Pr_Pseudo_sava_A006</v>
      </c>
      <c r="K3576" s="11" t="s">
        <v>207</v>
      </c>
    </row>
    <row r="3577" customFormat="false" ht="15.75" hidden="false" customHeight="true" outlineLevel="0" collapsed="false">
      <c r="A3577" s="8" t="s">
        <v>12930</v>
      </c>
      <c r="B3577" s="8" t="s">
        <v>23</v>
      </c>
      <c r="C3577" s="8" t="s">
        <v>12931</v>
      </c>
      <c r="D3577" s="8" t="s">
        <v>12932</v>
      </c>
      <c r="E3577" s="8" t="s">
        <v>2088</v>
      </c>
      <c r="F3577" s="8" t="s">
        <v>16</v>
      </c>
      <c r="G3577" s="9" t="str">
        <f aca="false">IF(B3730="Kit Estrazione Acidi Nucleici","KT",IF(B3730="Primers","Pr",IF(B3730="Materiale Riferimento Negativo","MN",IF(B3730="Materiale Riferimento Positivo","MP",IF(B3730="Reagenti Congelatore","RC",IF(B3730="Reagenti Frigorifero","RF",IF(B3730="Reagenti Infiammabili","RI",IF(B3730="Reagenti Room Temperature","RT",IF(B3730="Reagenti_Acidi e Basi","AB",IF(B3730="Sonde","So","err"))))))))))</f>
        <v>Pr</v>
      </c>
      <c r="H3577" s="8" t="str">
        <f aca="false">_xlfn.CONCAT(LEFT(D3577,6),"_",MID(D3577,SEARCH(" ",D3577,1)+1,4))</f>
        <v>Pseudo_sava</v>
      </c>
      <c r="I3577" s="10" t="n">
        <f aca="false">COUNTIF(H3577:H8318,H3577)</f>
        <v>5</v>
      </c>
      <c r="J3577" s="8" t="str">
        <f aca="false">_xlfn.CONCAT(G3577,"_",H3577,"_",K3577)</f>
        <v>Pr_Pseudo_sava_A005</v>
      </c>
      <c r="K3577" s="11" t="s">
        <v>212</v>
      </c>
    </row>
    <row r="3578" customFormat="false" ht="15.75" hidden="false" customHeight="true" outlineLevel="0" collapsed="false">
      <c r="A3578" s="8" t="s">
        <v>12933</v>
      </c>
      <c r="B3578" s="8" t="s">
        <v>23</v>
      </c>
      <c r="C3578" s="8" t="s">
        <v>12934</v>
      </c>
      <c r="D3578" s="8" t="s">
        <v>12935</v>
      </c>
      <c r="E3578" s="8" t="s">
        <v>2704</v>
      </c>
      <c r="F3578" s="8" t="s">
        <v>16</v>
      </c>
      <c r="G3578" s="9" t="str">
        <f aca="false">IF(B3740="Kit Estrazione Acidi Nucleici","KT",IF(B3740="Primers","Pr",IF(B3740="Materiale Riferimento Negativo","MN",IF(B3740="Materiale Riferimento Positivo","MP",IF(B3740="Reagenti Congelatore","RC",IF(B3740="Reagenti Frigorifero","RF",IF(B3740="Reagenti Infiammabili","RI",IF(B3740="Reagenti Room Temperature","RT",IF(B3740="Reagenti_Acidi e Basi","AB",IF(B3740="Sonde","So","err"))))))))))</f>
        <v>Pr</v>
      </c>
      <c r="H3578" s="8" t="str">
        <f aca="false">_xlfn.CONCAT(LEFT(D3578,6),"_",MID(D3578,SEARCH(" ",D3578,1)+1,4))</f>
        <v>Pseudo_sava</v>
      </c>
      <c r="I3578" s="10" t="n">
        <f aca="false">COUNTIF(H3578:H8319,H3578)</f>
        <v>4</v>
      </c>
      <c r="J3578" s="8" t="str">
        <f aca="false">_xlfn.CONCAT(G3578,"_",H3578,"_",K3578)</f>
        <v>Pr_Pseudo_sava_A004</v>
      </c>
      <c r="K3578" s="11" t="s">
        <v>511</v>
      </c>
    </row>
    <row r="3579" customFormat="false" ht="15.75" hidden="false" customHeight="true" outlineLevel="0" collapsed="false">
      <c r="A3579" s="8" t="s">
        <v>12936</v>
      </c>
      <c r="B3579" s="8" t="s">
        <v>23</v>
      </c>
      <c r="C3579" s="8" t="s">
        <v>12937</v>
      </c>
      <c r="D3579" s="8" t="s">
        <v>12938</v>
      </c>
      <c r="E3579" s="8" t="s">
        <v>12939</v>
      </c>
      <c r="F3579" s="8" t="s">
        <v>16</v>
      </c>
      <c r="G3579" s="9" t="str">
        <f aca="false">IF(B3750="Kit Estrazione Acidi Nucleici","KT",IF(B3750="Primers","Pr",IF(B3750="Materiale Riferimento Negativo","MN",IF(B3750="Materiale Riferimento Positivo","MP",IF(B3750="Reagenti Congelatore","RC",IF(B3750="Reagenti Frigorifero","RF",IF(B3750="Reagenti Infiammabili","RI",IF(B3750="Reagenti Room Temperature","RT",IF(B3750="Reagenti_Acidi e Basi","AB",IF(B3750="Sonde","So","err"))))))))))</f>
        <v>Pr</v>
      </c>
      <c r="H3579" s="8" t="str">
        <f aca="false">_xlfn.CONCAT(LEFT(D3579,6),"_",MID(D3579,SEARCH(" ",D3579,1)+1,4))</f>
        <v>Pseudo_syri</v>
      </c>
      <c r="I3579" s="10" t="n">
        <f aca="false">COUNTIF(H3579:H8320,H3579)</f>
        <v>69</v>
      </c>
      <c r="J3579" s="8" t="str">
        <f aca="false">_xlfn.CONCAT(G3579,"_",H3579,"_",K3579)</f>
        <v>Pr_Pseudo_syri_A069</v>
      </c>
      <c r="K3579" s="11" t="s">
        <v>3057</v>
      </c>
    </row>
    <row r="3580" customFormat="false" ht="15.75" hidden="false" customHeight="true" outlineLevel="0" collapsed="false">
      <c r="A3580" s="8" t="s">
        <v>12940</v>
      </c>
      <c r="B3580" s="8" t="s">
        <v>23</v>
      </c>
      <c r="C3580" s="8" t="s">
        <v>12941</v>
      </c>
      <c r="D3580" s="8" t="s">
        <v>12942</v>
      </c>
      <c r="E3580" s="8" t="s">
        <v>12943</v>
      </c>
      <c r="F3580" s="8" t="s">
        <v>16</v>
      </c>
      <c r="G3580" s="9" t="str">
        <f aca="false">IF(B3760="Kit Estrazione Acidi Nucleici","KT",IF(B3760="Primers","Pr",IF(B3760="Materiale Riferimento Negativo","MN",IF(B3760="Materiale Riferimento Positivo","MP",IF(B3760="Reagenti Congelatore","RC",IF(B3760="Reagenti Frigorifero","RF",IF(B3760="Reagenti Infiammabili","RI",IF(B3760="Reagenti Room Temperature","RT",IF(B3760="Reagenti_Acidi e Basi","AB",IF(B3760="Sonde","So","err"))))))))))</f>
        <v>Pr</v>
      </c>
      <c r="H3580" s="8" t="str">
        <f aca="false">_xlfn.CONCAT(LEFT(D3580,6),"_",MID(D3580,SEARCH(" ",D3580,1)+1,4))</f>
        <v>Pseudo_syri</v>
      </c>
      <c r="I3580" s="10" t="n">
        <f aca="false">COUNTIF(H3580:H8321,H3580)</f>
        <v>68</v>
      </c>
      <c r="J3580" s="8" t="str">
        <f aca="false">_xlfn.CONCAT(G3580,"_",H3580,"_",K3580)</f>
        <v>Pr_Pseudo_syri_A068</v>
      </c>
      <c r="K3580" s="11" t="s">
        <v>3061</v>
      </c>
    </row>
    <row r="3581" customFormat="false" ht="15.75" hidden="false" customHeight="true" outlineLevel="0" collapsed="false">
      <c r="A3581" s="8" t="s">
        <v>12944</v>
      </c>
      <c r="B3581" s="8" t="s">
        <v>23</v>
      </c>
      <c r="C3581" s="8" t="s">
        <v>12945</v>
      </c>
      <c r="D3581" s="8" t="s">
        <v>12946</v>
      </c>
      <c r="E3581" s="8" t="s">
        <v>12947</v>
      </c>
      <c r="F3581" s="8" t="s">
        <v>16</v>
      </c>
      <c r="G3581" s="9" t="str">
        <f aca="false">IF(B3770="Kit Estrazione Acidi Nucleici","KT",IF(B3770="Primers","Pr",IF(B3770="Materiale Riferimento Negativo","MN",IF(B3770="Materiale Riferimento Positivo","MP",IF(B3770="Reagenti Congelatore","RC",IF(B3770="Reagenti Frigorifero","RF",IF(B3770="Reagenti Infiammabili","RI",IF(B3770="Reagenti Room Temperature","RT",IF(B3770="Reagenti_Acidi e Basi","AB",IF(B3770="Sonde","So","err"))))))))))</f>
        <v>Pr</v>
      </c>
      <c r="H3581" s="8" t="str">
        <f aca="false">_xlfn.CONCAT(LEFT(D3581,6),"_",MID(D3581,SEARCH(" ",D3581,1)+1,4))</f>
        <v>Pseudo_syri</v>
      </c>
      <c r="I3581" s="10" t="n">
        <f aca="false">COUNTIF(H3581:H8322,H3581)</f>
        <v>67</v>
      </c>
      <c r="J3581" s="8" t="str">
        <f aca="false">_xlfn.CONCAT(G3581,"_",H3581,"_",K3581)</f>
        <v>Pr_Pseudo_syri_A067</v>
      </c>
      <c r="K3581" s="11" t="s">
        <v>3065</v>
      </c>
    </row>
    <row r="3582" customFormat="false" ht="15.75" hidden="false" customHeight="true" outlineLevel="0" collapsed="false">
      <c r="A3582" s="8" t="s">
        <v>12948</v>
      </c>
      <c r="B3582" s="8" t="s">
        <v>23</v>
      </c>
      <c r="C3582" s="8" t="s">
        <v>12949</v>
      </c>
      <c r="D3582" s="8" t="s">
        <v>12950</v>
      </c>
      <c r="E3582" s="8" t="s">
        <v>12951</v>
      </c>
      <c r="F3582" s="8" t="s">
        <v>16</v>
      </c>
      <c r="G3582" s="9" t="str">
        <f aca="false">IF(B3780="Kit Estrazione Acidi Nucleici","KT",IF(B3780="Primers","Pr",IF(B3780="Materiale Riferimento Negativo","MN",IF(B3780="Materiale Riferimento Positivo","MP",IF(B3780="Reagenti Congelatore","RC",IF(B3780="Reagenti Frigorifero","RF",IF(B3780="Reagenti Infiammabili","RI",IF(B3780="Reagenti Room Temperature","RT",IF(B3780="Reagenti_Acidi e Basi","AB",IF(B3780="Sonde","So","err"))))))))))</f>
        <v>Pr</v>
      </c>
      <c r="H3582" s="8" t="str">
        <f aca="false">_xlfn.CONCAT(LEFT(D3582,6),"_",MID(D3582,SEARCH(" ",D3582,1)+1,4))</f>
        <v>Pseudo_syri</v>
      </c>
      <c r="I3582" s="10" t="n">
        <f aca="false">COUNTIF(H3582:H8323,H3582)</f>
        <v>66</v>
      </c>
      <c r="J3582" s="8" t="str">
        <f aca="false">_xlfn.CONCAT(G3582,"_",H3582,"_",K3582)</f>
        <v>Pr_Pseudo_syri_A066</v>
      </c>
      <c r="K3582" s="11" t="s">
        <v>3069</v>
      </c>
    </row>
    <row r="3583" customFormat="false" ht="15.75" hidden="false" customHeight="true" outlineLevel="0" collapsed="false">
      <c r="A3583" s="8" t="s">
        <v>12952</v>
      </c>
      <c r="B3583" s="8" t="s">
        <v>23</v>
      </c>
      <c r="C3583" s="8" t="s">
        <v>12953</v>
      </c>
      <c r="D3583" s="8" t="s">
        <v>12954</v>
      </c>
      <c r="E3583" s="8" t="s">
        <v>5881</v>
      </c>
      <c r="F3583" s="8" t="s">
        <v>16</v>
      </c>
      <c r="G3583" s="9" t="str">
        <f aca="false">IF(B3790="Kit Estrazione Acidi Nucleici","KT",IF(B3790="Primers","Pr",IF(B3790="Materiale Riferimento Negativo","MN",IF(B3790="Materiale Riferimento Positivo","MP",IF(B3790="Reagenti Congelatore","RC",IF(B3790="Reagenti Frigorifero","RF",IF(B3790="Reagenti Infiammabili","RI",IF(B3790="Reagenti Room Temperature","RT",IF(B3790="Reagenti_Acidi e Basi","AB",IF(B3790="Sonde","So","err"))))))))))</f>
        <v>Pr</v>
      </c>
      <c r="H3583" s="8" t="str">
        <f aca="false">_xlfn.CONCAT(LEFT(D3583,6),"_",MID(D3583,SEARCH(" ",D3583,1)+1,4))</f>
        <v>Pseudo_syri</v>
      </c>
      <c r="I3583" s="10" t="n">
        <f aca="false">COUNTIF(H3583:H8324,H3583)</f>
        <v>65</v>
      </c>
      <c r="J3583" s="8" t="str">
        <f aca="false">_xlfn.CONCAT(G3583,"_",H3583,"_",K3583)</f>
        <v>Pr_Pseudo_syri_A065</v>
      </c>
      <c r="K3583" s="11" t="s">
        <v>3073</v>
      </c>
    </row>
    <row r="3584" customFormat="false" ht="15.75" hidden="false" customHeight="true" outlineLevel="0" collapsed="false">
      <c r="A3584" s="8" t="s">
        <v>12955</v>
      </c>
      <c r="B3584" s="8" t="s">
        <v>23</v>
      </c>
      <c r="C3584" s="8" t="s">
        <v>12956</v>
      </c>
      <c r="D3584" s="8" t="s">
        <v>12957</v>
      </c>
      <c r="E3584" s="8" t="s">
        <v>5727</v>
      </c>
      <c r="F3584" s="8" t="s">
        <v>16</v>
      </c>
      <c r="G3584" s="9" t="str">
        <f aca="false">IF(B3800="Kit Estrazione Acidi Nucleici","KT",IF(B3800="Primers","Pr",IF(B3800="Materiale Riferimento Negativo","MN",IF(B3800="Materiale Riferimento Positivo","MP",IF(B3800="Reagenti Congelatore","RC",IF(B3800="Reagenti Frigorifero","RF",IF(B3800="Reagenti Infiammabili","RI",IF(B3800="Reagenti Room Temperature","RT",IF(B3800="Reagenti_Acidi e Basi","AB",IF(B3800="Sonde","So","err"))))))))))</f>
        <v>Pr</v>
      </c>
      <c r="H3584" s="8" t="str">
        <f aca="false">_xlfn.CONCAT(LEFT(D3584,6),"_",MID(D3584,SEARCH(" ",D3584,1)+1,4))</f>
        <v>Pseudo_syri</v>
      </c>
      <c r="I3584" s="10" t="n">
        <f aca="false">COUNTIF(H3584:H8325,H3584)</f>
        <v>64</v>
      </c>
      <c r="J3584" s="8" t="str">
        <f aca="false">_xlfn.CONCAT(G3584,"_",H3584,"_",K3584)</f>
        <v>Pr_Pseudo_syri_A064</v>
      </c>
      <c r="K3584" s="11" t="s">
        <v>3077</v>
      </c>
    </row>
    <row r="3585" customFormat="false" ht="15.75" hidden="false" customHeight="true" outlineLevel="0" collapsed="false">
      <c r="A3585" s="8" t="s">
        <v>12958</v>
      </c>
      <c r="B3585" s="8" t="s">
        <v>23</v>
      </c>
      <c r="C3585" s="8" t="s">
        <v>12959</v>
      </c>
      <c r="D3585" s="8" t="s">
        <v>12960</v>
      </c>
      <c r="E3585" s="8" t="s">
        <v>12961</v>
      </c>
      <c r="F3585" s="8" t="s">
        <v>16</v>
      </c>
      <c r="G3585" s="9" t="str">
        <f aca="false">IF(B3810="Kit Estrazione Acidi Nucleici","KT",IF(B3810="Primers","Pr",IF(B3810="Materiale Riferimento Negativo","MN",IF(B3810="Materiale Riferimento Positivo","MP",IF(B3810="Reagenti Congelatore","RC",IF(B3810="Reagenti Frigorifero","RF",IF(B3810="Reagenti Infiammabili","RI",IF(B3810="Reagenti Room Temperature","RT",IF(B3810="Reagenti_Acidi e Basi","AB",IF(B3810="Sonde","So","err"))))))))))</f>
        <v>Pr</v>
      </c>
      <c r="H3585" s="8" t="str">
        <f aca="false">_xlfn.CONCAT(LEFT(D3585,6),"_",MID(D3585,SEARCH(" ",D3585,1)+1,4))</f>
        <v>Pseudo_syri</v>
      </c>
      <c r="I3585" s="10" t="n">
        <f aca="false">COUNTIF(H3585:H8326,H3585)</f>
        <v>63</v>
      </c>
      <c r="J3585" s="8" t="str">
        <f aca="false">_xlfn.CONCAT(G3585,"_",H3585,"_",K3585)</f>
        <v>Pr_Pseudo_syri_A063</v>
      </c>
      <c r="K3585" s="11" t="s">
        <v>3081</v>
      </c>
    </row>
    <row r="3586" customFormat="false" ht="15.75" hidden="false" customHeight="true" outlineLevel="0" collapsed="false">
      <c r="A3586" s="8" t="s">
        <v>12962</v>
      </c>
      <c r="B3586" s="8" t="s">
        <v>23</v>
      </c>
      <c r="C3586" s="8" t="s">
        <v>12963</v>
      </c>
      <c r="D3586" s="8" t="s">
        <v>12964</v>
      </c>
      <c r="E3586" s="8" t="s">
        <v>5731</v>
      </c>
      <c r="F3586" s="8" t="s">
        <v>16</v>
      </c>
      <c r="G3586" s="9" t="str">
        <f aca="false">IF(B3820="Kit Estrazione Acidi Nucleici","KT",IF(B3820="Primers","Pr",IF(B3820="Materiale Riferimento Negativo","MN",IF(B3820="Materiale Riferimento Positivo","MP",IF(B3820="Reagenti Congelatore","RC",IF(B3820="Reagenti Frigorifero","RF",IF(B3820="Reagenti Infiammabili","RI",IF(B3820="Reagenti Room Temperature","RT",IF(B3820="Reagenti_Acidi e Basi","AB",IF(B3820="Sonde","So","err"))))))))))</f>
        <v>Pr</v>
      </c>
      <c r="H3586" s="8" t="str">
        <f aca="false">_xlfn.CONCAT(LEFT(D3586,6),"_",MID(D3586,SEARCH(" ",D3586,1)+1,4))</f>
        <v>Pseudo_syri</v>
      </c>
      <c r="I3586" s="10" t="n">
        <f aca="false">COUNTIF(H3586:H8327,H3586)</f>
        <v>62</v>
      </c>
      <c r="J3586" s="8" t="str">
        <f aca="false">_xlfn.CONCAT(G3586,"_",H3586,"_",K3586)</f>
        <v>Pr_Pseudo_syri_A062</v>
      </c>
      <c r="K3586" s="11" t="s">
        <v>3085</v>
      </c>
    </row>
    <row r="3587" customFormat="false" ht="15.75" hidden="false" customHeight="true" outlineLevel="0" collapsed="false">
      <c r="A3587" s="8" t="s">
        <v>12965</v>
      </c>
      <c r="B3587" s="8" t="s">
        <v>23</v>
      </c>
      <c r="C3587" s="8" t="s">
        <v>12966</v>
      </c>
      <c r="D3587" s="8" t="s">
        <v>12967</v>
      </c>
      <c r="E3587" s="8" t="s">
        <v>5782</v>
      </c>
      <c r="F3587" s="8" t="s">
        <v>16</v>
      </c>
      <c r="G3587" s="9" t="str">
        <f aca="false">IF(B3830="Kit Estrazione Acidi Nucleici","KT",IF(B3830="Primers","Pr",IF(B3830="Materiale Riferimento Negativo","MN",IF(B3830="Materiale Riferimento Positivo","MP",IF(B3830="Reagenti Congelatore","RC",IF(B3830="Reagenti Frigorifero","RF",IF(B3830="Reagenti Infiammabili","RI",IF(B3830="Reagenti Room Temperature","RT",IF(B3830="Reagenti_Acidi e Basi","AB",IF(B3830="Sonde","So","err"))))))))))</f>
        <v>Pr</v>
      </c>
      <c r="H3587" s="8" t="str">
        <f aca="false">_xlfn.CONCAT(LEFT(D3587,6),"_",MID(D3587,SEARCH(" ",D3587,1)+1,4))</f>
        <v>Pseudo_syri</v>
      </c>
      <c r="I3587" s="10" t="n">
        <f aca="false">COUNTIF(H3587:H8328,H3587)</f>
        <v>61</v>
      </c>
      <c r="J3587" s="8" t="str">
        <f aca="false">_xlfn.CONCAT(G3587,"_",H3587,"_",K3587)</f>
        <v>Pr_Pseudo_syri_A061</v>
      </c>
      <c r="K3587" s="11" t="s">
        <v>3089</v>
      </c>
    </row>
    <row r="3588" customFormat="false" ht="15.75" hidden="false" customHeight="true" outlineLevel="0" collapsed="false">
      <c r="A3588" s="8" t="s">
        <v>12968</v>
      </c>
      <c r="B3588" s="8" t="s">
        <v>23</v>
      </c>
      <c r="C3588" s="8" t="s">
        <v>12969</v>
      </c>
      <c r="D3588" s="8" t="s">
        <v>12970</v>
      </c>
      <c r="E3588" s="8" t="s">
        <v>5793</v>
      </c>
      <c r="F3588" s="8" t="s">
        <v>16</v>
      </c>
      <c r="G3588" s="9" t="str">
        <f aca="false">IF(B3840="Kit Estrazione Acidi Nucleici","KT",IF(B3840="Primers","Pr",IF(B3840="Materiale Riferimento Negativo","MN",IF(B3840="Materiale Riferimento Positivo","MP",IF(B3840="Reagenti Congelatore","RC",IF(B3840="Reagenti Frigorifero","RF",IF(B3840="Reagenti Infiammabili","RI",IF(B3840="Reagenti Room Temperature","RT",IF(B3840="Reagenti_Acidi e Basi","AB",IF(B3840="Sonde","So","err"))))))))))</f>
        <v>Pr</v>
      </c>
      <c r="H3588" s="8" t="str">
        <f aca="false">_xlfn.CONCAT(LEFT(D3588,6),"_",MID(D3588,SEARCH(" ",D3588,1)+1,4))</f>
        <v>Pseudo_syri</v>
      </c>
      <c r="I3588" s="10" t="n">
        <f aca="false">COUNTIF(H3588:H8329,H3588)</f>
        <v>60</v>
      </c>
      <c r="J3588" s="8" t="str">
        <f aca="false">_xlfn.CONCAT(G3588,"_",H3588,"_",K3588)</f>
        <v>Pr_Pseudo_syri_A060</v>
      </c>
      <c r="K3588" s="11" t="s">
        <v>3093</v>
      </c>
    </row>
    <row r="3589" customFormat="false" ht="15.75" hidden="false" customHeight="true" outlineLevel="0" collapsed="false">
      <c r="A3589" s="8" t="s">
        <v>12971</v>
      </c>
      <c r="B3589" s="8" t="s">
        <v>23</v>
      </c>
      <c r="C3589" s="8" t="s">
        <v>12972</v>
      </c>
      <c r="D3589" s="8" t="s">
        <v>12973</v>
      </c>
      <c r="E3589" s="8" t="s">
        <v>5796</v>
      </c>
      <c r="F3589" s="8" t="s">
        <v>16</v>
      </c>
      <c r="G3589" s="9" t="str">
        <f aca="false">IF(B3850="Kit Estrazione Acidi Nucleici","KT",IF(B3850="Primers","Pr",IF(B3850="Materiale Riferimento Negativo","MN",IF(B3850="Materiale Riferimento Positivo","MP",IF(B3850="Reagenti Congelatore","RC",IF(B3850="Reagenti Frigorifero","RF",IF(B3850="Reagenti Infiammabili","RI",IF(B3850="Reagenti Room Temperature","RT",IF(B3850="Reagenti_Acidi e Basi","AB",IF(B3850="Sonde","So","err"))))))))))</f>
        <v>Pr</v>
      </c>
      <c r="H3589" s="8" t="str">
        <f aca="false">_xlfn.CONCAT(LEFT(D3589,6),"_",MID(D3589,SEARCH(" ",D3589,1)+1,4))</f>
        <v>Pseudo_syri</v>
      </c>
      <c r="I3589" s="10" t="n">
        <f aca="false">COUNTIF(H3589:H8330,H3589)</f>
        <v>59</v>
      </c>
      <c r="J3589" s="8" t="str">
        <f aca="false">_xlfn.CONCAT(G3589,"_",H3589,"_",K3589)</f>
        <v>Pr_Pseudo_syri_A059</v>
      </c>
      <c r="K3589" s="11" t="s">
        <v>441</v>
      </c>
    </row>
    <row r="3590" customFormat="false" ht="15.75" hidden="false" customHeight="true" outlineLevel="0" collapsed="false">
      <c r="A3590" s="8" t="s">
        <v>12974</v>
      </c>
      <c r="B3590" s="8" t="s">
        <v>23</v>
      </c>
      <c r="C3590" s="8" t="s">
        <v>12975</v>
      </c>
      <c r="D3590" s="8" t="s">
        <v>12976</v>
      </c>
      <c r="E3590" s="8" t="s">
        <v>5823</v>
      </c>
      <c r="F3590" s="8" t="s">
        <v>16</v>
      </c>
      <c r="G3590" s="9" t="str">
        <f aca="false">IF(B3860="Kit Estrazione Acidi Nucleici","KT",IF(B3860="Primers","Pr",IF(B3860="Materiale Riferimento Negativo","MN",IF(B3860="Materiale Riferimento Positivo","MP",IF(B3860="Reagenti Congelatore","RC",IF(B3860="Reagenti Frigorifero","RF",IF(B3860="Reagenti Infiammabili","RI",IF(B3860="Reagenti Room Temperature","RT",IF(B3860="Reagenti_Acidi e Basi","AB",IF(B3860="Sonde","So","err"))))))))))</f>
        <v>Pr</v>
      </c>
      <c r="H3590" s="8" t="str">
        <f aca="false">_xlfn.CONCAT(LEFT(D3590,6),"_",MID(D3590,SEARCH(" ",D3590,1)+1,4))</f>
        <v>Pseudo_syri</v>
      </c>
      <c r="I3590" s="10" t="n">
        <f aca="false">COUNTIF(H3590:H8331,H3590)</f>
        <v>58</v>
      </c>
      <c r="J3590" s="8" t="str">
        <f aca="false">_xlfn.CONCAT(G3590,"_",H3590,"_",K3590)</f>
        <v>Pr_Pseudo_syri_A058</v>
      </c>
      <c r="K3590" s="11" t="s">
        <v>446</v>
      </c>
    </row>
    <row r="3591" customFormat="false" ht="15.75" hidden="false" customHeight="true" outlineLevel="0" collapsed="false">
      <c r="A3591" s="8" t="s">
        <v>12977</v>
      </c>
      <c r="B3591" s="8" t="s">
        <v>23</v>
      </c>
      <c r="C3591" s="8" t="s">
        <v>12978</v>
      </c>
      <c r="D3591" s="8" t="s">
        <v>12979</v>
      </c>
      <c r="E3591" s="8" t="s">
        <v>5047</v>
      </c>
      <c r="F3591" s="8" t="s">
        <v>16</v>
      </c>
      <c r="G3591" s="9" t="str">
        <f aca="false">IF(B3870="Kit Estrazione Acidi Nucleici","KT",IF(B3870="Primers","Pr",IF(B3870="Materiale Riferimento Negativo","MN",IF(B3870="Materiale Riferimento Positivo","MP",IF(B3870="Reagenti Congelatore","RC",IF(B3870="Reagenti Frigorifero","RF",IF(B3870="Reagenti Infiammabili","RI",IF(B3870="Reagenti Room Temperature","RT",IF(B3870="Reagenti_Acidi e Basi","AB",IF(B3870="Sonde","So","err"))))))))))</f>
        <v>Pr</v>
      </c>
      <c r="H3591" s="8" t="str">
        <f aca="false">_xlfn.CONCAT(LEFT(D3591,6),"_",MID(D3591,SEARCH(" ",D3591,1)+1,4))</f>
        <v>Pseudo_syri</v>
      </c>
      <c r="I3591" s="10" t="n">
        <f aca="false">COUNTIF(H3591:H8332,H3591)</f>
        <v>57</v>
      </c>
      <c r="J3591" s="8" t="str">
        <f aca="false">_xlfn.CONCAT(G3591,"_",H3591,"_",K3591)</f>
        <v>Pr_Pseudo_syri_A057</v>
      </c>
      <c r="K3591" s="11" t="s">
        <v>451</v>
      </c>
    </row>
    <row r="3592" customFormat="false" ht="15.75" hidden="false" customHeight="true" outlineLevel="0" collapsed="false">
      <c r="A3592" s="8" t="s">
        <v>12980</v>
      </c>
      <c r="B3592" s="8" t="s">
        <v>23</v>
      </c>
      <c r="C3592" s="8" t="s">
        <v>12981</v>
      </c>
      <c r="D3592" s="8" t="s">
        <v>12982</v>
      </c>
      <c r="E3592" s="8" t="s">
        <v>5778</v>
      </c>
      <c r="F3592" s="8" t="s">
        <v>16</v>
      </c>
      <c r="G3592" s="9" t="str">
        <f aca="false">IF(B3880="Kit Estrazione Acidi Nucleici","KT",IF(B3880="Primers","Pr",IF(B3880="Materiale Riferimento Negativo","MN",IF(B3880="Materiale Riferimento Positivo","MP",IF(B3880="Reagenti Congelatore","RC",IF(B3880="Reagenti Frigorifero","RF",IF(B3880="Reagenti Infiammabili","RI",IF(B3880="Reagenti Room Temperature","RT",IF(B3880="Reagenti_Acidi e Basi","AB",IF(B3880="Sonde","So","err"))))))))))</f>
        <v>Pr</v>
      </c>
      <c r="H3592" s="8" t="str">
        <f aca="false">_xlfn.CONCAT(LEFT(D3592,6),"_",MID(D3592,SEARCH(" ",D3592,1)+1,4))</f>
        <v>Pseudo_syri</v>
      </c>
      <c r="I3592" s="10" t="n">
        <f aca="false">COUNTIF(H3592:H8333,H3592)</f>
        <v>56</v>
      </c>
      <c r="J3592" s="8" t="str">
        <f aca="false">_xlfn.CONCAT(G3592,"_",H3592,"_",K3592)</f>
        <v>Pr_Pseudo_syri_A056</v>
      </c>
      <c r="K3592" s="11" t="s">
        <v>456</v>
      </c>
    </row>
    <row r="3593" customFormat="false" ht="15.75" hidden="false" customHeight="true" outlineLevel="0" collapsed="false">
      <c r="A3593" s="8" t="s">
        <v>12983</v>
      </c>
      <c r="B3593" s="8" t="s">
        <v>23</v>
      </c>
      <c r="C3593" s="8" t="s">
        <v>12984</v>
      </c>
      <c r="D3593" s="8" t="s">
        <v>12985</v>
      </c>
      <c r="E3593" s="8" t="s">
        <v>5819</v>
      </c>
      <c r="F3593" s="8" t="s">
        <v>16</v>
      </c>
      <c r="G3593" s="9" t="str">
        <f aca="false">IF(B3890="Kit Estrazione Acidi Nucleici","KT",IF(B3890="Primers","Pr",IF(B3890="Materiale Riferimento Negativo","MN",IF(B3890="Materiale Riferimento Positivo","MP",IF(B3890="Reagenti Congelatore","RC",IF(B3890="Reagenti Frigorifero","RF",IF(B3890="Reagenti Infiammabili","RI",IF(B3890="Reagenti Room Temperature","RT",IF(B3890="Reagenti_Acidi e Basi","AB",IF(B3890="Sonde","So","err"))))))))))</f>
        <v>Pr</v>
      </c>
      <c r="H3593" s="8" t="str">
        <f aca="false">_xlfn.CONCAT(LEFT(D3593,6),"_",MID(D3593,SEARCH(" ",D3593,1)+1,4))</f>
        <v>Pseudo_syri</v>
      </c>
      <c r="I3593" s="10" t="n">
        <f aca="false">COUNTIF(H3593:H8334,H3593)</f>
        <v>55</v>
      </c>
      <c r="J3593" s="8" t="str">
        <f aca="false">_xlfn.CONCAT(G3593,"_",H3593,"_",K3593)</f>
        <v>Pr_Pseudo_syri_A055</v>
      </c>
      <c r="K3593" s="11" t="s">
        <v>461</v>
      </c>
    </row>
    <row r="3594" customFormat="false" ht="15.75" hidden="false" customHeight="true" outlineLevel="0" collapsed="false">
      <c r="A3594" s="8" t="s">
        <v>12986</v>
      </c>
      <c r="B3594" s="8" t="s">
        <v>23</v>
      </c>
      <c r="C3594" s="8" t="s">
        <v>12987</v>
      </c>
      <c r="D3594" s="8" t="s">
        <v>12988</v>
      </c>
      <c r="E3594" s="8" t="s">
        <v>5811</v>
      </c>
      <c r="F3594" s="8" t="s">
        <v>16</v>
      </c>
      <c r="G3594" s="9" t="str">
        <f aca="false">IF(B3900="Kit Estrazione Acidi Nucleici","KT",IF(B3900="Primers","Pr",IF(B3900="Materiale Riferimento Negativo","MN",IF(B3900="Materiale Riferimento Positivo","MP",IF(B3900="Reagenti Congelatore","RC",IF(B3900="Reagenti Frigorifero","RF",IF(B3900="Reagenti Infiammabili","RI",IF(B3900="Reagenti Room Temperature","RT",IF(B3900="Reagenti_Acidi e Basi","AB",IF(B3900="Sonde","So","err"))))))))))</f>
        <v>Pr</v>
      </c>
      <c r="H3594" s="8" t="str">
        <f aca="false">_xlfn.CONCAT(LEFT(D3594,6),"_",MID(D3594,SEARCH(" ",D3594,1)+1,4))</f>
        <v>Pseudo_syri</v>
      </c>
      <c r="I3594" s="10" t="n">
        <f aca="false">COUNTIF(H3594:H8335,H3594)</f>
        <v>54</v>
      </c>
      <c r="J3594" s="8" t="str">
        <f aca="false">_xlfn.CONCAT(G3594,"_",H3594,"_",K3594)</f>
        <v>Pr_Pseudo_syri_A054</v>
      </c>
      <c r="K3594" s="11" t="s">
        <v>466</v>
      </c>
    </row>
    <row r="3595" customFormat="false" ht="15.75" hidden="false" customHeight="true" outlineLevel="0" collapsed="false">
      <c r="A3595" s="8" t="s">
        <v>12989</v>
      </c>
      <c r="B3595" s="8" t="s">
        <v>23</v>
      </c>
      <c r="C3595" s="8" t="s">
        <v>12990</v>
      </c>
      <c r="D3595" s="8" t="s">
        <v>12991</v>
      </c>
      <c r="E3595" s="8" t="s">
        <v>5835</v>
      </c>
      <c r="F3595" s="8" t="s">
        <v>16</v>
      </c>
      <c r="G3595" s="9" t="str">
        <f aca="false">IF(B3910="Kit Estrazione Acidi Nucleici","KT",IF(B3910="Primers","Pr",IF(B3910="Materiale Riferimento Negativo","MN",IF(B3910="Materiale Riferimento Positivo","MP",IF(B3910="Reagenti Congelatore","RC",IF(B3910="Reagenti Frigorifero","RF",IF(B3910="Reagenti Infiammabili","RI",IF(B3910="Reagenti Room Temperature","RT",IF(B3910="Reagenti_Acidi e Basi","AB",IF(B3910="Sonde","So","err"))))))))))</f>
        <v>Pr</v>
      </c>
      <c r="H3595" s="8" t="str">
        <f aca="false">_xlfn.CONCAT(LEFT(D3595,6),"_",MID(D3595,SEARCH(" ",D3595,1)+1,4))</f>
        <v>Pseudo_syri</v>
      </c>
      <c r="I3595" s="10" t="n">
        <f aca="false">COUNTIF(H3595:H8336,H3595)</f>
        <v>53</v>
      </c>
      <c r="J3595" s="8" t="str">
        <f aca="false">_xlfn.CONCAT(G3595,"_",H3595,"_",K3595)</f>
        <v>Pr_Pseudo_syri_A053</v>
      </c>
      <c r="K3595" s="11" t="s">
        <v>471</v>
      </c>
    </row>
    <row r="3596" customFormat="false" ht="15.75" hidden="false" customHeight="true" outlineLevel="0" collapsed="false">
      <c r="A3596" s="8" t="s">
        <v>12992</v>
      </c>
      <c r="B3596" s="8" t="s">
        <v>23</v>
      </c>
      <c r="C3596" s="8" t="s">
        <v>12993</v>
      </c>
      <c r="D3596" s="8" t="s">
        <v>12994</v>
      </c>
      <c r="E3596" s="8" t="s">
        <v>5831</v>
      </c>
      <c r="F3596" s="8" t="s">
        <v>16</v>
      </c>
      <c r="G3596" s="9" t="str">
        <f aca="false">IF(B3920="Kit Estrazione Acidi Nucleici","KT",IF(B3920="Primers","Pr",IF(B3920="Materiale Riferimento Negativo","MN",IF(B3920="Materiale Riferimento Positivo","MP",IF(B3920="Reagenti Congelatore","RC",IF(B3920="Reagenti Frigorifero","RF",IF(B3920="Reagenti Infiammabili","RI",IF(B3920="Reagenti Room Temperature","RT",IF(B3920="Reagenti_Acidi e Basi","AB",IF(B3920="Sonde","So","err"))))))))))</f>
        <v>Pr</v>
      </c>
      <c r="H3596" s="8" t="str">
        <f aca="false">_xlfn.CONCAT(LEFT(D3596,6),"_",MID(D3596,SEARCH(" ",D3596,1)+1,4))</f>
        <v>Pseudo_syri</v>
      </c>
      <c r="I3596" s="10" t="n">
        <f aca="false">COUNTIF(H3596:H8337,H3596)</f>
        <v>52</v>
      </c>
      <c r="J3596" s="8" t="str">
        <f aca="false">_xlfn.CONCAT(G3596,"_",H3596,"_",K3596)</f>
        <v>Pr_Pseudo_syri_A052</v>
      </c>
      <c r="K3596" s="11" t="s">
        <v>476</v>
      </c>
    </row>
    <row r="3597" customFormat="false" ht="15.75" hidden="false" customHeight="true" outlineLevel="0" collapsed="false">
      <c r="A3597" s="8" t="s">
        <v>12995</v>
      </c>
      <c r="B3597" s="8" t="s">
        <v>23</v>
      </c>
      <c r="C3597" s="8" t="s">
        <v>12996</v>
      </c>
      <c r="D3597" s="8" t="s">
        <v>12997</v>
      </c>
      <c r="E3597" s="8" t="s">
        <v>5839</v>
      </c>
      <c r="F3597" s="8" t="s">
        <v>16</v>
      </c>
      <c r="G3597" s="9" t="str">
        <f aca="false">IF(B3930="Kit Estrazione Acidi Nucleici","KT",IF(B3930="Primers","Pr",IF(B3930="Materiale Riferimento Negativo","MN",IF(B3930="Materiale Riferimento Positivo","MP",IF(B3930="Reagenti Congelatore","RC",IF(B3930="Reagenti Frigorifero","RF",IF(B3930="Reagenti Infiammabili","RI",IF(B3930="Reagenti Room Temperature","RT",IF(B3930="Reagenti_Acidi e Basi","AB",IF(B3930="Sonde","So","err"))))))))))</f>
        <v>Pr</v>
      </c>
      <c r="H3597" s="8" t="str">
        <f aca="false">_xlfn.CONCAT(LEFT(D3597,6),"_",MID(D3597,SEARCH(" ",D3597,1)+1,4))</f>
        <v>Pseudo_syri</v>
      </c>
      <c r="I3597" s="10" t="n">
        <f aca="false">COUNTIF(H3597:H8338,H3597)</f>
        <v>51</v>
      </c>
      <c r="J3597" s="8" t="str">
        <f aca="false">_xlfn.CONCAT(G3597,"_",H3597,"_",K3597)</f>
        <v>Pr_Pseudo_syri_A051</v>
      </c>
      <c r="K3597" s="11" t="s">
        <v>481</v>
      </c>
    </row>
    <row r="3598" customFormat="false" ht="15.75" hidden="false" customHeight="true" outlineLevel="0" collapsed="false">
      <c r="A3598" s="8" t="s">
        <v>12998</v>
      </c>
      <c r="B3598" s="8" t="s">
        <v>23</v>
      </c>
      <c r="C3598" s="8" t="s">
        <v>12999</v>
      </c>
      <c r="D3598" s="8" t="s">
        <v>13000</v>
      </c>
      <c r="E3598" s="8" t="s">
        <v>5815</v>
      </c>
      <c r="F3598" s="8" t="s">
        <v>16</v>
      </c>
      <c r="G3598" s="9" t="str">
        <f aca="false">IF(B3940="Kit Estrazione Acidi Nucleici","KT",IF(B3940="Primers","Pr",IF(B3940="Materiale Riferimento Negativo","MN",IF(B3940="Materiale Riferimento Positivo","MP",IF(B3940="Reagenti Congelatore","RC",IF(B3940="Reagenti Frigorifero","RF",IF(B3940="Reagenti Infiammabili","RI",IF(B3940="Reagenti Room Temperature","RT",IF(B3940="Reagenti_Acidi e Basi","AB",IF(B3940="Sonde","So","err"))))))))))</f>
        <v>Pr</v>
      </c>
      <c r="H3598" s="8" t="str">
        <f aca="false">_xlfn.CONCAT(LEFT(D3598,6),"_",MID(D3598,SEARCH(" ",D3598,1)+1,4))</f>
        <v>Pseudo_syri</v>
      </c>
      <c r="I3598" s="10" t="n">
        <f aca="false">COUNTIF(H3598:H8339,H3598)</f>
        <v>50</v>
      </c>
      <c r="J3598" s="8" t="str">
        <f aca="false">_xlfn.CONCAT(G3598,"_",H3598,"_",K3598)</f>
        <v>Pr_Pseudo_syri_A050</v>
      </c>
      <c r="K3598" s="11" t="s">
        <v>486</v>
      </c>
    </row>
    <row r="3599" customFormat="false" ht="15.75" hidden="false" customHeight="true" outlineLevel="0" collapsed="false">
      <c r="A3599" s="8" t="s">
        <v>13001</v>
      </c>
      <c r="B3599" s="8" t="s">
        <v>23</v>
      </c>
      <c r="C3599" s="8" t="s">
        <v>13002</v>
      </c>
      <c r="D3599" s="8" t="s">
        <v>13003</v>
      </c>
      <c r="E3599" s="8" t="s">
        <v>5842</v>
      </c>
      <c r="F3599" s="8" t="s">
        <v>16</v>
      </c>
      <c r="G3599" s="9" t="str">
        <f aca="false">IF(B3950="Kit Estrazione Acidi Nucleici","KT",IF(B3950="Primers","Pr",IF(B3950="Materiale Riferimento Negativo","MN",IF(B3950="Materiale Riferimento Positivo","MP",IF(B3950="Reagenti Congelatore","RC",IF(B3950="Reagenti Frigorifero","RF",IF(B3950="Reagenti Infiammabili","RI",IF(B3950="Reagenti Room Temperature","RT",IF(B3950="Reagenti_Acidi e Basi","AB",IF(B3950="Sonde","So","err"))))))))))</f>
        <v>Pr</v>
      </c>
      <c r="H3599" s="8" t="str">
        <f aca="false">_xlfn.CONCAT(LEFT(D3599,6),"_",MID(D3599,SEARCH(" ",D3599,1)+1,4))</f>
        <v>Pseudo_syri</v>
      </c>
      <c r="I3599" s="10" t="n">
        <f aca="false">COUNTIF(H3599:H8340,H3599)</f>
        <v>49</v>
      </c>
      <c r="J3599" s="8" t="str">
        <f aca="false">_xlfn.CONCAT(G3599,"_",H3599,"_",K3599)</f>
        <v>Pr_Pseudo_syri_A049</v>
      </c>
      <c r="K3599" s="11" t="s">
        <v>491</v>
      </c>
    </row>
    <row r="3600" customFormat="false" ht="15.75" hidden="false" customHeight="true" outlineLevel="0" collapsed="false">
      <c r="A3600" s="8" t="s">
        <v>13004</v>
      </c>
      <c r="B3600" s="8" t="s">
        <v>23</v>
      </c>
      <c r="C3600" s="8" t="s">
        <v>13005</v>
      </c>
      <c r="D3600" s="8" t="s">
        <v>13006</v>
      </c>
      <c r="E3600" s="8" t="s">
        <v>5807</v>
      </c>
      <c r="F3600" s="8" t="s">
        <v>16</v>
      </c>
      <c r="G3600" s="9" t="str">
        <f aca="false">IF(B3960="Kit Estrazione Acidi Nucleici","KT",IF(B3960="Primers","Pr",IF(B3960="Materiale Riferimento Negativo","MN",IF(B3960="Materiale Riferimento Positivo","MP",IF(B3960="Reagenti Congelatore","RC",IF(B3960="Reagenti Frigorifero","RF",IF(B3960="Reagenti Infiammabili","RI",IF(B3960="Reagenti Room Temperature","RT",IF(B3960="Reagenti_Acidi e Basi","AB",IF(B3960="Sonde","So","err"))))))))))</f>
        <v>Pr</v>
      </c>
      <c r="H3600" s="8" t="str">
        <f aca="false">_xlfn.CONCAT(LEFT(D3600,6),"_",MID(D3600,SEARCH(" ",D3600,1)+1,4))</f>
        <v>Pseudo_syri</v>
      </c>
      <c r="I3600" s="10" t="n">
        <f aca="false">COUNTIF(H3600:H8341,H3600)</f>
        <v>48</v>
      </c>
      <c r="J3600" s="8" t="str">
        <f aca="false">_xlfn.CONCAT(G3600,"_",H3600,"_",K3600)</f>
        <v>Pr_Pseudo_syri_A048</v>
      </c>
      <c r="K3600" s="11" t="s">
        <v>496</v>
      </c>
    </row>
    <row r="3601" customFormat="false" ht="15.75" hidden="false" customHeight="true" outlineLevel="0" collapsed="false">
      <c r="A3601" s="8" t="s">
        <v>13007</v>
      </c>
      <c r="B3601" s="8" t="s">
        <v>23</v>
      </c>
      <c r="C3601" s="8" t="s">
        <v>13008</v>
      </c>
      <c r="D3601" s="8" t="s">
        <v>13009</v>
      </c>
      <c r="E3601" s="8" t="s">
        <v>5803</v>
      </c>
      <c r="F3601" s="8" t="s">
        <v>16</v>
      </c>
      <c r="G3601" s="9" t="str">
        <f aca="false">IF(B3970="Kit Estrazione Acidi Nucleici","KT",IF(B3970="Primers","Pr",IF(B3970="Materiale Riferimento Negativo","MN",IF(B3970="Materiale Riferimento Positivo","MP",IF(B3970="Reagenti Congelatore","RC",IF(B3970="Reagenti Frigorifero","RF",IF(B3970="Reagenti Infiammabili","RI",IF(B3970="Reagenti Room Temperature","RT",IF(B3970="Reagenti_Acidi e Basi","AB",IF(B3970="Sonde","So","err"))))))))))</f>
        <v>Pr</v>
      </c>
      <c r="H3601" s="8" t="str">
        <f aca="false">_xlfn.CONCAT(LEFT(D3601,6),"_",MID(D3601,SEARCH(" ",D3601,1)+1,4))</f>
        <v>Pseudo_syri</v>
      </c>
      <c r="I3601" s="10" t="n">
        <f aca="false">COUNTIF(H3601:H8342,H3601)</f>
        <v>47</v>
      </c>
      <c r="J3601" s="8" t="str">
        <f aca="false">_xlfn.CONCAT(G3601,"_",H3601,"_",K3601)</f>
        <v>Pr_Pseudo_syri_A047</v>
      </c>
      <c r="K3601" s="11" t="s">
        <v>501</v>
      </c>
    </row>
    <row r="3602" customFormat="false" ht="15.75" hidden="false" customHeight="true" outlineLevel="0" collapsed="false">
      <c r="A3602" s="8" t="s">
        <v>13010</v>
      </c>
      <c r="B3602" s="8" t="s">
        <v>23</v>
      </c>
      <c r="C3602" s="8" t="s">
        <v>13008</v>
      </c>
      <c r="D3602" s="8" t="s">
        <v>13011</v>
      </c>
      <c r="E3602" s="8" t="s">
        <v>13012</v>
      </c>
      <c r="F3602" s="8" t="s">
        <v>16</v>
      </c>
      <c r="G3602" s="9" t="str">
        <f aca="false">IF(B3980="Kit Estrazione Acidi Nucleici","KT",IF(B3980="Primers","Pr",IF(B3980="Materiale Riferimento Negativo","MN",IF(B3980="Materiale Riferimento Positivo","MP",IF(B3980="Reagenti Congelatore","RC",IF(B3980="Reagenti Frigorifero","RF",IF(B3980="Reagenti Infiammabili","RI",IF(B3980="Reagenti Room Temperature","RT",IF(B3980="Reagenti_Acidi e Basi","AB",IF(B3980="Sonde","So","err"))))))))))</f>
        <v>Pr</v>
      </c>
      <c r="H3602" s="8" t="str">
        <f aca="false">_xlfn.CONCAT(LEFT(D3602,6),"_",MID(D3602,SEARCH(" ",D3602,1)+1,4))</f>
        <v>Pseudo_syri</v>
      </c>
      <c r="I3602" s="10" t="n">
        <f aca="false">COUNTIF(H3602:H8343,H3602)</f>
        <v>46</v>
      </c>
      <c r="J3602" s="8" t="str">
        <f aca="false">_xlfn.CONCAT(G3602,"_",H3602,"_",K3602)</f>
        <v>Pr_Pseudo_syri_A046</v>
      </c>
      <c r="K3602" s="11" t="s">
        <v>506</v>
      </c>
    </row>
    <row r="3603" customFormat="false" ht="15.75" hidden="false" customHeight="true" outlineLevel="0" collapsed="false">
      <c r="A3603" s="8" t="s">
        <v>13013</v>
      </c>
      <c r="B3603" s="8" t="s">
        <v>23</v>
      </c>
      <c r="C3603" s="8" t="s">
        <v>13014</v>
      </c>
      <c r="D3603" s="8" t="s">
        <v>13015</v>
      </c>
      <c r="E3603" s="8" t="s">
        <v>5735</v>
      </c>
      <c r="F3603" s="8" t="s">
        <v>16</v>
      </c>
      <c r="G3603" s="9" t="str">
        <f aca="false">IF(B3990="Kit Estrazione Acidi Nucleici","KT",IF(B3990="Primers","Pr",IF(B3990="Materiale Riferimento Negativo","MN",IF(B3990="Materiale Riferimento Positivo","MP",IF(B3990="Reagenti Congelatore","RC",IF(B3990="Reagenti Frigorifero","RF",IF(B3990="Reagenti Infiammabili","RI",IF(B3990="Reagenti Room Temperature","RT",IF(B3990="Reagenti_Acidi e Basi","AB",IF(B3990="Sonde","So","err"))))))))))</f>
        <v>Pr</v>
      </c>
      <c r="H3603" s="8" t="str">
        <f aca="false">_xlfn.CONCAT(LEFT(D3603,6),"_",MID(D3603,SEARCH(" ",D3603,1)+1,4))</f>
        <v>Pseudo_syri</v>
      </c>
      <c r="I3603" s="10" t="n">
        <f aca="false">COUNTIF(H3603:H8344,H3603)</f>
        <v>45</v>
      </c>
      <c r="J3603" s="8" t="str">
        <f aca="false">_xlfn.CONCAT(G3603,"_",H3603,"_",K3603)</f>
        <v>Pr_Pseudo_syri_A045</v>
      </c>
      <c r="K3603" s="11" t="s">
        <v>796</v>
      </c>
    </row>
    <row r="3604" customFormat="false" ht="15.75" hidden="false" customHeight="true" outlineLevel="0" collapsed="false">
      <c r="A3604" s="8" t="s">
        <v>13016</v>
      </c>
      <c r="B3604" s="8" t="s">
        <v>23</v>
      </c>
      <c r="C3604" s="8" t="s">
        <v>13017</v>
      </c>
      <c r="D3604" s="8" t="s">
        <v>13018</v>
      </c>
      <c r="E3604" s="8" t="s">
        <v>5799</v>
      </c>
      <c r="F3604" s="8" t="s">
        <v>16</v>
      </c>
      <c r="G3604" s="9" t="str">
        <f aca="false">IF(B4000="Kit Estrazione Acidi Nucleici","KT",IF(B4000="Primers","Pr",IF(B4000="Materiale Riferimento Negativo","MN",IF(B4000="Materiale Riferimento Positivo","MP",IF(B4000="Reagenti Congelatore","RC",IF(B4000="Reagenti Frigorifero","RF",IF(B4000="Reagenti Infiammabili","RI",IF(B4000="Reagenti Room Temperature","RT",IF(B4000="Reagenti_Acidi e Basi","AB",IF(B4000="Sonde","So","err"))))))))))</f>
        <v>Pr</v>
      </c>
      <c r="H3604" s="8" t="str">
        <f aca="false">_xlfn.CONCAT(LEFT(D3604,6),"_",MID(D3604,SEARCH(" ",D3604,1)+1,4))</f>
        <v>Pseudo_syri</v>
      </c>
      <c r="I3604" s="10" t="n">
        <f aca="false">COUNTIF(H3604:H8345,H3604)</f>
        <v>44</v>
      </c>
      <c r="J3604" s="8" t="str">
        <f aca="false">_xlfn.CONCAT(G3604,"_",H3604,"_",K3604)</f>
        <v>Pr_Pseudo_syri_A044</v>
      </c>
      <c r="K3604" s="11" t="s">
        <v>801</v>
      </c>
    </row>
    <row r="3605" customFormat="false" ht="15.75" hidden="false" customHeight="true" outlineLevel="0" collapsed="false">
      <c r="A3605" s="8" t="s">
        <v>13019</v>
      </c>
      <c r="B3605" s="8" t="s">
        <v>23</v>
      </c>
      <c r="C3605" s="8" t="s">
        <v>13017</v>
      </c>
      <c r="D3605" s="8" t="s">
        <v>13020</v>
      </c>
      <c r="E3605" s="8" t="s">
        <v>13021</v>
      </c>
      <c r="F3605" s="8" t="s">
        <v>16</v>
      </c>
      <c r="G3605" s="9" t="str">
        <f aca="false">IF(B4010="Kit Estrazione Acidi Nucleici","KT",IF(B4010="Primers","Pr",IF(B4010="Materiale Riferimento Negativo","MN",IF(B4010="Materiale Riferimento Positivo","MP",IF(B4010="Reagenti Congelatore","RC",IF(B4010="Reagenti Frigorifero","RF",IF(B4010="Reagenti Infiammabili","RI",IF(B4010="Reagenti Room Temperature","RT",IF(B4010="Reagenti_Acidi e Basi","AB",IF(B4010="Sonde","So","err"))))))))))</f>
        <v>Pr</v>
      </c>
      <c r="H3605" s="8" t="str">
        <f aca="false">_xlfn.CONCAT(LEFT(D3605,6),"_",MID(D3605,SEARCH(" ",D3605,1)+1,4))</f>
        <v>Pseudo_syri</v>
      </c>
      <c r="I3605" s="10" t="n">
        <f aca="false">COUNTIF(H3605:H8346,H3605)</f>
        <v>43</v>
      </c>
      <c r="J3605" s="8" t="str">
        <f aca="false">_xlfn.CONCAT(G3605,"_",H3605,"_",K3605)</f>
        <v>Pr_Pseudo_syri_A043</v>
      </c>
      <c r="K3605" s="11" t="s">
        <v>806</v>
      </c>
    </row>
    <row r="3606" customFormat="false" ht="15.75" hidden="false" customHeight="true" outlineLevel="0" collapsed="false">
      <c r="A3606" s="8" t="s">
        <v>13022</v>
      </c>
      <c r="B3606" s="8" t="s">
        <v>23</v>
      </c>
      <c r="C3606" s="8" t="s">
        <v>13023</v>
      </c>
      <c r="D3606" s="8" t="s">
        <v>13024</v>
      </c>
      <c r="E3606" s="8" t="s">
        <v>4937</v>
      </c>
      <c r="F3606" s="8" t="s">
        <v>16</v>
      </c>
      <c r="G3606" s="9" t="str">
        <f aca="false">IF(B4020="Kit Estrazione Acidi Nucleici","KT",IF(B4020="Primers","Pr",IF(B4020="Materiale Riferimento Negativo","MN",IF(B4020="Materiale Riferimento Positivo","MP",IF(B4020="Reagenti Congelatore","RC",IF(B4020="Reagenti Frigorifero","RF",IF(B4020="Reagenti Infiammabili","RI",IF(B4020="Reagenti Room Temperature","RT",IF(B4020="Reagenti_Acidi e Basi","AB",IF(B4020="Sonde","So","err"))))))))))</f>
        <v>Pr</v>
      </c>
      <c r="H3606" s="8" t="str">
        <f aca="false">_xlfn.CONCAT(LEFT(D3606,6),"_",MID(D3606,SEARCH(" ",D3606,1)+1,4))</f>
        <v>Pseudo_syri</v>
      </c>
      <c r="I3606" s="10" t="n">
        <f aca="false">COUNTIF(H3606:H8347,H3606)</f>
        <v>42</v>
      </c>
      <c r="J3606" s="8" t="str">
        <f aca="false">_xlfn.CONCAT(G3606,"_",H3606,"_",K3606)</f>
        <v>Pr_Pseudo_syri_A042</v>
      </c>
      <c r="K3606" s="11" t="s">
        <v>356</v>
      </c>
    </row>
    <row r="3607" customFormat="false" ht="15.75" hidden="false" customHeight="true" outlineLevel="0" collapsed="false">
      <c r="A3607" s="8" t="s">
        <v>13025</v>
      </c>
      <c r="B3607" s="8" t="s">
        <v>23</v>
      </c>
      <c r="C3607" s="8" t="s">
        <v>13026</v>
      </c>
      <c r="D3607" s="8" t="s">
        <v>13027</v>
      </c>
      <c r="E3607" s="8" t="s">
        <v>5979</v>
      </c>
      <c r="F3607" s="8" t="s">
        <v>16</v>
      </c>
      <c r="G3607" s="9" t="str">
        <f aca="false">IF(B4030="Kit Estrazione Acidi Nucleici","KT",IF(B4030="Primers","Pr",IF(B4030="Materiale Riferimento Negativo","MN",IF(B4030="Materiale Riferimento Positivo","MP",IF(B4030="Reagenti Congelatore","RC",IF(B4030="Reagenti Frigorifero","RF",IF(B4030="Reagenti Infiammabili","RI",IF(B4030="Reagenti Room Temperature","RT",IF(B4030="Reagenti_Acidi e Basi","AB",IF(B4030="Sonde","So","err"))))))))))</f>
        <v>Pr</v>
      </c>
      <c r="H3607" s="8" t="str">
        <f aca="false">_xlfn.CONCAT(LEFT(D3607,6),"_",MID(D3607,SEARCH(" ",D3607,1)+1,4))</f>
        <v>Pseudo_syri</v>
      </c>
      <c r="I3607" s="10" t="n">
        <f aca="false">COUNTIF(H3607:H8348,H3607)</f>
        <v>41</v>
      </c>
      <c r="J3607" s="8" t="str">
        <f aca="false">_xlfn.CONCAT(G3607,"_",H3607,"_",K3607)</f>
        <v>Pr_Pseudo_syri_A041</v>
      </c>
      <c r="K3607" s="11" t="s">
        <v>361</v>
      </c>
    </row>
    <row r="3608" customFormat="false" ht="15.75" hidden="false" customHeight="true" outlineLevel="0" collapsed="false">
      <c r="A3608" s="8" t="s">
        <v>13028</v>
      </c>
      <c r="B3608" s="8" t="s">
        <v>23</v>
      </c>
      <c r="C3608" s="8" t="s">
        <v>13029</v>
      </c>
      <c r="D3608" s="8" t="s">
        <v>13030</v>
      </c>
      <c r="E3608" s="8" t="s">
        <v>5983</v>
      </c>
      <c r="F3608" s="8" t="s">
        <v>16</v>
      </c>
      <c r="G3608" s="9" t="str">
        <f aca="false">IF(B4040="Kit Estrazione Acidi Nucleici","KT",IF(B4040="Primers","Pr",IF(B4040="Materiale Riferimento Negativo","MN",IF(B4040="Materiale Riferimento Positivo","MP",IF(B4040="Reagenti Congelatore","RC",IF(B4040="Reagenti Frigorifero","RF",IF(B4040="Reagenti Infiammabili","RI",IF(B4040="Reagenti Room Temperature","RT",IF(B4040="Reagenti_Acidi e Basi","AB",IF(B4040="Sonde","So","err"))))))))))</f>
        <v>Pr</v>
      </c>
      <c r="H3608" s="8" t="str">
        <f aca="false">_xlfn.CONCAT(LEFT(D3608,6),"_",MID(D3608,SEARCH(" ",D3608,1)+1,4))</f>
        <v>Pseudo_syri</v>
      </c>
      <c r="I3608" s="10" t="n">
        <f aca="false">COUNTIF(H3608:H8349,H3608)</f>
        <v>40</v>
      </c>
      <c r="J3608" s="8" t="str">
        <f aca="false">_xlfn.CONCAT(G3608,"_",H3608,"_",K3608)</f>
        <v>Pr_Pseudo_syri_A040</v>
      </c>
      <c r="K3608" s="11" t="s">
        <v>366</v>
      </c>
    </row>
    <row r="3609" customFormat="false" ht="15.75" hidden="false" customHeight="true" outlineLevel="0" collapsed="false">
      <c r="A3609" s="8" t="s">
        <v>13031</v>
      </c>
      <c r="B3609" s="8" t="s">
        <v>23</v>
      </c>
      <c r="C3609" s="8" t="s">
        <v>13032</v>
      </c>
      <c r="D3609" s="8" t="s">
        <v>13033</v>
      </c>
      <c r="E3609" s="8" t="s">
        <v>13034</v>
      </c>
      <c r="F3609" s="8" t="s">
        <v>16</v>
      </c>
      <c r="G3609" s="9" t="str">
        <f aca="false">IF(B4050="Kit Estrazione Acidi Nucleici","KT",IF(B4050="Primers","Pr",IF(B4050="Materiale Riferimento Negativo","MN",IF(B4050="Materiale Riferimento Positivo","MP",IF(B4050="Reagenti Congelatore","RC",IF(B4050="Reagenti Frigorifero","RF",IF(B4050="Reagenti Infiammabili","RI",IF(B4050="Reagenti Room Temperature","RT",IF(B4050="Reagenti_Acidi e Basi","AB",IF(B4050="Sonde","So","err"))))))))))</f>
        <v>Pr</v>
      </c>
      <c r="H3609" s="8" t="str">
        <f aca="false">_xlfn.CONCAT(LEFT(D3609,6),"_",MID(D3609,SEARCH(" ",D3609,1)+1,4))</f>
        <v>Pseudo_syri</v>
      </c>
      <c r="I3609" s="10" t="n">
        <f aca="false">COUNTIF(H3609:H8350,H3609)</f>
        <v>39</v>
      </c>
      <c r="J3609" s="8" t="str">
        <f aca="false">_xlfn.CONCAT(G3609,"_",H3609,"_",K3609)</f>
        <v>Pr_Pseudo_syri_A039</v>
      </c>
      <c r="K3609" s="11" t="s">
        <v>371</v>
      </c>
    </row>
    <row r="3610" customFormat="false" ht="15.75" hidden="false" customHeight="true" outlineLevel="0" collapsed="false">
      <c r="A3610" s="8" t="s">
        <v>13035</v>
      </c>
      <c r="B3610" s="8" t="s">
        <v>23</v>
      </c>
      <c r="C3610" s="8" t="s">
        <v>13036</v>
      </c>
      <c r="D3610" s="8" t="s">
        <v>13037</v>
      </c>
      <c r="E3610" s="8" t="s">
        <v>13038</v>
      </c>
      <c r="F3610" s="8" t="s">
        <v>16</v>
      </c>
      <c r="G3610" s="9" t="str">
        <f aca="false">IF(B4060="Kit Estrazione Acidi Nucleici","KT",IF(B4060="Primers","Pr",IF(B4060="Materiale Riferimento Negativo","MN",IF(B4060="Materiale Riferimento Positivo","MP",IF(B4060="Reagenti Congelatore","RC",IF(B4060="Reagenti Frigorifero","RF",IF(B4060="Reagenti Infiammabili","RI",IF(B4060="Reagenti Room Temperature","RT",IF(B4060="Reagenti_Acidi e Basi","AB",IF(B4060="Sonde","So","err"))))))))))</f>
        <v>Pr</v>
      </c>
      <c r="H3610" s="8" t="str">
        <f aca="false">_xlfn.CONCAT(LEFT(D3610,6),"_",MID(D3610,SEARCH(" ",D3610,1)+1,4))</f>
        <v>Pseudo_syri</v>
      </c>
      <c r="I3610" s="10" t="n">
        <f aca="false">COUNTIF(H3610:H8351,H3610)</f>
        <v>38</v>
      </c>
      <c r="J3610" s="8" t="str">
        <f aca="false">_xlfn.CONCAT(G3610,"_",H3610,"_",K3610)</f>
        <v>Pr_Pseudo_syri_A038</v>
      </c>
      <c r="K3610" s="11" t="s">
        <v>376</v>
      </c>
    </row>
    <row r="3611" customFormat="false" ht="15.75" hidden="false" customHeight="true" outlineLevel="0" collapsed="false">
      <c r="A3611" s="8" t="s">
        <v>13039</v>
      </c>
      <c r="B3611" s="8" t="s">
        <v>23</v>
      </c>
      <c r="C3611" s="8" t="s">
        <v>13040</v>
      </c>
      <c r="D3611" s="8" t="s">
        <v>13041</v>
      </c>
      <c r="E3611" s="8" t="s">
        <v>13042</v>
      </c>
      <c r="F3611" s="8" t="s">
        <v>16</v>
      </c>
      <c r="G3611" s="9" t="str">
        <f aca="false">IF(B4070="Kit Estrazione Acidi Nucleici","KT",IF(B4070="Primers","Pr",IF(B4070="Materiale Riferimento Negativo","MN",IF(B4070="Materiale Riferimento Positivo","MP",IF(B4070="Reagenti Congelatore","RC",IF(B4070="Reagenti Frigorifero","RF",IF(B4070="Reagenti Infiammabili","RI",IF(B4070="Reagenti Room Temperature","RT",IF(B4070="Reagenti_Acidi e Basi","AB",IF(B4070="Sonde","So","err"))))))))))</f>
        <v>Pr</v>
      </c>
      <c r="H3611" s="8" t="str">
        <f aca="false">_xlfn.CONCAT(LEFT(D3611,6),"_",MID(D3611,SEARCH(" ",D3611,1)+1,4))</f>
        <v>Pseudo_syri</v>
      </c>
      <c r="I3611" s="10" t="n">
        <f aca="false">COUNTIF(H3611:H8352,H3611)</f>
        <v>37</v>
      </c>
      <c r="J3611" s="8" t="str">
        <f aca="false">_xlfn.CONCAT(G3611,"_",H3611,"_",K3611)</f>
        <v>Pr_Pseudo_syri_A037</v>
      </c>
      <c r="K3611" s="11" t="s">
        <v>27</v>
      </c>
    </row>
    <row r="3612" customFormat="false" ht="15.75" hidden="false" customHeight="true" outlineLevel="0" collapsed="false">
      <c r="A3612" s="8" t="s">
        <v>13043</v>
      </c>
      <c r="B3612" s="8" t="s">
        <v>23</v>
      </c>
      <c r="C3612" s="8" t="s">
        <v>13044</v>
      </c>
      <c r="D3612" s="8" t="s">
        <v>13045</v>
      </c>
      <c r="E3612" s="8" t="s">
        <v>13046</v>
      </c>
      <c r="F3612" s="8" t="s">
        <v>16</v>
      </c>
      <c r="G3612" s="9" t="str">
        <f aca="false">IF(B4080="Kit Estrazione Acidi Nucleici","KT",IF(B4080="Primers","Pr",IF(B4080="Materiale Riferimento Negativo","MN",IF(B4080="Materiale Riferimento Positivo","MP",IF(B4080="Reagenti Congelatore","RC",IF(B4080="Reagenti Frigorifero","RF",IF(B4080="Reagenti Infiammabili","RI",IF(B4080="Reagenti Room Temperature","RT",IF(B4080="Reagenti_Acidi e Basi","AB",IF(B4080="Sonde","So","err"))))))))))</f>
        <v>Pr</v>
      </c>
      <c r="H3612" s="8" t="str">
        <f aca="false">_xlfn.CONCAT(LEFT(D3612,6),"_",MID(D3612,SEARCH(" ",D3612,1)+1,4))</f>
        <v>Pseudo_syri</v>
      </c>
      <c r="I3612" s="10" t="n">
        <f aca="false">COUNTIF(H3612:H8353,H3612)</f>
        <v>36</v>
      </c>
      <c r="J3612" s="8" t="str">
        <f aca="false">_xlfn.CONCAT(G3612,"_",H3612,"_",K3612)</f>
        <v>Pr_Pseudo_syri_A036</v>
      </c>
      <c r="K3612" s="11" t="s">
        <v>32</v>
      </c>
    </row>
    <row r="3613" customFormat="false" ht="15.75" hidden="false" customHeight="true" outlineLevel="0" collapsed="false">
      <c r="A3613" s="8" t="s">
        <v>13047</v>
      </c>
      <c r="B3613" s="8" t="s">
        <v>23</v>
      </c>
      <c r="C3613" s="8" t="s">
        <v>13048</v>
      </c>
      <c r="D3613" s="8" t="s">
        <v>13049</v>
      </c>
      <c r="E3613" s="8" t="s">
        <v>5987</v>
      </c>
      <c r="F3613" s="8" t="s">
        <v>16</v>
      </c>
      <c r="G3613" s="9" t="str">
        <f aca="false">IF(B4090="Kit Estrazione Acidi Nucleici","KT",IF(B4090="Primers","Pr",IF(B4090="Materiale Riferimento Negativo","MN",IF(B4090="Materiale Riferimento Positivo","MP",IF(B4090="Reagenti Congelatore","RC",IF(B4090="Reagenti Frigorifero","RF",IF(B4090="Reagenti Infiammabili","RI",IF(B4090="Reagenti Room Temperature","RT",IF(B4090="Reagenti_Acidi e Basi","AB",IF(B4090="Sonde","So","err"))))))))))</f>
        <v>Pr</v>
      </c>
      <c r="H3613" s="8" t="str">
        <f aca="false">_xlfn.CONCAT(LEFT(D3613,6),"_",MID(D3613,SEARCH(" ",D3613,1)+1,4))</f>
        <v>Pseudo_syri</v>
      </c>
      <c r="I3613" s="10" t="n">
        <f aca="false">COUNTIF(H3613:H8354,H3613)</f>
        <v>35</v>
      </c>
      <c r="J3613" s="8" t="str">
        <f aca="false">_xlfn.CONCAT(G3613,"_",H3613,"_",K3613)</f>
        <v>Pr_Pseudo_syri_A035</v>
      </c>
      <c r="K3613" s="11" t="s">
        <v>37</v>
      </c>
    </row>
    <row r="3614" customFormat="false" ht="15.75" hidden="false" customHeight="true" outlineLevel="0" collapsed="false">
      <c r="A3614" s="8" t="s">
        <v>13050</v>
      </c>
      <c r="B3614" s="8" t="s">
        <v>23</v>
      </c>
      <c r="C3614" s="8" t="s">
        <v>13051</v>
      </c>
      <c r="D3614" s="8" t="s">
        <v>13052</v>
      </c>
      <c r="E3614" s="8" t="s">
        <v>5786</v>
      </c>
      <c r="F3614" s="8" t="s">
        <v>16</v>
      </c>
      <c r="G3614" s="9" t="str">
        <f aca="false">IF(B4100="Kit Estrazione Acidi Nucleici","KT",IF(B4100="Primers","Pr",IF(B4100="Materiale Riferimento Negativo","MN",IF(B4100="Materiale Riferimento Positivo","MP",IF(B4100="Reagenti Congelatore","RC",IF(B4100="Reagenti Frigorifero","RF",IF(B4100="Reagenti Infiammabili","RI",IF(B4100="Reagenti Room Temperature","RT",IF(B4100="Reagenti_Acidi e Basi","AB",IF(B4100="Sonde","So","err"))))))))))</f>
        <v>Pr</v>
      </c>
      <c r="H3614" s="8" t="str">
        <f aca="false">_xlfn.CONCAT(LEFT(D3614,6),"_",MID(D3614,SEARCH(" ",D3614,1)+1,4))</f>
        <v>Pseudo_syri</v>
      </c>
      <c r="I3614" s="10" t="n">
        <f aca="false">COUNTIF(H3614:H8355,H3614)</f>
        <v>34</v>
      </c>
      <c r="J3614" s="8" t="str">
        <f aca="false">_xlfn.CONCAT(G3614,"_",H3614,"_",K3614)</f>
        <v>Pr_Pseudo_syri_A034</v>
      </c>
      <c r="K3614" s="11" t="s">
        <v>42</v>
      </c>
    </row>
    <row r="3615" customFormat="false" ht="15.75" hidden="false" customHeight="true" outlineLevel="0" collapsed="false">
      <c r="A3615" s="8" t="s">
        <v>13053</v>
      </c>
      <c r="B3615" s="8" t="s">
        <v>23</v>
      </c>
      <c r="C3615" s="8" t="s">
        <v>13054</v>
      </c>
      <c r="D3615" s="8" t="s">
        <v>13055</v>
      </c>
      <c r="E3615" s="8" t="s">
        <v>13056</v>
      </c>
      <c r="F3615" s="8" t="s">
        <v>16</v>
      </c>
      <c r="G3615" s="9" t="str">
        <f aca="false">IF(B4110="Kit Estrazione Acidi Nucleici","KT",IF(B4110="Primers","Pr",IF(B4110="Materiale Riferimento Negativo","MN",IF(B4110="Materiale Riferimento Positivo","MP",IF(B4110="Reagenti Congelatore","RC",IF(B4110="Reagenti Frigorifero","RF",IF(B4110="Reagenti Infiammabili","RI",IF(B4110="Reagenti Room Temperature","RT",IF(B4110="Reagenti_Acidi e Basi","AB",IF(B4110="Sonde","So","err"))))))))))</f>
        <v>Pr</v>
      </c>
      <c r="H3615" s="8" t="str">
        <f aca="false">_xlfn.CONCAT(LEFT(D3615,6),"_",MID(D3615,SEARCH(" ",D3615,1)+1,4))</f>
        <v>Pseudo_syri</v>
      </c>
      <c r="I3615" s="10" t="n">
        <f aca="false">COUNTIF(H3615:H8356,H3615)</f>
        <v>33</v>
      </c>
      <c r="J3615" s="8" t="str">
        <f aca="false">_xlfn.CONCAT(G3615,"_",H3615,"_",K3615)</f>
        <v>Pr_Pseudo_syri_A033</v>
      </c>
      <c r="K3615" s="11" t="s">
        <v>47</v>
      </c>
    </row>
    <row r="3616" customFormat="false" ht="15.75" hidden="false" customHeight="true" outlineLevel="0" collapsed="false">
      <c r="A3616" s="8" t="s">
        <v>13057</v>
      </c>
      <c r="B3616" s="8" t="s">
        <v>23</v>
      </c>
      <c r="C3616" s="8" t="s">
        <v>13058</v>
      </c>
      <c r="D3616" s="8" t="s">
        <v>13059</v>
      </c>
      <c r="E3616" s="8" t="s">
        <v>13060</v>
      </c>
      <c r="F3616" s="8" t="s">
        <v>16</v>
      </c>
      <c r="G3616" s="9" t="str">
        <f aca="false">IF(B4120="Kit Estrazione Acidi Nucleici","KT",IF(B4120="Primers","Pr",IF(B4120="Materiale Riferimento Negativo","MN",IF(B4120="Materiale Riferimento Positivo","MP",IF(B4120="Reagenti Congelatore","RC",IF(B4120="Reagenti Frigorifero","RF",IF(B4120="Reagenti Infiammabili","RI",IF(B4120="Reagenti Room Temperature","RT",IF(B4120="Reagenti_Acidi e Basi","AB",IF(B4120="Sonde","So","err"))))))))))</f>
        <v>Pr</v>
      </c>
      <c r="H3616" s="8" t="str">
        <f aca="false">_xlfn.CONCAT(LEFT(D3616,6),"_",MID(D3616,SEARCH(" ",D3616,1)+1,4))</f>
        <v>Pseudo_syri</v>
      </c>
      <c r="I3616" s="10" t="n">
        <f aca="false">COUNTIF(H3616:H8357,H3616)</f>
        <v>32</v>
      </c>
      <c r="J3616" s="8" t="str">
        <f aca="false">_xlfn.CONCAT(G3616,"_",H3616,"_",K3616)</f>
        <v>Pr_Pseudo_syri_A032</v>
      </c>
      <c r="K3616" s="11" t="s">
        <v>52</v>
      </c>
    </row>
    <row r="3617" customFormat="false" ht="15.75" hidden="false" customHeight="true" outlineLevel="0" collapsed="false">
      <c r="A3617" s="8" t="s">
        <v>13061</v>
      </c>
      <c r="B3617" s="8" t="s">
        <v>23</v>
      </c>
      <c r="C3617" s="8" t="s">
        <v>13062</v>
      </c>
      <c r="D3617" s="8" t="s">
        <v>13063</v>
      </c>
      <c r="E3617" s="8" t="s">
        <v>13064</v>
      </c>
      <c r="F3617" s="8" t="s">
        <v>16</v>
      </c>
      <c r="G3617" s="9" t="str">
        <f aca="false">IF(B4130="Kit Estrazione Acidi Nucleici","KT",IF(B4130="Primers","Pr",IF(B4130="Materiale Riferimento Negativo","MN",IF(B4130="Materiale Riferimento Positivo","MP",IF(B4130="Reagenti Congelatore","RC",IF(B4130="Reagenti Frigorifero","RF",IF(B4130="Reagenti Infiammabili","RI",IF(B4130="Reagenti Room Temperature","RT",IF(B4130="Reagenti_Acidi e Basi","AB",IF(B4130="Sonde","So","err"))))))))))</f>
        <v>Pr</v>
      </c>
      <c r="H3617" s="8" t="str">
        <f aca="false">_xlfn.CONCAT(LEFT(D3617,6),"_",MID(D3617,SEARCH(" ",D3617,1)+1,4))</f>
        <v>Pseudo_syri</v>
      </c>
      <c r="I3617" s="10" t="n">
        <f aca="false">COUNTIF(H3617:H8358,H3617)</f>
        <v>31</v>
      </c>
      <c r="J3617" s="8" t="str">
        <f aca="false">_xlfn.CONCAT(G3617,"_",H3617,"_",K3617)</f>
        <v>Pr_Pseudo_syri_A031</v>
      </c>
      <c r="K3617" s="11" t="s">
        <v>251</v>
      </c>
    </row>
    <row r="3618" customFormat="false" ht="15.75" hidden="false" customHeight="true" outlineLevel="0" collapsed="false">
      <c r="A3618" s="8" t="s">
        <v>13065</v>
      </c>
      <c r="B3618" s="8" t="s">
        <v>23</v>
      </c>
      <c r="C3618" s="8" t="s">
        <v>13066</v>
      </c>
      <c r="D3618" s="8" t="s">
        <v>13067</v>
      </c>
      <c r="E3618" s="8" t="s">
        <v>13068</v>
      </c>
      <c r="F3618" s="8" t="s">
        <v>16</v>
      </c>
      <c r="G3618" s="9" t="str">
        <f aca="false">IF(B4140="Kit Estrazione Acidi Nucleici","KT",IF(B4140="Primers","Pr",IF(B4140="Materiale Riferimento Negativo","MN",IF(B4140="Materiale Riferimento Positivo","MP",IF(B4140="Reagenti Congelatore","RC",IF(B4140="Reagenti Frigorifero","RF",IF(B4140="Reagenti Infiammabili","RI",IF(B4140="Reagenti Room Temperature","RT",IF(B4140="Reagenti_Acidi e Basi","AB",IF(B4140="Sonde","So","err"))))))))))</f>
        <v>Pr</v>
      </c>
      <c r="H3618" s="8" t="str">
        <f aca="false">_xlfn.CONCAT(LEFT(D3618,6),"_",MID(D3618,SEARCH(" ",D3618,1)+1,4))</f>
        <v>Pseudo_syri</v>
      </c>
      <c r="I3618" s="10" t="n">
        <f aca="false">COUNTIF(H3618:H8359,H3618)</f>
        <v>30</v>
      </c>
      <c r="J3618" s="8" t="str">
        <f aca="false">_xlfn.CONCAT(G3618,"_",H3618,"_",K3618)</f>
        <v>Pr_Pseudo_syri_A030</v>
      </c>
      <c r="K3618" s="11" t="s">
        <v>256</v>
      </c>
    </row>
    <row r="3619" customFormat="false" ht="15.75" hidden="false" customHeight="true" outlineLevel="0" collapsed="false">
      <c r="A3619" s="8" t="s">
        <v>13069</v>
      </c>
      <c r="B3619" s="8" t="s">
        <v>23</v>
      </c>
      <c r="C3619" s="8" t="s">
        <v>13070</v>
      </c>
      <c r="D3619" s="8" t="s">
        <v>13071</v>
      </c>
      <c r="E3619" s="8" t="s">
        <v>13072</v>
      </c>
      <c r="F3619" s="8" t="s">
        <v>16</v>
      </c>
      <c r="G3619" s="9" t="str">
        <f aca="false">IF(B4150="Kit Estrazione Acidi Nucleici","KT",IF(B4150="Primers","Pr",IF(B4150="Materiale Riferimento Negativo","MN",IF(B4150="Materiale Riferimento Positivo","MP",IF(B4150="Reagenti Congelatore","RC",IF(B4150="Reagenti Frigorifero","RF",IF(B4150="Reagenti Infiammabili","RI",IF(B4150="Reagenti Room Temperature","RT",IF(B4150="Reagenti_Acidi e Basi","AB",IF(B4150="Sonde","So","err"))))))))))</f>
        <v>Pr</v>
      </c>
      <c r="H3619" s="8" t="str">
        <f aca="false">_xlfn.CONCAT(LEFT(D3619,6),"_",MID(D3619,SEARCH(" ",D3619,1)+1,4))</f>
        <v>Pseudo_syri</v>
      </c>
      <c r="I3619" s="10" t="n">
        <f aca="false">COUNTIF(H3619:H8360,H3619)</f>
        <v>29</v>
      </c>
      <c r="J3619" s="8" t="str">
        <f aca="false">_xlfn.CONCAT(G3619,"_",H3619,"_",K3619)</f>
        <v>Pr_Pseudo_syri_A029</v>
      </c>
      <c r="K3619" s="11" t="s">
        <v>260</v>
      </c>
    </row>
    <row r="3620" customFormat="false" ht="15.75" hidden="false" customHeight="true" outlineLevel="0" collapsed="false">
      <c r="A3620" s="8" t="s">
        <v>13073</v>
      </c>
      <c r="B3620" s="8" t="s">
        <v>23</v>
      </c>
      <c r="C3620" s="8" t="s">
        <v>13074</v>
      </c>
      <c r="D3620" s="8" t="s">
        <v>13075</v>
      </c>
      <c r="E3620" s="8" t="s">
        <v>13076</v>
      </c>
      <c r="F3620" s="8" t="s">
        <v>16</v>
      </c>
      <c r="G3620" s="9" t="str">
        <f aca="false">IF(B4160="Kit Estrazione Acidi Nucleici","KT",IF(B4160="Primers","Pr",IF(B4160="Materiale Riferimento Negativo","MN",IF(B4160="Materiale Riferimento Positivo","MP",IF(B4160="Reagenti Congelatore","RC",IF(B4160="Reagenti Frigorifero","RF",IF(B4160="Reagenti Infiammabili","RI",IF(B4160="Reagenti Room Temperature","RT",IF(B4160="Reagenti_Acidi e Basi","AB",IF(B4160="Sonde","So","err"))))))))))</f>
        <v>Pr</v>
      </c>
      <c r="H3620" s="8" t="str">
        <f aca="false">_xlfn.CONCAT(LEFT(D3620,6),"_",MID(D3620,SEARCH(" ",D3620,1)+1,4))</f>
        <v>Pseudo_syri</v>
      </c>
      <c r="I3620" s="10" t="n">
        <f aca="false">COUNTIF(H3620:H8361,H3620)</f>
        <v>28</v>
      </c>
      <c r="J3620" s="8" t="str">
        <f aca="false">_xlfn.CONCAT(G3620,"_",H3620,"_",K3620)</f>
        <v>Pr_Pseudo_syri_A028</v>
      </c>
      <c r="K3620" s="11" t="s">
        <v>265</v>
      </c>
    </row>
    <row r="3621" customFormat="false" ht="15.75" hidden="false" customHeight="true" outlineLevel="0" collapsed="false">
      <c r="A3621" s="8" t="s">
        <v>13077</v>
      </c>
      <c r="B3621" s="8" t="s">
        <v>23</v>
      </c>
      <c r="C3621" s="8" t="s">
        <v>13078</v>
      </c>
      <c r="D3621" s="8" t="s">
        <v>13079</v>
      </c>
      <c r="E3621" s="8" t="s">
        <v>13080</v>
      </c>
      <c r="F3621" s="8" t="s">
        <v>16</v>
      </c>
      <c r="G3621" s="9" t="str">
        <f aca="false">IF(B4170="Kit Estrazione Acidi Nucleici","KT",IF(B4170="Primers","Pr",IF(B4170="Materiale Riferimento Negativo","MN",IF(B4170="Materiale Riferimento Positivo","MP",IF(B4170="Reagenti Congelatore","RC",IF(B4170="Reagenti Frigorifero","RF",IF(B4170="Reagenti Infiammabili","RI",IF(B4170="Reagenti Room Temperature","RT",IF(B4170="Reagenti_Acidi e Basi","AB",IF(B4170="Sonde","So","err"))))))))))</f>
        <v>Pr</v>
      </c>
      <c r="H3621" s="8" t="str">
        <f aca="false">_xlfn.CONCAT(LEFT(D3621,6),"_",MID(D3621,SEARCH(" ",D3621,1)+1,4))</f>
        <v>Pseudo_syri</v>
      </c>
      <c r="I3621" s="10" t="n">
        <f aca="false">COUNTIF(H3621:H8362,H3621)</f>
        <v>27</v>
      </c>
      <c r="J3621" s="8" t="str">
        <f aca="false">_xlfn.CONCAT(G3621,"_",H3621,"_",K3621)</f>
        <v>Pr_Pseudo_syri_A027</v>
      </c>
      <c r="K3621" s="11" t="s">
        <v>269</v>
      </c>
    </row>
    <row r="3622" customFormat="false" ht="15.75" hidden="false" customHeight="true" outlineLevel="0" collapsed="false">
      <c r="A3622" s="8" t="s">
        <v>13081</v>
      </c>
      <c r="B3622" s="8" t="s">
        <v>23</v>
      </c>
      <c r="C3622" s="8" t="s">
        <v>13082</v>
      </c>
      <c r="D3622" s="8" t="s">
        <v>13083</v>
      </c>
      <c r="E3622" s="8" t="s">
        <v>13084</v>
      </c>
      <c r="F3622" s="8" t="s">
        <v>16</v>
      </c>
      <c r="G3622" s="9" t="str">
        <f aca="false">IF(B4180="Kit Estrazione Acidi Nucleici","KT",IF(B4180="Primers","Pr",IF(B4180="Materiale Riferimento Negativo","MN",IF(B4180="Materiale Riferimento Positivo","MP",IF(B4180="Reagenti Congelatore","RC",IF(B4180="Reagenti Frigorifero","RF",IF(B4180="Reagenti Infiammabili","RI",IF(B4180="Reagenti Room Temperature","RT",IF(B4180="Reagenti_Acidi e Basi","AB",IF(B4180="Sonde","So","err"))))))))))</f>
        <v>Pr</v>
      </c>
      <c r="H3622" s="8" t="str">
        <f aca="false">_xlfn.CONCAT(LEFT(D3622,6),"_",MID(D3622,SEARCH(" ",D3622,1)+1,4))</f>
        <v>Pseudo_syri</v>
      </c>
      <c r="I3622" s="10" t="n">
        <f aca="false">COUNTIF(H3622:H8363,H3622)</f>
        <v>26</v>
      </c>
      <c r="J3622" s="8" t="str">
        <f aca="false">_xlfn.CONCAT(G3622,"_",H3622,"_",K3622)</f>
        <v>Pr_Pseudo_syri_A026</v>
      </c>
      <c r="K3622" s="11" t="s">
        <v>161</v>
      </c>
    </row>
    <row r="3623" customFormat="false" ht="15.75" hidden="false" customHeight="true" outlineLevel="0" collapsed="false">
      <c r="A3623" s="8" t="s">
        <v>13085</v>
      </c>
      <c r="B3623" s="8" t="s">
        <v>23</v>
      </c>
      <c r="C3623" s="8" t="s">
        <v>13086</v>
      </c>
      <c r="D3623" s="8" t="s">
        <v>13087</v>
      </c>
      <c r="E3623" s="8" t="s">
        <v>5845</v>
      </c>
      <c r="F3623" s="8" t="s">
        <v>16</v>
      </c>
      <c r="G3623" s="9" t="str">
        <f aca="false">IF(B4190="Kit Estrazione Acidi Nucleici","KT",IF(B4190="Primers","Pr",IF(B4190="Materiale Riferimento Negativo","MN",IF(B4190="Materiale Riferimento Positivo","MP",IF(B4190="Reagenti Congelatore","RC",IF(B4190="Reagenti Frigorifero","RF",IF(B4190="Reagenti Infiammabili","RI",IF(B4190="Reagenti Room Temperature","RT",IF(B4190="Reagenti_Acidi e Basi","AB",IF(B4190="Sonde","So","err"))))))))))</f>
        <v>Pr</v>
      </c>
      <c r="H3623" s="8" t="str">
        <f aca="false">_xlfn.CONCAT(LEFT(D3623,6),"_",MID(D3623,SEARCH(" ",D3623,1)+1,4))</f>
        <v>Pseudo_syri</v>
      </c>
      <c r="I3623" s="10" t="n">
        <f aca="false">COUNTIF(H3623:H8364,H3623)</f>
        <v>25</v>
      </c>
      <c r="J3623" s="8" t="str">
        <f aca="false">_xlfn.CONCAT(G3623,"_",H3623,"_",K3623)</f>
        <v>Pr_Pseudo_syri_A025</v>
      </c>
      <c r="K3623" s="11" t="s">
        <v>166</v>
      </c>
    </row>
    <row r="3624" customFormat="false" ht="15.75" hidden="false" customHeight="true" outlineLevel="0" collapsed="false">
      <c r="A3624" s="8" t="s">
        <v>13088</v>
      </c>
      <c r="B3624" s="8" t="s">
        <v>23</v>
      </c>
      <c r="C3624" s="8" t="s">
        <v>13089</v>
      </c>
      <c r="D3624" s="8" t="s">
        <v>13090</v>
      </c>
      <c r="E3624" s="8" t="s">
        <v>5943</v>
      </c>
      <c r="F3624" s="8" t="s">
        <v>16</v>
      </c>
      <c r="G3624" s="9" t="str">
        <f aca="false">IF(B3624="Kit Estrazione Acidi Nucleici","KT",IF(B3624="Primers","Pr",IF(B3624="Materiale Riferimento Negativo","MN",IF(B3624="Materiale Riferimento Positivo","MP",IF(B3624="Reagenti Congelatore","RC",IF(B3624="Reagenti Frigorifero","RF",IF(B3624="Reagenti Infiammabili","RI",IF(B3624="Reagenti Room Temperature","RT",IF(B3624="Reagenti_Acidi e Basi","AB",IF(B3624="Sonde","So","err"))))))))))</f>
        <v>Pr</v>
      </c>
      <c r="H3624" s="8" t="str">
        <f aca="false">_xlfn.CONCAT(LEFT(D3624,6),"_",MID(D3624,SEARCH(" ",D3624,1)+1,4))</f>
        <v>Pseudo_syri</v>
      </c>
      <c r="I3624" s="10" t="n">
        <f aca="false">COUNTIF(H3624:H8365,H3624)</f>
        <v>24</v>
      </c>
      <c r="J3624" s="8" t="str">
        <f aca="false">_xlfn.CONCAT(G3624,"_",H3624,"_",K3624)</f>
        <v>Pr_Pseudo_syri_A024</v>
      </c>
      <c r="K3624" s="11" t="s">
        <v>171</v>
      </c>
    </row>
    <row r="3625" customFormat="false" ht="15.75" hidden="false" customHeight="true" outlineLevel="0" collapsed="false">
      <c r="A3625" s="8" t="s">
        <v>13091</v>
      </c>
      <c r="B3625" s="8" t="s">
        <v>23</v>
      </c>
      <c r="C3625" s="8" t="s">
        <v>13092</v>
      </c>
      <c r="D3625" s="8" t="s">
        <v>13093</v>
      </c>
      <c r="E3625" s="8" t="s">
        <v>6000</v>
      </c>
      <c r="F3625" s="8" t="s">
        <v>16</v>
      </c>
      <c r="G3625" s="9" t="str">
        <f aca="false">IF(B3634="Kit Estrazione Acidi Nucleici","KT",IF(B3634="Primers","Pr",IF(B3634="Materiale Riferimento Negativo","MN",IF(B3634="Materiale Riferimento Positivo","MP",IF(B3634="Reagenti Congelatore","RC",IF(B3634="Reagenti Frigorifero","RF",IF(B3634="Reagenti Infiammabili","RI",IF(B3634="Reagenti Room Temperature","RT",IF(B3634="Reagenti_Acidi e Basi","AB",IF(B3634="Sonde","So","err"))))))))))</f>
        <v>Pr</v>
      </c>
      <c r="H3625" s="8" t="str">
        <f aca="false">_xlfn.CONCAT(LEFT(D3625,6),"_",MID(D3625,SEARCH(" ",D3625,1)+1,4))</f>
        <v>Pseudo_syri</v>
      </c>
      <c r="I3625" s="10" t="n">
        <f aca="false">COUNTIF(H3625:H8366,H3625)</f>
        <v>23</v>
      </c>
      <c r="J3625" s="8" t="str">
        <f aca="false">_xlfn.CONCAT(G3625,"_",H3625,"_",K3625)</f>
        <v>Pr_Pseudo_syri_A023</v>
      </c>
      <c r="K3625" s="11" t="s">
        <v>87</v>
      </c>
    </row>
    <row r="3626" customFormat="false" ht="15.75" hidden="false" customHeight="true" outlineLevel="0" collapsed="false">
      <c r="A3626" s="8" t="s">
        <v>13094</v>
      </c>
      <c r="B3626" s="8" t="s">
        <v>23</v>
      </c>
      <c r="C3626" s="8" t="s">
        <v>13095</v>
      </c>
      <c r="D3626" s="8" t="s">
        <v>13096</v>
      </c>
      <c r="E3626" s="8" t="s">
        <v>13097</v>
      </c>
      <c r="F3626" s="8" t="s">
        <v>16</v>
      </c>
      <c r="G3626" s="9" t="str">
        <f aca="false">IF(B3644="Kit Estrazione Acidi Nucleici","KT",IF(B3644="Primers","Pr",IF(B3644="Materiale Riferimento Negativo","MN",IF(B3644="Materiale Riferimento Positivo","MP",IF(B3644="Reagenti Congelatore","RC",IF(B3644="Reagenti Frigorifero","RF",IF(B3644="Reagenti Infiammabili","RI",IF(B3644="Reagenti Room Temperature","RT",IF(B3644="Reagenti_Acidi e Basi","AB",IF(B3644="Sonde","So","err"))))))))))</f>
        <v>Pr</v>
      </c>
      <c r="H3626" s="8" t="str">
        <f aca="false">_xlfn.CONCAT(LEFT(D3626,6),"_",MID(D3626,SEARCH(" ",D3626,1)+1,4))</f>
        <v>Pseudo_syri</v>
      </c>
      <c r="I3626" s="10" t="n">
        <f aca="false">COUNTIF(H3626:H8367,H3626)</f>
        <v>22</v>
      </c>
      <c r="J3626" s="8" t="str">
        <f aca="false">_xlfn.CONCAT(G3626,"_",H3626,"_",K3626)</f>
        <v>Pr_Pseudo_syri_A022</v>
      </c>
      <c r="K3626" s="11" t="s">
        <v>92</v>
      </c>
    </row>
    <row r="3627" customFormat="false" ht="15.75" hidden="false" customHeight="true" outlineLevel="0" collapsed="false">
      <c r="A3627" s="8" t="s">
        <v>13098</v>
      </c>
      <c r="B3627" s="8" t="s">
        <v>23</v>
      </c>
      <c r="C3627" s="8" t="s">
        <v>13099</v>
      </c>
      <c r="D3627" s="8" t="s">
        <v>13100</v>
      </c>
      <c r="E3627" s="8" t="s">
        <v>1971</v>
      </c>
      <c r="F3627" s="8" t="s">
        <v>16</v>
      </c>
      <c r="G3627" s="9" t="str">
        <f aca="false">IF(B3654="Kit Estrazione Acidi Nucleici","KT",IF(B3654="Primers","Pr",IF(B3654="Materiale Riferimento Negativo","MN",IF(B3654="Materiale Riferimento Positivo","MP",IF(B3654="Reagenti Congelatore","RC",IF(B3654="Reagenti Frigorifero","RF",IF(B3654="Reagenti Infiammabili","RI",IF(B3654="Reagenti Room Temperature","RT",IF(B3654="Reagenti_Acidi e Basi","AB",IF(B3654="Sonde","So","err"))))))))))</f>
        <v>Pr</v>
      </c>
      <c r="H3627" s="8" t="str">
        <f aca="false">_xlfn.CONCAT(LEFT(D3627,6),"_",MID(D3627,SEARCH(" ",D3627,1)+1,4))</f>
        <v>Pseudo_syri</v>
      </c>
      <c r="I3627" s="10" t="n">
        <f aca="false">COUNTIF(H3627:H8368,H3627)</f>
        <v>21</v>
      </c>
      <c r="J3627" s="8" t="str">
        <f aca="false">_xlfn.CONCAT(G3627,"_",H3627,"_",K3627)</f>
        <v>Pr_Pseudo_syri_A021</v>
      </c>
      <c r="K3627" s="11" t="s">
        <v>97</v>
      </c>
    </row>
    <row r="3628" customFormat="false" ht="15.75" hidden="false" customHeight="true" outlineLevel="0" collapsed="false">
      <c r="A3628" s="8" t="s">
        <v>13101</v>
      </c>
      <c r="B3628" s="8" t="s">
        <v>23</v>
      </c>
      <c r="C3628" s="8" t="s">
        <v>13102</v>
      </c>
      <c r="D3628" s="8" t="s">
        <v>13103</v>
      </c>
      <c r="E3628" s="8" t="s">
        <v>6261</v>
      </c>
      <c r="F3628" s="8" t="s">
        <v>16</v>
      </c>
      <c r="G3628" s="9" t="str">
        <f aca="false">IF(B3664="Kit Estrazione Acidi Nucleici","KT",IF(B3664="Primers","Pr",IF(B3664="Materiale Riferimento Negativo","MN",IF(B3664="Materiale Riferimento Positivo","MP",IF(B3664="Reagenti Congelatore","RC",IF(B3664="Reagenti Frigorifero","RF",IF(B3664="Reagenti Infiammabili","RI",IF(B3664="Reagenti Room Temperature","RT",IF(B3664="Reagenti_Acidi e Basi","AB",IF(B3664="Sonde","So","err"))))))))))</f>
        <v>Pr</v>
      </c>
      <c r="H3628" s="8" t="str">
        <f aca="false">_xlfn.CONCAT(LEFT(D3628,6),"_",MID(D3628,SEARCH(" ",D3628,1)+1,4))</f>
        <v>Pseudo_syri</v>
      </c>
      <c r="I3628" s="10" t="n">
        <f aca="false">COUNTIF(H3628:H8369,H3628)</f>
        <v>20</v>
      </c>
      <c r="J3628" s="8" t="str">
        <f aca="false">_xlfn.CONCAT(G3628,"_",H3628,"_",K3628)</f>
        <v>Pr_Pseudo_syri_A020</v>
      </c>
      <c r="K3628" s="11" t="s">
        <v>102</v>
      </c>
    </row>
    <row r="3629" customFormat="false" ht="15.75" hidden="false" customHeight="true" outlineLevel="0" collapsed="false">
      <c r="A3629" s="8" t="s">
        <v>13104</v>
      </c>
      <c r="B3629" s="8" t="s">
        <v>23</v>
      </c>
      <c r="C3629" s="8" t="s">
        <v>13105</v>
      </c>
      <c r="D3629" s="8" t="s">
        <v>13106</v>
      </c>
      <c r="E3629" s="8" t="s">
        <v>5964</v>
      </c>
      <c r="F3629" s="8" t="s">
        <v>16</v>
      </c>
      <c r="G3629" s="9" t="str">
        <f aca="false">IF(B3674="Kit Estrazione Acidi Nucleici","KT",IF(B3674="Primers","Pr",IF(B3674="Materiale Riferimento Negativo","MN",IF(B3674="Materiale Riferimento Positivo","MP",IF(B3674="Reagenti Congelatore","RC",IF(B3674="Reagenti Frigorifero","RF",IF(B3674="Reagenti Infiammabili","RI",IF(B3674="Reagenti Room Temperature","RT",IF(B3674="Reagenti_Acidi e Basi","AB",IF(B3674="Sonde","So","err"))))))))))</f>
        <v>Pr</v>
      </c>
      <c r="H3629" s="8" t="str">
        <f aca="false">_xlfn.CONCAT(LEFT(D3629,6),"_",MID(D3629,SEARCH(" ",D3629,1)+1,4))</f>
        <v>Pseudo_syri</v>
      </c>
      <c r="I3629" s="10" t="n">
        <f aca="false">COUNTIF(H3629:H8370,H3629)</f>
        <v>19</v>
      </c>
      <c r="J3629" s="8" t="str">
        <f aca="false">_xlfn.CONCAT(G3629,"_",H3629,"_",K3629)</f>
        <v>Pr_Pseudo_syri_A019</v>
      </c>
      <c r="K3629" s="11" t="s">
        <v>107</v>
      </c>
    </row>
    <row r="3630" customFormat="false" ht="15.75" hidden="false" customHeight="true" outlineLevel="0" collapsed="false">
      <c r="A3630" s="8" t="s">
        <v>13107</v>
      </c>
      <c r="B3630" s="8" t="s">
        <v>23</v>
      </c>
      <c r="C3630" s="8" t="s">
        <v>13108</v>
      </c>
      <c r="D3630" s="8" t="s">
        <v>13109</v>
      </c>
      <c r="E3630" s="8" t="s">
        <v>3197</v>
      </c>
      <c r="F3630" s="8" t="s">
        <v>16</v>
      </c>
      <c r="G3630" s="9" t="str">
        <f aca="false">IF(B3684="Kit Estrazione Acidi Nucleici","KT",IF(B3684="Primers","Pr",IF(B3684="Materiale Riferimento Negativo","MN",IF(B3684="Materiale Riferimento Positivo","MP",IF(B3684="Reagenti Congelatore","RC",IF(B3684="Reagenti Frigorifero","RF",IF(B3684="Reagenti Infiammabili","RI",IF(B3684="Reagenti Room Temperature","RT",IF(B3684="Reagenti_Acidi e Basi","AB",IF(B3684="Sonde","So","err"))))))))))</f>
        <v>Pr</v>
      </c>
      <c r="H3630" s="8" t="str">
        <f aca="false">_xlfn.CONCAT(LEFT(D3630,6),"_",MID(D3630,SEARCH(" ",D3630,1)+1,4))</f>
        <v>Pseudo_syri</v>
      </c>
      <c r="I3630" s="10" t="n">
        <f aca="false">COUNTIF(H3630:H8371,H3630)</f>
        <v>18</v>
      </c>
      <c r="J3630" s="8" t="str">
        <f aca="false">_xlfn.CONCAT(G3630,"_",H3630,"_",K3630)</f>
        <v>Pr_Pseudo_syri_A018</v>
      </c>
      <c r="K3630" s="11" t="s">
        <v>112</v>
      </c>
    </row>
    <row r="3631" customFormat="false" ht="15.75" hidden="false" customHeight="true" outlineLevel="0" collapsed="false">
      <c r="A3631" s="8" t="s">
        <v>13110</v>
      </c>
      <c r="B3631" s="8" t="s">
        <v>23</v>
      </c>
      <c r="C3631" s="8" t="s">
        <v>13111</v>
      </c>
      <c r="D3631" s="8" t="s">
        <v>13112</v>
      </c>
      <c r="E3631" s="8" t="s">
        <v>13113</v>
      </c>
      <c r="F3631" s="8" t="s">
        <v>16</v>
      </c>
      <c r="G3631" s="9" t="str">
        <f aca="false">IF(B3694="Kit Estrazione Acidi Nucleici","KT",IF(B3694="Primers","Pr",IF(B3694="Materiale Riferimento Negativo","MN",IF(B3694="Materiale Riferimento Positivo","MP",IF(B3694="Reagenti Congelatore","RC",IF(B3694="Reagenti Frigorifero","RF",IF(B3694="Reagenti Infiammabili","RI",IF(B3694="Reagenti Room Temperature","RT",IF(B3694="Reagenti_Acidi e Basi","AB",IF(B3694="Sonde","So","err"))))))))))</f>
        <v>Pr</v>
      </c>
      <c r="H3631" s="8" t="str">
        <f aca="false">_xlfn.CONCAT(LEFT(D3631,6),"_",MID(D3631,SEARCH(" ",D3631,1)+1,4))</f>
        <v>Pseudo_syri</v>
      </c>
      <c r="I3631" s="10" t="n">
        <f aca="false">COUNTIF(H3631:H8372,H3631)</f>
        <v>17</v>
      </c>
      <c r="J3631" s="8" t="str">
        <f aca="false">_xlfn.CONCAT(G3631,"_",H3631,"_",K3631)</f>
        <v>Pr_Pseudo_syri_A017</v>
      </c>
      <c r="K3631" s="11" t="s">
        <v>134</v>
      </c>
    </row>
    <row r="3632" customFormat="false" ht="15.75" hidden="false" customHeight="true" outlineLevel="0" collapsed="false">
      <c r="A3632" s="8" t="s">
        <v>13114</v>
      </c>
      <c r="B3632" s="8" t="s">
        <v>23</v>
      </c>
      <c r="C3632" s="8" t="s">
        <v>13115</v>
      </c>
      <c r="D3632" s="8" t="s">
        <v>13116</v>
      </c>
      <c r="E3632" s="8" t="s">
        <v>13117</v>
      </c>
      <c r="F3632" s="8" t="s">
        <v>16</v>
      </c>
      <c r="G3632" s="9" t="str">
        <f aca="false">IF(B3704="Kit Estrazione Acidi Nucleici","KT",IF(B3704="Primers","Pr",IF(B3704="Materiale Riferimento Negativo","MN",IF(B3704="Materiale Riferimento Positivo","MP",IF(B3704="Reagenti Congelatore","RC",IF(B3704="Reagenti Frigorifero","RF",IF(B3704="Reagenti Infiammabili","RI",IF(B3704="Reagenti Room Temperature","RT",IF(B3704="Reagenti_Acidi e Basi","AB",IF(B3704="Sonde","So","err"))))))))))</f>
        <v>Pr</v>
      </c>
      <c r="H3632" s="8" t="str">
        <f aca="false">_xlfn.CONCAT(LEFT(D3632,6),"_",MID(D3632,SEARCH(" ",D3632,1)+1,4))</f>
        <v>Pseudo_syri</v>
      </c>
      <c r="I3632" s="10" t="n">
        <f aca="false">COUNTIF(H3632:H8373,H3632)</f>
        <v>16</v>
      </c>
      <c r="J3632" s="8" t="str">
        <f aca="false">_xlfn.CONCAT(G3632,"_",H3632,"_",K3632)</f>
        <v>Pr_Pseudo_syri_A016</v>
      </c>
      <c r="K3632" s="11" t="s">
        <v>139</v>
      </c>
    </row>
    <row r="3633" customFormat="false" ht="15.75" hidden="false" customHeight="true" outlineLevel="0" collapsed="false">
      <c r="A3633" s="8" t="s">
        <v>13118</v>
      </c>
      <c r="B3633" s="8" t="s">
        <v>23</v>
      </c>
      <c r="C3633" s="8" t="s">
        <v>13119</v>
      </c>
      <c r="D3633" s="8" t="s">
        <v>13120</v>
      </c>
      <c r="E3633" s="8" t="s">
        <v>13121</v>
      </c>
      <c r="F3633" s="8" t="s">
        <v>16</v>
      </c>
      <c r="G3633" s="9" t="str">
        <f aca="false">IF(B3714="Kit Estrazione Acidi Nucleici","KT",IF(B3714="Primers","Pr",IF(B3714="Materiale Riferimento Negativo","MN",IF(B3714="Materiale Riferimento Positivo","MP",IF(B3714="Reagenti Congelatore","RC",IF(B3714="Reagenti Frigorifero","RF",IF(B3714="Reagenti Infiammabili","RI",IF(B3714="Reagenti Room Temperature","RT",IF(B3714="Reagenti_Acidi e Basi","AB",IF(B3714="Sonde","So","err"))))))))))</f>
        <v>Pr</v>
      </c>
      <c r="H3633" s="8" t="str">
        <f aca="false">_xlfn.CONCAT(LEFT(D3633,6),"_",MID(D3633,SEARCH(" ",D3633,1)+1,4))</f>
        <v>Pseudo_syri</v>
      </c>
      <c r="I3633" s="10" t="n">
        <f aca="false">COUNTIF(H3633:H8374,H3633)</f>
        <v>15</v>
      </c>
      <c r="J3633" s="8" t="str">
        <f aca="false">_xlfn.CONCAT(G3633,"_",H3633,"_",K3633)</f>
        <v>Pr_Pseudo_syri_A015</v>
      </c>
      <c r="K3633" s="11" t="s">
        <v>57</v>
      </c>
    </row>
    <row r="3634" customFormat="false" ht="15.75" hidden="false" customHeight="true" outlineLevel="0" collapsed="false">
      <c r="A3634" s="8" t="s">
        <v>13122</v>
      </c>
      <c r="B3634" s="8" t="s">
        <v>23</v>
      </c>
      <c r="C3634" s="8" t="s">
        <v>13123</v>
      </c>
      <c r="D3634" s="8" t="s">
        <v>13124</v>
      </c>
      <c r="E3634" s="8" t="s">
        <v>5061</v>
      </c>
      <c r="F3634" s="8" t="s">
        <v>16</v>
      </c>
      <c r="G3634" s="9" t="str">
        <f aca="false">IF(B3724="Kit Estrazione Acidi Nucleici","KT",IF(B3724="Primers","Pr",IF(B3724="Materiale Riferimento Negativo","MN",IF(B3724="Materiale Riferimento Positivo","MP",IF(B3724="Reagenti Congelatore","RC",IF(B3724="Reagenti Frigorifero","RF",IF(B3724="Reagenti Infiammabili","RI",IF(B3724="Reagenti Room Temperature","RT",IF(B3724="Reagenti_Acidi e Basi","AB",IF(B3724="Sonde","So","err"))))))))))</f>
        <v>Pr</v>
      </c>
      <c r="H3634" s="8" t="str">
        <f aca="false">_xlfn.CONCAT(LEFT(D3634,6),"_",MID(D3634,SEARCH(" ",D3634,1)+1,4))</f>
        <v>Pseudo_syri</v>
      </c>
      <c r="I3634" s="10" t="n">
        <f aca="false">COUNTIF(H3634:H8375,H3634)</f>
        <v>14</v>
      </c>
      <c r="J3634" s="8" t="str">
        <f aca="false">_xlfn.CONCAT(G3634,"_",H3634,"_",K3634)</f>
        <v>Pr_Pseudo_syri_A014</v>
      </c>
      <c r="K3634" s="11" t="s">
        <v>62</v>
      </c>
    </row>
    <row r="3635" customFormat="false" ht="15.75" hidden="false" customHeight="true" outlineLevel="0" collapsed="false">
      <c r="A3635" s="8" t="s">
        <v>13125</v>
      </c>
      <c r="B3635" s="8" t="s">
        <v>23</v>
      </c>
      <c r="C3635" s="8" t="s">
        <v>13126</v>
      </c>
      <c r="D3635" s="8" t="s">
        <v>13127</v>
      </c>
      <c r="E3635" s="8" t="s">
        <v>5065</v>
      </c>
      <c r="F3635" s="8" t="s">
        <v>16</v>
      </c>
      <c r="G3635" s="9" t="str">
        <f aca="false">IF(B3734="Kit Estrazione Acidi Nucleici","KT",IF(B3734="Primers","Pr",IF(B3734="Materiale Riferimento Negativo","MN",IF(B3734="Materiale Riferimento Positivo","MP",IF(B3734="Reagenti Congelatore","RC",IF(B3734="Reagenti Frigorifero","RF",IF(B3734="Reagenti Infiammabili","RI",IF(B3734="Reagenti Room Temperature","RT",IF(B3734="Reagenti_Acidi e Basi","AB",IF(B3734="Sonde","So","err"))))))))))</f>
        <v>Pr</v>
      </c>
      <c r="H3635" s="8" t="str">
        <f aca="false">_xlfn.CONCAT(LEFT(D3635,6),"_",MID(D3635,SEARCH(" ",D3635,1)+1,4))</f>
        <v>Pseudo_syri</v>
      </c>
      <c r="I3635" s="10" t="n">
        <f aca="false">COUNTIF(H3635:H8376,H3635)</f>
        <v>13</v>
      </c>
      <c r="J3635" s="8" t="str">
        <f aca="false">_xlfn.CONCAT(G3635,"_",H3635,"_",K3635)</f>
        <v>Pr_Pseudo_syri_A013</v>
      </c>
      <c r="K3635" s="11" t="s">
        <v>67</v>
      </c>
    </row>
    <row r="3636" customFormat="false" ht="15.75" hidden="false" customHeight="true" outlineLevel="0" collapsed="false">
      <c r="A3636" s="8" t="s">
        <v>13128</v>
      </c>
      <c r="B3636" s="8" t="s">
        <v>23</v>
      </c>
      <c r="C3636" s="8" t="s">
        <v>13129</v>
      </c>
      <c r="D3636" s="8" t="s">
        <v>13130</v>
      </c>
      <c r="E3636" s="8" t="s">
        <v>4950</v>
      </c>
      <c r="F3636" s="8" t="s">
        <v>16</v>
      </c>
      <c r="G3636" s="9" t="str">
        <f aca="false">IF(B3744="Kit Estrazione Acidi Nucleici","KT",IF(B3744="Primers","Pr",IF(B3744="Materiale Riferimento Negativo","MN",IF(B3744="Materiale Riferimento Positivo","MP",IF(B3744="Reagenti Congelatore","RC",IF(B3744="Reagenti Frigorifero","RF",IF(B3744="Reagenti Infiammabili","RI",IF(B3744="Reagenti Room Temperature","RT",IF(B3744="Reagenti_Acidi e Basi","AB",IF(B3744="Sonde","So","err"))))))))))</f>
        <v>Pr</v>
      </c>
      <c r="H3636" s="8" t="str">
        <f aca="false">_xlfn.CONCAT(LEFT(D3636,6),"_",MID(D3636,SEARCH(" ",D3636,1)+1,4))</f>
        <v>Pseudo_syri</v>
      </c>
      <c r="I3636" s="10" t="n">
        <f aca="false">COUNTIF(H3636:H8377,H3636)</f>
        <v>12</v>
      </c>
      <c r="J3636" s="8" t="str">
        <f aca="false">_xlfn.CONCAT(G3636,"_",H3636,"_",K3636)</f>
        <v>Pr_Pseudo_syri_A012</v>
      </c>
      <c r="K3636" s="11" t="s">
        <v>72</v>
      </c>
    </row>
    <row r="3637" customFormat="false" ht="15.75" hidden="false" customHeight="true" outlineLevel="0" collapsed="false">
      <c r="A3637" s="8" t="s">
        <v>13131</v>
      </c>
      <c r="B3637" s="8" t="s">
        <v>23</v>
      </c>
      <c r="C3637" s="8" t="s">
        <v>13132</v>
      </c>
      <c r="D3637" s="8" t="s">
        <v>13133</v>
      </c>
      <c r="E3637" s="8" t="s">
        <v>5790</v>
      </c>
      <c r="F3637" s="8" t="s">
        <v>16</v>
      </c>
      <c r="G3637" s="9" t="str">
        <f aca="false">IF(B3754="Kit Estrazione Acidi Nucleici","KT",IF(B3754="Primers","Pr",IF(B3754="Materiale Riferimento Negativo","MN",IF(B3754="Materiale Riferimento Positivo","MP",IF(B3754="Reagenti Congelatore","RC",IF(B3754="Reagenti Frigorifero","RF",IF(B3754="Reagenti Infiammabili","RI",IF(B3754="Reagenti Room Temperature","RT",IF(B3754="Reagenti_Acidi e Basi","AB",IF(B3754="Sonde","So","err"))))))))))</f>
        <v>Pr</v>
      </c>
      <c r="H3637" s="8" t="str">
        <f aca="false">_xlfn.CONCAT(LEFT(D3637,6),"_",MID(D3637,SEARCH(" ",D3637,1)+1,4))</f>
        <v>Pseudo_syri</v>
      </c>
      <c r="I3637" s="10" t="n">
        <f aca="false">COUNTIF(H3637:H8378,H3637)</f>
        <v>11</v>
      </c>
      <c r="J3637" s="8" t="str">
        <f aca="false">_xlfn.CONCAT(G3637,"_",H3637,"_",K3637)</f>
        <v>Pr_Pseudo_syri_A011</v>
      </c>
      <c r="K3637" s="11" t="s">
        <v>77</v>
      </c>
    </row>
    <row r="3638" customFormat="false" ht="15.75" hidden="false" customHeight="true" outlineLevel="0" collapsed="false">
      <c r="A3638" s="8" t="s">
        <v>13134</v>
      </c>
      <c r="B3638" s="8" t="s">
        <v>23</v>
      </c>
      <c r="C3638" s="8" t="s">
        <v>13135</v>
      </c>
      <c r="D3638" s="8" t="s">
        <v>13136</v>
      </c>
      <c r="E3638" s="8" t="s">
        <v>5852</v>
      </c>
      <c r="F3638" s="8" t="s">
        <v>16</v>
      </c>
      <c r="G3638" s="9" t="str">
        <f aca="false">IF(B3764="Kit Estrazione Acidi Nucleici","KT",IF(B3764="Primers","Pr",IF(B3764="Materiale Riferimento Negativo","MN",IF(B3764="Materiale Riferimento Positivo","MP",IF(B3764="Reagenti Congelatore","RC",IF(B3764="Reagenti Frigorifero","RF",IF(B3764="Reagenti Infiammabili","RI",IF(B3764="Reagenti Room Temperature","RT",IF(B3764="Reagenti_Acidi e Basi","AB",IF(B3764="Sonde","So","err"))))))))))</f>
        <v>Pr</v>
      </c>
      <c r="H3638" s="8" t="str">
        <f aca="false">_xlfn.CONCAT(LEFT(D3638,6),"_",MID(D3638,SEARCH(" ",D3638,1)+1,4))</f>
        <v>Pseudo_syri</v>
      </c>
      <c r="I3638" s="10" t="n">
        <f aca="false">COUNTIF(H3638:H8379,H3638)</f>
        <v>10</v>
      </c>
      <c r="J3638" s="8" t="str">
        <f aca="false">_xlfn.CONCAT(G3638,"_",H3638,"_",K3638)</f>
        <v>Pr_Pseudo_syri_A010</v>
      </c>
      <c r="K3638" s="11" t="s">
        <v>82</v>
      </c>
    </row>
    <row r="3639" customFormat="false" ht="15.75" hidden="false" customHeight="true" outlineLevel="0" collapsed="false">
      <c r="A3639" s="8" t="s">
        <v>13137</v>
      </c>
      <c r="B3639" s="8" t="s">
        <v>23</v>
      </c>
      <c r="C3639" s="8" t="s">
        <v>13138</v>
      </c>
      <c r="D3639" s="8" t="s">
        <v>13139</v>
      </c>
      <c r="E3639" s="8" t="s">
        <v>5968</v>
      </c>
      <c r="F3639" s="8" t="s">
        <v>16</v>
      </c>
      <c r="G3639" s="9" t="str">
        <f aca="false">IF(B3774="Kit Estrazione Acidi Nucleici","KT",IF(B3774="Primers","Pr",IF(B3774="Materiale Riferimento Negativo","MN",IF(B3774="Materiale Riferimento Positivo","MP",IF(B3774="Reagenti Congelatore","RC",IF(B3774="Reagenti Frigorifero","RF",IF(B3774="Reagenti Infiammabili","RI",IF(B3774="Reagenti Room Temperature","RT",IF(B3774="Reagenti_Acidi e Basi","AB",IF(B3774="Sonde","So","err"))))))))))</f>
        <v>Pr</v>
      </c>
      <c r="H3639" s="8" t="str">
        <f aca="false">_xlfn.CONCAT(LEFT(D3639,6),"_",MID(D3639,SEARCH(" ",D3639,1)+1,4))</f>
        <v>Pseudo_syri</v>
      </c>
      <c r="I3639" s="10" t="n">
        <f aca="false">COUNTIF(H3639:H8380,H3639)</f>
        <v>9</v>
      </c>
      <c r="J3639" s="8" t="str">
        <f aca="false">_xlfn.CONCAT(G3639,"_",H3639,"_",K3639)</f>
        <v>Pr_Pseudo_syri_A009</v>
      </c>
      <c r="K3639" s="11" t="s">
        <v>192</v>
      </c>
    </row>
    <row r="3640" customFormat="false" ht="15.75" hidden="false" customHeight="true" outlineLevel="0" collapsed="false">
      <c r="A3640" s="8" t="s">
        <v>13140</v>
      </c>
      <c r="B3640" s="8" t="s">
        <v>23</v>
      </c>
      <c r="C3640" s="8" t="s">
        <v>13141</v>
      </c>
      <c r="D3640" s="8" t="s">
        <v>13142</v>
      </c>
      <c r="E3640" s="8" t="s">
        <v>5975</v>
      </c>
      <c r="F3640" s="8" t="s">
        <v>16</v>
      </c>
      <c r="G3640" s="9" t="str">
        <f aca="false">IF(B3784="Kit Estrazione Acidi Nucleici","KT",IF(B3784="Primers","Pr",IF(B3784="Materiale Riferimento Negativo","MN",IF(B3784="Materiale Riferimento Positivo","MP",IF(B3784="Reagenti Congelatore","RC",IF(B3784="Reagenti Frigorifero","RF",IF(B3784="Reagenti Infiammabili","RI",IF(B3784="Reagenti Room Temperature","RT",IF(B3784="Reagenti_Acidi e Basi","AB",IF(B3784="Sonde","So","err"))))))))))</f>
        <v>Pr</v>
      </c>
      <c r="H3640" s="8" t="str">
        <f aca="false">_xlfn.CONCAT(LEFT(D3640,6),"_",MID(D3640,SEARCH(" ",D3640,1)+1,4))</f>
        <v>Pseudo_syri</v>
      </c>
      <c r="I3640" s="10" t="n">
        <f aca="false">COUNTIF(H3640:H8381,H3640)</f>
        <v>8</v>
      </c>
      <c r="J3640" s="8" t="str">
        <f aca="false">_xlfn.CONCAT(G3640,"_",H3640,"_",K3640)</f>
        <v>Pr_Pseudo_syri_A008</v>
      </c>
      <c r="K3640" s="11" t="s">
        <v>197</v>
      </c>
    </row>
    <row r="3641" customFormat="false" ht="15.75" hidden="false" customHeight="true" outlineLevel="0" collapsed="false">
      <c r="A3641" s="8" t="s">
        <v>13143</v>
      </c>
      <c r="B3641" s="8" t="s">
        <v>23</v>
      </c>
      <c r="C3641" s="8" t="s">
        <v>13144</v>
      </c>
      <c r="D3641" s="8" t="s">
        <v>13145</v>
      </c>
      <c r="E3641" s="8" t="s">
        <v>5827</v>
      </c>
      <c r="F3641" s="8" t="s">
        <v>16</v>
      </c>
      <c r="G3641" s="9" t="str">
        <f aca="false">IF(B3794="Kit Estrazione Acidi Nucleici","KT",IF(B3794="Primers","Pr",IF(B3794="Materiale Riferimento Negativo","MN",IF(B3794="Materiale Riferimento Positivo","MP",IF(B3794="Reagenti Congelatore","RC",IF(B3794="Reagenti Frigorifero","RF",IF(B3794="Reagenti Infiammabili","RI",IF(B3794="Reagenti Room Temperature","RT",IF(B3794="Reagenti_Acidi e Basi","AB",IF(B3794="Sonde","So","err"))))))))))</f>
        <v>Pr</v>
      </c>
      <c r="H3641" s="8" t="str">
        <f aca="false">_xlfn.CONCAT(LEFT(D3641,6),"_",MID(D3641,SEARCH(" ",D3641,1)+1,4))</f>
        <v>Pseudo_syri</v>
      </c>
      <c r="I3641" s="10" t="n">
        <f aca="false">COUNTIF(H3641:H8382,H3641)</f>
        <v>7</v>
      </c>
      <c r="J3641" s="8" t="str">
        <f aca="false">_xlfn.CONCAT(G3641,"_",H3641,"_",K3641)</f>
        <v>Pr_Pseudo_syri_A007</v>
      </c>
      <c r="K3641" s="11" t="s">
        <v>202</v>
      </c>
    </row>
    <row r="3642" customFormat="false" ht="15.75" hidden="false" customHeight="true" outlineLevel="0" collapsed="false">
      <c r="A3642" s="8" t="s">
        <v>13146</v>
      </c>
      <c r="B3642" s="8" t="s">
        <v>23</v>
      </c>
      <c r="C3642" s="8" t="s">
        <v>13147</v>
      </c>
      <c r="D3642" s="8" t="s">
        <v>13148</v>
      </c>
      <c r="E3642" s="8" t="s">
        <v>13149</v>
      </c>
      <c r="F3642" s="8" t="s">
        <v>16</v>
      </c>
      <c r="G3642" s="9" t="str">
        <f aca="false">IF(B3804="Kit Estrazione Acidi Nucleici","KT",IF(B3804="Primers","Pr",IF(B3804="Materiale Riferimento Negativo","MN",IF(B3804="Materiale Riferimento Positivo","MP",IF(B3804="Reagenti Congelatore","RC",IF(B3804="Reagenti Frigorifero","RF",IF(B3804="Reagenti Infiammabili","RI",IF(B3804="Reagenti Room Temperature","RT",IF(B3804="Reagenti_Acidi e Basi","AB",IF(B3804="Sonde","So","err"))))))))))</f>
        <v>Pr</v>
      </c>
      <c r="H3642" s="8" t="str">
        <f aca="false">_xlfn.CONCAT(LEFT(D3642,6),"_",MID(D3642,SEARCH(" ",D3642,1)+1,4))</f>
        <v>Pseudo_viri</v>
      </c>
      <c r="I3642" s="10" t="n">
        <f aca="false">COUNTIF(H3642:H8383,H3642)</f>
        <v>4</v>
      </c>
      <c r="J3642" s="8" t="str">
        <f aca="false">_xlfn.CONCAT(G3642,"_",H3642,"_",K3642)</f>
        <v>Pr_Pseudo_viri_A004</v>
      </c>
      <c r="K3642" s="11" t="s">
        <v>511</v>
      </c>
    </row>
    <row r="3643" customFormat="false" ht="15.75" hidden="false" customHeight="true" outlineLevel="0" collapsed="false">
      <c r="A3643" s="8" t="s">
        <v>13150</v>
      </c>
      <c r="B3643" s="8" t="s">
        <v>23</v>
      </c>
      <c r="C3643" s="8" t="s">
        <v>13151</v>
      </c>
      <c r="D3643" s="8" t="s">
        <v>13152</v>
      </c>
      <c r="E3643" s="8" t="s">
        <v>13153</v>
      </c>
      <c r="F3643" s="8" t="s">
        <v>16</v>
      </c>
      <c r="G3643" s="9" t="str">
        <f aca="false">IF(B3814="Kit Estrazione Acidi Nucleici","KT",IF(B3814="Primers","Pr",IF(B3814="Materiale Riferimento Negativo","MN",IF(B3814="Materiale Riferimento Positivo","MP",IF(B3814="Reagenti Congelatore","RC",IF(B3814="Reagenti Frigorifero","RF",IF(B3814="Reagenti Infiammabili","RI",IF(B3814="Reagenti Room Temperature","RT",IF(B3814="Reagenti_Acidi e Basi","AB",IF(B3814="Sonde","So","err"))))))))))</f>
        <v>Pr</v>
      </c>
      <c r="H3643" s="8" t="str">
        <f aca="false">_xlfn.CONCAT(LEFT(D3643,6),"_",MID(D3643,SEARCH(" ",D3643,1)+1,4))</f>
        <v>Pseudo_viri</v>
      </c>
      <c r="I3643" s="10" t="n">
        <f aca="false">COUNTIF(H3643:H8384,H3643)</f>
        <v>3</v>
      </c>
      <c r="J3643" s="8" t="str">
        <f aca="false">_xlfn.CONCAT(G3643,"_",H3643,"_",K3643)</f>
        <v>Pr_Pseudo_viri_A003</v>
      </c>
      <c r="K3643" s="11" t="s">
        <v>516</v>
      </c>
    </row>
    <row r="3644" customFormat="false" ht="15.75" hidden="false" customHeight="true" outlineLevel="0" collapsed="false">
      <c r="A3644" s="8" t="s">
        <v>13154</v>
      </c>
      <c r="B3644" s="8" t="s">
        <v>23</v>
      </c>
      <c r="C3644" s="8" t="s">
        <v>13155</v>
      </c>
      <c r="D3644" s="8" t="s">
        <v>13156</v>
      </c>
      <c r="E3644" s="8" t="s">
        <v>13157</v>
      </c>
      <c r="F3644" s="8" t="s">
        <v>16</v>
      </c>
      <c r="G3644" s="9" t="str">
        <f aca="false">IF(B3824="Kit Estrazione Acidi Nucleici","KT",IF(B3824="Primers","Pr",IF(B3824="Materiale Riferimento Negativo","MN",IF(B3824="Materiale Riferimento Positivo","MP",IF(B3824="Reagenti Congelatore","RC",IF(B3824="Reagenti Frigorifero","RF",IF(B3824="Reagenti Infiammabili","RI",IF(B3824="Reagenti Room Temperature","RT",IF(B3824="Reagenti_Acidi e Basi","AB",IF(B3824="Sonde","So","err"))))))))))</f>
        <v>Pr</v>
      </c>
      <c r="H3644" s="8" t="str">
        <f aca="false">_xlfn.CONCAT(LEFT(D3644,6),"_",MID(D3644,SEARCH(" ",D3644,1)+1,4))</f>
        <v>Pseudo_viri</v>
      </c>
      <c r="I3644" s="10" t="n">
        <f aca="false">COUNTIF(H3644:H8385,H3644)</f>
        <v>2</v>
      </c>
      <c r="J3644" s="8" t="str">
        <f aca="false">_xlfn.CONCAT(G3644,"_",H3644,"_",K3644)</f>
        <v>Pr_Pseudo_viri_A002</v>
      </c>
      <c r="K3644" s="11" t="s">
        <v>521</v>
      </c>
    </row>
    <row r="3645" customFormat="false" ht="15.75" hidden="false" customHeight="true" outlineLevel="0" collapsed="false">
      <c r="A3645" s="8" t="s">
        <v>13158</v>
      </c>
      <c r="B3645" s="8" t="s">
        <v>23</v>
      </c>
      <c r="C3645" s="8" t="s">
        <v>13159</v>
      </c>
      <c r="D3645" s="8" t="s">
        <v>13160</v>
      </c>
      <c r="E3645" s="8" t="s">
        <v>13161</v>
      </c>
      <c r="F3645" s="8" t="s">
        <v>16</v>
      </c>
      <c r="G3645" s="9" t="str">
        <f aca="false">IF(B3834="Kit Estrazione Acidi Nucleici","KT",IF(B3834="Primers","Pr",IF(B3834="Materiale Riferimento Negativo","MN",IF(B3834="Materiale Riferimento Positivo","MP",IF(B3834="Reagenti Congelatore","RC",IF(B3834="Reagenti Frigorifero","RF",IF(B3834="Reagenti Infiammabili","RI",IF(B3834="Reagenti Room Temperature","RT",IF(B3834="Reagenti_Acidi e Basi","AB",IF(B3834="Sonde","So","err"))))))))))</f>
        <v>Pr</v>
      </c>
      <c r="H3645" s="8" t="str">
        <f aca="false">_xlfn.CONCAT(LEFT(D3645,6),"_",MID(D3645,SEARCH(" ",D3645,1)+1,4))</f>
        <v>Pseudo_viri</v>
      </c>
      <c r="I3645" s="10" t="n">
        <f aca="false">COUNTIF(H3645:H8386,H3645)</f>
        <v>1</v>
      </c>
      <c r="J3645" s="8" t="str">
        <f aca="false">_xlfn.CONCAT(G3645,"_",H3645,"_",K3645)</f>
        <v>Pr_Pseudo_viri_A001</v>
      </c>
      <c r="K3645" s="11" t="s">
        <v>17</v>
      </c>
    </row>
    <row r="3646" customFormat="false" ht="15.75" hidden="false" customHeight="true" outlineLevel="0" collapsed="false">
      <c r="A3646" s="8" t="s">
        <v>13162</v>
      </c>
      <c r="B3646" s="8" t="s">
        <v>23</v>
      </c>
      <c r="C3646" s="8" t="s">
        <v>13163</v>
      </c>
      <c r="D3646" s="8" t="s">
        <v>13164</v>
      </c>
      <c r="E3646" s="8" t="s">
        <v>13165</v>
      </c>
      <c r="F3646" s="8" t="s">
        <v>16</v>
      </c>
      <c r="G3646" s="9" t="str">
        <f aca="false">IF(B3844="Kit Estrazione Acidi Nucleici","KT",IF(B3844="Primers","Pr",IF(B3844="Materiale Riferimento Negativo","MN",IF(B3844="Materiale Riferimento Positivo","MP",IF(B3844="Reagenti Congelatore","RC",IF(B3844="Reagenti Frigorifero","RF",IF(B3844="Reagenti Infiammabili","RI",IF(B3844="Reagenti Room Temperature","RT",IF(B3844="Reagenti_Acidi e Basi","AB",IF(B3844="Sonde","So","err"))))))))))</f>
        <v>Pr</v>
      </c>
      <c r="H3646" s="8" t="str">
        <f aca="false">_xlfn.CONCAT(LEFT(D3646,6),"_",MID(D3646,SEARCH(" ",D3646,1)+1,4))</f>
        <v>Pseuro_ango</v>
      </c>
      <c r="I3646" s="10" t="n">
        <f aca="false">COUNTIF(H3646:H8387,H3646)</f>
        <v>3</v>
      </c>
      <c r="J3646" s="8" t="str">
        <f aca="false">_xlfn.CONCAT(G3646,"_",H3646,"_",K3646)</f>
        <v>Pr_Pseuro_ango_A003</v>
      </c>
      <c r="K3646" s="11" t="s">
        <v>516</v>
      </c>
    </row>
    <row r="3647" customFormat="false" ht="15.75" hidden="false" customHeight="true" outlineLevel="0" collapsed="false">
      <c r="A3647" s="8" t="s">
        <v>13166</v>
      </c>
      <c r="B3647" s="8" t="s">
        <v>23</v>
      </c>
      <c r="C3647" s="8" t="s">
        <v>13167</v>
      </c>
      <c r="D3647" s="8" t="s">
        <v>13168</v>
      </c>
      <c r="E3647" s="8" t="s">
        <v>13169</v>
      </c>
      <c r="F3647" s="8" t="s">
        <v>16</v>
      </c>
      <c r="G3647" s="9" t="str">
        <f aca="false">IF(B3854="Kit Estrazione Acidi Nucleici","KT",IF(B3854="Primers","Pr",IF(B3854="Materiale Riferimento Negativo","MN",IF(B3854="Materiale Riferimento Positivo","MP",IF(B3854="Reagenti Congelatore","RC",IF(B3854="Reagenti Frigorifero","RF",IF(B3854="Reagenti Infiammabili","RI",IF(B3854="Reagenti Room Temperature","RT",IF(B3854="Reagenti_Acidi e Basi","AB",IF(B3854="Sonde","So","err"))))))))))</f>
        <v>Pr</v>
      </c>
      <c r="H3647" s="8" t="str">
        <f aca="false">_xlfn.CONCAT(LEFT(D3647,6),"_",MID(D3647,SEARCH(" ",D3647,1)+1,4))</f>
        <v>Pseuro_ango</v>
      </c>
      <c r="I3647" s="10" t="n">
        <f aca="false">COUNTIF(H3647:H8388,H3647)</f>
        <v>2</v>
      </c>
      <c r="J3647" s="8" t="str">
        <f aca="false">_xlfn.CONCAT(G3647,"_",H3647,"_",K3647)</f>
        <v>Pr_Pseuro_ango_A002</v>
      </c>
      <c r="K3647" s="11" t="s">
        <v>521</v>
      </c>
    </row>
    <row r="3648" customFormat="false" ht="15.75" hidden="false" customHeight="true" outlineLevel="0" collapsed="false">
      <c r="A3648" s="8" t="s">
        <v>13170</v>
      </c>
      <c r="B3648" s="8" t="s">
        <v>23</v>
      </c>
      <c r="C3648" s="8" t="s">
        <v>13171</v>
      </c>
      <c r="D3648" s="8" t="s">
        <v>13172</v>
      </c>
      <c r="E3648" s="8" t="s">
        <v>13173</v>
      </c>
      <c r="F3648" s="8" t="s">
        <v>16</v>
      </c>
      <c r="G3648" s="9" t="str">
        <f aca="false">IF(B3864="Kit Estrazione Acidi Nucleici","KT",IF(B3864="Primers","Pr",IF(B3864="Materiale Riferimento Negativo","MN",IF(B3864="Materiale Riferimento Positivo","MP",IF(B3864="Reagenti Congelatore","RC",IF(B3864="Reagenti Frigorifero","RF",IF(B3864="Reagenti Infiammabili","RI",IF(B3864="Reagenti Room Temperature","RT",IF(B3864="Reagenti_Acidi e Basi","AB",IF(B3864="Sonde","So","err"))))))))))</f>
        <v>Pr</v>
      </c>
      <c r="H3648" s="8" t="e">
        <f aca="false">_xlfn.CONCAT(LEFT(D3648,6),"_",MID(D3648,SEARCH(" ",D3648,1)+1,4))</f>
        <v>#VALUE!</v>
      </c>
      <c r="I3648" s="10" t="e">
        <f aca="false">COUNTIF(H3648:H8389,H3648)</f>
        <v>#VALUE!</v>
      </c>
      <c r="J3648" s="8" t="e">
        <f aca="false">_xlfn.CONCAT(G3648,"_",H3648,"_",K3648)</f>
        <v>#VALUE!</v>
      </c>
      <c r="K3648" s="11" t="s">
        <v>6195</v>
      </c>
    </row>
    <row r="3649" customFormat="false" ht="15.75" hidden="false" customHeight="true" outlineLevel="0" collapsed="false">
      <c r="A3649" s="8" t="s">
        <v>13174</v>
      </c>
      <c r="B3649" s="8" t="s">
        <v>23</v>
      </c>
      <c r="C3649" s="8" t="s">
        <v>13175</v>
      </c>
      <c r="D3649" s="8" t="s">
        <v>13176</v>
      </c>
      <c r="E3649" s="8" t="s">
        <v>13177</v>
      </c>
      <c r="F3649" s="8" t="s">
        <v>16</v>
      </c>
      <c r="G3649" s="9" t="str">
        <f aca="false">IF(B3874="Kit Estrazione Acidi Nucleici","KT",IF(B3874="Primers","Pr",IF(B3874="Materiale Riferimento Negativo","MN",IF(B3874="Materiale Riferimento Positivo","MP",IF(B3874="Reagenti Congelatore","RC",IF(B3874="Reagenti Frigorifero","RF",IF(B3874="Reagenti Infiammabili","RI",IF(B3874="Reagenti Room Temperature","RT",IF(B3874="Reagenti_Acidi e Basi","AB",IF(B3874="Sonde","So","err"))))))))))</f>
        <v>Pr</v>
      </c>
      <c r="H3649" s="8" t="e">
        <f aca="false">_xlfn.CONCAT(LEFT(D3649,6),"_",MID(D3649,SEARCH(" ",D3649,1)+1,4))</f>
        <v>#VALUE!</v>
      </c>
      <c r="I3649" s="10" t="e">
        <f aca="false">COUNTIF(H3649:H8390,H3649)</f>
        <v>#VALUE!</v>
      </c>
      <c r="J3649" s="8" t="e">
        <f aca="false">_xlfn.CONCAT(G3649,"_",H3649,"_",K3649)</f>
        <v>#VALUE!</v>
      </c>
      <c r="K3649" s="11" t="s">
        <v>6198</v>
      </c>
    </row>
    <row r="3650" customFormat="false" ht="15.75" hidden="false" customHeight="true" outlineLevel="0" collapsed="false">
      <c r="A3650" s="8" t="s">
        <v>13178</v>
      </c>
      <c r="B3650" s="8" t="s">
        <v>23</v>
      </c>
      <c r="C3650" s="8" t="s">
        <v>13179</v>
      </c>
      <c r="D3650" s="8" t="s">
        <v>13180</v>
      </c>
      <c r="E3650" s="8" t="s">
        <v>13181</v>
      </c>
      <c r="F3650" s="8" t="s">
        <v>16</v>
      </c>
      <c r="G3650" s="9" t="str">
        <f aca="false">IF(B3884="Kit Estrazione Acidi Nucleici","KT",IF(B3884="Primers","Pr",IF(B3884="Materiale Riferimento Negativo","MN",IF(B3884="Materiale Riferimento Positivo","MP",IF(B3884="Reagenti Congelatore","RC",IF(B3884="Reagenti Frigorifero","RF",IF(B3884="Reagenti Infiammabili","RI",IF(B3884="Reagenti Room Temperature","RT",IF(B3884="Reagenti_Acidi e Basi","AB",IF(B3884="Sonde","So","err"))))))))))</f>
        <v>Pr</v>
      </c>
      <c r="H3650" s="8" t="e">
        <f aca="false">_xlfn.CONCAT(LEFT(D3650,6),"_",MID(D3650,SEARCH(" ",D3650,1)+1,4))</f>
        <v>#VALUE!</v>
      </c>
      <c r="I3650" s="10" t="e">
        <f aca="false">COUNTIF(H3650:H8391,H3650)</f>
        <v>#VALUE!</v>
      </c>
      <c r="J3650" s="8" t="e">
        <f aca="false">_xlfn.CONCAT(G3650,"_",H3650,"_",K3650)</f>
        <v>#VALUE!</v>
      </c>
      <c r="K3650" s="11" t="s">
        <v>6201</v>
      </c>
    </row>
    <row r="3651" customFormat="false" ht="15.75" hidden="false" customHeight="true" outlineLevel="0" collapsed="false">
      <c r="A3651" s="8" t="s">
        <v>13182</v>
      </c>
      <c r="B3651" s="8" t="s">
        <v>23</v>
      </c>
      <c r="C3651" s="8" t="s">
        <v>13183</v>
      </c>
      <c r="D3651" s="8" t="s">
        <v>13184</v>
      </c>
      <c r="E3651" s="8" t="s">
        <v>13185</v>
      </c>
      <c r="F3651" s="8" t="s">
        <v>16</v>
      </c>
      <c r="G3651" s="9" t="str">
        <f aca="false">IF(B3894="Kit Estrazione Acidi Nucleici","KT",IF(B3894="Primers","Pr",IF(B3894="Materiale Riferimento Negativo","MN",IF(B3894="Materiale Riferimento Positivo","MP",IF(B3894="Reagenti Congelatore","RC",IF(B3894="Reagenti Frigorifero","RF",IF(B3894="Reagenti Infiammabili","RI",IF(B3894="Reagenti Room Temperature","RT",IF(B3894="Reagenti_Acidi e Basi","AB",IF(B3894="Sonde","So","err"))))))))))</f>
        <v>Pr</v>
      </c>
      <c r="H3651" s="8" t="e">
        <f aca="false">_xlfn.CONCAT(LEFT(D3651,6),"_",MID(D3651,SEARCH(" ",D3651,1)+1,4))</f>
        <v>#VALUE!</v>
      </c>
      <c r="I3651" s="10" t="e">
        <f aca="false">COUNTIF(H3651:H8392,H3651)</f>
        <v>#VALUE!</v>
      </c>
      <c r="J3651" s="8" t="e">
        <f aca="false">_xlfn.CONCAT(G3651,"_",H3651,"_",K3651)</f>
        <v>#VALUE!</v>
      </c>
      <c r="K3651" s="11" t="s">
        <v>6205</v>
      </c>
    </row>
    <row r="3652" customFormat="false" ht="15.75" hidden="false" customHeight="true" outlineLevel="0" collapsed="false">
      <c r="A3652" s="8" t="s">
        <v>13186</v>
      </c>
      <c r="B3652" s="8" t="s">
        <v>23</v>
      </c>
      <c r="C3652" s="8" t="s">
        <v>13187</v>
      </c>
      <c r="D3652" s="8" t="s">
        <v>13188</v>
      </c>
      <c r="E3652" s="8" t="s">
        <v>13189</v>
      </c>
      <c r="F3652" s="8" t="s">
        <v>16</v>
      </c>
      <c r="G3652" s="9" t="str">
        <f aca="false">IF(B3904="Kit Estrazione Acidi Nucleici","KT",IF(B3904="Primers","Pr",IF(B3904="Materiale Riferimento Negativo","MN",IF(B3904="Materiale Riferimento Positivo","MP",IF(B3904="Reagenti Congelatore","RC",IF(B3904="Reagenti Frigorifero","RF",IF(B3904="Reagenti Infiammabili","RI",IF(B3904="Reagenti Room Temperature","RT",IF(B3904="Reagenti_Acidi e Basi","AB",IF(B3904="Sonde","So","err"))))))))))</f>
        <v>Pr</v>
      </c>
      <c r="H3652" s="8" t="e">
        <f aca="false">_xlfn.CONCAT(LEFT(D3652,6),"_",MID(D3652,SEARCH(" ",D3652,1)+1,4))</f>
        <v>#VALUE!</v>
      </c>
      <c r="I3652" s="10" t="e">
        <f aca="false">COUNTIF(H3652:H8393,H3652)</f>
        <v>#VALUE!</v>
      </c>
      <c r="J3652" s="8" t="e">
        <f aca="false">_xlfn.CONCAT(G3652,"_",H3652,"_",K3652)</f>
        <v>#VALUE!</v>
      </c>
      <c r="K3652" s="11" t="s">
        <v>6208</v>
      </c>
    </row>
    <row r="3653" customFormat="false" ht="15.75" hidden="false" customHeight="true" outlineLevel="0" collapsed="false">
      <c r="A3653" s="8" t="s">
        <v>13190</v>
      </c>
      <c r="B3653" s="8" t="s">
        <v>23</v>
      </c>
      <c r="C3653" s="8" t="s">
        <v>13191</v>
      </c>
      <c r="D3653" s="8" t="s">
        <v>13192</v>
      </c>
      <c r="E3653" s="8" t="s">
        <v>13193</v>
      </c>
      <c r="F3653" s="8" t="s">
        <v>16</v>
      </c>
      <c r="G3653" s="9" t="str">
        <f aca="false">IF(B3914="Kit Estrazione Acidi Nucleici","KT",IF(B3914="Primers","Pr",IF(B3914="Materiale Riferimento Negativo","MN",IF(B3914="Materiale Riferimento Positivo","MP",IF(B3914="Reagenti Congelatore","RC",IF(B3914="Reagenti Frigorifero","RF",IF(B3914="Reagenti Infiammabili","RI",IF(B3914="Reagenti Room Temperature","RT",IF(B3914="Reagenti_Acidi e Basi","AB",IF(B3914="Sonde","So","err"))))))))))</f>
        <v>Pr</v>
      </c>
      <c r="H3653" s="8" t="e">
        <f aca="false">_xlfn.CONCAT(LEFT(D3653,6),"_",MID(D3653,SEARCH(" ",D3653,1)+1,4))</f>
        <v>#VALUE!</v>
      </c>
      <c r="I3653" s="10" t="e">
        <f aca="false">COUNTIF(H3653:H8394,H3653)</f>
        <v>#VALUE!</v>
      </c>
      <c r="J3653" s="8" t="e">
        <f aca="false">_xlfn.CONCAT(G3653,"_",H3653,"_",K3653)</f>
        <v>#VALUE!</v>
      </c>
      <c r="K3653" s="11" t="s">
        <v>6211</v>
      </c>
    </row>
    <row r="3654" customFormat="false" ht="15.75" hidden="false" customHeight="true" outlineLevel="0" collapsed="false">
      <c r="A3654" s="8" t="s">
        <v>13194</v>
      </c>
      <c r="B3654" s="8" t="s">
        <v>23</v>
      </c>
      <c r="C3654" s="8" t="s">
        <v>13195</v>
      </c>
      <c r="D3654" s="8" t="s">
        <v>13196</v>
      </c>
      <c r="E3654" s="8" t="s">
        <v>5353</v>
      </c>
      <c r="F3654" s="8" t="s">
        <v>16</v>
      </c>
      <c r="G3654" s="9" t="str">
        <f aca="false">IF(B3924="Kit Estrazione Acidi Nucleici","KT",IF(B3924="Primers","Pr",IF(B3924="Materiale Riferimento Negativo","MN",IF(B3924="Materiale Riferimento Positivo","MP",IF(B3924="Reagenti Congelatore","RC",IF(B3924="Reagenti Frigorifero","RF",IF(B3924="Reagenti Infiammabili","RI",IF(B3924="Reagenti Room Temperature","RT",IF(B3924="Reagenti_Acidi e Basi","AB",IF(B3924="Sonde","So","err"))))))))))</f>
        <v>Pr</v>
      </c>
      <c r="H3654" s="8" t="e">
        <f aca="false">_xlfn.CONCAT(LEFT(D3654,6),"_",MID(D3654,SEARCH(" ",D3654,1)+1,4))</f>
        <v>#VALUE!</v>
      </c>
      <c r="I3654" s="10" t="e">
        <f aca="false">COUNTIF(H3654:H8395,H3654)</f>
        <v>#VALUE!</v>
      </c>
      <c r="J3654" s="8" t="e">
        <f aca="false">_xlfn.CONCAT(G3654,"_",H3654,"_",K3654)</f>
        <v>#VALUE!</v>
      </c>
      <c r="K3654" s="11" t="s">
        <v>6214</v>
      </c>
    </row>
    <row r="3655" customFormat="false" ht="15.75" hidden="false" customHeight="true" outlineLevel="0" collapsed="false">
      <c r="A3655" s="8" t="s">
        <v>13197</v>
      </c>
      <c r="B3655" s="8" t="s">
        <v>23</v>
      </c>
      <c r="C3655" s="8" t="s">
        <v>13198</v>
      </c>
      <c r="D3655" s="8" t="s">
        <v>13199</v>
      </c>
      <c r="E3655" s="8" t="s">
        <v>5356</v>
      </c>
      <c r="F3655" s="8" t="s">
        <v>16</v>
      </c>
      <c r="G3655" s="9" t="str">
        <f aca="false">IF(B3934="Kit Estrazione Acidi Nucleici","KT",IF(B3934="Primers","Pr",IF(B3934="Materiale Riferimento Negativo","MN",IF(B3934="Materiale Riferimento Positivo","MP",IF(B3934="Reagenti Congelatore","RC",IF(B3934="Reagenti Frigorifero","RF",IF(B3934="Reagenti Infiammabili","RI",IF(B3934="Reagenti Room Temperature","RT",IF(B3934="Reagenti_Acidi e Basi","AB",IF(B3934="Sonde","So","err"))))))))))</f>
        <v>Pr</v>
      </c>
      <c r="H3655" s="8" t="e">
        <f aca="false">_xlfn.CONCAT(LEFT(D3655,6),"_",MID(D3655,SEARCH(" ",D3655,1)+1,4))</f>
        <v>#VALUE!</v>
      </c>
      <c r="I3655" s="10" t="e">
        <f aca="false">COUNTIF(H3655:H8396,H3655)</f>
        <v>#VALUE!</v>
      </c>
      <c r="J3655" s="8" t="e">
        <f aca="false">_xlfn.CONCAT(G3655,"_",H3655,"_",K3655)</f>
        <v>#VALUE!</v>
      </c>
      <c r="K3655" s="11" t="s">
        <v>6217</v>
      </c>
    </row>
    <row r="3656" customFormat="false" ht="15.75" hidden="false" customHeight="true" outlineLevel="0" collapsed="false">
      <c r="A3656" s="8" t="s">
        <v>13200</v>
      </c>
      <c r="B3656" s="8" t="s">
        <v>23</v>
      </c>
      <c r="C3656" s="8" t="s">
        <v>13201</v>
      </c>
      <c r="D3656" s="8" t="s">
        <v>13202</v>
      </c>
      <c r="E3656" s="8" t="s">
        <v>5369</v>
      </c>
      <c r="F3656" s="8" t="s">
        <v>16</v>
      </c>
      <c r="G3656" s="9" t="str">
        <f aca="false">IF(B3944="Kit Estrazione Acidi Nucleici","KT",IF(B3944="Primers","Pr",IF(B3944="Materiale Riferimento Negativo","MN",IF(B3944="Materiale Riferimento Positivo","MP",IF(B3944="Reagenti Congelatore","RC",IF(B3944="Reagenti Frigorifero","RF",IF(B3944="Reagenti Infiammabili","RI",IF(B3944="Reagenti Room Temperature","RT",IF(B3944="Reagenti_Acidi e Basi","AB",IF(B3944="Sonde","So","err"))))))))))</f>
        <v>Pr</v>
      </c>
      <c r="H3656" s="8" t="e">
        <f aca="false">_xlfn.CONCAT(LEFT(D3656,6),"_",MID(D3656,SEARCH(" ",D3656,1)+1,4))</f>
        <v>#VALUE!</v>
      </c>
      <c r="I3656" s="10" t="e">
        <f aca="false">COUNTIF(H3656:H8397,H3656)</f>
        <v>#VALUE!</v>
      </c>
      <c r="J3656" s="8" t="e">
        <f aca="false">_xlfn.CONCAT(G3656,"_",H3656,"_",K3656)</f>
        <v>#VALUE!</v>
      </c>
      <c r="K3656" s="11" t="s">
        <v>6221</v>
      </c>
    </row>
    <row r="3657" customFormat="false" ht="15.75" hidden="false" customHeight="true" outlineLevel="0" collapsed="false">
      <c r="A3657" s="8" t="s">
        <v>13203</v>
      </c>
      <c r="B3657" s="8" t="s">
        <v>23</v>
      </c>
      <c r="C3657" s="8" t="s">
        <v>13204</v>
      </c>
      <c r="D3657" s="8" t="s">
        <v>13205</v>
      </c>
      <c r="E3657" s="8" t="s">
        <v>5372</v>
      </c>
      <c r="F3657" s="8" t="s">
        <v>16</v>
      </c>
      <c r="G3657" s="9" t="str">
        <f aca="false">IF(B3954="Kit Estrazione Acidi Nucleici","KT",IF(B3954="Primers","Pr",IF(B3954="Materiale Riferimento Negativo","MN",IF(B3954="Materiale Riferimento Positivo","MP",IF(B3954="Reagenti Congelatore","RC",IF(B3954="Reagenti Frigorifero","RF",IF(B3954="Reagenti Infiammabili","RI",IF(B3954="Reagenti Room Temperature","RT",IF(B3954="Reagenti_Acidi e Basi","AB",IF(B3954="Sonde","So","err"))))))))))</f>
        <v>Pr</v>
      </c>
      <c r="H3657" s="8" t="e">
        <f aca="false">_xlfn.CONCAT(LEFT(D3657,6),"_",MID(D3657,SEARCH(" ",D3657,1)+1,4))</f>
        <v>#VALUE!</v>
      </c>
      <c r="I3657" s="10" t="e">
        <f aca="false">COUNTIF(H3657:H8398,H3657)</f>
        <v>#VALUE!</v>
      </c>
      <c r="J3657" s="8" t="e">
        <f aca="false">_xlfn.CONCAT(G3657,"_",H3657,"_",K3657)</f>
        <v>#VALUE!</v>
      </c>
      <c r="K3657" s="11" t="s">
        <v>6224</v>
      </c>
    </row>
    <row r="3658" customFormat="false" ht="15.75" hidden="false" customHeight="true" outlineLevel="0" collapsed="false">
      <c r="A3658" s="8" t="s">
        <v>13206</v>
      </c>
      <c r="B3658" s="8" t="s">
        <v>23</v>
      </c>
      <c r="C3658" s="8" t="s">
        <v>13207</v>
      </c>
      <c r="D3658" s="8" t="s">
        <v>13208</v>
      </c>
      <c r="E3658" s="8" t="s">
        <v>13209</v>
      </c>
      <c r="F3658" s="8" t="s">
        <v>16</v>
      </c>
      <c r="G3658" s="9" t="str">
        <f aca="false">IF(B3964="Kit Estrazione Acidi Nucleici","KT",IF(B3964="Primers","Pr",IF(B3964="Materiale Riferimento Negativo","MN",IF(B3964="Materiale Riferimento Positivo","MP",IF(B3964="Reagenti Congelatore","RC",IF(B3964="Reagenti Frigorifero","RF",IF(B3964="Reagenti Infiammabili","RI",IF(B3964="Reagenti Room Temperature","RT",IF(B3964="Reagenti_Acidi e Basi","AB",IF(B3964="Sonde","So","err"))))))))))</f>
        <v>Pr</v>
      </c>
      <c r="H3658" s="8" t="str">
        <f aca="false">_xlfn.CONCAT(LEFT(D3658,6),"_",MID(D3658,SEARCH(" ",D3658,1)+1,4))</f>
        <v>PVYPVY_100-</v>
      </c>
      <c r="I3658" s="10" t="n">
        <f aca="false">COUNTIF(H3658:H8399,H3658)</f>
        <v>3</v>
      </c>
      <c r="J3658" s="8" t="str">
        <f aca="false">_xlfn.CONCAT(G3658,"_",H3658,"_",K3658)</f>
        <v>Pr_PVYPVY_100-_A003</v>
      </c>
      <c r="K3658" s="11" t="s">
        <v>516</v>
      </c>
    </row>
    <row r="3659" customFormat="false" ht="15.75" hidden="false" customHeight="true" outlineLevel="0" collapsed="false">
      <c r="A3659" s="8" t="s">
        <v>13210</v>
      </c>
      <c r="B3659" s="8" t="s">
        <v>23</v>
      </c>
      <c r="C3659" s="8" t="s">
        <v>13211</v>
      </c>
      <c r="D3659" s="8" t="s">
        <v>13212</v>
      </c>
      <c r="E3659" s="8" t="s">
        <v>13213</v>
      </c>
      <c r="F3659" s="8" t="s">
        <v>16</v>
      </c>
      <c r="G3659" s="9" t="str">
        <f aca="false">IF(B3974="Kit Estrazione Acidi Nucleici","KT",IF(B3974="Primers","Pr",IF(B3974="Materiale Riferimento Negativo","MN",IF(B3974="Materiale Riferimento Positivo","MP",IF(B3974="Reagenti Congelatore","RC",IF(B3974="Reagenti Frigorifero","RF",IF(B3974="Reagenti Infiammabili","RI",IF(B3974="Reagenti Room Temperature","RT",IF(B3974="Reagenti_Acidi e Basi","AB",IF(B3974="Sonde","So","err"))))))))))</f>
        <v>Pr</v>
      </c>
      <c r="H3659" s="8" t="str">
        <f aca="false">_xlfn.CONCAT(LEFT(D3659,6),"_",MID(D3659,SEARCH(" ",D3659,1)+1,4))</f>
        <v>PVYPVY_100-</v>
      </c>
      <c r="I3659" s="10" t="n">
        <f aca="false">COUNTIF(H3659:H8400,H3659)</f>
        <v>2</v>
      </c>
      <c r="J3659" s="8" t="str">
        <f aca="false">_xlfn.CONCAT(G3659,"_",H3659,"_",K3659)</f>
        <v>Pr_PVYPVY_100-_A002</v>
      </c>
      <c r="K3659" s="11" t="s">
        <v>521</v>
      </c>
    </row>
    <row r="3660" customFormat="false" ht="15.75" hidden="false" customHeight="true" outlineLevel="0" collapsed="false">
      <c r="A3660" s="8" t="s">
        <v>13214</v>
      </c>
      <c r="B3660" s="8" t="s">
        <v>23</v>
      </c>
      <c r="C3660" s="8" t="s">
        <v>13215</v>
      </c>
      <c r="D3660" s="8" t="s">
        <v>13216</v>
      </c>
      <c r="E3660" s="8" t="s">
        <v>13217</v>
      </c>
      <c r="F3660" s="8" t="s">
        <v>16</v>
      </c>
      <c r="G3660" s="9" t="str">
        <f aca="false">IF(B3984="Kit Estrazione Acidi Nucleici","KT",IF(B3984="Primers","Pr",IF(B3984="Materiale Riferimento Negativo","MN",IF(B3984="Materiale Riferimento Positivo","MP",IF(B3984="Reagenti Congelatore","RC",IF(B3984="Reagenti Frigorifero","RF",IF(B3984="Reagenti Infiammabili","RI",IF(B3984="Reagenti Room Temperature","RT",IF(B3984="Reagenti_Acidi e Basi","AB",IF(B3984="Sonde","So","err"))))))))))</f>
        <v>Pr</v>
      </c>
      <c r="H3660" s="8" t="e">
        <f aca="false">_xlfn.CONCAT(LEFT(D3660,6),"_",MID(D3660,SEARCH(" ",D3660,1)+1,4))</f>
        <v>#VALUE!</v>
      </c>
      <c r="I3660" s="10" t="e">
        <f aca="false">COUNTIF(H3660:H8401,H3660)</f>
        <v>#VALUE!</v>
      </c>
      <c r="J3660" s="8" t="e">
        <f aca="false">_xlfn.CONCAT(G3660,"_",H3660,"_",K3660)</f>
        <v>#VALUE!</v>
      </c>
      <c r="K3660" s="11" t="s">
        <v>6227</v>
      </c>
    </row>
    <row r="3661" customFormat="false" ht="15.75" hidden="false" customHeight="true" outlineLevel="0" collapsed="false">
      <c r="A3661" s="8" t="s">
        <v>13218</v>
      </c>
      <c r="B3661" s="8" t="s">
        <v>23</v>
      </c>
      <c r="C3661" s="8" t="s">
        <v>13219</v>
      </c>
      <c r="D3661" s="8" t="s">
        <v>13220</v>
      </c>
      <c r="E3661" s="8" t="s">
        <v>13221</v>
      </c>
      <c r="F3661" s="8" t="s">
        <v>16</v>
      </c>
      <c r="G3661" s="9" t="str">
        <f aca="false">IF(B3994="Kit Estrazione Acidi Nucleici","KT",IF(B3994="Primers","Pr",IF(B3994="Materiale Riferimento Negativo","MN",IF(B3994="Materiale Riferimento Positivo","MP",IF(B3994="Reagenti Congelatore","RC",IF(B3994="Reagenti Frigorifero","RF",IF(B3994="Reagenti Infiammabili","RI",IF(B3994="Reagenti Room Temperature","RT",IF(B3994="Reagenti_Acidi e Basi","AB",IF(B3994="Sonde","So","err"))))))))))</f>
        <v>Pr</v>
      </c>
      <c r="H3661" s="8" t="e">
        <f aca="false">_xlfn.CONCAT(LEFT(D3661,6),"_",MID(D3661,SEARCH(" ",D3661,1)+1,4))</f>
        <v>#VALUE!</v>
      </c>
      <c r="I3661" s="10" t="e">
        <f aca="false">COUNTIF(H3661:H8402,H3661)</f>
        <v>#VALUE!</v>
      </c>
      <c r="J3661" s="8" t="e">
        <f aca="false">_xlfn.CONCAT(G3661,"_",H3661,"_",K3661)</f>
        <v>#VALUE!</v>
      </c>
      <c r="K3661" s="11" t="s">
        <v>6230</v>
      </c>
    </row>
    <row r="3662" customFormat="false" ht="15.75" hidden="false" customHeight="true" outlineLevel="0" collapsed="false">
      <c r="A3662" s="8" t="s">
        <v>13222</v>
      </c>
      <c r="B3662" s="8" t="s">
        <v>23</v>
      </c>
      <c r="C3662" s="8" t="s">
        <v>13223</v>
      </c>
      <c r="D3662" s="8" t="s">
        <v>13224</v>
      </c>
      <c r="E3662" s="8" t="s">
        <v>13225</v>
      </c>
      <c r="F3662" s="8" t="s">
        <v>16</v>
      </c>
      <c r="G3662" s="9" t="str">
        <f aca="false">IF(B4004="Kit Estrazione Acidi Nucleici","KT",IF(B4004="Primers","Pr",IF(B4004="Materiale Riferimento Negativo","MN",IF(B4004="Materiale Riferimento Positivo","MP",IF(B4004="Reagenti Congelatore","RC",IF(B4004="Reagenti Frigorifero","RF",IF(B4004="Reagenti Infiammabili","RI",IF(B4004="Reagenti Room Temperature","RT",IF(B4004="Reagenti_Acidi e Basi","AB",IF(B4004="Sonde","So","err"))))))))))</f>
        <v>Pr</v>
      </c>
      <c r="H3662" s="8" t="str">
        <f aca="false">_xlfn.CONCAT(LEFT(D3662,6),"_",MID(D3662,SEARCH(" ",D3662,1)+1,4))</f>
        <v>Pythiu_ int</v>
      </c>
      <c r="I3662" s="10" t="n">
        <f aca="false">COUNTIF(H3662:H8403,H3662)</f>
        <v>2</v>
      </c>
      <c r="J3662" s="8" t="str">
        <f aca="false">_xlfn.CONCAT(G3662,"_",H3662,"_",K3662)</f>
        <v>Pr_Pythiu_ int_A002</v>
      </c>
      <c r="K3662" s="11" t="s">
        <v>521</v>
      </c>
    </row>
    <row r="3663" customFormat="false" ht="15.75" hidden="false" customHeight="true" outlineLevel="0" collapsed="false">
      <c r="A3663" s="8" t="s">
        <v>13226</v>
      </c>
      <c r="B3663" s="8" t="s">
        <v>23</v>
      </c>
      <c r="C3663" s="8" t="s">
        <v>13227</v>
      </c>
      <c r="D3663" s="8" t="s">
        <v>13228</v>
      </c>
      <c r="E3663" s="8" t="s">
        <v>13229</v>
      </c>
      <c r="F3663" s="8" t="s">
        <v>16</v>
      </c>
      <c r="G3663" s="9" t="str">
        <f aca="false">IF(B4014="Kit Estrazione Acidi Nucleici","KT",IF(B4014="Primers","Pr",IF(B4014="Materiale Riferimento Negativo","MN",IF(B4014="Materiale Riferimento Positivo","MP",IF(B4014="Reagenti Congelatore","RC",IF(B4014="Reagenti Frigorifero","RF",IF(B4014="Reagenti Infiammabili","RI",IF(B4014="Reagenti Room Temperature","RT",IF(B4014="Reagenti_Acidi e Basi","AB",IF(B4014="Sonde","So","err"))))))))))</f>
        <v>Pr</v>
      </c>
      <c r="H3663" s="8" t="str">
        <f aca="false">_xlfn.CONCAT(LEFT(D3663,6),"_",MID(D3663,SEARCH(" ",D3663,1)+1,4))</f>
        <v>Pythiu_ int</v>
      </c>
      <c r="I3663" s="10" t="n">
        <f aca="false">COUNTIF(H3663:H8404,H3663)</f>
        <v>1</v>
      </c>
      <c r="J3663" s="8" t="str">
        <f aca="false">_xlfn.CONCAT(G3663,"_",H3663,"_",K3663)</f>
        <v>Pr_Pythiu_ int_A001</v>
      </c>
      <c r="K3663" s="11" t="s">
        <v>17</v>
      </c>
    </row>
    <row r="3664" customFormat="false" ht="15.75" hidden="false" customHeight="true" outlineLevel="0" collapsed="false">
      <c r="A3664" s="8" t="s">
        <v>13230</v>
      </c>
      <c r="B3664" s="8" t="s">
        <v>23</v>
      </c>
      <c r="C3664" s="8" t="s">
        <v>13231</v>
      </c>
      <c r="D3664" s="8" t="s">
        <v>13232</v>
      </c>
      <c r="E3664" s="8" t="s">
        <v>13233</v>
      </c>
      <c r="F3664" s="8" t="s">
        <v>16</v>
      </c>
      <c r="G3664" s="9" t="str">
        <f aca="false">IF(B4024="Kit Estrazione Acidi Nucleici","KT",IF(B4024="Primers","Pr",IF(B4024="Materiale Riferimento Negativo","MN",IF(B4024="Materiale Riferimento Positivo","MP",IF(B4024="Reagenti Congelatore","RC",IF(B4024="Reagenti Frigorifero","RF",IF(B4024="Reagenti Infiammabili","RI",IF(B4024="Reagenti Room Temperature","RT",IF(B4024="Reagenti_Acidi e Basi","AB",IF(B4024="Sonde","So","err"))))))))))</f>
        <v>Pr</v>
      </c>
      <c r="H3664" s="8" t="str">
        <f aca="false">_xlfn.CONCAT(LEFT(D3664,6),"_",MID(D3664,SEARCH(" ",D3664,1)+1,4))</f>
        <v>Pythiu_ vip</v>
      </c>
      <c r="I3664" s="10" t="n">
        <f aca="false">COUNTIF(H3664:H8405,H3664)</f>
        <v>2</v>
      </c>
      <c r="J3664" s="8" t="str">
        <f aca="false">_xlfn.CONCAT(G3664,"_",H3664,"_",K3664)</f>
        <v>Pr_Pythiu_ vip_A002</v>
      </c>
      <c r="K3664" s="11" t="s">
        <v>521</v>
      </c>
    </row>
    <row r="3665" customFormat="false" ht="15.75" hidden="false" customHeight="true" outlineLevel="0" collapsed="false">
      <c r="A3665" s="8" t="s">
        <v>13234</v>
      </c>
      <c r="B3665" s="8" t="s">
        <v>23</v>
      </c>
      <c r="C3665" s="8" t="s">
        <v>13235</v>
      </c>
      <c r="D3665" s="8" t="s">
        <v>13236</v>
      </c>
      <c r="E3665" s="8" t="s">
        <v>13237</v>
      </c>
      <c r="F3665" s="8" t="s">
        <v>16</v>
      </c>
      <c r="G3665" s="9" t="str">
        <f aca="false">IF(B4034="Kit Estrazione Acidi Nucleici","KT",IF(B4034="Primers","Pr",IF(B4034="Materiale Riferimento Negativo","MN",IF(B4034="Materiale Riferimento Positivo","MP",IF(B4034="Reagenti Congelatore","RC",IF(B4034="Reagenti Frigorifero","RF",IF(B4034="Reagenti Infiammabili","RI",IF(B4034="Reagenti Room Temperature","RT",IF(B4034="Reagenti_Acidi e Basi","AB",IF(B4034="Sonde","So","err"))))))))))</f>
        <v>Pr</v>
      </c>
      <c r="H3665" s="8" t="str">
        <f aca="false">_xlfn.CONCAT(LEFT(D3665,6),"_",MID(D3665,SEARCH(" ",D3665,1)+1,4))</f>
        <v>Pythiu_ vip</v>
      </c>
      <c r="I3665" s="10" t="n">
        <f aca="false">COUNTIF(H3665:H8406,H3665)</f>
        <v>1</v>
      </c>
      <c r="J3665" s="8" t="str">
        <f aca="false">_xlfn.CONCAT(G3665,"_",H3665,"_",K3665)</f>
        <v>Pr_Pythiu_ vip_A001</v>
      </c>
      <c r="K3665" s="11" t="s">
        <v>17</v>
      </c>
    </row>
    <row r="3666" customFormat="false" ht="15.75" hidden="false" customHeight="true" outlineLevel="0" collapsed="false">
      <c r="A3666" s="8" t="s">
        <v>13238</v>
      </c>
      <c r="B3666" s="8" t="s">
        <v>23</v>
      </c>
      <c r="C3666" s="8" t="s">
        <v>13239</v>
      </c>
      <c r="D3666" s="8" t="s">
        <v>13240</v>
      </c>
      <c r="E3666" s="8" t="s">
        <v>13241</v>
      </c>
      <c r="F3666" s="8" t="s">
        <v>16</v>
      </c>
      <c r="G3666" s="9" t="str">
        <f aca="false">IF(B4044="Kit Estrazione Acidi Nucleici","KT",IF(B4044="Primers","Pr",IF(B4044="Materiale Riferimento Negativo","MN",IF(B4044="Materiale Riferimento Positivo","MP",IF(B4044="Reagenti Congelatore","RC",IF(B4044="Reagenti Frigorifero","RF",IF(B4044="Reagenti Infiammabili","RI",IF(B4044="Reagenti Room Temperature","RT",IF(B4044="Reagenti_Acidi e Basi","AB",IF(B4044="Sonde","So","err"))))))))))</f>
        <v>Pr</v>
      </c>
      <c r="H3666" s="8" t="str">
        <f aca="false">_xlfn.CONCAT(LEFT(D3666,6),"_",MID(D3666,SEARCH(" ",D3666,1)+1,4))</f>
        <v>Pythiu_sulc</v>
      </c>
      <c r="I3666" s="10" t="n">
        <f aca="false">COUNTIF(H3666:H8407,H3666)</f>
        <v>2</v>
      </c>
      <c r="J3666" s="8" t="str">
        <f aca="false">_xlfn.CONCAT(G3666,"_",H3666,"_",K3666)</f>
        <v>Pr_Pythiu_sulc_A002</v>
      </c>
      <c r="K3666" s="11" t="s">
        <v>521</v>
      </c>
    </row>
    <row r="3667" customFormat="false" ht="15.75" hidden="false" customHeight="true" outlineLevel="0" collapsed="false">
      <c r="A3667" s="8" t="s">
        <v>13242</v>
      </c>
      <c r="B3667" s="8" t="s">
        <v>23</v>
      </c>
      <c r="C3667" s="8" t="s">
        <v>13243</v>
      </c>
      <c r="D3667" s="8" t="s">
        <v>13244</v>
      </c>
      <c r="E3667" s="8" t="s">
        <v>13245</v>
      </c>
      <c r="F3667" s="8" t="s">
        <v>16</v>
      </c>
      <c r="G3667" s="9" t="str">
        <f aca="false">IF(B4054="Kit Estrazione Acidi Nucleici","KT",IF(B4054="Primers","Pr",IF(B4054="Materiale Riferimento Negativo","MN",IF(B4054="Materiale Riferimento Positivo","MP",IF(B4054="Reagenti Congelatore","RC",IF(B4054="Reagenti Frigorifero","RF",IF(B4054="Reagenti Infiammabili","RI",IF(B4054="Reagenti Room Temperature","RT",IF(B4054="Reagenti_Acidi e Basi","AB",IF(B4054="Sonde","So","err"))))))))))</f>
        <v>Pr</v>
      </c>
      <c r="H3667" s="8" t="str">
        <f aca="false">_xlfn.CONCAT(LEFT(D3667,6),"_",MID(D3667,SEARCH(" ",D3667,1)+1,4))</f>
        <v>Pythiu_sulc</v>
      </c>
      <c r="I3667" s="10" t="n">
        <f aca="false">COUNTIF(H3667:H8408,H3667)</f>
        <v>1</v>
      </c>
      <c r="J3667" s="8" t="str">
        <f aca="false">_xlfn.CONCAT(G3667,"_",H3667,"_",K3667)</f>
        <v>Pr_Pythiu_sulc_A001</v>
      </c>
      <c r="K3667" s="11" t="s">
        <v>17</v>
      </c>
    </row>
    <row r="3668" customFormat="false" ht="15.75" hidden="false" customHeight="true" outlineLevel="0" collapsed="false">
      <c r="A3668" s="8" t="s">
        <v>13246</v>
      </c>
      <c r="B3668" s="8" t="s">
        <v>23</v>
      </c>
      <c r="C3668" s="8" t="s">
        <v>13247</v>
      </c>
      <c r="D3668" s="8" t="s">
        <v>13248</v>
      </c>
      <c r="E3668" s="8" t="s">
        <v>13249</v>
      </c>
      <c r="F3668" s="8" t="s">
        <v>16</v>
      </c>
      <c r="G3668" s="9" t="str">
        <f aca="false">IF(B4064="Kit Estrazione Acidi Nucleici","KT",IF(B4064="Primers","Pr",IF(B4064="Materiale Riferimento Negativo","MN",IF(B4064="Materiale Riferimento Positivo","MP",IF(B4064="Reagenti Congelatore","RC",IF(B4064="Reagenti Frigorifero","RF",IF(B4064="Reagenti Infiammabili","RI",IF(B4064="Reagenti Room Temperature","RT",IF(B4064="Reagenti_Acidi e Basi","AB",IF(B4064="Sonde","So","err"))))))))))</f>
        <v>Pr</v>
      </c>
      <c r="H3668" s="8" t="str">
        <f aca="false">_xlfn.CONCAT(LEFT(D3668,6),"_",MID(D3668,SEARCH(" ",D3668,1)+1,4))</f>
        <v>Pythiu_sylv</v>
      </c>
      <c r="I3668" s="10" t="n">
        <f aca="false">COUNTIF(H3668:H8409,H3668)</f>
        <v>2</v>
      </c>
      <c r="J3668" s="8" t="str">
        <f aca="false">_xlfn.CONCAT(G3668,"_",H3668,"_",K3668)</f>
        <v>Pr_Pythiu_sylv_A002</v>
      </c>
      <c r="K3668" s="11" t="s">
        <v>521</v>
      </c>
    </row>
    <row r="3669" customFormat="false" ht="15.75" hidden="false" customHeight="true" outlineLevel="0" collapsed="false">
      <c r="A3669" s="8" t="s">
        <v>13250</v>
      </c>
      <c r="B3669" s="8" t="s">
        <v>23</v>
      </c>
      <c r="C3669" s="8" t="s">
        <v>13251</v>
      </c>
      <c r="D3669" s="8" t="s">
        <v>13252</v>
      </c>
      <c r="E3669" s="8" t="s">
        <v>13253</v>
      </c>
      <c r="F3669" s="8" t="s">
        <v>16</v>
      </c>
      <c r="G3669" s="9" t="str">
        <f aca="false">IF(B4074="Kit Estrazione Acidi Nucleici","KT",IF(B4074="Primers","Pr",IF(B4074="Materiale Riferimento Negativo","MN",IF(B4074="Materiale Riferimento Positivo","MP",IF(B4074="Reagenti Congelatore","RC",IF(B4074="Reagenti Frigorifero","RF",IF(B4074="Reagenti Infiammabili","RI",IF(B4074="Reagenti Room Temperature","RT",IF(B4074="Reagenti_Acidi e Basi","AB",IF(B4074="Sonde","So","err"))))))))))</f>
        <v>Pr</v>
      </c>
      <c r="H3669" s="8" t="str">
        <f aca="false">_xlfn.CONCAT(LEFT(D3669,6),"_",MID(D3669,SEARCH(" ",D3669,1)+1,4))</f>
        <v>Pythiu_sylv</v>
      </c>
      <c r="I3669" s="10" t="n">
        <f aca="false">COUNTIF(H3669:H8410,H3669)</f>
        <v>1</v>
      </c>
      <c r="J3669" s="8" t="str">
        <f aca="false">_xlfn.CONCAT(G3669,"_",H3669,"_",K3669)</f>
        <v>Pr_Pythiu_sylv_A001</v>
      </c>
      <c r="K3669" s="11" t="s">
        <v>17</v>
      </c>
    </row>
    <row r="3670" customFormat="false" ht="15.75" hidden="false" customHeight="true" outlineLevel="0" collapsed="false">
      <c r="A3670" s="8" t="s">
        <v>13254</v>
      </c>
      <c r="B3670" s="8" t="s">
        <v>23</v>
      </c>
      <c r="C3670" s="8" t="s">
        <v>13255</v>
      </c>
      <c r="D3670" s="8" t="s">
        <v>13256</v>
      </c>
      <c r="E3670" s="8" t="s">
        <v>13257</v>
      </c>
      <c r="F3670" s="8" t="s">
        <v>16</v>
      </c>
      <c r="G3670" s="9" t="str">
        <f aca="false">IF(B4084="Kit Estrazione Acidi Nucleici","KT",IF(B4084="Primers","Pr",IF(B4084="Materiale Riferimento Negativo","MN",IF(B4084="Materiale Riferimento Positivo","MP",IF(B4084="Reagenti Congelatore","RC",IF(B4084="Reagenti Frigorifero","RF",IF(B4084="Reagenti Infiammabili","RI",IF(B4084="Reagenti Room Temperature","RT",IF(B4084="Reagenti_Acidi e Basi","AB",IF(B4084="Sonde","So","err"))))))))))</f>
        <v>Pr</v>
      </c>
      <c r="H3670" s="8" t="str">
        <f aca="false">_xlfn.CONCAT(LEFT(D3670,6),"_",MID(D3670,SEARCH(" ",D3670,1)+1,4))</f>
        <v>Pythiu_ulti</v>
      </c>
      <c r="I3670" s="10" t="n">
        <f aca="false">COUNTIF(H3670:H8411,H3670)</f>
        <v>4</v>
      </c>
      <c r="J3670" s="8" t="str">
        <f aca="false">_xlfn.CONCAT(G3670,"_",H3670,"_",K3670)</f>
        <v>Pr_Pythiu_ulti_A004</v>
      </c>
      <c r="K3670" s="11" t="s">
        <v>511</v>
      </c>
    </row>
    <row r="3671" customFormat="false" ht="15.75" hidden="false" customHeight="true" outlineLevel="0" collapsed="false">
      <c r="A3671" s="8" t="s">
        <v>13258</v>
      </c>
      <c r="B3671" s="8" t="s">
        <v>23</v>
      </c>
      <c r="C3671" s="8" t="s">
        <v>13259</v>
      </c>
      <c r="D3671" s="8" t="s">
        <v>13260</v>
      </c>
      <c r="E3671" s="8" t="s">
        <v>13261</v>
      </c>
      <c r="F3671" s="8" t="s">
        <v>16</v>
      </c>
      <c r="G3671" s="9" t="str">
        <f aca="false">IF(B4094="Kit Estrazione Acidi Nucleici","KT",IF(B4094="Primers","Pr",IF(B4094="Materiale Riferimento Negativo","MN",IF(B4094="Materiale Riferimento Positivo","MP",IF(B4094="Reagenti Congelatore","RC",IF(B4094="Reagenti Frigorifero","RF",IF(B4094="Reagenti Infiammabili","RI",IF(B4094="Reagenti Room Temperature","RT",IF(B4094="Reagenti_Acidi e Basi","AB",IF(B4094="Sonde","So","err"))))))))))</f>
        <v>Pr</v>
      </c>
      <c r="H3671" s="8" t="str">
        <f aca="false">_xlfn.CONCAT(LEFT(D3671,6),"_",MID(D3671,SEARCH(" ",D3671,1)+1,4))</f>
        <v>Pythiu_ulti</v>
      </c>
      <c r="I3671" s="10" t="n">
        <f aca="false">COUNTIF(H3671:H8412,H3671)</f>
        <v>3</v>
      </c>
      <c r="J3671" s="8" t="str">
        <f aca="false">_xlfn.CONCAT(G3671,"_",H3671,"_",K3671)</f>
        <v>Pr_Pythiu_ulti_A003</v>
      </c>
      <c r="K3671" s="11" t="s">
        <v>516</v>
      </c>
    </row>
    <row r="3672" customFormat="false" ht="15.75" hidden="false" customHeight="true" outlineLevel="0" collapsed="false">
      <c r="A3672" s="8" t="s">
        <v>13262</v>
      </c>
      <c r="B3672" s="8" t="s">
        <v>23</v>
      </c>
      <c r="C3672" s="8" t="s">
        <v>13263</v>
      </c>
      <c r="D3672" s="8" t="s">
        <v>13264</v>
      </c>
      <c r="E3672" s="8" t="s">
        <v>13265</v>
      </c>
      <c r="F3672" s="8" t="s">
        <v>16</v>
      </c>
      <c r="G3672" s="9" t="str">
        <f aca="false">IF(B4104="Kit Estrazione Acidi Nucleici","KT",IF(B4104="Primers","Pr",IF(B4104="Materiale Riferimento Negativo","MN",IF(B4104="Materiale Riferimento Positivo","MP",IF(B4104="Reagenti Congelatore","RC",IF(B4104="Reagenti Frigorifero","RF",IF(B4104="Reagenti Infiammabili","RI",IF(B4104="Reagenti Room Temperature","RT",IF(B4104="Reagenti_Acidi e Basi","AB",IF(B4104="Sonde","So","err"))))))))))</f>
        <v>Pr</v>
      </c>
      <c r="H3672" s="8" t="str">
        <f aca="false">_xlfn.CONCAT(LEFT(D3672,6),"_",MID(D3672,SEARCH(" ",D3672,1)+1,4))</f>
        <v>Pythiu_ulti</v>
      </c>
      <c r="I3672" s="10" t="n">
        <f aca="false">COUNTIF(H3672:H8413,H3672)</f>
        <v>2</v>
      </c>
      <c r="J3672" s="8" t="str">
        <f aca="false">_xlfn.CONCAT(G3672,"_",H3672,"_",K3672)</f>
        <v>Pr_Pythiu_ulti_A002</v>
      </c>
      <c r="K3672" s="11" t="s">
        <v>521</v>
      </c>
    </row>
    <row r="3673" customFormat="false" ht="15.75" hidden="false" customHeight="true" outlineLevel="0" collapsed="false">
      <c r="A3673" s="8" t="s">
        <v>13266</v>
      </c>
      <c r="B3673" s="8" t="s">
        <v>23</v>
      </c>
      <c r="C3673" s="8" t="s">
        <v>13267</v>
      </c>
      <c r="D3673" s="8" t="s">
        <v>13268</v>
      </c>
      <c r="E3673" s="8" t="s">
        <v>13269</v>
      </c>
      <c r="F3673" s="8" t="s">
        <v>16</v>
      </c>
      <c r="G3673" s="9" t="str">
        <f aca="false">IF(B4114="Kit Estrazione Acidi Nucleici","KT",IF(B4114="Primers","Pr",IF(B4114="Materiale Riferimento Negativo","MN",IF(B4114="Materiale Riferimento Positivo","MP",IF(B4114="Reagenti Congelatore","RC",IF(B4114="Reagenti Frigorifero","RF",IF(B4114="Reagenti Infiammabili","RI",IF(B4114="Reagenti Room Temperature","RT",IF(B4114="Reagenti_Acidi e Basi","AB",IF(B4114="Sonde","So","err"))))))))))</f>
        <v>Pr</v>
      </c>
      <c r="H3673" s="8" t="str">
        <f aca="false">_xlfn.CONCAT(LEFT(D3673,6),"_",MID(D3673,SEARCH(" ",D3673,1)+1,4))</f>
        <v>Pythiu_viol</v>
      </c>
      <c r="I3673" s="10" t="n">
        <f aca="false">COUNTIF(H3673:H8414,H3673)</f>
        <v>2</v>
      </c>
      <c r="J3673" s="8" t="str">
        <f aca="false">_xlfn.CONCAT(G3673,"_",H3673,"_",K3673)</f>
        <v>Pr_Pythiu_viol_A002</v>
      </c>
      <c r="K3673" s="11" t="s">
        <v>521</v>
      </c>
    </row>
    <row r="3674" customFormat="false" ht="15.75" hidden="false" customHeight="true" outlineLevel="0" collapsed="false">
      <c r="A3674" s="8" t="s">
        <v>13270</v>
      </c>
      <c r="B3674" s="8" t="s">
        <v>23</v>
      </c>
      <c r="C3674" s="8" t="s">
        <v>13271</v>
      </c>
      <c r="D3674" s="8" t="s">
        <v>13272</v>
      </c>
      <c r="E3674" s="8" t="s">
        <v>13273</v>
      </c>
      <c r="F3674" s="8" t="s">
        <v>16</v>
      </c>
      <c r="G3674" s="9" t="str">
        <f aca="false">IF(B4124="Kit Estrazione Acidi Nucleici","KT",IF(B4124="Primers","Pr",IF(B4124="Materiale Riferimento Negativo","MN",IF(B4124="Materiale Riferimento Positivo","MP",IF(B4124="Reagenti Congelatore","RC",IF(B4124="Reagenti Frigorifero","RF",IF(B4124="Reagenti Infiammabili","RI",IF(B4124="Reagenti Room Temperature","RT",IF(B4124="Reagenti_Acidi e Basi","AB",IF(B4124="Sonde","So","err"))))))))))</f>
        <v>Pr</v>
      </c>
      <c r="H3674" s="8" t="str">
        <f aca="false">_xlfn.CONCAT(LEFT(D3674,6),"_",MID(D3674,SEARCH(" ",D3674,1)+1,4))</f>
        <v>Pythiu_viol</v>
      </c>
      <c r="I3674" s="10" t="n">
        <f aca="false">COUNTIF(H3674:H8415,H3674)</f>
        <v>1</v>
      </c>
      <c r="J3674" s="8" t="str">
        <f aca="false">_xlfn.CONCAT(G3674,"_",H3674,"_",K3674)</f>
        <v>Pr_Pythiu_viol_A001</v>
      </c>
      <c r="K3674" s="11" t="s">
        <v>17</v>
      </c>
    </row>
    <row r="3675" customFormat="false" ht="15.75" hidden="false" customHeight="true" outlineLevel="0" collapsed="false">
      <c r="A3675" s="8" t="s">
        <v>13274</v>
      </c>
      <c r="B3675" s="8" t="s">
        <v>23</v>
      </c>
      <c r="C3675" s="8" t="s">
        <v>13275</v>
      </c>
      <c r="D3675" s="8" t="s">
        <v>13276</v>
      </c>
      <c r="E3675" s="8" t="s">
        <v>5629</v>
      </c>
      <c r="F3675" s="8" t="s">
        <v>16</v>
      </c>
      <c r="G3675" s="9" t="str">
        <f aca="false">IF(B4134="Kit Estrazione Acidi Nucleici","KT",IF(B4134="Primers","Pr",IF(B4134="Materiale Riferimento Negativo","MN",IF(B4134="Materiale Riferimento Positivo","MP",IF(B4134="Reagenti Congelatore","RC",IF(B4134="Reagenti Frigorifero","RF",IF(B4134="Reagenti Infiammabili","RI",IF(B4134="Reagenti Room Temperature","RT",IF(B4134="Reagenti_Acidi e Basi","AB",IF(B4134="Sonde","So","err"))))))))))</f>
        <v>Pr</v>
      </c>
      <c r="H3675" s="8" t="e">
        <f aca="false">_xlfn.CONCAT(LEFT(D3675,6),"_",MID(D3675,SEARCH(" ",D3675,1)+1,4))</f>
        <v>#VALUE!</v>
      </c>
      <c r="I3675" s="10" t="e">
        <f aca="false">COUNTIF(H3675:H8416,H3675)</f>
        <v>#VALUE!</v>
      </c>
      <c r="J3675" s="8" t="e">
        <f aca="false">_xlfn.CONCAT(G3675,"_",H3675,"_",K3675)</f>
        <v>#VALUE!</v>
      </c>
      <c r="K3675" s="11" t="s">
        <v>6233</v>
      </c>
    </row>
    <row r="3676" customFormat="false" ht="15.75" hidden="false" customHeight="true" outlineLevel="0" collapsed="false">
      <c r="A3676" s="8" t="s">
        <v>13277</v>
      </c>
      <c r="B3676" s="8" t="s">
        <v>23</v>
      </c>
      <c r="C3676" s="8" t="s">
        <v>13278</v>
      </c>
      <c r="D3676" s="8" t="s">
        <v>13279</v>
      </c>
      <c r="E3676" s="8" t="s">
        <v>5632</v>
      </c>
      <c r="F3676" s="8" t="s">
        <v>16</v>
      </c>
      <c r="G3676" s="9" t="str">
        <f aca="false">IF(B4144="Kit Estrazione Acidi Nucleici","KT",IF(B4144="Primers","Pr",IF(B4144="Materiale Riferimento Negativo","MN",IF(B4144="Materiale Riferimento Positivo","MP",IF(B4144="Reagenti Congelatore","RC",IF(B4144="Reagenti Frigorifero","RF",IF(B4144="Reagenti Infiammabili","RI",IF(B4144="Reagenti Room Temperature","RT",IF(B4144="Reagenti_Acidi e Basi","AB",IF(B4144="Sonde","So","err"))))))))))</f>
        <v>Pr</v>
      </c>
      <c r="H3676" s="8" t="e">
        <f aca="false">_xlfn.CONCAT(LEFT(D3676,6),"_",MID(D3676,SEARCH(" ",D3676,1)+1,4))</f>
        <v>#VALUE!</v>
      </c>
      <c r="I3676" s="10" t="e">
        <f aca="false">COUNTIF(H3676:H8417,H3676)</f>
        <v>#VALUE!</v>
      </c>
      <c r="J3676" s="8" t="e">
        <f aca="false">_xlfn.CONCAT(G3676,"_",H3676,"_",K3676)</f>
        <v>#VALUE!</v>
      </c>
      <c r="K3676" s="11" t="s">
        <v>6236</v>
      </c>
    </row>
    <row r="3677" customFormat="false" ht="15.75" hidden="false" customHeight="true" outlineLevel="0" collapsed="false">
      <c r="A3677" s="8" t="s">
        <v>13280</v>
      </c>
      <c r="B3677" s="8" t="s">
        <v>23</v>
      </c>
      <c r="C3677" s="8" t="s">
        <v>13281</v>
      </c>
      <c r="D3677" s="8" t="s">
        <v>13282</v>
      </c>
      <c r="E3677" s="8" t="s">
        <v>6305</v>
      </c>
      <c r="F3677" s="8" t="s">
        <v>16</v>
      </c>
      <c r="G3677" s="9" t="str">
        <f aca="false">IF(B4154="Kit Estrazione Acidi Nucleici","KT",IF(B4154="Primers","Pr",IF(B4154="Materiale Riferimento Negativo","MN",IF(B4154="Materiale Riferimento Positivo","MP",IF(B4154="Reagenti Congelatore","RC",IF(B4154="Reagenti Frigorifero","RF",IF(B4154="Reagenti Infiammabili","RI",IF(B4154="Reagenti Room Temperature","RT",IF(B4154="Reagenti_Acidi e Basi","AB",IF(B4154="Sonde","So","err"))))))))))</f>
        <v>Pr</v>
      </c>
      <c r="H3677" s="8" t="e">
        <f aca="false">_xlfn.CONCAT(LEFT(D3677,6),"_",MID(D3677,SEARCH(" ",D3677,1)+1,4))</f>
        <v>#VALUE!</v>
      </c>
      <c r="I3677" s="10" t="e">
        <f aca="false">COUNTIF(H3677:H8418,H3677)</f>
        <v>#VALUE!</v>
      </c>
      <c r="J3677" s="8" t="e">
        <f aca="false">_xlfn.CONCAT(G3677,"_",H3677,"_",K3677)</f>
        <v>#VALUE!</v>
      </c>
      <c r="K3677" s="11" t="s">
        <v>6240</v>
      </c>
    </row>
    <row r="3678" customFormat="false" ht="15.75" hidden="false" customHeight="true" outlineLevel="0" collapsed="false">
      <c r="A3678" s="8" t="s">
        <v>13283</v>
      </c>
      <c r="B3678" s="8" t="s">
        <v>23</v>
      </c>
      <c r="C3678" s="8" t="s">
        <v>13284</v>
      </c>
      <c r="D3678" s="8" t="s">
        <v>13285</v>
      </c>
      <c r="E3678" s="8" t="s">
        <v>6310</v>
      </c>
      <c r="F3678" s="8" t="s">
        <v>16</v>
      </c>
      <c r="G3678" s="9" t="str">
        <f aca="false">IF(B4164="Kit Estrazione Acidi Nucleici","KT",IF(B4164="Primers","Pr",IF(B4164="Materiale Riferimento Negativo","MN",IF(B4164="Materiale Riferimento Positivo","MP",IF(B4164="Reagenti Congelatore","RC",IF(B4164="Reagenti Frigorifero","RF",IF(B4164="Reagenti Infiammabili","RI",IF(B4164="Reagenti Room Temperature","RT",IF(B4164="Reagenti_Acidi e Basi","AB",IF(B4164="Sonde","So","err"))))))))))</f>
        <v>Pr</v>
      </c>
      <c r="H3678" s="8" t="e">
        <f aca="false">_xlfn.CONCAT(LEFT(D3678,6),"_",MID(D3678,SEARCH(" ",D3678,1)+1,4))</f>
        <v>#VALUE!</v>
      </c>
      <c r="I3678" s="10" t="e">
        <f aca="false">COUNTIF(H3678:H8419,H3678)</f>
        <v>#VALUE!</v>
      </c>
      <c r="J3678" s="8" t="e">
        <f aca="false">_xlfn.CONCAT(G3678,"_",H3678,"_",K3678)</f>
        <v>#VALUE!</v>
      </c>
      <c r="K3678" s="11" t="s">
        <v>6244</v>
      </c>
    </row>
    <row r="3679" customFormat="false" ht="15.75" hidden="false" customHeight="true" outlineLevel="0" collapsed="false">
      <c r="A3679" s="8" t="s">
        <v>13286</v>
      </c>
      <c r="B3679" s="8" t="s">
        <v>23</v>
      </c>
      <c r="C3679" s="8" t="s">
        <v>13287</v>
      </c>
      <c r="D3679" s="8" t="s">
        <v>13288</v>
      </c>
      <c r="E3679" s="8" t="s">
        <v>13289</v>
      </c>
      <c r="F3679" s="8" t="s">
        <v>16</v>
      </c>
      <c r="G3679" s="9" t="str">
        <f aca="false">IF(B4174="Kit Estrazione Acidi Nucleici","KT",IF(B4174="Primers","Pr",IF(B4174="Materiale Riferimento Negativo","MN",IF(B4174="Materiale Riferimento Positivo","MP",IF(B4174="Reagenti Congelatore","RC",IF(B4174="Reagenti Frigorifero","RF",IF(B4174="Reagenti Infiammabili","RI",IF(B4174="Reagenti Room Temperature","RT",IF(B4174="Reagenti_Acidi e Basi","AB",IF(B4174="Sonde","So","err"))))))))))</f>
        <v>Pr</v>
      </c>
      <c r="H3679" s="8" t="str">
        <f aca="false">_xlfn.CONCAT(LEFT(D3679,6),"_",MID(D3679,SEARCH(" ",D3679,1)+1,4))</f>
        <v>Radoph_simi</v>
      </c>
      <c r="I3679" s="10" t="n">
        <f aca="false">COUNTIF(H3679:H8420,H3679)</f>
        <v>2</v>
      </c>
      <c r="J3679" s="8" t="str">
        <f aca="false">_xlfn.CONCAT(G3679,"_",H3679,"_",K3679)</f>
        <v>Pr_Radoph_simi_A002</v>
      </c>
      <c r="K3679" s="11" t="s">
        <v>521</v>
      </c>
    </row>
    <row r="3680" customFormat="false" ht="15.75" hidden="false" customHeight="true" outlineLevel="0" collapsed="false">
      <c r="A3680" s="8" t="s">
        <v>13290</v>
      </c>
      <c r="B3680" s="8" t="s">
        <v>23</v>
      </c>
      <c r="C3680" s="8" t="s">
        <v>13291</v>
      </c>
      <c r="D3680" s="8" t="s">
        <v>13292</v>
      </c>
      <c r="E3680" s="8" t="s">
        <v>13293</v>
      </c>
      <c r="F3680" s="8" t="s">
        <v>16</v>
      </c>
      <c r="G3680" s="9" t="str">
        <f aca="false">IF(B4184="Kit Estrazione Acidi Nucleici","KT",IF(B4184="Primers","Pr",IF(B4184="Materiale Riferimento Negativo","MN",IF(B4184="Materiale Riferimento Positivo","MP",IF(B4184="Reagenti Congelatore","RC",IF(B4184="Reagenti Frigorifero","RF",IF(B4184="Reagenti Infiammabili","RI",IF(B4184="Reagenti Room Temperature","RT",IF(B4184="Reagenti_Acidi e Basi","AB",IF(B4184="Sonde","So","err"))))))))))</f>
        <v>Pr</v>
      </c>
      <c r="H3680" s="8" t="str">
        <f aca="false">_xlfn.CONCAT(LEFT(D3680,6),"_",MID(D3680,SEARCH(" ",D3680,1)+1,4))</f>
        <v>Radoph_simi</v>
      </c>
      <c r="I3680" s="10" t="n">
        <f aca="false">COUNTIF(H3680:H8421,H3680)</f>
        <v>1</v>
      </c>
      <c r="J3680" s="8" t="str">
        <f aca="false">_xlfn.CONCAT(G3680,"_",H3680,"_",K3680)</f>
        <v>Pr_Radoph_simi_A001</v>
      </c>
      <c r="K3680" s="11" t="s">
        <v>17</v>
      </c>
    </row>
    <row r="3681" customFormat="false" ht="15.75" hidden="false" customHeight="true" outlineLevel="0" collapsed="false">
      <c r="A3681" s="8" t="s">
        <v>13294</v>
      </c>
      <c r="B3681" s="8" t="s">
        <v>23</v>
      </c>
      <c r="C3681" s="8" t="s">
        <v>13295</v>
      </c>
      <c r="D3681" s="8" t="s">
        <v>13296</v>
      </c>
      <c r="E3681" s="8" t="s">
        <v>1967</v>
      </c>
      <c r="F3681" s="8" t="s">
        <v>16</v>
      </c>
      <c r="G3681" s="9" t="str">
        <f aca="false">IF(B4194="Kit Estrazione Acidi Nucleici","KT",IF(B4194="Primers","Pr",IF(B4194="Materiale Riferimento Negativo","MN",IF(B4194="Materiale Riferimento Positivo","MP",IF(B4194="Reagenti Congelatore","RC",IF(B4194="Reagenti Frigorifero","RF",IF(B4194="Reagenti Infiammabili","RI",IF(B4194="Reagenti Room Temperature","RT",IF(B4194="Reagenti_Acidi e Basi","AB",IF(B4194="Sonde","So","err"))))))))))</f>
        <v>Pr</v>
      </c>
      <c r="H3681" s="8" t="str">
        <f aca="false">_xlfn.CONCAT(LEFT(D3681,6),"_",MID(D3681,SEARCH(" ",D3681,1)+1,4))</f>
        <v>Ralsto_sola</v>
      </c>
      <c r="I3681" s="10" t="n">
        <f aca="false">COUNTIF(H3681:H8422,H3681)</f>
        <v>14</v>
      </c>
      <c r="J3681" s="8" t="str">
        <f aca="false">_xlfn.CONCAT(G3681,"_",H3681,"_",K3681)</f>
        <v>Pr_Ralsto_sola_A014</v>
      </c>
      <c r="K3681" s="11" t="s">
        <v>62</v>
      </c>
    </row>
    <row r="3682" customFormat="false" ht="15.75" hidden="false" customHeight="true" outlineLevel="0" collapsed="false">
      <c r="A3682" s="8" t="s">
        <v>13297</v>
      </c>
      <c r="B3682" s="8" t="s">
        <v>23</v>
      </c>
      <c r="C3682" s="8" t="s">
        <v>13298</v>
      </c>
      <c r="D3682" s="8" t="s">
        <v>13299</v>
      </c>
      <c r="E3682" s="8" t="s">
        <v>6008</v>
      </c>
      <c r="F3682" s="8" t="s">
        <v>16</v>
      </c>
      <c r="G3682" s="9" t="str">
        <f aca="false">IF(B4204="Kit Estrazione Acidi Nucleici","KT",IF(B4204="Primers","Pr",IF(B4204="Materiale Riferimento Negativo","MN",IF(B4204="Materiale Riferimento Positivo","MP",IF(B4204="Reagenti Congelatore","RC",IF(B4204="Reagenti Frigorifero","RF",IF(B4204="Reagenti Infiammabili","RI",IF(B4204="Reagenti Room Temperature","RT",IF(B4204="Reagenti_Acidi e Basi","AB",IF(B4204="Sonde","So","err"))))))))))</f>
        <v>Pr</v>
      </c>
      <c r="H3682" s="8" t="str">
        <f aca="false">_xlfn.CONCAT(LEFT(D3682,6),"_",MID(D3682,SEARCH(" ",D3682,1)+1,4))</f>
        <v>Ralsto_sola</v>
      </c>
      <c r="I3682" s="10" t="n">
        <f aca="false">COUNTIF(H3682:H8423,H3682)</f>
        <v>13</v>
      </c>
      <c r="J3682" s="8" t="str">
        <f aca="false">_xlfn.CONCAT(G3682,"_",H3682,"_",K3682)</f>
        <v>Pr_Ralsto_sola_A013</v>
      </c>
      <c r="K3682" s="11" t="s">
        <v>67</v>
      </c>
    </row>
    <row r="3683" customFormat="false" ht="15.75" hidden="false" customHeight="true" outlineLevel="0" collapsed="false">
      <c r="A3683" s="8" t="s">
        <v>13300</v>
      </c>
      <c r="B3683" s="8" t="s">
        <v>23</v>
      </c>
      <c r="C3683" s="8" t="s">
        <v>13301</v>
      </c>
      <c r="D3683" s="8" t="s">
        <v>13302</v>
      </c>
      <c r="E3683" s="8" t="s">
        <v>13303</v>
      </c>
      <c r="F3683" s="8" t="s">
        <v>16</v>
      </c>
      <c r="G3683" s="9" t="str">
        <f aca="false">IF(B4214="Kit Estrazione Acidi Nucleici","KT",IF(B4214="Primers","Pr",IF(B4214="Materiale Riferimento Negativo","MN",IF(B4214="Materiale Riferimento Positivo","MP",IF(B4214="Reagenti Congelatore","RC",IF(B4214="Reagenti Frigorifero","RF",IF(B4214="Reagenti Infiammabili","RI",IF(B4214="Reagenti Room Temperature","RT",IF(B4214="Reagenti_Acidi e Basi","AB",IF(B4214="Sonde","So","err"))))))))))</f>
        <v>Pr</v>
      </c>
      <c r="H3683" s="8" t="str">
        <f aca="false">_xlfn.CONCAT(LEFT(D3683,6),"_",MID(D3683,SEARCH(" ",D3683,1)+1,4))</f>
        <v>Ralsto_sola</v>
      </c>
      <c r="I3683" s="10" t="n">
        <f aca="false">COUNTIF(H3683:H8424,H3683)</f>
        <v>12</v>
      </c>
      <c r="J3683" s="8" t="str">
        <f aca="false">_xlfn.CONCAT(G3683,"_",H3683,"_",K3683)</f>
        <v>Pr_Ralsto_sola_A012</v>
      </c>
      <c r="K3683" s="11" t="s">
        <v>72</v>
      </c>
    </row>
    <row r="3684" customFormat="false" ht="15.75" hidden="false" customHeight="true" outlineLevel="0" collapsed="false">
      <c r="A3684" s="8" t="s">
        <v>13304</v>
      </c>
      <c r="B3684" s="8" t="s">
        <v>23</v>
      </c>
      <c r="C3684" s="8" t="s">
        <v>13305</v>
      </c>
      <c r="D3684" s="8" t="s">
        <v>13306</v>
      </c>
      <c r="E3684" s="8" t="s">
        <v>13307</v>
      </c>
      <c r="F3684" s="8" t="s">
        <v>16</v>
      </c>
      <c r="G3684" s="9" t="str">
        <f aca="false">IF(B4224="Kit Estrazione Acidi Nucleici","KT",IF(B4224="Primers","Pr",IF(B4224="Materiale Riferimento Negativo","MN",IF(B4224="Materiale Riferimento Positivo","MP",IF(B4224="Reagenti Congelatore","RC",IF(B4224="Reagenti Frigorifero","RF",IF(B4224="Reagenti Infiammabili","RI",IF(B4224="Reagenti Room Temperature","RT",IF(B4224="Reagenti_Acidi e Basi","AB",IF(B4224="Sonde","So","err"))))))))))</f>
        <v>Pr</v>
      </c>
      <c r="H3684" s="8" t="str">
        <f aca="false">_xlfn.CONCAT(LEFT(D3684,6),"_",MID(D3684,SEARCH(" ",D3684,1)+1,4))</f>
        <v>Ralsto_sola</v>
      </c>
      <c r="I3684" s="10" t="n">
        <f aca="false">COUNTIF(H3684:H8425,H3684)</f>
        <v>11</v>
      </c>
      <c r="J3684" s="8" t="str">
        <f aca="false">_xlfn.CONCAT(G3684,"_",H3684,"_",K3684)</f>
        <v>Pr_Ralsto_sola_A011</v>
      </c>
      <c r="K3684" s="11" t="s">
        <v>77</v>
      </c>
    </row>
    <row r="3685" customFormat="false" ht="15.75" hidden="false" customHeight="true" outlineLevel="0" collapsed="false">
      <c r="A3685" s="8" t="s">
        <v>13308</v>
      </c>
      <c r="B3685" s="8" t="s">
        <v>23</v>
      </c>
      <c r="C3685" s="8" t="s">
        <v>13309</v>
      </c>
      <c r="D3685" s="8" t="s">
        <v>13310</v>
      </c>
      <c r="E3685" s="8" t="s">
        <v>3572</v>
      </c>
      <c r="F3685" s="8" t="s">
        <v>16</v>
      </c>
      <c r="G3685" s="9" t="str">
        <f aca="false">IF(B4234="Kit Estrazione Acidi Nucleici","KT",IF(B4234="Primers","Pr",IF(B4234="Materiale Riferimento Negativo","MN",IF(B4234="Materiale Riferimento Positivo","MP",IF(B4234="Reagenti Congelatore","RC",IF(B4234="Reagenti Frigorifero","RF",IF(B4234="Reagenti Infiammabili","RI",IF(B4234="Reagenti Room Temperature","RT",IF(B4234="Reagenti_Acidi e Basi","AB",IF(B4234="Sonde","So","err"))))))))))</f>
        <v>Pr</v>
      </c>
      <c r="H3685" s="8" t="str">
        <f aca="false">_xlfn.CONCAT(LEFT(D3685,6),"_",MID(D3685,SEARCH(" ",D3685,1)+1,4))</f>
        <v>Ralsto_sola</v>
      </c>
      <c r="I3685" s="10" t="n">
        <f aca="false">COUNTIF(H3685:H8426,H3685)</f>
        <v>10</v>
      </c>
      <c r="J3685" s="8" t="str">
        <f aca="false">_xlfn.CONCAT(G3685,"_",H3685,"_",K3685)</f>
        <v>Pr_Ralsto_sola_A010</v>
      </c>
      <c r="K3685" s="11" t="s">
        <v>82</v>
      </c>
    </row>
    <row r="3686" customFormat="false" ht="15.75" hidden="false" customHeight="true" outlineLevel="0" collapsed="false">
      <c r="A3686" s="8" t="s">
        <v>13311</v>
      </c>
      <c r="B3686" s="8" t="s">
        <v>23</v>
      </c>
      <c r="C3686" s="8" t="s">
        <v>13312</v>
      </c>
      <c r="D3686" s="8" t="s">
        <v>13313</v>
      </c>
      <c r="E3686" s="8" t="s">
        <v>6257</v>
      </c>
      <c r="F3686" s="8" t="s">
        <v>16</v>
      </c>
      <c r="G3686" s="9" t="str">
        <f aca="false">IF(B4244="Kit Estrazione Acidi Nucleici","KT",IF(B4244="Primers","Pr",IF(B4244="Materiale Riferimento Negativo","MN",IF(B4244="Materiale Riferimento Positivo","MP",IF(B4244="Reagenti Congelatore","RC",IF(B4244="Reagenti Frigorifero","RF",IF(B4244="Reagenti Infiammabili","RI",IF(B4244="Reagenti Room Temperature","RT",IF(B4244="Reagenti_Acidi e Basi","AB",IF(B4244="Sonde","So","err"))))))))))</f>
        <v>RC</v>
      </c>
      <c r="H3686" s="8" t="str">
        <f aca="false">_xlfn.CONCAT(LEFT(D3686,6),"_",MID(D3686,SEARCH(" ",D3686,1)+1,4))</f>
        <v>Ralsto_sola</v>
      </c>
      <c r="I3686" s="10" t="n">
        <f aca="false">COUNTIF(H3686:H8427,H3686)</f>
        <v>9</v>
      </c>
      <c r="J3686" s="8" t="str">
        <f aca="false">_xlfn.CONCAT(G3686,"_",H3686,"_",K3686)</f>
        <v>RC_Ralsto_sola_A009</v>
      </c>
      <c r="K3686" s="11" t="s">
        <v>192</v>
      </c>
    </row>
    <row r="3687" customFormat="false" ht="15.75" hidden="false" customHeight="true" outlineLevel="0" collapsed="false">
      <c r="A3687" s="8" t="s">
        <v>13314</v>
      </c>
      <c r="B3687" s="8" t="s">
        <v>23</v>
      </c>
      <c r="C3687" s="8" t="s">
        <v>13315</v>
      </c>
      <c r="D3687" s="8" t="s">
        <v>13316</v>
      </c>
      <c r="E3687" s="8" t="s">
        <v>6004</v>
      </c>
      <c r="F3687" s="8" t="s">
        <v>16</v>
      </c>
      <c r="G3687" s="9" t="str">
        <f aca="false">IF(B4254="Kit Estrazione Acidi Nucleici","KT",IF(B4254="Primers","Pr",IF(B4254="Materiale Riferimento Negativo","MN",IF(B4254="Materiale Riferimento Positivo","MP",IF(B4254="Reagenti Congelatore","RC",IF(B4254="Reagenti Frigorifero","RF",IF(B4254="Reagenti Infiammabili","RI",IF(B4254="Reagenti Room Temperature","RT",IF(B4254="Reagenti_Acidi e Basi","AB",IF(B4254="Sonde","So","err"))))))))))</f>
        <v>RC</v>
      </c>
      <c r="H3687" s="8" t="str">
        <f aca="false">_xlfn.CONCAT(LEFT(D3687,6),"_",MID(D3687,SEARCH(" ",D3687,1)+1,4))</f>
        <v>Ralsto_sola</v>
      </c>
      <c r="I3687" s="10" t="n">
        <f aca="false">COUNTIF(H3687:H8428,H3687)</f>
        <v>8</v>
      </c>
      <c r="J3687" s="8" t="str">
        <f aca="false">_xlfn.CONCAT(G3687,"_",H3687,"_",K3687)</f>
        <v>RC_Ralsto_sola_A008</v>
      </c>
      <c r="K3687" s="11" t="s">
        <v>197</v>
      </c>
    </row>
    <row r="3688" customFormat="false" ht="15.75" hidden="false" customHeight="true" outlineLevel="0" collapsed="false">
      <c r="A3688" s="8" t="s">
        <v>13317</v>
      </c>
      <c r="B3688" s="8" t="s">
        <v>23</v>
      </c>
      <c r="C3688" s="8" t="s">
        <v>13318</v>
      </c>
      <c r="D3688" s="8" t="s">
        <v>13319</v>
      </c>
      <c r="E3688" s="8" t="s">
        <v>13320</v>
      </c>
      <c r="F3688" s="8" t="s">
        <v>16</v>
      </c>
      <c r="G3688" s="9" t="str">
        <f aca="false">IF(B3688="Kit Estrazione Acidi Nucleici","KT",IF(B3688="Primers","Pr",IF(B3688="Materiale Riferimento Negativo","MN",IF(B3688="Materiale Riferimento Positivo","MP",IF(B3688="Reagenti Congelatore","RC",IF(B3688="Reagenti Frigorifero","RF",IF(B3688="Reagenti Infiammabili","RI",IF(B3688="Reagenti Room Temperature","RT",IF(B3688="Reagenti_Acidi e Basi","AB",IF(B3688="Sonde","So","err"))))))))))</f>
        <v>Pr</v>
      </c>
      <c r="H3688" s="8" t="str">
        <f aca="false">_xlfn.CONCAT(LEFT(D3688,6),"_",MID(D3688,SEARCH(" ",D3688,1)+1,4))</f>
        <v>Ralsto_sola</v>
      </c>
      <c r="I3688" s="10" t="n">
        <f aca="false">COUNTIF(H3688:H8429,H3688)</f>
        <v>7</v>
      </c>
      <c r="J3688" s="8" t="str">
        <f aca="false">_xlfn.CONCAT(G3688,"_",H3688,"_",K3688)</f>
        <v>Pr_Ralsto_sola_A007</v>
      </c>
      <c r="K3688" s="11" t="s">
        <v>202</v>
      </c>
    </row>
    <row r="3689" customFormat="false" ht="15.75" hidden="false" customHeight="true" outlineLevel="0" collapsed="false">
      <c r="A3689" s="8" t="s">
        <v>13321</v>
      </c>
      <c r="B3689" s="8" t="s">
        <v>23</v>
      </c>
      <c r="C3689" s="8" t="s">
        <v>13322</v>
      </c>
      <c r="D3689" s="8" t="s">
        <v>13323</v>
      </c>
      <c r="E3689" s="8" t="s">
        <v>3179</v>
      </c>
      <c r="F3689" s="8" t="s">
        <v>16</v>
      </c>
      <c r="G3689" s="9" t="str">
        <f aca="false">IF(B3698="Kit Estrazione Acidi Nucleici","KT",IF(B3698="Primers","Pr",IF(B3698="Materiale Riferimento Negativo","MN",IF(B3698="Materiale Riferimento Positivo","MP",IF(B3698="Reagenti Congelatore","RC",IF(B3698="Reagenti Frigorifero","RF",IF(B3698="Reagenti Infiammabili","RI",IF(B3698="Reagenti Room Temperature","RT",IF(B3698="Reagenti_Acidi e Basi","AB",IF(B3698="Sonde","So","err"))))))))))</f>
        <v>Pr</v>
      </c>
      <c r="H3689" s="8" t="str">
        <f aca="false">_xlfn.CONCAT(LEFT(D3689,6),"_",MID(D3689,SEARCH(" ",D3689,1)+1,4))</f>
        <v>Ralsto_sola</v>
      </c>
      <c r="I3689" s="10" t="n">
        <f aca="false">COUNTIF(H3689:H8430,H3689)</f>
        <v>6</v>
      </c>
      <c r="J3689" s="8" t="str">
        <f aca="false">_xlfn.CONCAT(G3689,"_",H3689,"_",K3689)</f>
        <v>Pr_Ralsto_sola_A006</v>
      </c>
      <c r="K3689" s="11" t="s">
        <v>207</v>
      </c>
    </row>
    <row r="3690" customFormat="false" ht="15.75" hidden="false" customHeight="true" outlineLevel="0" collapsed="false">
      <c r="A3690" s="8" t="s">
        <v>13324</v>
      </c>
      <c r="B3690" s="8" t="s">
        <v>23</v>
      </c>
      <c r="C3690" s="8" t="s">
        <v>13325</v>
      </c>
      <c r="D3690" s="8" t="s">
        <v>13326</v>
      </c>
      <c r="E3690" s="8" t="s">
        <v>13327</v>
      </c>
      <c r="F3690" s="8" t="s">
        <v>16</v>
      </c>
      <c r="G3690" s="9" t="str">
        <f aca="false">IF(B3708="Kit Estrazione Acidi Nucleici","KT",IF(B3708="Primers","Pr",IF(B3708="Materiale Riferimento Negativo","MN",IF(B3708="Materiale Riferimento Positivo","MP",IF(B3708="Reagenti Congelatore","RC",IF(B3708="Reagenti Frigorifero","RF",IF(B3708="Reagenti Infiammabili","RI",IF(B3708="Reagenti Room Temperature","RT",IF(B3708="Reagenti_Acidi e Basi","AB",IF(B3708="Sonde","So","err"))))))))))</f>
        <v>Pr</v>
      </c>
      <c r="H3690" s="8" t="str">
        <f aca="false">_xlfn.CONCAT(LEFT(D3690,6),"_",MID(D3690,SEARCH(" ",D3690,1)+1,4))</f>
        <v>Ralsto_sola</v>
      </c>
      <c r="I3690" s="10" t="n">
        <f aca="false">COUNTIF(H3690:H8431,H3690)</f>
        <v>5</v>
      </c>
      <c r="J3690" s="8" t="str">
        <f aca="false">_xlfn.CONCAT(G3690,"_",H3690,"_",K3690)</f>
        <v>Pr_Ralsto_sola_A005</v>
      </c>
      <c r="K3690" s="11" t="s">
        <v>212</v>
      </c>
    </row>
    <row r="3691" customFormat="false" ht="15.75" hidden="false" customHeight="true" outlineLevel="0" collapsed="false">
      <c r="A3691" s="8" t="s">
        <v>13328</v>
      </c>
      <c r="B3691" s="8" t="s">
        <v>23</v>
      </c>
      <c r="C3691" s="8" t="s">
        <v>13329</v>
      </c>
      <c r="D3691" s="8" t="s">
        <v>13330</v>
      </c>
      <c r="E3691" s="8" t="s">
        <v>13331</v>
      </c>
      <c r="F3691" s="8" t="s">
        <v>16</v>
      </c>
      <c r="G3691" s="9" t="str">
        <f aca="false">IF(B3718="Kit Estrazione Acidi Nucleici","KT",IF(B3718="Primers","Pr",IF(B3718="Materiale Riferimento Negativo","MN",IF(B3718="Materiale Riferimento Positivo","MP",IF(B3718="Reagenti Congelatore","RC",IF(B3718="Reagenti Frigorifero","RF",IF(B3718="Reagenti Infiammabili","RI",IF(B3718="Reagenti Room Temperature","RT",IF(B3718="Reagenti_Acidi e Basi","AB",IF(B3718="Sonde","So","err"))))))))))</f>
        <v>Pr</v>
      </c>
      <c r="H3691" s="8" t="str">
        <f aca="false">_xlfn.CONCAT(LEFT(D3691,6),"_",MID(D3691,SEARCH(" ",D3691,1)+1,4))</f>
        <v>Ralsto_syzy</v>
      </c>
      <c r="I3691" s="10" t="n">
        <f aca="false">COUNTIF(H3691:H8432,H3691)</f>
        <v>2</v>
      </c>
      <c r="J3691" s="8" t="str">
        <f aca="false">_xlfn.CONCAT(G3691,"_",H3691,"_",K3691)</f>
        <v>Pr_Ralsto_syzy_A002</v>
      </c>
      <c r="K3691" s="11" t="s">
        <v>521</v>
      </c>
    </row>
    <row r="3692" customFormat="false" ht="15.75" hidden="false" customHeight="true" outlineLevel="0" collapsed="false">
      <c r="A3692" s="8" t="s">
        <v>13332</v>
      </c>
      <c r="B3692" s="8" t="s">
        <v>23</v>
      </c>
      <c r="C3692" s="8" t="s">
        <v>13333</v>
      </c>
      <c r="D3692" s="8" t="s">
        <v>13334</v>
      </c>
      <c r="E3692" s="8" t="s">
        <v>13335</v>
      </c>
      <c r="F3692" s="8" t="s">
        <v>16</v>
      </c>
      <c r="G3692" s="9" t="str">
        <f aca="false">IF(B3728="Kit Estrazione Acidi Nucleici","KT",IF(B3728="Primers","Pr",IF(B3728="Materiale Riferimento Negativo","MN",IF(B3728="Materiale Riferimento Positivo","MP",IF(B3728="Reagenti Congelatore","RC",IF(B3728="Reagenti Frigorifero","RF",IF(B3728="Reagenti Infiammabili","RI",IF(B3728="Reagenti Room Temperature","RT",IF(B3728="Reagenti_Acidi e Basi","AB",IF(B3728="Sonde","So","err"))))))))))</f>
        <v>Pr</v>
      </c>
      <c r="H3692" s="8" t="str">
        <f aca="false">_xlfn.CONCAT(LEFT(D3692,6),"_",MID(D3692,SEARCH(" ",D3692,1)+1,4))</f>
        <v>Ralsto_syzy</v>
      </c>
      <c r="I3692" s="10" t="n">
        <f aca="false">COUNTIF(H3692:H8433,H3692)</f>
        <v>1</v>
      </c>
      <c r="J3692" s="8" t="str">
        <f aca="false">_xlfn.CONCAT(G3692,"_",H3692,"_",K3692)</f>
        <v>Pr_Ralsto_syzy_A001</v>
      </c>
      <c r="K3692" s="11" t="s">
        <v>17</v>
      </c>
    </row>
    <row r="3693" customFormat="false" ht="15.75" hidden="false" customHeight="true" outlineLevel="0" collapsed="false">
      <c r="A3693" s="8" t="s">
        <v>13336</v>
      </c>
      <c r="B3693" s="8" t="s">
        <v>23</v>
      </c>
      <c r="C3693" s="8" t="s">
        <v>13337</v>
      </c>
      <c r="D3693" s="8" t="s">
        <v>13338</v>
      </c>
      <c r="E3693" s="8" t="s">
        <v>13339</v>
      </c>
      <c r="F3693" s="8" t="s">
        <v>16</v>
      </c>
      <c r="G3693" s="9" t="str">
        <f aca="false">IF(B3738="Kit Estrazione Acidi Nucleici","KT",IF(B3738="Primers","Pr",IF(B3738="Materiale Riferimento Negativo","MN",IF(B3738="Materiale Riferimento Positivo","MP",IF(B3738="Reagenti Congelatore","RC",IF(B3738="Reagenti Frigorifero","RF",IF(B3738="Reagenti Infiammabili","RI",IF(B3738="Reagenti Room Temperature","RT",IF(B3738="Reagenti_Acidi e Basi","AB",IF(B3738="Sonde","So","err"))))))))))</f>
        <v>Pr</v>
      </c>
      <c r="H3693" s="8" t="str">
        <f aca="false">_xlfn.CONCAT(LEFT(D3693,6),"_",MID(D3693,SEARCH(" ",D3693,1)+1,4))</f>
        <v>Rasper_leaf</v>
      </c>
      <c r="I3693" s="10" t="n">
        <f aca="false">COUNTIF(H3693:H8434,H3693)</f>
        <v>2</v>
      </c>
      <c r="J3693" s="8" t="str">
        <f aca="false">_xlfn.CONCAT(G3693,"_",H3693,"_",K3693)</f>
        <v>Pr_Rasper_leaf_A002</v>
      </c>
      <c r="K3693" s="11" t="s">
        <v>521</v>
      </c>
    </row>
    <row r="3694" customFormat="false" ht="15.75" hidden="false" customHeight="true" outlineLevel="0" collapsed="false">
      <c r="A3694" s="8" t="s">
        <v>13340</v>
      </c>
      <c r="B3694" s="8" t="s">
        <v>23</v>
      </c>
      <c r="C3694" s="8" t="s">
        <v>13341</v>
      </c>
      <c r="D3694" s="8" t="s">
        <v>13342</v>
      </c>
      <c r="E3694" s="8" t="s">
        <v>13343</v>
      </c>
      <c r="F3694" s="8" t="s">
        <v>16</v>
      </c>
      <c r="G3694" s="9" t="str">
        <f aca="false">IF(B3748="Kit Estrazione Acidi Nucleici","KT",IF(B3748="Primers","Pr",IF(B3748="Materiale Riferimento Negativo","MN",IF(B3748="Materiale Riferimento Positivo","MP",IF(B3748="Reagenti Congelatore","RC",IF(B3748="Reagenti Frigorifero","RF",IF(B3748="Reagenti Infiammabili","RI",IF(B3748="Reagenti Room Temperature","RT",IF(B3748="Reagenti_Acidi e Basi","AB",IF(B3748="Sonde","So","err"))))))))))</f>
        <v>Pr</v>
      </c>
      <c r="H3694" s="8" t="str">
        <f aca="false">_xlfn.CONCAT(LEFT(D3694,6),"_",MID(D3694,SEARCH(" ",D3694,1)+1,4))</f>
        <v>Rasper_leaf</v>
      </c>
      <c r="I3694" s="10" t="n">
        <f aca="false">COUNTIF(H3694:H8435,H3694)</f>
        <v>1</v>
      </c>
      <c r="J3694" s="8" t="str">
        <f aca="false">_xlfn.CONCAT(G3694,"_",H3694,"_",K3694)</f>
        <v>Pr_Rasper_leaf_A001</v>
      </c>
      <c r="K3694" s="11" t="s">
        <v>17</v>
      </c>
    </row>
    <row r="3695" customFormat="false" ht="15.75" hidden="false" customHeight="true" outlineLevel="0" collapsed="false">
      <c r="A3695" s="8" t="s">
        <v>13344</v>
      </c>
      <c r="B3695" s="8" t="s">
        <v>23</v>
      </c>
      <c r="C3695" s="8" t="s">
        <v>13345</v>
      </c>
      <c r="D3695" s="8" t="s">
        <v>13346</v>
      </c>
      <c r="E3695" s="8" t="s">
        <v>13347</v>
      </c>
      <c r="F3695" s="8" t="s">
        <v>16</v>
      </c>
      <c r="G3695" s="9" t="str">
        <f aca="false">IF(B3758="Kit Estrazione Acidi Nucleici","KT",IF(B3758="Primers","Pr",IF(B3758="Materiale Riferimento Negativo","MN",IF(B3758="Materiale Riferimento Positivo","MP",IF(B3758="Reagenti Congelatore","RC",IF(B3758="Reagenti Frigorifero","RF",IF(B3758="Reagenti Infiammabili","RI",IF(B3758="Reagenti Room Temperature","RT",IF(B3758="Reagenti_Acidi e Basi","AB",IF(B3758="Sonde","So","err"))))))))))</f>
        <v>Pr</v>
      </c>
      <c r="H3695" s="8" t="str">
        <f aca="false">_xlfn.CONCAT(LEFT(D3695,6),"_",MID(D3695,SEARCH(" ",D3695,1)+1,4))</f>
        <v>Rbcl g_gene</v>
      </c>
      <c r="I3695" s="10" t="n">
        <f aca="false">COUNTIF(H3695:H8436,H3695)</f>
        <v>4</v>
      </c>
      <c r="J3695" s="8" t="str">
        <f aca="false">_xlfn.CONCAT(G3695,"_",H3695,"_",K3695)</f>
        <v>Pr_Rbcl g_gene_A004</v>
      </c>
      <c r="K3695" s="11" t="s">
        <v>511</v>
      </c>
    </row>
    <row r="3696" customFormat="false" ht="15.75" hidden="false" customHeight="true" outlineLevel="0" collapsed="false">
      <c r="A3696" s="8" t="s">
        <v>13348</v>
      </c>
      <c r="B3696" s="8" t="s">
        <v>23</v>
      </c>
      <c r="C3696" s="8" t="s">
        <v>13349</v>
      </c>
      <c r="D3696" s="8" t="s">
        <v>13350</v>
      </c>
      <c r="E3696" s="8" t="s">
        <v>13351</v>
      </c>
      <c r="F3696" s="8" t="s">
        <v>16</v>
      </c>
      <c r="G3696" s="9" t="str">
        <f aca="false">IF(B3768="Kit Estrazione Acidi Nucleici","KT",IF(B3768="Primers","Pr",IF(B3768="Materiale Riferimento Negativo","MN",IF(B3768="Materiale Riferimento Positivo","MP",IF(B3768="Reagenti Congelatore","RC",IF(B3768="Reagenti Frigorifero","RF",IF(B3768="Reagenti Infiammabili","RI",IF(B3768="Reagenti Room Temperature","RT",IF(B3768="Reagenti_Acidi e Basi","AB",IF(B3768="Sonde","So","err"))))))))))</f>
        <v>Pr</v>
      </c>
      <c r="H3696" s="8" t="str">
        <f aca="false">_xlfn.CONCAT(LEFT(D3696,6),"_",MID(D3696,SEARCH(" ",D3696,1)+1,4))</f>
        <v>Rbcl g_gene</v>
      </c>
      <c r="I3696" s="10" t="n">
        <f aca="false">COUNTIF(H3696:H8437,H3696)</f>
        <v>3</v>
      </c>
      <c r="J3696" s="8" t="str">
        <f aca="false">_xlfn.CONCAT(G3696,"_",H3696,"_",K3696)</f>
        <v>Pr_Rbcl g_gene_A003</v>
      </c>
      <c r="K3696" s="11" t="s">
        <v>516</v>
      </c>
    </row>
    <row r="3697" customFormat="false" ht="15.75" hidden="false" customHeight="true" outlineLevel="0" collapsed="false">
      <c r="A3697" s="8" t="s">
        <v>13352</v>
      </c>
      <c r="B3697" s="8" t="s">
        <v>23</v>
      </c>
      <c r="C3697" s="8" t="s">
        <v>13353</v>
      </c>
      <c r="D3697" s="8" t="s">
        <v>13354</v>
      </c>
      <c r="E3697" s="8" t="s">
        <v>13355</v>
      </c>
      <c r="F3697" s="8" t="s">
        <v>16</v>
      </c>
      <c r="G3697" s="9" t="str">
        <f aca="false">IF(B3778="Kit Estrazione Acidi Nucleici","KT",IF(B3778="Primers","Pr",IF(B3778="Materiale Riferimento Negativo","MN",IF(B3778="Materiale Riferimento Positivo","MP",IF(B3778="Reagenti Congelatore","RC",IF(B3778="Reagenti Frigorifero","RF",IF(B3778="Reagenti Infiammabili","RI",IF(B3778="Reagenti Room Temperature","RT",IF(B3778="Reagenti_Acidi e Basi","AB",IF(B3778="Sonde","So","err"))))))))))</f>
        <v>Pr</v>
      </c>
      <c r="H3697" s="8" t="str">
        <f aca="false">_xlfn.CONCAT(LEFT(D3697,6),"_",MID(D3697,SEARCH(" ",D3697,1)+1,4))</f>
        <v>Rbcl g_gene</v>
      </c>
      <c r="I3697" s="10" t="n">
        <f aca="false">COUNTIF(H3697:H8438,H3697)</f>
        <v>2</v>
      </c>
      <c r="J3697" s="8" t="str">
        <f aca="false">_xlfn.CONCAT(G3697,"_",H3697,"_",K3697)</f>
        <v>Pr_Rbcl g_gene_A002</v>
      </c>
      <c r="K3697" s="11" t="s">
        <v>521</v>
      </c>
    </row>
    <row r="3698" customFormat="false" ht="15.75" hidden="false" customHeight="true" outlineLevel="0" collapsed="false">
      <c r="A3698" s="8" t="s">
        <v>13356</v>
      </c>
      <c r="B3698" s="8" t="s">
        <v>23</v>
      </c>
      <c r="C3698" s="8" t="s">
        <v>13357</v>
      </c>
      <c r="D3698" s="8" t="s">
        <v>13358</v>
      </c>
      <c r="E3698" s="8" t="s">
        <v>13359</v>
      </c>
      <c r="F3698" s="8" t="s">
        <v>16</v>
      </c>
      <c r="G3698" s="9" t="str">
        <f aca="false">IF(B3788="Kit Estrazione Acidi Nucleici","KT",IF(B3788="Primers","Pr",IF(B3788="Materiale Riferimento Negativo","MN",IF(B3788="Materiale Riferimento Positivo","MP",IF(B3788="Reagenti Congelatore","RC",IF(B3788="Reagenti Frigorifero","RF",IF(B3788="Reagenti Infiammabili","RI",IF(B3788="Reagenti Room Temperature","RT",IF(B3788="Reagenti_Acidi e Basi","AB",IF(B3788="Sonde","So","err"))))))))))</f>
        <v>Pr</v>
      </c>
      <c r="H3698" s="8" t="str">
        <f aca="false">_xlfn.CONCAT(LEFT(D3698,6),"_",MID(D3698,SEARCH(" ",D3698,1)+1,4))</f>
        <v>Rbcl g_gene</v>
      </c>
      <c r="I3698" s="10" t="n">
        <f aca="false">COUNTIF(H3698:H8439,H3698)</f>
        <v>1</v>
      </c>
      <c r="J3698" s="8" t="str">
        <f aca="false">_xlfn.CONCAT(G3698,"_",H3698,"_",K3698)</f>
        <v>Pr_Rbcl g_gene_A001</v>
      </c>
      <c r="K3698" s="11" t="s">
        <v>17</v>
      </c>
    </row>
    <row r="3699" customFormat="false" ht="15.75" hidden="false" customHeight="true" outlineLevel="0" collapsed="false">
      <c r="A3699" s="8" t="s">
        <v>13360</v>
      </c>
      <c r="B3699" s="8" t="s">
        <v>23</v>
      </c>
      <c r="C3699" s="8" t="s">
        <v>13361</v>
      </c>
      <c r="D3699" s="8" t="s">
        <v>13362</v>
      </c>
      <c r="E3699" s="8" t="s">
        <v>4639</v>
      </c>
      <c r="F3699" s="8" t="s">
        <v>16</v>
      </c>
      <c r="G3699" s="9" t="str">
        <f aca="false">IF(B3798="Kit Estrazione Acidi Nucleici","KT",IF(B3798="Primers","Pr",IF(B3798="Materiale Riferimento Negativo","MN",IF(B3798="Materiale Riferimento Positivo","MP",IF(B3798="Reagenti Congelatore","RC",IF(B3798="Reagenti Frigorifero","RF",IF(B3798="Reagenti Infiammabili","RI",IF(B3798="Reagenti Room Temperature","RT",IF(B3798="Reagenti_Acidi e Basi","AB",IF(B3798="Sonde","So","err"))))))))))</f>
        <v>Pr</v>
      </c>
      <c r="H3699" s="8" t="str">
        <f aca="false">_xlfn.CONCAT(LEFT(D3699,6),"_",MID(D3699,SEARCH(" ",D3699,1)+1,4))</f>
        <v>Reptal_panz</v>
      </c>
      <c r="I3699" s="10" t="n">
        <f aca="false">COUNTIF(H3699:H8440,H3699)</f>
        <v>2</v>
      </c>
      <c r="J3699" s="8" t="str">
        <f aca="false">_xlfn.CONCAT(G3699,"_",H3699,"_",K3699)</f>
        <v>Pr_Reptal_panz_A002</v>
      </c>
      <c r="K3699" s="11" t="s">
        <v>521</v>
      </c>
    </row>
    <row r="3700" customFormat="false" ht="15.75" hidden="false" customHeight="true" outlineLevel="0" collapsed="false">
      <c r="A3700" s="8" t="s">
        <v>13363</v>
      </c>
      <c r="B3700" s="8" t="s">
        <v>23</v>
      </c>
      <c r="C3700" s="8" t="s">
        <v>13364</v>
      </c>
      <c r="D3700" s="8" t="s">
        <v>13365</v>
      </c>
      <c r="E3700" s="8" t="s">
        <v>3819</v>
      </c>
      <c r="F3700" s="8" t="s">
        <v>16</v>
      </c>
      <c r="G3700" s="9" t="str">
        <f aca="false">IF(B3808="Kit Estrazione Acidi Nucleici","KT",IF(B3808="Primers","Pr",IF(B3808="Materiale Riferimento Negativo","MN",IF(B3808="Materiale Riferimento Positivo","MP",IF(B3808="Reagenti Congelatore","RC",IF(B3808="Reagenti Frigorifero","RF",IF(B3808="Reagenti Infiammabili","RI",IF(B3808="Reagenti Room Temperature","RT",IF(B3808="Reagenti_Acidi e Basi","AB",IF(B3808="Sonde","So","err"))))))))))</f>
        <v>Pr</v>
      </c>
      <c r="H3700" s="8" t="str">
        <f aca="false">_xlfn.CONCAT(LEFT(D3700,6),"_",MID(D3700,SEARCH(" ",D3700,1)+1,4))</f>
        <v>Reptal_panz</v>
      </c>
      <c r="I3700" s="10" t="n">
        <f aca="false">COUNTIF(H3700:H8441,H3700)</f>
        <v>1</v>
      </c>
      <c r="J3700" s="8" t="str">
        <f aca="false">_xlfn.CONCAT(G3700,"_",H3700,"_",K3700)</f>
        <v>Pr_Reptal_panz_A001</v>
      </c>
      <c r="K3700" s="11" t="s">
        <v>17</v>
      </c>
    </row>
    <row r="3701" customFormat="false" ht="15.75" hidden="false" customHeight="true" outlineLevel="0" collapsed="false">
      <c r="A3701" s="8" t="s">
        <v>13366</v>
      </c>
      <c r="B3701" s="8" t="s">
        <v>23</v>
      </c>
      <c r="C3701" s="8" t="s">
        <v>13367</v>
      </c>
      <c r="D3701" s="8" t="s">
        <v>13368</v>
      </c>
      <c r="E3701" s="8" t="s">
        <v>2493</v>
      </c>
      <c r="F3701" s="8" t="s">
        <v>16</v>
      </c>
      <c r="G3701" s="9" t="str">
        <f aca="false">IF(B3818="Kit Estrazione Acidi Nucleici","KT",IF(B3818="Primers","Pr",IF(B3818="Materiale Riferimento Negativo","MN",IF(B3818="Materiale Riferimento Positivo","MP",IF(B3818="Reagenti Congelatore","RC",IF(B3818="Reagenti Frigorifero","RF",IF(B3818="Reagenti Infiammabili","RI",IF(B3818="Reagenti Room Temperature","RT",IF(B3818="Reagenti_Acidi e Basi","AB",IF(B3818="Sonde","So","err"))))))))))</f>
        <v>Pr</v>
      </c>
      <c r="H3701" s="8" t="str">
        <f aca="false">_xlfn.CONCAT(LEFT(D3701,6),"_",MID(D3701,SEARCH(" ",D3701,1)+1,4))</f>
        <v>Rhagol_faus</v>
      </c>
      <c r="I3701" s="10" t="n">
        <f aca="false">COUNTIF(H3701:H8442,H3701)</f>
        <v>4</v>
      </c>
      <c r="J3701" s="8" t="str">
        <f aca="false">_xlfn.CONCAT(G3701,"_",H3701,"_",K3701)</f>
        <v>Pr_Rhagol_faus_A004</v>
      </c>
      <c r="K3701" s="11" t="s">
        <v>511</v>
      </c>
    </row>
    <row r="3702" customFormat="false" ht="15.75" hidden="false" customHeight="true" outlineLevel="0" collapsed="false">
      <c r="A3702" s="8" t="s">
        <v>13369</v>
      </c>
      <c r="B3702" s="8" t="s">
        <v>23</v>
      </c>
      <c r="C3702" s="8" t="s">
        <v>13370</v>
      </c>
      <c r="D3702" s="8" t="s">
        <v>13371</v>
      </c>
      <c r="E3702" s="8" t="s">
        <v>2473</v>
      </c>
      <c r="F3702" s="8" t="s">
        <v>16</v>
      </c>
      <c r="G3702" s="9" t="str">
        <f aca="false">IF(B3828="Kit Estrazione Acidi Nucleici","KT",IF(B3828="Primers","Pr",IF(B3828="Materiale Riferimento Negativo","MN",IF(B3828="Materiale Riferimento Positivo","MP",IF(B3828="Reagenti Congelatore","RC",IF(B3828="Reagenti Frigorifero","RF",IF(B3828="Reagenti Infiammabili","RI",IF(B3828="Reagenti Room Temperature","RT",IF(B3828="Reagenti_Acidi e Basi","AB",IF(B3828="Sonde","So","err"))))))))))</f>
        <v>Pr</v>
      </c>
      <c r="H3702" s="8" t="str">
        <f aca="false">_xlfn.CONCAT(LEFT(D3702,6),"_",MID(D3702,SEARCH(" ",D3702,1)+1,4))</f>
        <v>Rhagol_faus</v>
      </c>
      <c r="I3702" s="10" t="n">
        <f aca="false">COUNTIF(H3702:H8443,H3702)</f>
        <v>3</v>
      </c>
      <c r="J3702" s="8" t="str">
        <f aca="false">_xlfn.CONCAT(G3702,"_",H3702,"_",K3702)</f>
        <v>Pr_Rhagol_faus_A003</v>
      </c>
      <c r="K3702" s="11" t="s">
        <v>516</v>
      </c>
    </row>
    <row r="3703" customFormat="false" ht="15.75" hidden="false" customHeight="true" outlineLevel="0" collapsed="false">
      <c r="A3703" s="8" t="s">
        <v>13372</v>
      </c>
      <c r="B3703" s="8" t="s">
        <v>23</v>
      </c>
      <c r="C3703" s="8" t="s">
        <v>13373</v>
      </c>
      <c r="D3703" s="8" t="s">
        <v>13374</v>
      </c>
      <c r="E3703" s="8" t="s">
        <v>2851</v>
      </c>
      <c r="F3703" s="8" t="s">
        <v>16</v>
      </c>
      <c r="G3703" s="9" t="str">
        <f aca="false">IF(B3838="Kit Estrazione Acidi Nucleici","KT",IF(B3838="Primers","Pr",IF(B3838="Materiale Riferimento Negativo","MN",IF(B3838="Materiale Riferimento Positivo","MP",IF(B3838="Reagenti Congelatore","RC",IF(B3838="Reagenti Frigorifero","RF",IF(B3838="Reagenti Infiammabili","RI",IF(B3838="Reagenti Room Temperature","RT",IF(B3838="Reagenti_Acidi e Basi","AB",IF(B3838="Sonde","So","err"))))))))))</f>
        <v>Pr</v>
      </c>
      <c r="H3703" s="8" t="str">
        <f aca="false">_xlfn.CONCAT(LEFT(D3703,6),"_",MID(D3703,SEARCH(" ",D3703,1)+1,4))</f>
        <v>Rhagol_faus</v>
      </c>
      <c r="I3703" s="10" t="n">
        <f aca="false">COUNTIF(H3703:H8444,H3703)</f>
        <v>2</v>
      </c>
      <c r="J3703" s="8" t="str">
        <f aca="false">_xlfn.CONCAT(G3703,"_",H3703,"_",K3703)</f>
        <v>Pr_Rhagol_faus_A002</v>
      </c>
      <c r="K3703" s="11" t="s">
        <v>521</v>
      </c>
    </row>
    <row r="3704" customFormat="false" ht="15.75" hidden="false" customHeight="true" outlineLevel="0" collapsed="false">
      <c r="A3704" s="8" t="s">
        <v>13375</v>
      </c>
      <c r="B3704" s="8" t="s">
        <v>23</v>
      </c>
      <c r="C3704" s="8" t="s">
        <v>13376</v>
      </c>
      <c r="D3704" s="8" t="s">
        <v>13377</v>
      </c>
      <c r="E3704" s="8" t="s">
        <v>2476</v>
      </c>
      <c r="F3704" s="8" t="s">
        <v>16</v>
      </c>
      <c r="G3704" s="9" t="str">
        <f aca="false">IF(B3848="Kit Estrazione Acidi Nucleici","KT",IF(B3848="Primers","Pr",IF(B3848="Materiale Riferimento Negativo","MN",IF(B3848="Materiale Riferimento Positivo","MP",IF(B3848="Reagenti Congelatore","RC",IF(B3848="Reagenti Frigorifero","RF",IF(B3848="Reagenti Infiammabili","RI",IF(B3848="Reagenti Room Temperature","RT",IF(B3848="Reagenti_Acidi e Basi","AB",IF(B3848="Sonde","So","err"))))))))))</f>
        <v>Pr</v>
      </c>
      <c r="H3704" s="8" t="str">
        <f aca="false">_xlfn.CONCAT(LEFT(D3704,6),"_",MID(D3704,SEARCH(" ",D3704,1)+1,4))</f>
        <v>Rhagol_faus</v>
      </c>
      <c r="I3704" s="10" t="n">
        <f aca="false">COUNTIF(H3704:H8445,H3704)</f>
        <v>1</v>
      </c>
      <c r="J3704" s="8" t="str">
        <f aca="false">_xlfn.CONCAT(G3704,"_",H3704,"_",K3704)</f>
        <v>Pr_Rhagol_faus_A001</v>
      </c>
      <c r="K3704" s="11" t="s">
        <v>17</v>
      </c>
    </row>
    <row r="3705" customFormat="false" ht="15.75" hidden="false" customHeight="true" outlineLevel="0" collapsed="false">
      <c r="A3705" s="8" t="s">
        <v>13378</v>
      </c>
      <c r="B3705" s="8" t="s">
        <v>23</v>
      </c>
      <c r="C3705" s="8" t="s">
        <v>13379</v>
      </c>
      <c r="D3705" s="8" t="s">
        <v>13380</v>
      </c>
      <c r="E3705" s="8" t="s">
        <v>13381</v>
      </c>
      <c r="F3705" s="8" t="s">
        <v>16</v>
      </c>
      <c r="G3705" s="9" t="str">
        <f aca="false">IF(B3858="Kit Estrazione Acidi Nucleici","KT",IF(B3858="Primers","Pr",IF(B3858="Materiale Riferimento Negativo","MN",IF(B3858="Materiale Riferimento Positivo","MP",IF(B3858="Reagenti Congelatore","RC",IF(B3858="Reagenti Frigorifero","RF",IF(B3858="Reagenti Infiammabili","RI",IF(B3858="Reagenti Room Temperature","RT",IF(B3858="Reagenti_Acidi e Basi","AB",IF(B3858="Sonde","So","err"))))))))))</f>
        <v>Pr</v>
      </c>
      <c r="H3705" s="8" t="str">
        <f aca="false">_xlfn.CONCAT(LEFT(D3705,6),"_",MID(D3705,SEARCH(" ",D3705,1)+1,4))</f>
        <v>Rhizoc_sola</v>
      </c>
      <c r="I3705" s="10" t="n">
        <f aca="false">COUNTIF(H3705:H8446,H3705)</f>
        <v>2</v>
      </c>
      <c r="J3705" s="8" t="str">
        <f aca="false">_xlfn.CONCAT(G3705,"_",H3705,"_",K3705)</f>
        <v>Pr_Rhizoc_sola_A002</v>
      </c>
      <c r="K3705" s="11" t="s">
        <v>521</v>
      </c>
    </row>
    <row r="3706" customFormat="false" ht="15.75" hidden="false" customHeight="true" outlineLevel="0" collapsed="false">
      <c r="A3706" s="8" t="s">
        <v>13382</v>
      </c>
      <c r="B3706" s="8" t="s">
        <v>23</v>
      </c>
      <c r="C3706" s="8" t="s">
        <v>13383</v>
      </c>
      <c r="D3706" s="8" t="s">
        <v>13384</v>
      </c>
      <c r="E3706" s="8" t="s">
        <v>2893</v>
      </c>
      <c r="F3706" s="8" t="s">
        <v>16</v>
      </c>
      <c r="G3706" s="9" t="str">
        <f aca="false">IF(B3868="Kit Estrazione Acidi Nucleici","KT",IF(B3868="Primers","Pr",IF(B3868="Materiale Riferimento Negativo","MN",IF(B3868="Materiale Riferimento Positivo","MP",IF(B3868="Reagenti Congelatore","RC",IF(B3868="Reagenti Frigorifero","RF",IF(B3868="Reagenti Infiammabili","RI",IF(B3868="Reagenti Room Temperature","RT",IF(B3868="Reagenti_Acidi e Basi","AB",IF(B3868="Sonde","So","err"))))))))))</f>
        <v>Pr</v>
      </c>
      <c r="H3706" s="8" t="str">
        <f aca="false">_xlfn.CONCAT(LEFT(D3706,6),"_",MID(D3706,SEARCH(" ",D3706,1)+1,4))</f>
        <v>Rhizoc_sola</v>
      </c>
      <c r="I3706" s="10" t="n">
        <f aca="false">COUNTIF(H3706:H8447,H3706)</f>
        <v>1</v>
      </c>
      <c r="J3706" s="8" t="str">
        <f aca="false">_xlfn.CONCAT(G3706,"_",H3706,"_",K3706)</f>
        <v>Pr_Rhizoc_sola_A001</v>
      </c>
      <c r="K3706" s="11" t="s">
        <v>17</v>
      </c>
    </row>
    <row r="3707" customFormat="false" ht="15.75" hidden="false" customHeight="true" outlineLevel="0" collapsed="false">
      <c r="A3707" s="8" t="s">
        <v>13385</v>
      </c>
      <c r="B3707" s="8" t="s">
        <v>23</v>
      </c>
      <c r="C3707" s="8" t="s">
        <v>13386</v>
      </c>
      <c r="D3707" s="8" t="s">
        <v>13387</v>
      </c>
      <c r="E3707" s="8" t="s">
        <v>5135</v>
      </c>
      <c r="F3707" s="8" t="s">
        <v>16</v>
      </c>
      <c r="G3707" s="9" t="str">
        <f aca="false">IF(B3878="Kit Estrazione Acidi Nucleici","KT",IF(B3878="Primers","Pr",IF(B3878="Materiale Riferimento Negativo","MN",IF(B3878="Materiale Riferimento Positivo","MP",IF(B3878="Reagenti Congelatore","RC",IF(B3878="Reagenti Frigorifero","RF",IF(B3878="Reagenti Infiammabili","RI",IF(B3878="Reagenti Room Temperature","RT",IF(B3878="Reagenti_Acidi e Basi","AB",IF(B3878="Sonde","So","err"))))))))))</f>
        <v>Pr</v>
      </c>
      <c r="H3707" s="8" t="str">
        <f aca="false">_xlfn.CONCAT(LEFT(D3707,6),"_",MID(D3707,SEARCH(" ",D3707,1)+1,4))</f>
        <v>Rhynch_ferr</v>
      </c>
      <c r="I3707" s="10" t="n">
        <f aca="false">COUNTIF(H3707:H8448,H3707)</f>
        <v>4</v>
      </c>
      <c r="J3707" s="8" t="str">
        <f aca="false">_xlfn.CONCAT(G3707,"_",H3707,"_",K3707)</f>
        <v>Pr_Rhynch_ferr_A004</v>
      </c>
      <c r="K3707" s="11" t="s">
        <v>511</v>
      </c>
    </row>
    <row r="3708" customFormat="false" ht="15.75" hidden="false" customHeight="true" outlineLevel="0" collapsed="false">
      <c r="A3708" s="8" t="s">
        <v>13388</v>
      </c>
      <c r="B3708" s="8" t="s">
        <v>23</v>
      </c>
      <c r="C3708" s="8" t="s">
        <v>13389</v>
      </c>
      <c r="D3708" s="8" t="s">
        <v>13390</v>
      </c>
      <c r="E3708" s="8" t="s">
        <v>4117</v>
      </c>
      <c r="F3708" s="8" t="s">
        <v>16</v>
      </c>
      <c r="G3708" s="9" t="str">
        <f aca="false">IF(B3888="Kit Estrazione Acidi Nucleici","KT",IF(B3888="Primers","Pr",IF(B3888="Materiale Riferimento Negativo","MN",IF(B3888="Materiale Riferimento Positivo","MP",IF(B3888="Reagenti Congelatore","RC",IF(B3888="Reagenti Frigorifero","RF",IF(B3888="Reagenti Infiammabili","RI",IF(B3888="Reagenti Room Temperature","RT",IF(B3888="Reagenti_Acidi e Basi","AB",IF(B3888="Sonde","So","err"))))))))))</f>
        <v>Pr</v>
      </c>
      <c r="H3708" s="8" t="str">
        <f aca="false">_xlfn.CONCAT(LEFT(D3708,6),"_",MID(D3708,SEARCH(" ",D3708,1)+1,4))</f>
        <v>Rhynch_ferr</v>
      </c>
      <c r="I3708" s="10" t="n">
        <f aca="false">COUNTIF(H3708:H8449,H3708)</f>
        <v>3</v>
      </c>
      <c r="J3708" s="8" t="str">
        <f aca="false">_xlfn.CONCAT(G3708,"_",H3708,"_",K3708)</f>
        <v>Pr_Rhynch_ferr_A003</v>
      </c>
      <c r="K3708" s="11" t="s">
        <v>516</v>
      </c>
    </row>
    <row r="3709" customFormat="false" ht="15.75" hidden="false" customHeight="true" outlineLevel="0" collapsed="false">
      <c r="A3709" s="8" t="s">
        <v>13391</v>
      </c>
      <c r="B3709" s="8" t="s">
        <v>23</v>
      </c>
      <c r="C3709" s="8" t="s">
        <v>13392</v>
      </c>
      <c r="D3709" s="8" t="s">
        <v>13393</v>
      </c>
      <c r="E3709" s="8" t="s">
        <v>4113</v>
      </c>
      <c r="F3709" s="8" t="s">
        <v>16</v>
      </c>
      <c r="G3709" s="9" t="str">
        <f aca="false">IF(B3898="Kit Estrazione Acidi Nucleici","KT",IF(B3898="Primers","Pr",IF(B3898="Materiale Riferimento Negativo","MN",IF(B3898="Materiale Riferimento Positivo","MP",IF(B3898="Reagenti Congelatore","RC",IF(B3898="Reagenti Frigorifero","RF",IF(B3898="Reagenti Infiammabili","RI",IF(B3898="Reagenti Room Temperature","RT",IF(B3898="Reagenti_Acidi e Basi","AB",IF(B3898="Sonde","So","err"))))))))))</f>
        <v>Pr</v>
      </c>
      <c r="H3709" s="8" t="str">
        <f aca="false">_xlfn.CONCAT(LEFT(D3709,6),"_",MID(D3709,SEARCH(" ",D3709,1)+1,4))</f>
        <v>Rhynch_ferr</v>
      </c>
      <c r="I3709" s="10" t="n">
        <f aca="false">COUNTIF(H3709:H8450,H3709)</f>
        <v>2</v>
      </c>
      <c r="J3709" s="8" t="str">
        <f aca="false">_xlfn.CONCAT(G3709,"_",H3709,"_",K3709)</f>
        <v>Pr_Rhynch_ferr_A002</v>
      </c>
      <c r="K3709" s="11" t="s">
        <v>521</v>
      </c>
    </row>
    <row r="3710" customFormat="false" ht="15.75" hidden="false" customHeight="true" outlineLevel="0" collapsed="false">
      <c r="A3710" s="8" t="s">
        <v>13394</v>
      </c>
      <c r="B3710" s="8" t="s">
        <v>23</v>
      </c>
      <c r="C3710" s="8" t="s">
        <v>13395</v>
      </c>
      <c r="D3710" s="8" t="s">
        <v>13396</v>
      </c>
      <c r="E3710" s="8" t="s">
        <v>2416</v>
      </c>
      <c r="F3710" s="8" t="s">
        <v>16</v>
      </c>
      <c r="G3710" s="9" t="str">
        <f aca="false">IF(B3908="Kit Estrazione Acidi Nucleici","KT",IF(B3908="Primers","Pr",IF(B3908="Materiale Riferimento Negativo","MN",IF(B3908="Materiale Riferimento Positivo","MP",IF(B3908="Reagenti Congelatore","RC",IF(B3908="Reagenti Frigorifero","RF",IF(B3908="Reagenti Infiammabili","RI",IF(B3908="Reagenti Room Temperature","RT",IF(B3908="Reagenti_Acidi e Basi","AB",IF(B3908="Sonde","So","err"))))))))))</f>
        <v>Pr</v>
      </c>
      <c r="H3710" s="8" t="str">
        <f aca="false">_xlfn.CONCAT(LEFT(D3710,6),"_",MID(D3710,SEARCH(" ",D3710,1)+1,4))</f>
        <v>Rhynch_ferr</v>
      </c>
      <c r="I3710" s="10" t="n">
        <f aca="false">COUNTIF(H3710:H8451,H3710)</f>
        <v>1</v>
      </c>
      <c r="J3710" s="8" t="str">
        <f aca="false">_xlfn.CONCAT(G3710,"_",H3710,"_",K3710)</f>
        <v>Pr_Rhynch_ferr_A001</v>
      </c>
      <c r="K3710" s="11" t="s">
        <v>17</v>
      </c>
    </row>
    <row r="3711" customFormat="false" ht="15.75" hidden="false" customHeight="true" outlineLevel="0" collapsed="false">
      <c r="A3711" s="8" t="s">
        <v>13397</v>
      </c>
      <c r="B3711" s="8" t="s">
        <v>23</v>
      </c>
      <c r="C3711" s="8" t="s">
        <v>13398</v>
      </c>
      <c r="D3711" s="8" t="s">
        <v>13399</v>
      </c>
      <c r="E3711" s="8" t="s">
        <v>2859</v>
      </c>
      <c r="F3711" s="8" t="s">
        <v>16</v>
      </c>
      <c r="G3711" s="9" t="str">
        <f aca="false">IF(B3918="Kit Estrazione Acidi Nucleici","KT",IF(B3918="Primers","Pr",IF(B3918="Materiale Riferimento Negativo","MN",IF(B3918="Materiale Riferimento Positivo","MP",IF(B3918="Reagenti Congelatore","RC",IF(B3918="Reagenti Frigorifero","RF",IF(B3918="Reagenti Infiammabili","RI",IF(B3918="Reagenti Room Temperature","RT",IF(B3918="Reagenti_Acidi e Basi","AB",IF(B3918="Sonde","So","err"))))))))))</f>
        <v>Pr</v>
      </c>
      <c r="H3711" s="8" t="str">
        <f aca="false">_xlfn.CONCAT(LEFT(D3711,6),"_",MID(D3711,SEARCH(" ",D3711,1)+1,4))</f>
        <v>Rhynco_ferr</v>
      </c>
      <c r="I3711" s="10" t="n">
        <f aca="false">COUNTIF(H3711:H8452,H3711)</f>
        <v>5</v>
      </c>
      <c r="J3711" s="8" t="str">
        <f aca="false">_xlfn.CONCAT(G3711,"_",H3711,"_",K3711)</f>
        <v>Pr_Rhynco_ferr_A005</v>
      </c>
      <c r="K3711" s="11" t="s">
        <v>212</v>
      </c>
    </row>
    <row r="3712" customFormat="false" ht="15.75" hidden="false" customHeight="true" outlineLevel="0" collapsed="false">
      <c r="A3712" s="8" t="s">
        <v>13400</v>
      </c>
      <c r="B3712" s="8" t="s">
        <v>23</v>
      </c>
      <c r="C3712" s="8" t="s">
        <v>13401</v>
      </c>
      <c r="D3712" s="8" t="s">
        <v>13402</v>
      </c>
      <c r="E3712" s="8" t="s">
        <v>1963</v>
      </c>
      <c r="F3712" s="8" t="s">
        <v>16</v>
      </c>
      <c r="G3712" s="9" t="str">
        <f aca="false">IF(B3928="Kit Estrazione Acidi Nucleici","KT",IF(B3928="Primers","Pr",IF(B3928="Materiale Riferimento Negativo","MN",IF(B3928="Materiale Riferimento Positivo","MP",IF(B3928="Reagenti Congelatore","RC",IF(B3928="Reagenti Frigorifero","RF",IF(B3928="Reagenti Infiammabili","RI",IF(B3928="Reagenti Room Temperature","RT",IF(B3928="Reagenti_Acidi e Basi","AB",IF(B3928="Sonde","So","err"))))))))))</f>
        <v>Pr</v>
      </c>
      <c r="H3712" s="8" t="str">
        <f aca="false">_xlfn.CONCAT(LEFT(D3712,6),"_",MID(D3712,SEARCH(" ",D3712,1)+1,4))</f>
        <v>Rhynco_ferr</v>
      </c>
      <c r="I3712" s="10" t="n">
        <f aca="false">COUNTIF(H3712:H8453,H3712)</f>
        <v>4</v>
      </c>
      <c r="J3712" s="8" t="str">
        <f aca="false">_xlfn.CONCAT(G3712,"_",H3712,"_",K3712)</f>
        <v>Pr_Rhynco_ferr_A004</v>
      </c>
      <c r="K3712" s="11" t="s">
        <v>511</v>
      </c>
    </row>
    <row r="3713" customFormat="false" ht="15.75" hidden="false" customHeight="true" outlineLevel="0" collapsed="false">
      <c r="A3713" s="8" t="s">
        <v>13403</v>
      </c>
      <c r="B3713" s="8" t="s">
        <v>23</v>
      </c>
      <c r="C3713" s="8" t="s">
        <v>13404</v>
      </c>
      <c r="D3713" s="8" t="s">
        <v>13405</v>
      </c>
      <c r="E3713" s="8" t="s">
        <v>4004</v>
      </c>
      <c r="F3713" s="8" t="s">
        <v>16</v>
      </c>
      <c r="G3713" s="9" t="str">
        <f aca="false">IF(B3938="Kit Estrazione Acidi Nucleici","KT",IF(B3938="Primers","Pr",IF(B3938="Materiale Riferimento Negativo","MN",IF(B3938="Materiale Riferimento Positivo","MP",IF(B3938="Reagenti Congelatore","RC",IF(B3938="Reagenti Frigorifero","RF",IF(B3938="Reagenti Infiammabili","RI",IF(B3938="Reagenti Room Temperature","RT",IF(B3938="Reagenti_Acidi e Basi","AB",IF(B3938="Sonde","So","err"))))))))))</f>
        <v>Pr</v>
      </c>
      <c r="H3713" s="8" t="str">
        <f aca="false">_xlfn.CONCAT(LEFT(D3713,6),"_",MID(D3713,SEARCH(" ",D3713,1)+1,4))</f>
        <v>Rhynco_ferr</v>
      </c>
      <c r="I3713" s="10" t="n">
        <f aca="false">COUNTIF(H3713:H8454,H3713)</f>
        <v>3</v>
      </c>
      <c r="J3713" s="8" t="str">
        <f aca="false">_xlfn.CONCAT(G3713,"_",H3713,"_",K3713)</f>
        <v>Pr_Rhynco_ferr_A003</v>
      </c>
      <c r="K3713" s="11" t="s">
        <v>516</v>
      </c>
    </row>
    <row r="3714" customFormat="false" ht="15.75" hidden="false" customHeight="true" outlineLevel="0" collapsed="false">
      <c r="A3714" s="8" t="s">
        <v>13406</v>
      </c>
      <c r="B3714" s="8" t="s">
        <v>23</v>
      </c>
      <c r="C3714" s="8" t="s">
        <v>13407</v>
      </c>
      <c r="D3714" s="8" t="s">
        <v>13408</v>
      </c>
      <c r="E3714" s="8" t="s">
        <v>4007</v>
      </c>
      <c r="F3714" s="8" t="s">
        <v>16</v>
      </c>
      <c r="G3714" s="9" t="str">
        <f aca="false">IF(B3948="Kit Estrazione Acidi Nucleici","KT",IF(B3948="Primers","Pr",IF(B3948="Materiale Riferimento Negativo","MN",IF(B3948="Materiale Riferimento Positivo","MP",IF(B3948="Reagenti Congelatore","RC",IF(B3948="Reagenti Frigorifero","RF",IF(B3948="Reagenti Infiammabili","RI",IF(B3948="Reagenti Room Temperature","RT",IF(B3948="Reagenti_Acidi e Basi","AB",IF(B3948="Sonde","So","err"))))))))))</f>
        <v>Pr</v>
      </c>
      <c r="H3714" s="8" t="str">
        <f aca="false">_xlfn.CONCAT(LEFT(D3714,6),"_",MID(D3714,SEARCH(" ",D3714,1)+1,4))</f>
        <v>Rhynco_ferr</v>
      </c>
      <c r="I3714" s="10" t="n">
        <f aca="false">COUNTIF(H3714:H8455,H3714)</f>
        <v>2</v>
      </c>
      <c r="J3714" s="8" t="str">
        <f aca="false">_xlfn.CONCAT(G3714,"_",H3714,"_",K3714)</f>
        <v>Pr_Rhynco_ferr_A002</v>
      </c>
      <c r="K3714" s="11" t="s">
        <v>521</v>
      </c>
    </row>
    <row r="3715" customFormat="false" ht="15.75" hidden="false" customHeight="true" outlineLevel="0" collapsed="false">
      <c r="A3715" s="8" t="s">
        <v>13409</v>
      </c>
      <c r="B3715" s="8" t="s">
        <v>23</v>
      </c>
      <c r="C3715" s="8" t="s">
        <v>13410</v>
      </c>
      <c r="D3715" s="8" t="s">
        <v>13411</v>
      </c>
      <c r="E3715" s="8" t="s">
        <v>13412</v>
      </c>
      <c r="F3715" s="8" t="s">
        <v>16</v>
      </c>
      <c r="G3715" s="9" t="str">
        <f aca="false">IF(B3958="Kit Estrazione Acidi Nucleici","KT",IF(B3958="Primers","Pr",IF(B3958="Materiale Riferimento Negativo","MN",IF(B3958="Materiale Riferimento Positivo","MP",IF(B3958="Reagenti Congelatore","RC",IF(B3958="Reagenti Frigorifero","RF",IF(B3958="Reagenti Infiammabili","RI",IF(B3958="Reagenti Room Temperature","RT",IF(B3958="Reagenti_Acidi e Basi","AB",IF(B3958="Sonde","So","err"))))))))))</f>
        <v>Pr</v>
      </c>
      <c r="H3715" s="8" t="str">
        <f aca="false">_xlfn.CONCAT(LEFT(D3715,6),"_",MID(D3715,SEARCH(" ",D3715,1)+1,4))</f>
        <v>Rose R_Rose</v>
      </c>
      <c r="I3715" s="10" t="n">
        <f aca="false">COUNTIF(H3715:H8456,H3715)</f>
        <v>3</v>
      </c>
      <c r="J3715" s="8" t="str">
        <f aca="false">_xlfn.CONCAT(G3715,"_",H3715,"_",K3715)</f>
        <v>Pr_Rose R_Rose_A003</v>
      </c>
      <c r="K3715" s="11" t="s">
        <v>516</v>
      </c>
    </row>
    <row r="3716" customFormat="false" ht="15.75" hidden="false" customHeight="true" outlineLevel="0" collapsed="false">
      <c r="A3716" s="8" t="s">
        <v>13413</v>
      </c>
      <c r="B3716" s="8" t="s">
        <v>23</v>
      </c>
      <c r="C3716" s="8" t="s">
        <v>13414</v>
      </c>
      <c r="D3716" s="8" t="s">
        <v>13415</v>
      </c>
      <c r="E3716" s="8" t="s">
        <v>13416</v>
      </c>
      <c r="F3716" s="8" t="s">
        <v>16</v>
      </c>
      <c r="G3716" s="9" t="str">
        <f aca="false">IF(B3968="Kit Estrazione Acidi Nucleici","KT",IF(B3968="Primers","Pr",IF(B3968="Materiale Riferimento Negativo","MN",IF(B3968="Materiale Riferimento Positivo","MP",IF(B3968="Reagenti Congelatore","RC",IF(B3968="Reagenti Frigorifero","RF",IF(B3968="Reagenti Infiammabili","RI",IF(B3968="Reagenti Room Temperature","RT",IF(B3968="Reagenti_Acidi e Basi","AB",IF(B3968="Sonde","So","err"))))))))))</f>
        <v>Pr</v>
      </c>
      <c r="H3716" s="8" t="str">
        <f aca="false">_xlfn.CONCAT(LEFT(D3716,6),"_",MID(D3716,SEARCH(" ",D3716,1)+1,4))</f>
        <v>Rose R_Rose</v>
      </c>
      <c r="I3716" s="10" t="n">
        <f aca="false">COUNTIF(H3716:H8457,H3716)</f>
        <v>2</v>
      </c>
      <c r="J3716" s="8" t="str">
        <f aca="false">_xlfn.CONCAT(G3716,"_",H3716,"_",K3716)</f>
        <v>Pr_Rose R_Rose_A002</v>
      </c>
      <c r="K3716" s="11" t="s">
        <v>521</v>
      </c>
    </row>
    <row r="3717" customFormat="false" ht="15.75" hidden="false" customHeight="true" outlineLevel="0" collapsed="false">
      <c r="A3717" s="8" t="s">
        <v>13417</v>
      </c>
      <c r="B3717" s="8" t="s">
        <v>23</v>
      </c>
      <c r="C3717" s="8" t="s">
        <v>13418</v>
      </c>
      <c r="D3717" s="8" t="s">
        <v>13419</v>
      </c>
      <c r="E3717" s="8" t="s">
        <v>6320</v>
      </c>
      <c r="F3717" s="8" t="s">
        <v>16</v>
      </c>
      <c r="G3717" s="9" t="str">
        <f aca="false">IF(B3978="Kit Estrazione Acidi Nucleici","KT",IF(B3978="Primers","Pr",IF(B3978="Materiale Riferimento Negativo","MN",IF(B3978="Materiale Riferimento Positivo","MP",IF(B3978="Reagenti Congelatore","RC",IF(B3978="Reagenti Frigorifero","RF",IF(B3978="Reagenti Infiammabili","RI",IF(B3978="Reagenti Room Temperature","RT",IF(B3978="Reagenti_Acidi e Basi","AB",IF(B3978="Sonde","So","err"))))))))))</f>
        <v>Pr</v>
      </c>
      <c r="H3717" s="8" t="e">
        <f aca="false">_xlfn.CONCAT(LEFT(D3717,6),"_",MID(D3717,SEARCH(" ",D3717,1)+1,4))</f>
        <v>#VALUE!</v>
      </c>
      <c r="I3717" s="10" t="e">
        <f aca="false">COUNTIF(H3717:H8458,H3717)</f>
        <v>#VALUE!</v>
      </c>
      <c r="J3717" s="8" t="e">
        <f aca="false">_xlfn.CONCAT(G3717,"_",H3717,"_",K3717)</f>
        <v>#VALUE!</v>
      </c>
      <c r="K3717" s="11" t="s">
        <v>6247</v>
      </c>
    </row>
    <row r="3718" customFormat="false" ht="15.75" hidden="false" customHeight="true" outlineLevel="0" collapsed="false">
      <c r="A3718" s="8" t="s">
        <v>13420</v>
      </c>
      <c r="B3718" s="8" t="s">
        <v>23</v>
      </c>
      <c r="C3718" s="8" t="s">
        <v>13421</v>
      </c>
      <c r="D3718" s="8" t="s">
        <v>13422</v>
      </c>
      <c r="E3718" s="8" t="s">
        <v>5477</v>
      </c>
      <c r="F3718" s="8" t="s">
        <v>16</v>
      </c>
      <c r="G3718" s="9" t="str">
        <f aca="false">IF(B3988="Kit Estrazione Acidi Nucleici","KT",IF(B3988="Primers","Pr",IF(B3988="Materiale Riferimento Negativo","MN",IF(B3988="Materiale Riferimento Positivo","MP",IF(B3988="Reagenti Congelatore","RC",IF(B3988="Reagenti Frigorifero","RF",IF(B3988="Reagenti Infiammabili","RI",IF(B3988="Reagenti Room Temperature","RT",IF(B3988="Reagenti_Acidi e Basi","AB",IF(B3988="Sonde","So","err"))))))))))</f>
        <v>Pr</v>
      </c>
      <c r="H3718" s="8" t="e">
        <f aca="false">_xlfn.CONCAT(LEFT(D3718,6),"_",MID(D3718,SEARCH(" ",D3718,1)+1,4))</f>
        <v>#VALUE!</v>
      </c>
      <c r="I3718" s="10" t="e">
        <f aca="false">COUNTIF(H3718:H8459,H3718)</f>
        <v>#VALUE!</v>
      </c>
      <c r="J3718" s="8" t="e">
        <f aca="false">_xlfn.CONCAT(G3718,"_",H3718,"_",K3718)</f>
        <v>#VALUE!</v>
      </c>
      <c r="K3718" s="11" t="s">
        <v>6250</v>
      </c>
    </row>
    <row r="3719" customFormat="false" ht="15.75" hidden="false" customHeight="true" outlineLevel="0" collapsed="false">
      <c r="A3719" s="8" t="s">
        <v>13423</v>
      </c>
      <c r="B3719" s="8" t="s">
        <v>23</v>
      </c>
      <c r="C3719" s="8" t="s">
        <v>13424</v>
      </c>
      <c r="D3719" s="8" t="s">
        <v>13425</v>
      </c>
      <c r="E3719" s="8" t="s">
        <v>13426</v>
      </c>
      <c r="F3719" s="8" t="s">
        <v>16</v>
      </c>
      <c r="G3719" s="9" t="str">
        <f aca="false">IF(B3998="Kit Estrazione Acidi Nucleici","KT",IF(B3998="Primers","Pr",IF(B3998="Materiale Riferimento Negativo","MN",IF(B3998="Materiale Riferimento Positivo","MP",IF(B3998="Reagenti Congelatore","RC",IF(B3998="Reagenti Frigorifero","RF",IF(B3998="Reagenti Infiammabili","RI",IF(B3998="Reagenti Room Temperature","RT",IF(B3998="Reagenti_Acidi e Basi","AB",IF(B3998="Sonde","So","err"))))))))))</f>
        <v>Pr</v>
      </c>
      <c r="H3719" s="8" t="str">
        <f aca="false">_xlfn.CONCAT(LEFT(D3719,6),"_",MID(D3719,SEARCH(" ",D3719,1)+1,4))</f>
        <v>RTBO I_IF28</v>
      </c>
      <c r="I3719" s="10" t="n">
        <f aca="false">COUNTIF(H3719:H8460,H3719)</f>
        <v>1</v>
      </c>
      <c r="J3719" s="8" t="str">
        <f aca="false">_xlfn.CONCAT(G3719,"_",H3719,"_",K3719)</f>
        <v>Pr_RTBO I_IF28_A001</v>
      </c>
      <c r="K3719" s="11" t="s">
        <v>17</v>
      </c>
    </row>
    <row r="3720" customFormat="false" ht="15.75" hidden="false" customHeight="true" outlineLevel="0" collapsed="false">
      <c r="A3720" s="8" t="s">
        <v>13427</v>
      </c>
      <c r="B3720" s="8" t="s">
        <v>23</v>
      </c>
      <c r="C3720" s="8" t="s">
        <v>13428</v>
      </c>
      <c r="D3720" s="8" t="s">
        <v>13429</v>
      </c>
      <c r="E3720" s="8" t="s">
        <v>13430</v>
      </c>
      <c r="F3720" s="8" t="s">
        <v>16</v>
      </c>
      <c r="G3720" s="9" t="str">
        <f aca="false">IF(B4008="Kit Estrazione Acidi Nucleici","KT",IF(B4008="Primers","Pr",IF(B4008="Materiale Riferimento Negativo","MN",IF(B4008="Materiale Riferimento Positivo","MP",IF(B4008="Reagenti Congelatore","RC",IF(B4008="Reagenti Frigorifero","RF",IF(B4008="Reagenti Infiammabili","RI",IF(B4008="Reagenti Room Temperature","RT",IF(B4008="Reagenti_Acidi e Basi","AB",IF(B4008="Sonde","So","err"))))))))))</f>
        <v>Pr</v>
      </c>
      <c r="H3720" s="8" t="str">
        <f aca="false">_xlfn.CONCAT(LEFT(D3720,6),"_",MID(D3720,SEARCH(" ",D3720,1)+1,4))</f>
        <v>RTMAC _IIF2</v>
      </c>
      <c r="I3720" s="10" t="n">
        <f aca="false">COUNTIF(H3720:H8461,H3720)</f>
        <v>1</v>
      </c>
      <c r="J3720" s="8" t="str">
        <f aca="false">_xlfn.CONCAT(G3720,"_",H3720,"_",K3720)</f>
        <v>Pr_RTMAC _IIF2_A001</v>
      </c>
      <c r="K3720" s="11" t="s">
        <v>17</v>
      </c>
    </row>
    <row r="3721" customFormat="false" ht="15.75" hidden="false" customHeight="true" outlineLevel="0" collapsed="false">
      <c r="A3721" s="8" t="s">
        <v>13431</v>
      </c>
      <c r="B3721" s="8" t="s">
        <v>23</v>
      </c>
      <c r="C3721" s="8" t="s">
        <v>13432</v>
      </c>
      <c r="D3721" s="8" t="s">
        <v>13433</v>
      </c>
      <c r="E3721" s="8" t="s">
        <v>5100</v>
      </c>
      <c r="F3721" s="8" t="s">
        <v>16</v>
      </c>
      <c r="G3721" s="9" t="str">
        <f aca="false">IF(B4018="Kit Estrazione Acidi Nucleici","KT",IF(B4018="Primers","Pr",IF(B4018="Materiale Riferimento Negativo","MN",IF(B4018="Materiale Riferimento Positivo","MP",IF(B4018="Reagenti Congelatore","RC",IF(B4018="Reagenti Frigorifero","RF",IF(B4018="Reagenti Infiammabili","RI",IF(B4018="Reagenti Room Temperature","RT",IF(B4018="Reagenti_Acidi e Basi","AB",IF(B4018="Sonde","So","err"))))))))))</f>
        <v>Pr</v>
      </c>
      <c r="H3721" s="8" t="str">
        <f aca="false">_xlfn.CONCAT(LEFT(D3721,6),"_",MID(D3721,SEARCH(" ",D3721,1)+1,4))</f>
        <v>Saperd_trid</v>
      </c>
      <c r="I3721" s="10" t="n">
        <f aca="false">COUNTIF(H3721:H8462,H3721)</f>
        <v>9</v>
      </c>
      <c r="J3721" s="8" t="str">
        <f aca="false">_xlfn.CONCAT(G3721,"_",H3721,"_",K3721)</f>
        <v>Pr_Saperd_trid_A009</v>
      </c>
      <c r="K3721" s="11" t="s">
        <v>192</v>
      </c>
    </row>
    <row r="3722" customFormat="false" ht="15.75" hidden="false" customHeight="true" outlineLevel="0" collapsed="false">
      <c r="A3722" s="8" t="s">
        <v>13434</v>
      </c>
      <c r="B3722" s="8" t="s">
        <v>23</v>
      </c>
      <c r="C3722" s="8" t="s">
        <v>13435</v>
      </c>
      <c r="D3722" s="8" t="s">
        <v>13436</v>
      </c>
      <c r="E3722" s="8" t="s">
        <v>2401</v>
      </c>
      <c r="F3722" s="8" t="s">
        <v>16</v>
      </c>
      <c r="G3722" s="9" t="str">
        <f aca="false">IF(B4028="Kit Estrazione Acidi Nucleici","KT",IF(B4028="Primers","Pr",IF(B4028="Materiale Riferimento Negativo","MN",IF(B4028="Materiale Riferimento Positivo","MP",IF(B4028="Reagenti Congelatore","RC",IF(B4028="Reagenti Frigorifero","RF",IF(B4028="Reagenti Infiammabili","RI",IF(B4028="Reagenti Room Temperature","RT",IF(B4028="Reagenti_Acidi e Basi","AB",IF(B4028="Sonde","So","err"))))))))))</f>
        <v>Pr</v>
      </c>
      <c r="H3722" s="8" t="str">
        <f aca="false">_xlfn.CONCAT(LEFT(D3722,6),"_",MID(D3722,SEARCH(" ",D3722,1)+1,4))</f>
        <v>Saperd_trid</v>
      </c>
      <c r="I3722" s="10" t="n">
        <f aca="false">COUNTIF(H3722:H8463,H3722)</f>
        <v>8</v>
      </c>
      <c r="J3722" s="8" t="str">
        <f aca="false">_xlfn.CONCAT(G3722,"_",H3722,"_",K3722)</f>
        <v>Pr_Saperd_trid_A008</v>
      </c>
      <c r="K3722" s="11" t="s">
        <v>197</v>
      </c>
    </row>
    <row r="3723" customFormat="false" ht="15.75" hidden="false" customHeight="true" outlineLevel="0" collapsed="false">
      <c r="A3723" s="8" t="s">
        <v>13437</v>
      </c>
      <c r="B3723" s="8" t="s">
        <v>23</v>
      </c>
      <c r="C3723" s="8" t="s">
        <v>13438</v>
      </c>
      <c r="D3723" s="8" t="s">
        <v>13439</v>
      </c>
      <c r="E3723" s="8" t="s">
        <v>13440</v>
      </c>
      <c r="F3723" s="8" t="s">
        <v>16</v>
      </c>
      <c r="G3723" s="9" t="str">
        <f aca="false">IF(B4038="Kit Estrazione Acidi Nucleici","KT",IF(B4038="Primers","Pr",IF(B4038="Materiale Riferimento Negativo","MN",IF(B4038="Materiale Riferimento Positivo","MP",IF(B4038="Reagenti Congelatore","RC",IF(B4038="Reagenti Frigorifero","RF",IF(B4038="Reagenti Infiammabili","RI",IF(B4038="Reagenti Room Temperature","RT",IF(B4038="Reagenti_Acidi e Basi","AB",IF(B4038="Sonde","So","err"))))))))))</f>
        <v>Pr</v>
      </c>
      <c r="H3723" s="8" t="str">
        <f aca="false">_xlfn.CONCAT(LEFT(D3723,6),"_",MID(D3723,SEARCH(" ",D3723,1)+1,4))</f>
        <v>Saperd_trid</v>
      </c>
      <c r="I3723" s="10" t="n">
        <f aca="false">COUNTIF(H3723:H8464,H3723)</f>
        <v>7</v>
      </c>
      <c r="J3723" s="8" t="str">
        <f aca="false">_xlfn.CONCAT(G3723,"_",H3723,"_",K3723)</f>
        <v>Pr_Saperd_trid_A007</v>
      </c>
      <c r="K3723" s="11" t="s">
        <v>202</v>
      </c>
    </row>
    <row r="3724" customFormat="false" ht="15.75" hidden="false" customHeight="true" outlineLevel="0" collapsed="false">
      <c r="A3724" s="8" t="s">
        <v>13441</v>
      </c>
      <c r="B3724" s="8" t="s">
        <v>23</v>
      </c>
      <c r="C3724" s="8" t="s">
        <v>13442</v>
      </c>
      <c r="D3724" s="8" t="s">
        <v>13443</v>
      </c>
      <c r="E3724" s="8" t="s">
        <v>5188</v>
      </c>
      <c r="F3724" s="8" t="s">
        <v>16</v>
      </c>
      <c r="G3724" s="9" t="str">
        <f aca="false">IF(B4048="Kit Estrazione Acidi Nucleici","KT",IF(B4048="Primers","Pr",IF(B4048="Materiale Riferimento Negativo","MN",IF(B4048="Materiale Riferimento Positivo","MP",IF(B4048="Reagenti Congelatore","RC",IF(B4048="Reagenti Frigorifero","RF",IF(B4048="Reagenti Infiammabili","RI",IF(B4048="Reagenti Room Temperature","RT",IF(B4048="Reagenti_Acidi e Basi","AB",IF(B4048="Sonde","So","err"))))))))))</f>
        <v>Pr</v>
      </c>
      <c r="H3724" s="8" t="str">
        <f aca="false">_xlfn.CONCAT(LEFT(D3724,6),"_",MID(D3724,SEARCH(" ",D3724,1)+1,4))</f>
        <v>Saperd_trid</v>
      </c>
      <c r="I3724" s="10" t="n">
        <f aca="false">COUNTIF(H3724:H8465,H3724)</f>
        <v>6</v>
      </c>
      <c r="J3724" s="8" t="str">
        <f aca="false">_xlfn.CONCAT(G3724,"_",H3724,"_",K3724)</f>
        <v>Pr_Saperd_trid_A006</v>
      </c>
      <c r="K3724" s="11" t="s">
        <v>207</v>
      </c>
    </row>
    <row r="3725" customFormat="false" ht="15.75" hidden="false" customHeight="true" outlineLevel="0" collapsed="false">
      <c r="A3725" s="8" t="s">
        <v>13444</v>
      </c>
      <c r="B3725" s="8" t="s">
        <v>23</v>
      </c>
      <c r="C3725" s="8" t="s">
        <v>13445</v>
      </c>
      <c r="D3725" s="8" t="s">
        <v>13446</v>
      </c>
      <c r="E3725" s="8" t="s">
        <v>13447</v>
      </c>
      <c r="F3725" s="8" t="s">
        <v>16</v>
      </c>
      <c r="G3725" s="9" t="str">
        <f aca="false">IF(B4058="Kit Estrazione Acidi Nucleici","KT",IF(B4058="Primers","Pr",IF(B4058="Materiale Riferimento Negativo","MN",IF(B4058="Materiale Riferimento Positivo","MP",IF(B4058="Reagenti Congelatore","RC",IF(B4058="Reagenti Frigorifero","RF",IF(B4058="Reagenti Infiammabili","RI",IF(B4058="Reagenti Room Temperature","RT",IF(B4058="Reagenti_Acidi e Basi","AB",IF(B4058="Sonde","So","err"))))))))))</f>
        <v>Pr</v>
      </c>
      <c r="H3725" s="8" t="str">
        <f aca="false">_xlfn.CONCAT(LEFT(D3725,6),"_",MID(D3725,SEARCH(" ",D3725,1)+1,4))</f>
        <v>Saperd_trid</v>
      </c>
      <c r="I3725" s="10" t="n">
        <f aca="false">COUNTIF(H3725:H8466,H3725)</f>
        <v>5</v>
      </c>
      <c r="J3725" s="8" t="str">
        <f aca="false">_xlfn.CONCAT(G3725,"_",H3725,"_",K3725)</f>
        <v>Pr_Saperd_trid_A005</v>
      </c>
      <c r="K3725" s="11" t="s">
        <v>212</v>
      </c>
    </row>
    <row r="3726" customFormat="false" ht="15.75" hidden="false" customHeight="true" outlineLevel="0" collapsed="false">
      <c r="A3726" s="8" t="s">
        <v>13448</v>
      </c>
      <c r="B3726" s="8" t="s">
        <v>23</v>
      </c>
      <c r="C3726" s="8" t="s">
        <v>13449</v>
      </c>
      <c r="D3726" s="8" t="s">
        <v>13450</v>
      </c>
      <c r="E3726" s="8" t="s">
        <v>2178</v>
      </c>
      <c r="F3726" s="8" t="s">
        <v>16</v>
      </c>
      <c r="G3726" s="9" t="str">
        <f aca="false">IF(B4068="Kit Estrazione Acidi Nucleici","KT",IF(B4068="Primers","Pr",IF(B4068="Materiale Riferimento Negativo","MN",IF(B4068="Materiale Riferimento Positivo","MP",IF(B4068="Reagenti Congelatore","RC",IF(B4068="Reagenti Frigorifero","RF",IF(B4068="Reagenti Infiammabili","RI",IF(B4068="Reagenti Room Temperature","RT",IF(B4068="Reagenti_Acidi e Basi","AB",IF(B4068="Sonde","So","err"))))))))))</f>
        <v>Pr</v>
      </c>
      <c r="H3726" s="8" t="str">
        <f aca="false">_xlfn.CONCAT(LEFT(D3726,6),"_",MID(D3726,SEARCH(" ",D3726,1)+1,4))</f>
        <v>Saperd_trid</v>
      </c>
      <c r="I3726" s="10" t="n">
        <f aca="false">COUNTIF(H3726:H8467,H3726)</f>
        <v>4</v>
      </c>
      <c r="J3726" s="8" t="str">
        <f aca="false">_xlfn.CONCAT(G3726,"_",H3726,"_",K3726)</f>
        <v>Pr_Saperd_trid_A004</v>
      </c>
      <c r="K3726" s="11" t="s">
        <v>511</v>
      </c>
    </row>
    <row r="3727" customFormat="false" ht="15.75" hidden="false" customHeight="true" outlineLevel="0" collapsed="false">
      <c r="A3727" s="8" t="s">
        <v>13451</v>
      </c>
      <c r="B3727" s="8" t="s">
        <v>23</v>
      </c>
      <c r="C3727" s="8" t="s">
        <v>13452</v>
      </c>
      <c r="D3727" s="8" t="s">
        <v>13453</v>
      </c>
      <c r="E3727" s="8" t="s">
        <v>4657</v>
      </c>
      <c r="F3727" s="8" t="s">
        <v>16</v>
      </c>
      <c r="G3727" s="9" t="str">
        <f aca="false">IF(B4078="Kit Estrazione Acidi Nucleici","KT",IF(B4078="Primers","Pr",IF(B4078="Materiale Riferimento Negativo","MN",IF(B4078="Materiale Riferimento Positivo","MP",IF(B4078="Reagenti Congelatore","RC",IF(B4078="Reagenti Frigorifero","RF",IF(B4078="Reagenti Infiammabili","RI",IF(B4078="Reagenti Room Temperature","RT",IF(B4078="Reagenti_Acidi e Basi","AB",IF(B4078="Sonde","So","err"))))))))))</f>
        <v>Pr</v>
      </c>
      <c r="H3727" s="8" t="str">
        <f aca="false">_xlfn.CONCAT(LEFT(D3727,6),"_",MID(D3727,SEARCH(" ",D3727,1)+1,4))</f>
        <v>Saperd_trid</v>
      </c>
      <c r="I3727" s="10" t="n">
        <f aca="false">COUNTIF(H3727:H8468,H3727)</f>
        <v>3</v>
      </c>
      <c r="J3727" s="8" t="str">
        <f aca="false">_xlfn.CONCAT(G3727,"_",H3727,"_",K3727)</f>
        <v>Pr_Saperd_trid_A003</v>
      </c>
      <c r="K3727" s="11" t="s">
        <v>516</v>
      </c>
    </row>
    <row r="3728" customFormat="false" ht="15.75" hidden="false" customHeight="true" outlineLevel="0" collapsed="false">
      <c r="A3728" s="8" t="s">
        <v>13454</v>
      </c>
      <c r="B3728" s="8" t="s">
        <v>23</v>
      </c>
      <c r="C3728" s="8" t="s">
        <v>13455</v>
      </c>
      <c r="D3728" s="8" t="s">
        <v>13456</v>
      </c>
      <c r="E3728" s="8" t="s">
        <v>3302</v>
      </c>
      <c r="F3728" s="8" t="s">
        <v>16</v>
      </c>
      <c r="G3728" s="9" t="str">
        <f aca="false">IF(B4088="Kit Estrazione Acidi Nucleici","KT",IF(B4088="Primers","Pr",IF(B4088="Materiale Riferimento Negativo","MN",IF(B4088="Materiale Riferimento Positivo","MP",IF(B4088="Reagenti Congelatore","RC",IF(B4088="Reagenti Frigorifero","RF",IF(B4088="Reagenti Infiammabili","RI",IF(B4088="Reagenti Room Temperature","RT",IF(B4088="Reagenti_Acidi e Basi","AB",IF(B4088="Sonde","So","err"))))))))))</f>
        <v>Pr</v>
      </c>
      <c r="H3728" s="8" t="str">
        <f aca="false">_xlfn.CONCAT(LEFT(D3728,6),"_",MID(D3728,SEARCH(" ",D3728,1)+1,4))</f>
        <v>Saperd_trid</v>
      </c>
      <c r="I3728" s="10" t="n">
        <f aca="false">COUNTIF(H3728:H8469,H3728)</f>
        <v>2</v>
      </c>
      <c r="J3728" s="8" t="str">
        <f aca="false">_xlfn.CONCAT(G3728,"_",H3728,"_",K3728)</f>
        <v>Pr_Saperd_trid_A002</v>
      </c>
      <c r="K3728" s="11" t="s">
        <v>521</v>
      </c>
    </row>
    <row r="3729" customFormat="false" ht="15.75" hidden="false" customHeight="true" outlineLevel="0" collapsed="false">
      <c r="A3729" s="8" t="s">
        <v>13457</v>
      </c>
      <c r="B3729" s="8" t="s">
        <v>23</v>
      </c>
      <c r="C3729" s="8" t="s">
        <v>13458</v>
      </c>
      <c r="D3729" s="8" t="s">
        <v>13459</v>
      </c>
      <c r="E3729" s="8" t="s">
        <v>2250</v>
      </c>
      <c r="F3729" s="8" t="s">
        <v>16</v>
      </c>
      <c r="G3729" s="9" t="str">
        <f aca="false">IF(B4098="Kit Estrazione Acidi Nucleici","KT",IF(B4098="Primers","Pr",IF(B4098="Materiale Riferimento Negativo","MN",IF(B4098="Materiale Riferimento Positivo","MP",IF(B4098="Reagenti Congelatore","RC",IF(B4098="Reagenti Frigorifero","RF",IF(B4098="Reagenti Infiammabili","RI",IF(B4098="Reagenti Room Temperature","RT",IF(B4098="Reagenti_Acidi e Basi","AB",IF(B4098="Sonde","So","err"))))))))))</f>
        <v>Pr</v>
      </c>
      <c r="H3729" s="8" t="str">
        <f aca="false">_xlfn.CONCAT(LEFT(D3729,6),"_",MID(D3729,SEARCH(" ",D3729,1)+1,4))</f>
        <v>Scapho_tita</v>
      </c>
      <c r="I3729" s="10" t="n">
        <f aca="false">COUNTIF(H3729:H8470,H3729)</f>
        <v>10</v>
      </c>
      <c r="J3729" s="8" t="str">
        <f aca="false">_xlfn.CONCAT(G3729,"_",H3729,"_",K3729)</f>
        <v>Pr_Scapho_tita_A010</v>
      </c>
      <c r="K3729" s="11" t="s">
        <v>82</v>
      </c>
    </row>
    <row r="3730" customFormat="false" ht="15.75" hidden="false" customHeight="true" outlineLevel="0" collapsed="false">
      <c r="A3730" s="8" t="s">
        <v>13460</v>
      </c>
      <c r="B3730" s="8" t="s">
        <v>23</v>
      </c>
      <c r="C3730" s="8" t="s">
        <v>13461</v>
      </c>
      <c r="D3730" s="8" t="s">
        <v>13462</v>
      </c>
      <c r="E3730" s="8" t="s">
        <v>2253</v>
      </c>
      <c r="F3730" s="8" t="s">
        <v>16</v>
      </c>
      <c r="G3730" s="9" t="str">
        <f aca="false">IF(B4108="Kit Estrazione Acidi Nucleici","KT",IF(B4108="Primers","Pr",IF(B4108="Materiale Riferimento Negativo","MN",IF(B4108="Materiale Riferimento Positivo","MP",IF(B4108="Reagenti Congelatore","RC",IF(B4108="Reagenti Frigorifero","RF",IF(B4108="Reagenti Infiammabili","RI",IF(B4108="Reagenti Room Temperature","RT",IF(B4108="Reagenti_Acidi e Basi","AB",IF(B4108="Sonde","So","err"))))))))))</f>
        <v>Pr</v>
      </c>
      <c r="H3730" s="8" t="str">
        <f aca="false">_xlfn.CONCAT(LEFT(D3730,6),"_",MID(D3730,SEARCH(" ",D3730,1)+1,4))</f>
        <v>Scapho_tita</v>
      </c>
      <c r="I3730" s="10" t="n">
        <f aca="false">COUNTIF(H3730:H8471,H3730)</f>
        <v>9</v>
      </c>
      <c r="J3730" s="8" t="str">
        <f aca="false">_xlfn.CONCAT(G3730,"_",H3730,"_",K3730)</f>
        <v>Pr_Scapho_tita_A009</v>
      </c>
      <c r="K3730" s="11" t="s">
        <v>192</v>
      </c>
    </row>
    <row r="3731" customFormat="false" ht="15.75" hidden="false" customHeight="true" outlineLevel="0" collapsed="false">
      <c r="A3731" s="8" t="s">
        <v>13463</v>
      </c>
      <c r="B3731" s="8" t="s">
        <v>23</v>
      </c>
      <c r="C3731" s="8" t="s">
        <v>13464</v>
      </c>
      <c r="D3731" s="8" t="s">
        <v>13465</v>
      </c>
      <c r="E3731" s="8" t="s">
        <v>4063</v>
      </c>
      <c r="F3731" s="8" t="s">
        <v>16</v>
      </c>
      <c r="G3731" s="9" t="str">
        <f aca="false">IF(B4118="Kit Estrazione Acidi Nucleici","KT",IF(B4118="Primers","Pr",IF(B4118="Materiale Riferimento Negativo","MN",IF(B4118="Materiale Riferimento Positivo","MP",IF(B4118="Reagenti Congelatore","RC",IF(B4118="Reagenti Frigorifero","RF",IF(B4118="Reagenti Infiammabili","RI",IF(B4118="Reagenti Room Temperature","RT",IF(B4118="Reagenti_Acidi e Basi","AB",IF(B4118="Sonde","So","err"))))))))))</f>
        <v>Pr</v>
      </c>
      <c r="H3731" s="8" t="str">
        <f aca="false">_xlfn.CONCAT(LEFT(D3731,6),"_",MID(D3731,SEARCH(" ",D3731,1)+1,4))</f>
        <v>Scapho_tita</v>
      </c>
      <c r="I3731" s="10" t="n">
        <f aca="false">COUNTIF(H3731:H8472,H3731)</f>
        <v>8</v>
      </c>
      <c r="J3731" s="8" t="str">
        <f aca="false">_xlfn.CONCAT(G3731,"_",H3731,"_",K3731)</f>
        <v>Pr_Scapho_tita_A008</v>
      </c>
      <c r="K3731" s="11" t="s">
        <v>197</v>
      </c>
    </row>
    <row r="3732" customFormat="false" ht="15.75" hidden="false" customHeight="true" outlineLevel="0" collapsed="false">
      <c r="A3732" s="8" t="s">
        <v>13466</v>
      </c>
      <c r="B3732" s="8" t="s">
        <v>23</v>
      </c>
      <c r="C3732" s="8" t="s">
        <v>13467</v>
      </c>
      <c r="D3732" s="8" t="s">
        <v>13468</v>
      </c>
      <c r="E3732" s="8" t="s">
        <v>2236</v>
      </c>
      <c r="F3732" s="8" t="s">
        <v>16</v>
      </c>
      <c r="G3732" s="9" t="str">
        <f aca="false">IF(B4128="Kit Estrazione Acidi Nucleici","KT",IF(B4128="Primers","Pr",IF(B4128="Materiale Riferimento Negativo","MN",IF(B4128="Materiale Riferimento Positivo","MP",IF(B4128="Reagenti Congelatore","RC",IF(B4128="Reagenti Frigorifero","RF",IF(B4128="Reagenti Infiammabili","RI",IF(B4128="Reagenti Room Temperature","RT",IF(B4128="Reagenti_Acidi e Basi","AB",IF(B4128="Sonde","So","err"))))))))))</f>
        <v>Pr</v>
      </c>
      <c r="H3732" s="8" t="str">
        <f aca="false">_xlfn.CONCAT(LEFT(D3732,6),"_",MID(D3732,SEARCH(" ",D3732,1)+1,4))</f>
        <v>Scapho_tita</v>
      </c>
      <c r="I3732" s="10" t="n">
        <f aca="false">COUNTIF(H3732:H8473,H3732)</f>
        <v>7</v>
      </c>
      <c r="J3732" s="8" t="str">
        <f aca="false">_xlfn.CONCAT(G3732,"_",H3732,"_",K3732)</f>
        <v>Pr_Scapho_tita_A007</v>
      </c>
      <c r="K3732" s="11" t="s">
        <v>202</v>
      </c>
    </row>
    <row r="3733" customFormat="false" ht="15.75" hidden="false" customHeight="true" outlineLevel="0" collapsed="false">
      <c r="A3733" s="8" t="s">
        <v>13469</v>
      </c>
      <c r="B3733" s="8" t="s">
        <v>23</v>
      </c>
      <c r="C3733" s="8" t="s">
        <v>13470</v>
      </c>
      <c r="D3733" s="8" t="s">
        <v>13471</v>
      </c>
      <c r="E3733" s="8" t="s">
        <v>3822</v>
      </c>
      <c r="F3733" s="8" t="s">
        <v>16</v>
      </c>
      <c r="G3733" s="9" t="str">
        <f aca="false">IF(B4138="Kit Estrazione Acidi Nucleici","KT",IF(B4138="Primers","Pr",IF(B4138="Materiale Riferimento Negativo","MN",IF(B4138="Materiale Riferimento Positivo","MP",IF(B4138="Reagenti Congelatore","RC",IF(B4138="Reagenti Frigorifero","RF",IF(B4138="Reagenti Infiammabili","RI",IF(B4138="Reagenti Room Temperature","RT",IF(B4138="Reagenti_Acidi e Basi","AB",IF(B4138="Sonde","So","err"))))))))))</f>
        <v>Pr</v>
      </c>
      <c r="H3733" s="8" t="str">
        <f aca="false">_xlfn.CONCAT(LEFT(D3733,6),"_",MID(D3733,SEARCH(" ",D3733,1)+1,4))</f>
        <v>Scapho_tita</v>
      </c>
      <c r="I3733" s="10" t="n">
        <f aca="false">COUNTIF(H3733:H8474,H3733)</f>
        <v>6</v>
      </c>
      <c r="J3733" s="8" t="str">
        <f aca="false">_xlfn.CONCAT(G3733,"_",H3733,"_",K3733)</f>
        <v>Pr_Scapho_tita_A006</v>
      </c>
      <c r="K3733" s="11" t="s">
        <v>207</v>
      </c>
    </row>
    <row r="3734" customFormat="false" ht="15.75" hidden="false" customHeight="true" outlineLevel="0" collapsed="false">
      <c r="A3734" s="8" t="s">
        <v>13472</v>
      </c>
      <c r="B3734" s="8" t="s">
        <v>23</v>
      </c>
      <c r="C3734" s="8" t="s">
        <v>13473</v>
      </c>
      <c r="D3734" s="8" t="s">
        <v>13474</v>
      </c>
      <c r="E3734" s="8" t="s">
        <v>3003</v>
      </c>
      <c r="F3734" s="8" t="s">
        <v>16</v>
      </c>
      <c r="G3734" s="9" t="str">
        <f aca="false">IF(B4148="Kit Estrazione Acidi Nucleici","KT",IF(B4148="Primers","Pr",IF(B4148="Materiale Riferimento Negativo","MN",IF(B4148="Materiale Riferimento Positivo","MP",IF(B4148="Reagenti Congelatore","RC",IF(B4148="Reagenti Frigorifero","RF",IF(B4148="Reagenti Infiammabili","RI",IF(B4148="Reagenti Room Temperature","RT",IF(B4148="Reagenti_Acidi e Basi","AB",IF(B4148="Sonde","So","err"))))))))))</f>
        <v>Pr</v>
      </c>
      <c r="H3734" s="8" t="str">
        <f aca="false">_xlfn.CONCAT(LEFT(D3734,6),"_",MID(D3734,SEARCH(" ",D3734,1)+1,4))</f>
        <v>Scapho_tita</v>
      </c>
      <c r="I3734" s="10" t="n">
        <f aca="false">COUNTIF(H3734:H8475,H3734)</f>
        <v>5</v>
      </c>
      <c r="J3734" s="8" t="str">
        <f aca="false">_xlfn.CONCAT(G3734,"_",H3734,"_",K3734)</f>
        <v>Pr_Scapho_tita_A005</v>
      </c>
      <c r="K3734" s="11" t="s">
        <v>212</v>
      </c>
    </row>
    <row r="3735" customFormat="false" ht="15.75" hidden="false" customHeight="true" outlineLevel="0" collapsed="false">
      <c r="A3735" s="8" t="s">
        <v>13475</v>
      </c>
      <c r="B3735" s="8" t="s">
        <v>23</v>
      </c>
      <c r="C3735" s="8" t="s">
        <v>13476</v>
      </c>
      <c r="D3735" s="8" t="s">
        <v>13477</v>
      </c>
      <c r="E3735" s="8" t="s">
        <v>13478</v>
      </c>
      <c r="F3735" s="8" t="s">
        <v>16</v>
      </c>
      <c r="G3735" s="9" t="str">
        <f aca="false">IF(B4158="Kit Estrazione Acidi Nucleici","KT",IF(B4158="Primers","Pr",IF(B4158="Materiale Riferimento Negativo","MN",IF(B4158="Materiale Riferimento Positivo","MP",IF(B4158="Reagenti Congelatore","RC",IF(B4158="Reagenti Frigorifero","RF",IF(B4158="Reagenti Infiammabili","RI",IF(B4158="Reagenti Room Temperature","RT",IF(B4158="Reagenti_Acidi e Basi","AB",IF(B4158="Sonde","So","err"))))))))))</f>
        <v>Pr</v>
      </c>
      <c r="H3735" s="8" t="str">
        <f aca="false">_xlfn.CONCAT(LEFT(D3735,6),"_",MID(D3735,SEARCH(" ",D3735,1)+1,4))</f>
        <v>Scapho_tita</v>
      </c>
      <c r="I3735" s="10" t="n">
        <f aca="false">COUNTIF(H3735:H8476,H3735)</f>
        <v>4</v>
      </c>
      <c r="J3735" s="8" t="str">
        <f aca="false">_xlfn.CONCAT(G3735,"_",H3735,"_",K3735)</f>
        <v>Pr_Scapho_tita_A004</v>
      </c>
      <c r="K3735" s="11" t="s">
        <v>511</v>
      </c>
    </row>
    <row r="3736" customFormat="false" ht="15.75" hidden="false" customHeight="true" outlineLevel="0" collapsed="false">
      <c r="A3736" s="8" t="s">
        <v>13479</v>
      </c>
      <c r="B3736" s="8" t="s">
        <v>23</v>
      </c>
      <c r="C3736" s="8" t="s">
        <v>13480</v>
      </c>
      <c r="D3736" s="8" t="s">
        <v>13481</v>
      </c>
      <c r="E3736" s="8" t="s">
        <v>13482</v>
      </c>
      <c r="F3736" s="8" t="s">
        <v>16</v>
      </c>
      <c r="G3736" s="9" t="str">
        <f aca="false">IF(B4168="Kit Estrazione Acidi Nucleici","KT",IF(B4168="Primers","Pr",IF(B4168="Materiale Riferimento Negativo","MN",IF(B4168="Materiale Riferimento Positivo","MP",IF(B4168="Reagenti Congelatore","RC",IF(B4168="Reagenti Frigorifero","RF",IF(B4168="Reagenti Infiammabili","RI",IF(B4168="Reagenti Room Temperature","RT",IF(B4168="Reagenti_Acidi e Basi","AB",IF(B4168="Sonde","So","err"))))))))))</f>
        <v>Pr</v>
      </c>
      <c r="H3736" s="8" t="str">
        <f aca="false">_xlfn.CONCAT(LEFT(D3736,6),"_",MID(D3736,SEARCH(" ",D3736,1)+1,4))</f>
        <v>Scapho_tita</v>
      </c>
      <c r="I3736" s="10" t="n">
        <f aca="false">COUNTIF(H3736:H8477,H3736)</f>
        <v>3</v>
      </c>
      <c r="J3736" s="8" t="str">
        <f aca="false">_xlfn.CONCAT(G3736,"_",H3736,"_",K3736)</f>
        <v>Pr_Scapho_tita_A003</v>
      </c>
      <c r="K3736" s="11" t="s">
        <v>516</v>
      </c>
    </row>
    <row r="3737" customFormat="false" ht="15.75" hidden="false" customHeight="true" outlineLevel="0" collapsed="false">
      <c r="A3737" s="8" t="s">
        <v>13483</v>
      </c>
      <c r="B3737" s="8" t="s">
        <v>23</v>
      </c>
      <c r="C3737" s="8" t="s">
        <v>13484</v>
      </c>
      <c r="D3737" s="8" t="s">
        <v>13485</v>
      </c>
      <c r="E3737" s="8" t="s">
        <v>4711</v>
      </c>
      <c r="F3737" s="8" t="s">
        <v>16</v>
      </c>
      <c r="G3737" s="9" t="str">
        <f aca="false">IF(B4178="Kit Estrazione Acidi Nucleici","KT",IF(B4178="Primers","Pr",IF(B4178="Materiale Riferimento Negativo","MN",IF(B4178="Materiale Riferimento Positivo","MP",IF(B4178="Reagenti Congelatore","RC",IF(B4178="Reagenti Frigorifero","RF",IF(B4178="Reagenti Infiammabili","RI",IF(B4178="Reagenti Room Temperature","RT",IF(B4178="Reagenti_Acidi e Basi","AB",IF(B4178="Sonde","So","err"))))))))))</f>
        <v>Pr</v>
      </c>
      <c r="H3737" s="8" t="str">
        <f aca="false">_xlfn.CONCAT(LEFT(D3737,6),"_",MID(D3737,SEARCH(" ",D3737,1)+1,4))</f>
        <v>Scirto_dors</v>
      </c>
      <c r="I3737" s="10" t="n">
        <f aca="false">COUNTIF(H3737:H8478,H3737)</f>
        <v>2</v>
      </c>
      <c r="J3737" s="8" t="str">
        <f aca="false">_xlfn.CONCAT(G3737,"_",H3737,"_",K3737)</f>
        <v>Pr_Scirto_dors_A002</v>
      </c>
      <c r="K3737" s="11" t="s">
        <v>521</v>
      </c>
    </row>
    <row r="3738" customFormat="false" ht="15.75" hidden="false" customHeight="true" outlineLevel="0" collapsed="false">
      <c r="A3738" s="8" t="s">
        <v>13486</v>
      </c>
      <c r="B3738" s="8" t="s">
        <v>23</v>
      </c>
      <c r="C3738" s="8" t="s">
        <v>13487</v>
      </c>
      <c r="D3738" s="8" t="s">
        <v>13488</v>
      </c>
      <c r="E3738" s="8" t="s">
        <v>3011</v>
      </c>
      <c r="F3738" s="8" t="s">
        <v>16</v>
      </c>
      <c r="G3738" s="9" t="str">
        <f aca="false">IF(B4188="Kit Estrazione Acidi Nucleici","KT",IF(B4188="Primers","Pr",IF(B4188="Materiale Riferimento Negativo","MN",IF(B4188="Materiale Riferimento Positivo","MP",IF(B4188="Reagenti Congelatore","RC",IF(B4188="Reagenti Frigorifero","RF",IF(B4188="Reagenti Infiammabili","RI",IF(B4188="Reagenti Room Temperature","RT",IF(B4188="Reagenti_Acidi e Basi","AB",IF(B4188="Sonde","So","err"))))))))))</f>
        <v>Pr</v>
      </c>
      <c r="H3738" s="8" t="str">
        <f aca="false">_xlfn.CONCAT(LEFT(D3738,6),"_",MID(D3738,SEARCH(" ",D3738,1)+1,4))</f>
        <v>Scirto_dors</v>
      </c>
      <c r="I3738" s="10" t="n">
        <f aca="false">COUNTIF(H3738:H8479,H3738)</f>
        <v>1</v>
      </c>
      <c r="J3738" s="8" t="str">
        <f aca="false">_xlfn.CONCAT(G3738,"_",H3738,"_",K3738)</f>
        <v>Pr_Scirto_dors_A001</v>
      </c>
      <c r="K3738" s="11" t="s">
        <v>17</v>
      </c>
    </row>
    <row r="3739" customFormat="false" ht="15.75" hidden="false" customHeight="true" outlineLevel="0" collapsed="false">
      <c r="A3739" s="8" t="s">
        <v>13489</v>
      </c>
      <c r="B3739" s="8" t="s">
        <v>23</v>
      </c>
      <c r="C3739" s="8" t="s">
        <v>13490</v>
      </c>
      <c r="D3739" s="8" t="s">
        <v>13491</v>
      </c>
      <c r="E3739" s="8" t="s">
        <v>13492</v>
      </c>
      <c r="F3739" s="8" t="s">
        <v>16</v>
      </c>
      <c r="G3739" s="9" t="str">
        <f aca="false">IF(B4198="Kit Estrazione Acidi Nucleici","KT",IF(B4198="Primers","Pr",IF(B4198="Materiale Riferimento Negativo","MN",IF(B4198="Materiale Riferimento Positivo","MP",IF(B4198="Reagenti Congelatore","RC",IF(B4198="Reagenti Frigorifero","RF",IF(B4198="Reagenti Infiammabili","RI",IF(B4198="Reagenti Room Temperature","RT",IF(B4198="Reagenti_Acidi e Basi","AB",IF(B4198="Sonde","So","err"))))))))))</f>
        <v>Pr</v>
      </c>
      <c r="H3739" s="8" t="e">
        <f aca="false">_xlfn.CONCAT(LEFT(D3739,6),"_",MID(D3739,SEARCH(" ",D3739,1)+1,4))</f>
        <v>#VALUE!</v>
      </c>
      <c r="I3739" s="10" t="e">
        <f aca="false">COUNTIF(H3739:H8480,H3739)</f>
        <v>#VALUE!</v>
      </c>
      <c r="J3739" s="8" t="e">
        <f aca="false">_xlfn.CONCAT(G3739,"_",H3739,"_",K3739)</f>
        <v>#VALUE!</v>
      </c>
      <c r="K3739" s="11" t="s">
        <v>6253</v>
      </c>
    </row>
    <row r="3740" customFormat="false" ht="15.75" hidden="false" customHeight="true" outlineLevel="0" collapsed="false">
      <c r="A3740" s="8" t="s">
        <v>13493</v>
      </c>
      <c r="B3740" s="8" t="s">
        <v>23</v>
      </c>
      <c r="C3740" s="8" t="s">
        <v>13494</v>
      </c>
      <c r="D3740" s="8" t="s">
        <v>13495</v>
      </c>
      <c r="E3740" s="8" t="s">
        <v>13496</v>
      </c>
      <c r="F3740" s="8" t="s">
        <v>16</v>
      </c>
      <c r="G3740" s="9" t="str">
        <f aca="false">IF(B4208="Kit Estrazione Acidi Nucleici","KT",IF(B4208="Primers","Pr",IF(B4208="Materiale Riferimento Negativo","MN",IF(B4208="Materiale Riferimento Positivo","MP",IF(B4208="Reagenti Congelatore","RC",IF(B4208="Reagenti Frigorifero","RF",IF(B4208="Reagenti Infiammabili","RI",IF(B4208="Reagenti Room Temperature","RT",IF(B4208="Reagenti_Acidi e Basi","AB",IF(B4208="Sonde","So","err"))))))))))</f>
        <v>Pr</v>
      </c>
      <c r="H3740" s="8" t="e">
        <f aca="false">_xlfn.CONCAT(LEFT(D3740,6),"_",MID(D3740,SEARCH(" ",D3740,1)+1,4))</f>
        <v>#VALUE!</v>
      </c>
      <c r="I3740" s="10" t="e">
        <f aca="false">COUNTIF(H3740:H8481,H3740)</f>
        <v>#VALUE!</v>
      </c>
      <c r="J3740" s="8" t="e">
        <f aca="false">_xlfn.CONCAT(G3740,"_",H3740,"_",K3740)</f>
        <v>#VALUE!</v>
      </c>
      <c r="K3740" s="11" t="s">
        <v>13497</v>
      </c>
    </row>
    <row r="3741" customFormat="false" ht="15.75" hidden="false" customHeight="true" outlineLevel="0" collapsed="false">
      <c r="A3741" s="8" t="s">
        <v>13498</v>
      </c>
      <c r="B3741" s="8" t="s">
        <v>23</v>
      </c>
      <c r="C3741" s="8" t="s">
        <v>13499</v>
      </c>
      <c r="D3741" s="8" t="s">
        <v>13500</v>
      </c>
      <c r="E3741" s="8" t="s">
        <v>13501</v>
      </c>
      <c r="F3741" s="8" t="s">
        <v>16</v>
      </c>
      <c r="G3741" s="9" t="str">
        <f aca="false">IF(B4218="Kit Estrazione Acidi Nucleici","KT",IF(B4218="Primers","Pr",IF(B4218="Materiale Riferimento Negativo","MN",IF(B4218="Materiale Riferimento Positivo","MP",IF(B4218="Reagenti Congelatore","RC",IF(B4218="Reagenti Frigorifero","RF",IF(B4218="Reagenti Infiammabili","RI",IF(B4218="Reagenti Room Temperature","RT",IF(B4218="Reagenti_Acidi e Basi","AB",IF(B4218="Sonde","So","err"))))))))))</f>
        <v>Pr</v>
      </c>
      <c r="H3741" s="8" t="e">
        <f aca="false">_xlfn.CONCAT(LEFT(D3741,6),"_",MID(D3741,SEARCH(" ",D3741,1)+1,4))</f>
        <v>#VALUE!</v>
      </c>
      <c r="I3741" s="10" t="e">
        <f aca="false">COUNTIF(H3741:H8482,H3741)</f>
        <v>#VALUE!</v>
      </c>
      <c r="J3741" s="8" t="e">
        <f aca="false">_xlfn.CONCAT(G3741,"_",H3741,"_",K3741)</f>
        <v>#VALUE!</v>
      </c>
      <c r="K3741" s="11" t="s">
        <v>13502</v>
      </c>
    </row>
    <row r="3742" customFormat="false" ht="15.75" hidden="false" customHeight="true" outlineLevel="0" collapsed="false">
      <c r="A3742" s="8" t="s">
        <v>13503</v>
      </c>
      <c r="B3742" s="8" t="s">
        <v>23</v>
      </c>
      <c r="C3742" s="8" t="s">
        <v>13504</v>
      </c>
      <c r="D3742" s="8" t="s">
        <v>13505</v>
      </c>
      <c r="E3742" s="8" t="s">
        <v>13506</v>
      </c>
      <c r="F3742" s="8" t="s">
        <v>16</v>
      </c>
      <c r="G3742" s="9" t="str">
        <f aca="false">IF(B4228="Kit Estrazione Acidi Nucleici","KT",IF(B4228="Primers","Pr",IF(B4228="Materiale Riferimento Negativo","MN",IF(B4228="Materiale Riferimento Positivo","MP",IF(B4228="Reagenti Congelatore","RC",IF(B4228="Reagenti Frigorifero","RF",IF(B4228="Reagenti Infiammabili","RI",IF(B4228="Reagenti Room Temperature","RT",IF(B4228="Reagenti_Acidi e Basi","AB",IF(B4228="Sonde","So","err"))))))))))</f>
        <v>Pr</v>
      </c>
      <c r="H3742" s="8" t="e">
        <f aca="false">_xlfn.CONCAT(LEFT(D3742,6),"_",MID(D3742,SEARCH(" ",D3742,1)+1,4))</f>
        <v>#VALUE!</v>
      </c>
      <c r="I3742" s="10" t="e">
        <f aca="false">COUNTIF(H3742:H8483,H3742)</f>
        <v>#VALUE!</v>
      </c>
      <c r="J3742" s="8" t="e">
        <f aca="false">_xlfn.CONCAT(G3742,"_",H3742,"_",K3742)</f>
        <v>#VALUE!</v>
      </c>
      <c r="K3742" s="11" t="s">
        <v>13507</v>
      </c>
    </row>
    <row r="3743" customFormat="false" ht="15.75" hidden="false" customHeight="true" outlineLevel="0" collapsed="false">
      <c r="A3743" s="8" t="s">
        <v>13508</v>
      </c>
      <c r="B3743" s="8" t="s">
        <v>23</v>
      </c>
      <c r="C3743" s="8" t="s">
        <v>13509</v>
      </c>
      <c r="D3743" s="8" t="s">
        <v>13510</v>
      </c>
      <c r="E3743" s="8" t="s">
        <v>13511</v>
      </c>
      <c r="F3743" s="8" t="s">
        <v>16</v>
      </c>
      <c r="G3743" s="9" t="str">
        <f aca="false">IF(B4238="Kit Estrazione Acidi Nucleici","KT",IF(B4238="Primers","Pr",IF(B4238="Materiale Riferimento Negativo","MN",IF(B4238="Materiale Riferimento Positivo","MP",IF(B4238="Reagenti Congelatore","RC",IF(B4238="Reagenti Frigorifero","RF",IF(B4238="Reagenti Infiammabili","RI",IF(B4238="Reagenti Room Temperature","RT",IF(B4238="Reagenti_Acidi e Basi","AB",IF(B4238="Sonde","So","err"))))))))))</f>
        <v>Pr</v>
      </c>
      <c r="H3743" s="8" t="str">
        <f aca="false">_xlfn.CONCAT(LEFT(D3743,6),"_",MID(D3743,SEARCH(" ",D3743,1)+1,4))</f>
        <v>Seirid_card</v>
      </c>
      <c r="I3743" s="10" t="n">
        <f aca="false">COUNTIF(H3743:H8484,H3743)</f>
        <v>7</v>
      </c>
      <c r="J3743" s="8" t="str">
        <f aca="false">_xlfn.CONCAT(G3743,"_",H3743,"_",K3743)</f>
        <v>Pr_Seirid_card_A007</v>
      </c>
      <c r="K3743" s="11" t="s">
        <v>202</v>
      </c>
    </row>
    <row r="3744" customFormat="false" ht="15.75" hidden="false" customHeight="true" outlineLevel="0" collapsed="false">
      <c r="A3744" s="8" t="s">
        <v>13512</v>
      </c>
      <c r="B3744" s="8" t="s">
        <v>23</v>
      </c>
      <c r="C3744" s="8" t="s">
        <v>13513</v>
      </c>
      <c r="D3744" s="8" t="s">
        <v>13514</v>
      </c>
      <c r="E3744" s="8" t="s">
        <v>13515</v>
      </c>
      <c r="F3744" s="8" t="s">
        <v>16</v>
      </c>
      <c r="G3744" s="9" t="str">
        <f aca="false">IF(B4248="Kit Estrazione Acidi Nucleici","KT",IF(B4248="Primers","Pr",IF(B4248="Materiale Riferimento Negativo","MN",IF(B4248="Materiale Riferimento Positivo","MP",IF(B4248="Reagenti Congelatore","RC",IF(B4248="Reagenti Frigorifero","RF",IF(B4248="Reagenti Infiammabili","RI",IF(B4248="Reagenti Room Temperature","RT",IF(B4248="Reagenti_Acidi e Basi","AB",IF(B4248="Sonde","So","err"))))))))))</f>
        <v>RC</v>
      </c>
      <c r="H3744" s="8" t="str">
        <f aca="false">_xlfn.CONCAT(LEFT(D3744,6),"_",MID(D3744,SEARCH(" ",D3744,1)+1,4))</f>
        <v>Seirid_card</v>
      </c>
      <c r="I3744" s="10" t="n">
        <f aca="false">COUNTIF(H3744:H8485,H3744)</f>
        <v>6</v>
      </c>
      <c r="J3744" s="8" t="str">
        <f aca="false">_xlfn.CONCAT(G3744,"_",H3744,"_",K3744)</f>
        <v>RC_Seirid_card_A006</v>
      </c>
      <c r="K3744" s="11" t="s">
        <v>207</v>
      </c>
    </row>
    <row r="3745" customFormat="false" ht="15.75" hidden="false" customHeight="true" outlineLevel="0" collapsed="false">
      <c r="A3745" s="8" t="s">
        <v>13516</v>
      </c>
      <c r="B3745" s="8" t="s">
        <v>23</v>
      </c>
      <c r="C3745" s="8" t="s">
        <v>13517</v>
      </c>
      <c r="D3745" s="8" t="s">
        <v>13518</v>
      </c>
      <c r="E3745" s="8" t="s">
        <v>13519</v>
      </c>
      <c r="F3745" s="8" t="s">
        <v>16</v>
      </c>
      <c r="G3745" s="9" t="str">
        <f aca="false">IF(B4258="Kit Estrazione Acidi Nucleici","KT",IF(B4258="Primers","Pr",IF(B4258="Materiale Riferimento Negativo","MN",IF(B4258="Materiale Riferimento Positivo","MP",IF(B4258="Reagenti Congelatore","RC",IF(B4258="Reagenti Frigorifero","RF",IF(B4258="Reagenti Infiammabili","RI",IF(B4258="Reagenti Room Temperature","RT",IF(B4258="Reagenti_Acidi e Basi","AB",IF(B4258="Sonde","So","err"))))))))))</f>
        <v>RC</v>
      </c>
      <c r="H3745" s="8" t="str">
        <f aca="false">_xlfn.CONCAT(LEFT(D3745,6),"_",MID(D3745,SEARCH(" ",D3745,1)+1,4))</f>
        <v>Seirid_card</v>
      </c>
      <c r="I3745" s="10" t="n">
        <f aca="false">COUNTIF(H3745:H8486,H3745)</f>
        <v>5</v>
      </c>
      <c r="J3745" s="8" t="str">
        <f aca="false">_xlfn.CONCAT(G3745,"_",H3745,"_",K3745)</f>
        <v>RC_Seirid_card_A005</v>
      </c>
      <c r="K3745" s="11" t="s">
        <v>212</v>
      </c>
    </row>
    <row r="3746" customFormat="false" ht="15.75" hidden="false" customHeight="true" outlineLevel="0" collapsed="false">
      <c r="A3746" s="8" t="s">
        <v>13520</v>
      </c>
      <c r="B3746" s="8" t="s">
        <v>23</v>
      </c>
      <c r="C3746" s="8" t="s">
        <v>13521</v>
      </c>
      <c r="D3746" s="8" t="s">
        <v>13522</v>
      </c>
      <c r="E3746" s="8" t="s">
        <v>13523</v>
      </c>
      <c r="F3746" s="8" t="s">
        <v>16</v>
      </c>
      <c r="G3746" s="9" t="str">
        <f aca="false">IF(B4268="Kit Estrazione Acidi Nucleici","KT",IF(B4268="Primers","Pr",IF(B4268="Materiale Riferimento Negativo","MN",IF(B4268="Materiale Riferimento Positivo","MP",IF(B4268="Reagenti Congelatore","RC",IF(B4268="Reagenti Frigorifero","RF",IF(B4268="Reagenti Infiammabili","RI",IF(B4268="Reagenti Room Temperature","RT",IF(B4268="Reagenti_Acidi e Basi","AB",IF(B4268="Sonde","So","err"))))))))))</f>
        <v>RI</v>
      </c>
      <c r="H3746" s="8" t="str">
        <f aca="false">_xlfn.CONCAT(LEFT(D3746,6),"_",MID(D3746,SEARCH(" ",D3746,1)+1,4))</f>
        <v>Seirid_card</v>
      </c>
      <c r="I3746" s="10" t="n">
        <f aca="false">COUNTIF(H3746:H8487,H3746)</f>
        <v>4</v>
      </c>
      <c r="J3746" s="8" t="str">
        <f aca="false">_xlfn.CONCAT(G3746,"_",H3746,"_",K3746)</f>
        <v>RI_Seirid_card_A004</v>
      </c>
      <c r="K3746" s="11" t="s">
        <v>511</v>
      </c>
    </row>
    <row r="3747" customFormat="false" ht="15.75" hidden="false" customHeight="true" outlineLevel="0" collapsed="false">
      <c r="A3747" s="8" t="s">
        <v>13524</v>
      </c>
      <c r="B3747" s="8" t="s">
        <v>23</v>
      </c>
      <c r="C3747" s="8" t="s">
        <v>13525</v>
      </c>
      <c r="D3747" s="8" t="s">
        <v>13526</v>
      </c>
      <c r="E3747" s="8" t="s">
        <v>13527</v>
      </c>
      <c r="F3747" s="8" t="s">
        <v>16</v>
      </c>
      <c r="G3747" s="9" t="str">
        <f aca="false">IF(B4278="Kit Estrazione Acidi Nucleici","KT",IF(B4278="Primers","Pr",IF(B4278="Materiale Riferimento Negativo","MN",IF(B4278="Materiale Riferimento Positivo","MP",IF(B4278="Reagenti Congelatore","RC",IF(B4278="Reagenti Frigorifero","RF",IF(B4278="Reagenti Infiammabili","RI",IF(B4278="Reagenti Room Temperature","RT",IF(B4278="Reagenti_Acidi e Basi","AB",IF(B4278="Sonde","So","err"))))))))))</f>
        <v>AB</v>
      </c>
      <c r="H3747" s="8" t="str">
        <f aca="false">_xlfn.CONCAT(LEFT(D3747,6),"_",MID(D3747,SEARCH(" ",D3747,1)+1,4))</f>
        <v>Seirid_card</v>
      </c>
      <c r="I3747" s="10" t="n">
        <f aca="false">COUNTIF(H3747:H8488,H3747)</f>
        <v>3</v>
      </c>
      <c r="J3747" s="8" t="str">
        <f aca="false">_xlfn.CONCAT(G3747,"_",H3747,"_",K3747)</f>
        <v>AB_Seirid_card_A003</v>
      </c>
      <c r="K3747" s="11" t="s">
        <v>516</v>
      </c>
    </row>
    <row r="3748" customFormat="false" ht="15.75" hidden="false" customHeight="true" outlineLevel="0" collapsed="false">
      <c r="A3748" s="8" t="s">
        <v>13528</v>
      </c>
      <c r="B3748" s="8" t="s">
        <v>23</v>
      </c>
      <c r="C3748" s="8" t="s">
        <v>13529</v>
      </c>
      <c r="D3748" s="8" t="s">
        <v>13530</v>
      </c>
      <c r="E3748" s="8" t="s">
        <v>13531</v>
      </c>
      <c r="F3748" s="8" t="s">
        <v>16</v>
      </c>
      <c r="G3748" s="9" t="str">
        <f aca="false">IF(B4288="Kit Estrazione Acidi Nucleici","KT",IF(B4288="Primers","Pr",IF(B4288="Materiale Riferimento Negativo","MN",IF(B4288="Materiale Riferimento Positivo","MP",IF(B4288="Reagenti Congelatore","RC",IF(B4288="Reagenti Frigorifero","RF",IF(B4288="Reagenti Infiammabili","RI",IF(B4288="Reagenti Room Temperature","RT",IF(B4288="Reagenti_Acidi e Basi","AB",IF(B4288="Sonde","So","err"))))))))))</f>
        <v>AB</v>
      </c>
      <c r="H3748" s="8" t="str">
        <f aca="false">_xlfn.CONCAT(LEFT(D3748,6),"_",MID(D3748,SEARCH(" ",D3748,1)+1,4))</f>
        <v>Seirid_card</v>
      </c>
      <c r="I3748" s="10" t="n">
        <f aca="false">COUNTIF(H3748:H8489,H3748)</f>
        <v>2</v>
      </c>
      <c r="J3748" s="8" t="str">
        <f aca="false">_xlfn.CONCAT(G3748,"_",H3748,"_",K3748)</f>
        <v>AB_Seirid_card_A002</v>
      </c>
      <c r="K3748" s="11" t="s">
        <v>521</v>
      </c>
    </row>
    <row r="3749" customFormat="false" ht="15.75" hidden="false" customHeight="true" outlineLevel="0" collapsed="false">
      <c r="A3749" s="8" t="s">
        <v>13532</v>
      </c>
      <c r="B3749" s="8" t="s">
        <v>23</v>
      </c>
      <c r="C3749" s="8" t="s">
        <v>13533</v>
      </c>
      <c r="D3749" s="8" t="s">
        <v>13534</v>
      </c>
      <c r="E3749" s="8" t="s">
        <v>2804</v>
      </c>
      <c r="F3749" s="8" t="s">
        <v>16</v>
      </c>
      <c r="G3749" s="9" t="str">
        <f aca="false">IF(B4298="Kit Estrazione Acidi Nucleici","KT",IF(B4298="Primers","Pr",IF(B4298="Materiale Riferimento Negativo","MN",IF(B4298="Materiale Riferimento Positivo","MP",IF(B4298="Reagenti Congelatore","RC",IF(B4298="Reagenti Frigorifero","RF",IF(B4298="Reagenti Infiammabili","RI",IF(B4298="Reagenti Room Temperature","RT",IF(B4298="Reagenti_Acidi e Basi","AB",IF(B4298="Sonde","So","err"))))))))))</f>
        <v>AB</v>
      </c>
      <c r="H3749" s="8" t="e">
        <f aca="false">_xlfn.CONCAT(LEFT(D3749,6),"_",MID(D3749,SEARCH(" ",D3749,1)+1,4))</f>
        <v>#VALUE!</v>
      </c>
      <c r="I3749" s="10" t="e">
        <f aca="false">COUNTIF(H3749:H8490,H3749)</f>
        <v>#VALUE!</v>
      </c>
      <c r="J3749" s="8" t="e">
        <f aca="false">_xlfn.CONCAT(G3749,"_",H3749,"_",K3749)</f>
        <v>#VALUE!</v>
      </c>
      <c r="K3749" s="11" t="s">
        <v>13535</v>
      </c>
    </row>
    <row r="3750" customFormat="false" ht="15.75" hidden="false" customHeight="true" outlineLevel="0" collapsed="false">
      <c r="A3750" s="8" t="s">
        <v>13536</v>
      </c>
      <c r="B3750" s="8" t="s">
        <v>23</v>
      </c>
      <c r="C3750" s="8" t="s">
        <v>13537</v>
      </c>
      <c r="D3750" s="8" t="s">
        <v>13538</v>
      </c>
      <c r="E3750" s="8" t="s">
        <v>5309</v>
      </c>
      <c r="F3750" s="8" t="s">
        <v>16</v>
      </c>
      <c r="G3750" s="9" t="str">
        <f aca="false">IF(B4308="Kit Estrazione Acidi Nucleici","KT",IF(B4308="Primers","Pr",IF(B4308="Materiale Riferimento Negativo","MN",IF(B4308="Materiale Riferimento Positivo","MP",IF(B4308="Reagenti Congelatore","RC",IF(B4308="Reagenti Frigorifero","RF",IF(B4308="Reagenti Infiammabili","RI",IF(B4308="Reagenti Room Temperature","RT",IF(B4308="Reagenti_Acidi e Basi","AB",IF(B4308="Sonde","So","err"))))))))))</f>
        <v>AB</v>
      </c>
      <c r="H3750" s="8" t="e">
        <f aca="false">_xlfn.CONCAT(LEFT(D3750,6),"_",MID(D3750,SEARCH(" ",D3750,1)+1,4))</f>
        <v>#VALUE!</v>
      </c>
      <c r="I3750" s="10" t="e">
        <f aca="false">COUNTIF(H3750:H8491,H3750)</f>
        <v>#VALUE!</v>
      </c>
      <c r="J3750" s="8" t="e">
        <f aca="false">_xlfn.CONCAT(G3750,"_",H3750,"_",K3750)</f>
        <v>#VALUE!</v>
      </c>
      <c r="K3750" s="11" t="s">
        <v>13539</v>
      </c>
    </row>
    <row r="3751" customFormat="false" ht="15.75" hidden="false" customHeight="true" outlineLevel="0" collapsed="false">
      <c r="A3751" s="8" t="s">
        <v>13540</v>
      </c>
      <c r="B3751" s="8" t="s">
        <v>23</v>
      </c>
      <c r="C3751" s="8" t="s">
        <v>13541</v>
      </c>
      <c r="D3751" s="8" t="s">
        <v>13542</v>
      </c>
      <c r="E3751" s="8" t="s">
        <v>5312</v>
      </c>
      <c r="F3751" s="8" t="s">
        <v>16</v>
      </c>
      <c r="G3751" s="9" t="str">
        <f aca="false">IF(B4318="Kit Estrazione Acidi Nucleici","KT",IF(B4318="Primers","Pr",IF(B4318="Materiale Riferimento Negativo","MN",IF(B4318="Materiale Riferimento Positivo","MP",IF(B4318="Reagenti Congelatore","RC",IF(B4318="Reagenti Frigorifero","RF",IF(B4318="Reagenti Infiammabili","RI",IF(B4318="Reagenti Room Temperature","RT",IF(B4318="Reagenti_Acidi e Basi","AB",IF(B4318="Sonde","So","err"))))))))))</f>
        <v>So</v>
      </c>
      <c r="H3751" s="8" t="e">
        <f aca="false">_xlfn.CONCAT(LEFT(D3751,6),"_",MID(D3751,SEARCH(" ",D3751,1)+1,4))</f>
        <v>#VALUE!</v>
      </c>
      <c r="I3751" s="10" t="e">
        <f aca="false">COUNTIF(H3751:H8492,H3751)</f>
        <v>#VALUE!</v>
      </c>
      <c r="J3751" s="8" t="e">
        <f aca="false">_xlfn.CONCAT(G3751,"_",H3751,"_",K3751)</f>
        <v>#VALUE!</v>
      </c>
      <c r="K3751" s="11" t="s">
        <v>13543</v>
      </c>
    </row>
    <row r="3752" customFormat="false" ht="15.75" hidden="false" customHeight="true" outlineLevel="0" collapsed="false">
      <c r="A3752" s="8" t="s">
        <v>13544</v>
      </c>
      <c r="B3752" s="8" t="s">
        <v>23</v>
      </c>
      <c r="C3752" s="8" t="s">
        <v>13545</v>
      </c>
      <c r="D3752" s="8" t="s">
        <v>13546</v>
      </c>
      <c r="E3752" s="8" t="s">
        <v>5315</v>
      </c>
      <c r="F3752" s="8" t="s">
        <v>16</v>
      </c>
      <c r="G3752" s="9" t="str">
        <f aca="false">IF(B3752="Kit Estrazione Acidi Nucleici","KT",IF(B3752="Primers","Pr",IF(B3752="Materiale Riferimento Negativo","MN",IF(B3752="Materiale Riferimento Positivo","MP",IF(B3752="Reagenti Congelatore","RC",IF(B3752="Reagenti Frigorifero","RF",IF(B3752="Reagenti Infiammabili","RI",IF(B3752="Reagenti Room Temperature","RT",IF(B3752="Reagenti_Acidi e Basi","AB",IF(B3752="Sonde","So","err"))))))))))</f>
        <v>Pr</v>
      </c>
      <c r="H3752" s="8" t="e">
        <f aca="false">_xlfn.CONCAT(LEFT(D3752,6),"_",MID(D3752,SEARCH(" ",D3752,1)+1,4))</f>
        <v>#VALUE!</v>
      </c>
      <c r="I3752" s="10" t="e">
        <f aca="false">COUNTIF(H3752:H8493,H3752)</f>
        <v>#VALUE!</v>
      </c>
      <c r="J3752" s="8" t="e">
        <f aca="false">_xlfn.CONCAT(G3752,"_",H3752,"_",K3752)</f>
        <v>#VALUE!</v>
      </c>
      <c r="K3752" s="11" t="s">
        <v>13547</v>
      </c>
    </row>
    <row r="3753" customFormat="false" ht="15.75" hidden="false" customHeight="true" outlineLevel="0" collapsed="false">
      <c r="A3753" s="8" t="s">
        <v>13548</v>
      </c>
      <c r="B3753" s="8" t="s">
        <v>23</v>
      </c>
      <c r="C3753" s="8" t="s">
        <v>13549</v>
      </c>
      <c r="D3753" s="8" t="s">
        <v>13550</v>
      </c>
      <c r="E3753" s="8" t="s">
        <v>5506</v>
      </c>
      <c r="F3753" s="8" t="s">
        <v>16</v>
      </c>
      <c r="G3753" s="9" t="str">
        <f aca="false">IF(B3762="Kit Estrazione Acidi Nucleici","KT",IF(B3762="Primers","Pr",IF(B3762="Materiale Riferimento Negativo","MN",IF(B3762="Materiale Riferimento Positivo","MP",IF(B3762="Reagenti Congelatore","RC",IF(B3762="Reagenti Frigorifero","RF",IF(B3762="Reagenti Infiammabili","RI",IF(B3762="Reagenti Room Temperature","RT",IF(B3762="Reagenti_Acidi e Basi","AB",IF(B3762="Sonde","So","err"))))))))))</f>
        <v>Pr</v>
      </c>
      <c r="H3753" s="8" t="e">
        <f aca="false">_xlfn.CONCAT(LEFT(D3753,6),"_",MID(D3753,SEARCH(" ",D3753,1)+1,4))</f>
        <v>#VALUE!</v>
      </c>
      <c r="I3753" s="10" t="e">
        <f aca="false">COUNTIF(H3753:H8494,H3753)</f>
        <v>#VALUE!</v>
      </c>
      <c r="J3753" s="8" t="e">
        <f aca="false">_xlfn.CONCAT(G3753,"_",H3753,"_",K3753)</f>
        <v>#VALUE!</v>
      </c>
      <c r="K3753" s="11" t="s">
        <v>13551</v>
      </c>
    </row>
    <row r="3754" customFormat="false" ht="15.75" hidden="false" customHeight="true" outlineLevel="0" collapsed="false">
      <c r="A3754" s="8" t="s">
        <v>13552</v>
      </c>
      <c r="B3754" s="8" t="s">
        <v>23</v>
      </c>
      <c r="C3754" s="8" t="s">
        <v>13553</v>
      </c>
      <c r="D3754" s="8" t="s">
        <v>13554</v>
      </c>
      <c r="E3754" s="8" t="s">
        <v>5480</v>
      </c>
      <c r="F3754" s="8" t="s">
        <v>16</v>
      </c>
      <c r="G3754" s="9" t="str">
        <f aca="false">IF(B3772="Kit Estrazione Acidi Nucleici","KT",IF(B3772="Primers","Pr",IF(B3772="Materiale Riferimento Negativo","MN",IF(B3772="Materiale Riferimento Positivo","MP",IF(B3772="Reagenti Congelatore","RC",IF(B3772="Reagenti Frigorifero","RF",IF(B3772="Reagenti Infiammabili","RI",IF(B3772="Reagenti Room Temperature","RT",IF(B3772="Reagenti_Acidi e Basi","AB",IF(B3772="Sonde","So","err"))))))))))</f>
        <v>Pr</v>
      </c>
      <c r="H3754" s="8" t="e">
        <f aca="false">_xlfn.CONCAT(LEFT(D3754,6),"_",MID(D3754,SEARCH(" ",D3754,1)+1,4))</f>
        <v>#VALUE!</v>
      </c>
      <c r="I3754" s="10" t="e">
        <f aca="false">COUNTIF(H3754:H8495,H3754)</f>
        <v>#VALUE!</v>
      </c>
      <c r="J3754" s="8" t="e">
        <f aca="false">_xlfn.CONCAT(G3754,"_",H3754,"_",K3754)</f>
        <v>#VALUE!</v>
      </c>
      <c r="K3754" s="11" t="s">
        <v>13555</v>
      </c>
    </row>
    <row r="3755" customFormat="false" ht="15.75" hidden="false" customHeight="true" outlineLevel="0" collapsed="false">
      <c r="A3755" s="8" t="s">
        <v>13556</v>
      </c>
      <c r="B3755" s="8" t="s">
        <v>23</v>
      </c>
      <c r="C3755" s="8" t="s">
        <v>13557</v>
      </c>
      <c r="D3755" s="8" t="s">
        <v>13558</v>
      </c>
      <c r="E3755" s="8" t="s">
        <v>13559</v>
      </c>
      <c r="F3755" s="8" t="s">
        <v>16</v>
      </c>
      <c r="G3755" s="9" t="str">
        <f aca="false">IF(B3782="Kit Estrazione Acidi Nucleici","KT",IF(B3782="Primers","Pr",IF(B3782="Materiale Riferimento Negativo","MN",IF(B3782="Materiale Riferimento Positivo","MP",IF(B3782="Reagenti Congelatore","RC",IF(B3782="Reagenti Frigorifero","RF",IF(B3782="Reagenti Infiammabili","RI",IF(B3782="Reagenti Room Temperature","RT",IF(B3782="Reagenti_Acidi e Basi","AB",IF(B3782="Sonde","So","err"))))))))))</f>
        <v>Pr</v>
      </c>
      <c r="H3755" s="8" t="str">
        <f aca="false">_xlfn.CONCAT(LEFT(D3755,6),"_",MID(D3755,SEARCH(" ",D3755,1)+1,4))</f>
        <v>Sphaer_sapi</v>
      </c>
      <c r="I3755" s="10" t="n">
        <f aca="false">COUNTIF(H3755:H8496,H3755)</f>
        <v>3</v>
      </c>
      <c r="J3755" s="8" t="str">
        <f aca="false">_xlfn.CONCAT(G3755,"_",H3755,"_",K3755)</f>
        <v>Pr_Sphaer_sapi_A003</v>
      </c>
      <c r="K3755" s="11" t="s">
        <v>516</v>
      </c>
    </row>
    <row r="3756" customFormat="false" ht="15.75" hidden="false" customHeight="true" outlineLevel="0" collapsed="false">
      <c r="A3756" s="8" t="s">
        <v>13560</v>
      </c>
      <c r="B3756" s="8" t="s">
        <v>23</v>
      </c>
      <c r="C3756" s="8" t="s">
        <v>13561</v>
      </c>
      <c r="D3756" s="8" t="s">
        <v>13562</v>
      </c>
      <c r="E3756" s="8" t="s">
        <v>5215</v>
      </c>
      <c r="F3756" s="8" t="s">
        <v>16</v>
      </c>
      <c r="G3756" s="9" t="str">
        <f aca="false">IF(B3792="Kit Estrazione Acidi Nucleici","KT",IF(B3792="Primers","Pr",IF(B3792="Materiale Riferimento Negativo","MN",IF(B3792="Materiale Riferimento Positivo","MP",IF(B3792="Reagenti Congelatore","RC",IF(B3792="Reagenti Frigorifero","RF",IF(B3792="Reagenti Infiammabili","RI",IF(B3792="Reagenti Room Temperature","RT",IF(B3792="Reagenti_Acidi e Basi","AB",IF(B3792="Sonde","So","err"))))))))))</f>
        <v>Pr</v>
      </c>
      <c r="H3756" s="8" t="str">
        <f aca="false">_xlfn.CONCAT(LEFT(D3756,6),"_",MID(D3756,SEARCH(" ",D3756,1)+1,4))</f>
        <v>Sphaer_sapi</v>
      </c>
      <c r="I3756" s="10" t="n">
        <f aca="false">COUNTIF(H3756:H8497,H3756)</f>
        <v>2</v>
      </c>
      <c r="J3756" s="8" t="str">
        <f aca="false">_xlfn.CONCAT(G3756,"_",H3756,"_",K3756)</f>
        <v>Pr_Sphaer_sapi_A002</v>
      </c>
      <c r="K3756" s="11" t="s">
        <v>521</v>
      </c>
    </row>
    <row r="3757" customFormat="false" ht="15.75" hidden="false" customHeight="true" outlineLevel="0" collapsed="false">
      <c r="A3757" s="8" t="s">
        <v>13563</v>
      </c>
      <c r="B3757" s="8" t="s">
        <v>23</v>
      </c>
      <c r="C3757" s="8" t="s">
        <v>13564</v>
      </c>
      <c r="D3757" s="8" t="s">
        <v>13565</v>
      </c>
      <c r="E3757" s="8" t="s">
        <v>13566</v>
      </c>
      <c r="F3757" s="8" t="s">
        <v>16</v>
      </c>
      <c r="G3757" s="9" t="str">
        <f aca="false">IF(B3802="Kit Estrazione Acidi Nucleici","KT",IF(B3802="Primers","Pr",IF(B3802="Materiale Riferimento Negativo","MN",IF(B3802="Materiale Riferimento Positivo","MP",IF(B3802="Reagenti Congelatore","RC",IF(B3802="Reagenti Frigorifero","RF",IF(B3802="Reagenti Infiammabili","RI",IF(B3802="Reagenti Room Temperature","RT",IF(B3802="Reagenti_Acidi e Basi","AB",IF(B3802="Sonde","So","err"))))))))))</f>
        <v>Pr</v>
      </c>
      <c r="H3757" s="8" t="str">
        <f aca="false">_xlfn.CONCAT(LEFT(D3757,6),"_",MID(D3757,SEARCH(" ",D3757,1)+1,4))</f>
        <v>Spirop_citr</v>
      </c>
      <c r="I3757" s="10" t="n">
        <f aca="false">COUNTIF(H3757:H8498,H3757)</f>
        <v>6</v>
      </c>
      <c r="J3757" s="8" t="str">
        <f aca="false">_xlfn.CONCAT(G3757,"_",H3757,"_",K3757)</f>
        <v>Pr_Spirop_citr_A006</v>
      </c>
      <c r="K3757" s="11" t="s">
        <v>207</v>
      </c>
    </row>
    <row r="3758" customFormat="false" ht="15.75" hidden="false" customHeight="true" outlineLevel="0" collapsed="false">
      <c r="A3758" s="8" t="s">
        <v>13567</v>
      </c>
      <c r="B3758" s="8" t="s">
        <v>23</v>
      </c>
      <c r="C3758" s="8" t="s">
        <v>13568</v>
      </c>
      <c r="D3758" s="8" t="s">
        <v>13569</v>
      </c>
      <c r="E3758" s="8" t="s">
        <v>13570</v>
      </c>
      <c r="F3758" s="8" t="s">
        <v>16</v>
      </c>
      <c r="G3758" s="9" t="str">
        <f aca="false">IF(B3812="Kit Estrazione Acidi Nucleici","KT",IF(B3812="Primers","Pr",IF(B3812="Materiale Riferimento Negativo","MN",IF(B3812="Materiale Riferimento Positivo","MP",IF(B3812="Reagenti Congelatore","RC",IF(B3812="Reagenti Frigorifero","RF",IF(B3812="Reagenti Infiammabili","RI",IF(B3812="Reagenti Room Temperature","RT",IF(B3812="Reagenti_Acidi e Basi","AB",IF(B3812="Sonde","So","err"))))))))))</f>
        <v>Pr</v>
      </c>
      <c r="H3758" s="8" t="str">
        <f aca="false">_xlfn.CONCAT(LEFT(D3758,6),"_",MID(D3758,SEARCH(" ",D3758,1)+1,4))</f>
        <v>Spirop_citr</v>
      </c>
      <c r="I3758" s="10" t="n">
        <f aca="false">COUNTIF(H3758:H8499,H3758)</f>
        <v>5</v>
      </c>
      <c r="J3758" s="8" t="str">
        <f aca="false">_xlfn.CONCAT(G3758,"_",H3758,"_",K3758)</f>
        <v>Pr_Spirop_citr_A005</v>
      </c>
      <c r="K3758" s="11" t="s">
        <v>212</v>
      </c>
    </row>
    <row r="3759" customFormat="false" ht="15.75" hidden="false" customHeight="true" outlineLevel="0" collapsed="false">
      <c r="A3759" s="8" t="s">
        <v>13571</v>
      </c>
      <c r="B3759" s="8" t="s">
        <v>23</v>
      </c>
      <c r="C3759" s="8" t="s">
        <v>13572</v>
      </c>
      <c r="D3759" s="8" t="s">
        <v>13573</v>
      </c>
      <c r="E3759" s="8" t="s">
        <v>13574</v>
      </c>
      <c r="F3759" s="8" t="s">
        <v>16</v>
      </c>
      <c r="G3759" s="9" t="str">
        <f aca="false">IF(B3822="Kit Estrazione Acidi Nucleici","KT",IF(B3822="Primers","Pr",IF(B3822="Materiale Riferimento Negativo","MN",IF(B3822="Materiale Riferimento Positivo","MP",IF(B3822="Reagenti Congelatore","RC",IF(B3822="Reagenti Frigorifero","RF",IF(B3822="Reagenti Infiammabili","RI",IF(B3822="Reagenti Room Temperature","RT",IF(B3822="Reagenti_Acidi e Basi","AB",IF(B3822="Sonde","So","err"))))))))))</f>
        <v>Pr</v>
      </c>
      <c r="H3759" s="8" t="str">
        <f aca="false">_xlfn.CONCAT(LEFT(D3759,6),"_",MID(D3759,SEARCH(" ",D3759,1)+1,4))</f>
        <v>Spirop_citr</v>
      </c>
      <c r="I3759" s="10" t="n">
        <f aca="false">COUNTIF(H3759:H8500,H3759)</f>
        <v>4</v>
      </c>
      <c r="J3759" s="8" t="str">
        <f aca="false">_xlfn.CONCAT(G3759,"_",H3759,"_",K3759)</f>
        <v>Pr_Spirop_citr_A004</v>
      </c>
      <c r="K3759" s="11" t="s">
        <v>511</v>
      </c>
    </row>
    <row r="3760" customFormat="false" ht="15.75" hidden="false" customHeight="true" outlineLevel="0" collapsed="false">
      <c r="A3760" s="8" t="s">
        <v>13575</v>
      </c>
      <c r="B3760" s="8" t="s">
        <v>23</v>
      </c>
      <c r="C3760" s="8" t="s">
        <v>13576</v>
      </c>
      <c r="D3760" s="8" t="s">
        <v>13577</v>
      </c>
      <c r="E3760" s="8" t="s">
        <v>13578</v>
      </c>
      <c r="F3760" s="8" t="s">
        <v>16</v>
      </c>
      <c r="G3760" s="9" t="str">
        <f aca="false">IF(B3832="Kit Estrazione Acidi Nucleici","KT",IF(B3832="Primers","Pr",IF(B3832="Materiale Riferimento Negativo","MN",IF(B3832="Materiale Riferimento Positivo","MP",IF(B3832="Reagenti Congelatore","RC",IF(B3832="Reagenti Frigorifero","RF",IF(B3832="Reagenti Infiammabili","RI",IF(B3832="Reagenti Room Temperature","RT",IF(B3832="Reagenti_Acidi e Basi","AB",IF(B3832="Sonde","So","err"))))))))))</f>
        <v>Pr</v>
      </c>
      <c r="H3760" s="8" t="str">
        <f aca="false">_xlfn.CONCAT(LEFT(D3760,6),"_",MID(D3760,SEARCH(" ",D3760,1)+1,4))</f>
        <v>Spirop_citr</v>
      </c>
      <c r="I3760" s="10" t="n">
        <f aca="false">COUNTIF(H3760:H8501,H3760)</f>
        <v>3</v>
      </c>
      <c r="J3760" s="8" t="str">
        <f aca="false">_xlfn.CONCAT(G3760,"_",H3760,"_",K3760)</f>
        <v>Pr_Spirop_citr_A003</v>
      </c>
      <c r="K3760" s="11" t="s">
        <v>516</v>
      </c>
    </row>
    <row r="3761" customFormat="false" ht="15.75" hidden="false" customHeight="true" outlineLevel="0" collapsed="false">
      <c r="A3761" s="8" t="s">
        <v>13579</v>
      </c>
      <c r="B3761" s="8" t="s">
        <v>23</v>
      </c>
      <c r="C3761" s="8" t="s">
        <v>13580</v>
      </c>
      <c r="D3761" s="8" t="s">
        <v>13581</v>
      </c>
      <c r="E3761" s="8" t="s">
        <v>13582</v>
      </c>
      <c r="F3761" s="8" t="s">
        <v>16</v>
      </c>
      <c r="G3761" s="9" t="str">
        <f aca="false">IF(B3842="Kit Estrazione Acidi Nucleici","KT",IF(B3842="Primers","Pr",IF(B3842="Materiale Riferimento Negativo","MN",IF(B3842="Materiale Riferimento Positivo","MP",IF(B3842="Reagenti Congelatore","RC",IF(B3842="Reagenti Frigorifero","RF",IF(B3842="Reagenti Infiammabili","RI",IF(B3842="Reagenti Room Temperature","RT",IF(B3842="Reagenti_Acidi e Basi","AB",IF(B3842="Sonde","So","err"))))))))))</f>
        <v>Pr</v>
      </c>
      <c r="H3761" s="8" t="str">
        <f aca="false">_xlfn.CONCAT(LEFT(D3761,6),"_",MID(D3761,SEARCH(" ",D3761,1)+1,4))</f>
        <v>Spirop_citr</v>
      </c>
      <c r="I3761" s="10" t="n">
        <f aca="false">COUNTIF(H3761:H8502,H3761)</f>
        <v>2</v>
      </c>
      <c r="J3761" s="8" t="str">
        <f aca="false">_xlfn.CONCAT(G3761,"_",H3761,"_",K3761)</f>
        <v>Pr_Spirop_citr_A002</v>
      </c>
      <c r="K3761" s="11" t="s">
        <v>521</v>
      </c>
    </row>
    <row r="3762" customFormat="false" ht="15.75" hidden="false" customHeight="true" outlineLevel="0" collapsed="false">
      <c r="A3762" s="8" t="s">
        <v>13583</v>
      </c>
      <c r="B3762" s="8" t="s">
        <v>23</v>
      </c>
      <c r="C3762" s="8" t="s">
        <v>13584</v>
      </c>
      <c r="D3762" s="8" t="s">
        <v>13585</v>
      </c>
      <c r="E3762" s="8" t="s">
        <v>13586</v>
      </c>
      <c r="F3762" s="8" t="s">
        <v>16</v>
      </c>
      <c r="G3762" s="9" t="str">
        <f aca="false">IF(B3852="Kit Estrazione Acidi Nucleici","KT",IF(B3852="Primers","Pr",IF(B3852="Materiale Riferimento Negativo","MN",IF(B3852="Materiale Riferimento Positivo","MP",IF(B3852="Reagenti Congelatore","RC",IF(B3852="Reagenti Frigorifero","RF",IF(B3852="Reagenti Infiammabili","RI",IF(B3852="Reagenti Room Temperature","RT",IF(B3852="Reagenti_Acidi e Basi","AB",IF(B3852="Sonde","So","err"))))))))))</f>
        <v>Pr</v>
      </c>
      <c r="H3762" s="8" t="str">
        <f aca="false">_xlfn.CONCAT(LEFT(D3762,6),"_",MID(D3762,SEARCH(" ",D3762,1)+1,4))</f>
        <v>Spirop_citr</v>
      </c>
      <c r="I3762" s="10" t="n">
        <f aca="false">COUNTIF(H3762:H8503,H3762)</f>
        <v>1</v>
      </c>
      <c r="J3762" s="8" t="str">
        <f aca="false">_xlfn.CONCAT(G3762,"_",H3762,"_",K3762)</f>
        <v>Pr_Spirop_citr_A001</v>
      </c>
      <c r="K3762" s="11" t="s">
        <v>17</v>
      </c>
    </row>
    <row r="3763" customFormat="false" ht="15.75" hidden="false" customHeight="true" outlineLevel="0" collapsed="false">
      <c r="A3763" s="8" t="s">
        <v>13587</v>
      </c>
      <c r="B3763" s="8" t="s">
        <v>23</v>
      </c>
      <c r="C3763" s="8" t="s">
        <v>13588</v>
      </c>
      <c r="D3763" s="8" t="s">
        <v>13589</v>
      </c>
      <c r="E3763" s="8" t="s">
        <v>2979</v>
      </c>
      <c r="F3763" s="8" t="s">
        <v>16</v>
      </c>
      <c r="G3763" s="9" t="str">
        <f aca="false">IF(B3862="Kit Estrazione Acidi Nucleici","KT",IF(B3862="Primers","Pr",IF(B3862="Materiale Riferimento Negativo","MN",IF(B3862="Materiale Riferimento Positivo","MP",IF(B3862="Reagenti Congelatore","RC",IF(B3862="Reagenti Frigorifero","RF",IF(B3862="Reagenti Infiammabili","RI",IF(B3862="Reagenti Room Temperature","RT",IF(B3862="Reagenti_Acidi e Basi","AB",IF(B3862="Sonde","So","err"))))))))))</f>
        <v>Pr</v>
      </c>
      <c r="H3763" s="8" t="str">
        <f aca="false">_xlfn.CONCAT(LEFT(D3763,6),"_",MID(D3763,SEARCH(" ",D3763,1)+1,4))</f>
        <v>Spodop_frug</v>
      </c>
      <c r="I3763" s="10" t="n">
        <f aca="false">COUNTIF(H3763:H8504,H3763)</f>
        <v>7</v>
      </c>
      <c r="J3763" s="8" t="str">
        <f aca="false">_xlfn.CONCAT(G3763,"_",H3763,"_",K3763)</f>
        <v>Pr_Spodop_frug_A007</v>
      </c>
      <c r="K3763" s="11" t="s">
        <v>202</v>
      </c>
    </row>
    <row r="3764" customFormat="false" ht="15.75" hidden="false" customHeight="true" outlineLevel="0" collapsed="false">
      <c r="A3764" s="8" t="s">
        <v>13590</v>
      </c>
      <c r="B3764" s="8" t="s">
        <v>23</v>
      </c>
      <c r="C3764" s="8" t="s">
        <v>13591</v>
      </c>
      <c r="D3764" s="8" t="s">
        <v>13592</v>
      </c>
      <c r="E3764" s="8" t="s">
        <v>3786</v>
      </c>
      <c r="F3764" s="8" t="s">
        <v>16</v>
      </c>
      <c r="G3764" s="9" t="str">
        <f aca="false">IF(B3872="Kit Estrazione Acidi Nucleici","KT",IF(B3872="Primers","Pr",IF(B3872="Materiale Riferimento Negativo","MN",IF(B3872="Materiale Riferimento Positivo","MP",IF(B3872="Reagenti Congelatore","RC",IF(B3872="Reagenti Frigorifero","RF",IF(B3872="Reagenti Infiammabili","RI",IF(B3872="Reagenti Room Temperature","RT",IF(B3872="Reagenti_Acidi e Basi","AB",IF(B3872="Sonde","So","err"))))))))))</f>
        <v>Pr</v>
      </c>
      <c r="H3764" s="8" t="str">
        <f aca="false">_xlfn.CONCAT(LEFT(D3764,6),"_",MID(D3764,SEARCH(" ",D3764,1)+1,4))</f>
        <v>Spodop_frug</v>
      </c>
      <c r="I3764" s="10" t="n">
        <f aca="false">COUNTIF(H3764:H8505,H3764)</f>
        <v>6</v>
      </c>
      <c r="J3764" s="8" t="str">
        <f aca="false">_xlfn.CONCAT(G3764,"_",H3764,"_",K3764)</f>
        <v>Pr_Spodop_frug_A006</v>
      </c>
      <c r="K3764" s="11" t="s">
        <v>207</v>
      </c>
    </row>
    <row r="3765" customFormat="false" ht="15.75" hidden="false" customHeight="true" outlineLevel="0" collapsed="false">
      <c r="A3765" s="8" t="s">
        <v>13593</v>
      </c>
      <c r="B3765" s="8" t="s">
        <v>23</v>
      </c>
      <c r="C3765" s="8" t="s">
        <v>13594</v>
      </c>
      <c r="D3765" s="8" t="s">
        <v>13595</v>
      </c>
      <c r="E3765" s="8" t="s">
        <v>2295</v>
      </c>
      <c r="F3765" s="8" t="s">
        <v>16</v>
      </c>
      <c r="G3765" s="9" t="str">
        <f aca="false">IF(B3882="Kit Estrazione Acidi Nucleici","KT",IF(B3882="Primers","Pr",IF(B3882="Materiale Riferimento Negativo","MN",IF(B3882="Materiale Riferimento Positivo","MP",IF(B3882="Reagenti Congelatore","RC",IF(B3882="Reagenti Frigorifero","RF",IF(B3882="Reagenti Infiammabili","RI",IF(B3882="Reagenti Room Temperature","RT",IF(B3882="Reagenti_Acidi e Basi","AB",IF(B3882="Sonde","So","err"))))))))))</f>
        <v>Pr</v>
      </c>
      <c r="H3765" s="8" t="str">
        <f aca="false">_xlfn.CONCAT(LEFT(D3765,6),"_",MID(D3765,SEARCH(" ",D3765,1)+1,4))</f>
        <v>Spodop_frug</v>
      </c>
      <c r="I3765" s="10" t="n">
        <f aca="false">COUNTIF(H3765:H8506,H3765)</f>
        <v>5</v>
      </c>
      <c r="J3765" s="8" t="str">
        <f aca="false">_xlfn.CONCAT(G3765,"_",H3765,"_",K3765)</f>
        <v>Pr_Spodop_frug_A005</v>
      </c>
      <c r="K3765" s="11" t="s">
        <v>212</v>
      </c>
    </row>
    <row r="3766" customFormat="false" ht="15.75" hidden="false" customHeight="true" outlineLevel="0" collapsed="false">
      <c r="A3766" s="8" t="s">
        <v>13596</v>
      </c>
      <c r="B3766" s="8" t="s">
        <v>23</v>
      </c>
      <c r="C3766" s="8" t="s">
        <v>13597</v>
      </c>
      <c r="D3766" s="8" t="s">
        <v>13598</v>
      </c>
      <c r="E3766" s="8" t="s">
        <v>2298</v>
      </c>
      <c r="F3766" s="8" t="s">
        <v>16</v>
      </c>
      <c r="G3766" s="9" t="str">
        <f aca="false">IF(B3892="Kit Estrazione Acidi Nucleici","KT",IF(B3892="Primers","Pr",IF(B3892="Materiale Riferimento Negativo","MN",IF(B3892="Materiale Riferimento Positivo","MP",IF(B3892="Reagenti Congelatore","RC",IF(B3892="Reagenti Frigorifero","RF",IF(B3892="Reagenti Infiammabili","RI",IF(B3892="Reagenti Room Temperature","RT",IF(B3892="Reagenti_Acidi e Basi","AB",IF(B3892="Sonde","So","err"))))))))))</f>
        <v>Pr</v>
      </c>
      <c r="H3766" s="8" t="str">
        <f aca="false">_xlfn.CONCAT(LEFT(D3766,6),"_",MID(D3766,SEARCH(" ",D3766,1)+1,4))</f>
        <v>Spodop_frug</v>
      </c>
      <c r="I3766" s="10" t="n">
        <f aca="false">COUNTIF(H3766:H8507,H3766)</f>
        <v>4</v>
      </c>
      <c r="J3766" s="8" t="str">
        <f aca="false">_xlfn.CONCAT(G3766,"_",H3766,"_",K3766)</f>
        <v>Pr_Spodop_frug_A004</v>
      </c>
      <c r="K3766" s="11" t="s">
        <v>511</v>
      </c>
    </row>
    <row r="3767" customFormat="false" ht="15.75" hidden="false" customHeight="true" outlineLevel="0" collapsed="false">
      <c r="A3767" s="8" t="s">
        <v>13599</v>
      </c>
      <c r="B3767" s="8" t="s">
        <v>23</v>
      </c>
      <c r="C3767" s="8" t="s">
        <v>13600</v>
      </c>
      <c r="D3767" s="8" t="s">
        <v>13601</v>
      </c>
      <c r="E3767" s="8" t="s">
        <v>2884</v>
      </c>
      <c r="F3767" s="8" t="s">
        <v>16</v>
      </c>
      <c r="G3767" s="9" t="str">
        <f aca="false">IF(B3902="Kit Estrazione Acidi Nucleici","KT",IF(B3902="Primers","Pr",IF(B3902="Materiale Riferimento Negativo","MN",IF(B3902="Materiale Riferimento Positivo","MP",IF(B3902="Reagenti Congelatore","RC",IF(B3902="Reagenti Frigorifero","RF",IF(B3902="Reagenti Infiammabili","RI",IF(B3902="Reagenti Room Temperature","RT",IF(B3902="Reagenti_Acidi e Basi","AB",IF(B3902="Sonde","So","err"))))))))))</f>
        <v>Pr</v>
      </c>
      <c r="H3767" s="8" t="str">
        <f aca="false">_xlfn.CONCAT(LEFT(D3767,6),"_",MID(D3767,SEARCH(" ",D3767,1)+1,4))</f>
        <v>Spodop_frug</v>
      </c>
      <c r="I3767" s="10" t="n">
        <f aca="false">COUNTIF(H3767:H8508,H3767)</f>
        <v>3</v>
      </c>
      <c r="J3767" s="8" t="str">
        <f aca="false">_xlfn.CONCAT(G3767,"_",H3767,"_",K3767)</f>
        <v>Pr_Spodop_frug_A003</v>
      </c>
      <c r="K3767" s="11" t="s">
        <v>516</v>
      </c>
    </row>
    <row r="3768" customFormat="false" ht="15.75" hidden="false" customHeight="true" outlineLevel="0" collapsed="false">
      <c r="A3768" s="8" t="s">
        <v>13602</v>
      </c>
      <c r="B3768" s="8" t="s">
        <v>23</v>
      </c>
      <c r="C3768" s="8" t="s">
        <v>13603</v>
      </c>
      <c r="D3768" s="8" t="s">
        <v>13604</v>
      </c>
      <c r="E3768" s="8" t="s">
        <v>2292</v>
      </c>
      <c r="F3768" s="8" t="s">
        <v>16</v>
      </c>
      <c r="G3768" s="9" t="str">
        <f aca="false">IF(B3912="Kit Estrazione Acidi Nucleici","KT",IF(B3912="Primers","Pr",IF(B3912="Materiale Riferimento Negativo","MN",IF(B3912="Materiale Riferimento Positivo","MP",IF(B3912="Reagenti Congelatore","RC",IF(B3912="Reagenti Frigorifero","RF",IF(B3912="Reagenti Infiammabili","RI",IF(B3912="Reagenti Room Temperature","RT",IF(B3912="Reagenti_Acidi e Basi","AB",IF(B3912="Sonde","So","err"))))))))))</f>
        <v>Pr</v>
      </c>
      <c r="H3768" s="8" t="str">
        <f aca="false">_xlfn.CONCAT(LEFT(D3768,6),"_",MID(D3768,SEARCH(" ",D3768,1)+1,4))</f>
        <v>Spodop_frug</v>
      </c>
      <c r="I3768" s="10" t="n">
        <f aca="false">COUNTIF(H3768:H8509,H3768)</f>
        <v>2</v>
      </c>
      <c r="J3768" s="8" t="str">
        <f aca="false">_xlfn.CONCAT(G3768,"_",H3768,"_",K3768)</f>
        <v>Pr_Spodop_frug_A002</v>
      </c>
      <c r="K3768" s="11" t="s">
        <v>521</v>
      </c>
    </row>
    <row r="3769" customFormat="false" ht="15.75" hidden="false" customHeight="true" outlineLevel="0" collapsed="false">
      <c r="A3769" s="8" t="s">
        <v>13605</v>
      </c>
      <c r="B3769" s="8" t="s">
        <v>23</v>
      </c>
      <c r="C3769" s="8" t="s">
        <v>13606</v>
      </c>
      <c r="D3769" s="8" t="s">
        <v>13607</v>
      </c>
      <c r="E3769" s="8" t="s">
        <v>4445</v>
      </c>
      <c r="F3769" s="8" t="s">
        <v>16</v>
      </c>
      <c r="G3769" s="9" t="str">
        <f aca="false">IF(B3922="Kit Estrazione Acidi Nucleici","KT",IF(B3922="Primers","Pr",IF(B3922="Materiale Riferimento Negativo","MN",IF(B3922="Materiale Riferimento Positivo","MP",IF(B3922="Reagenti Congelatore","RC",IF(B3922="Reagenti Frigorifero","RF",IF(B3922="Reagenti Infiammabili","RI",IF(B3922="Reagenti Room Temperature","RT",IF(B3922="Reagenti_Acidi e Basi","AB",IF(B3922="Sonde","So","err"))))))))))</f>
        <v>Pr</v>
      </c>
      <c r="H3769" s="8" t="str">
        <f aca="false">_xlfn.CONCAT(LEFT(D3769,6),"_",MID(D3769,SEARCH(" ",D3769,1)+1,4))</f>
        <v>Spongo_subt</v>
      </c>
      <c r="I3769" s="10" t="n">
        <f aca="false">COUNTIF(H3769:H8510,H3769)</f>
        <v>5</v>
      </c>
      <c r="J3769" s="8" t="str">
        <f aca="false">_xlfn.CONCAT(G3769,"_",H3769,"_",K3769)</f>
        <v>Pr_Spongo_subt_A005</v>
      </c>
      <c r="K3769" s="11" t="s">
        <v>212</v>
      </c>
    </row>
    <row r="3770" customFormat="false" ht="15.75" hidden="false" customHeight="true" outlineLevel="0" collapsed="false">
      <c r="A3770" s="8" t="s">
        <v>13608</v>
      </c>
      <c r="B3770" s="8" t="s">
        <v>23</v>
      </c>
      <c r="C3770" s="8" t="s">
        <v>13609</v>
      </c>
      <c r="D3770" s="8" t="s">
        <v>13610</v>
      </c>
      <c r="E3770" s="8" t="s">
        <v>13611</v>
      </c>
      <c r="F3770" s="8" t="s">
        <v>16</v>
      </c>
      <c r="G3770" s="9" t="str">
        <f aca="false">IF(B3932="Kit Estrazione Acidi Nucleici","KT",IF(B3932="Primers","Pr",IF(B3932="Materiale Riferimento Negativo","MN",IF(B3932="Materiale Riferimento Positivo","MP",IF(B3932="Reagenti Congelatore","RC",IF(B3932="Reagenti Frigorifero","RF",IF(B3932="Reagenti Infiammabili","RI",IF(B3932="Reagenti Room Temperature","RT",IF(B3932="Reagenti_Acidi e Basi","AB",IF(B3932="Sonde","So","err"))))))))))</f>
        <v>Pr</v>
      </c>
      <c r="H3770" s="8" t="str">
        <f aca="false">_xlfn.CONCAT(LEFT(D3770,6),"_",MID(D3770,SEARCH(" ",D3770,1)+1,4))</f>
        <v>Spongo_subt</v>
      </c>
      <c r="I3770" s="10" t="n">
        <f aca="false">COUNTIF(H3770:H8511,H3770)</f>
        <v>4</v>
      </c>
      <c r="J3770" s="8" t="str">
        <f aca="false">_xlfn.CONCAT(G3770,"_",H3770,"_",K3770)</f>
        <v>Pr_Spongo_subt_A004</v>
      </c>
      <c r="K3770" s="11" t="s">
        <v>511</v>
      </c>
    </row>
    <row r="3771" customFormat="false" ht="15.75" hidden="false" customHeight="true" outlineLevel="0" collapsed="false">
      <c r="A3771" s="8" t="s">
        <v>13612</v>
      </c>
      <c r="B3771" s="8" t="s">
        <v>23</v>
      </c>
      <c r="C3771" s="8" t="s">
        <v>13613</v>
      </c>
      <c r="D3771" s="8" t="s">
        <v>13614</v>
      </c>
      <c r="E3771" s="8" t="s">
        <v>13615</v>
      </c>
      <c r="F3771" s="8" t="s">
        <v>16</v>
      </c>
      <c r="G3771" s="9" t="str">
        <f aca="false">IF(B3942="Kit Estrazione Acidi Nucleici","KT",IF(B3942="Primers","Pr",IF(B3942="Materiale Riferimento Negativo","MN",IF(B3942="Materiale Riferimento Positivo","MP",IF(B3942="Reagenti Congelatore","RC",IF(B3942="Reagenti Frigorifero","RF",IF(B3942="Reagenti Infiammabili","RI",IF(B3942="Reagenti Room Temperature","RT",IF(B3942="Reagenti_Acidi e Basi","AB",IF(B3942="Sonde","So","err"))))))))))</f>
        <v>Pr</v>
      </c>
      <c r="H3771" s="8" t="str">
        <f aca="false">_xlfn.CONCAT(LEFT(D3771,6),"_",MID(D3771,SEARCH(" ",D3771,1)+1,4))</f>
        <v>Spongo_subt</v>
      </c>
      <c r="I3771" s="10" t="n">
        <f aca="false">COUNTIF(H3771:H8512,H3771)</f>
        <v>3</v>
      </c>
      <c r="J3771" s="8" t="str">
        <f aca="false">_xlfn.CONCAT(G3771,"_",H3771,"_",K3771)</f>
        <v>Pr_Spongo_subt_A003</v>
      </c>
      <c r="K3771" s="11" t="s">
        <v>516</v>
      </c>
    </row>
    <row r="3772" customFormat="false" ht="15.75" hidden="false" customHeight="true" outlineLevel="0" collapsed="false">
      <c r="A3772" s="8" t="s">
        <v>13616</v>
      </c>
      <c r="B3772" s="8" t="s">
        <v>23</v>
      </c>
      <c r="C3772" s="8" t="s">
        <v>13617</v>
      </c>
      <c r="D3772" s="8" t="s">
        <v>13618</v>
      </c>
      <c r="E3772" s="8" t="s">
        <v>13619</v>
      </c>
      <c r="F3772" s="8" t="s">
        <v>16</v>
      </c>
      <c r="G3772" s="9" t="str">
        <f aca="false">IF(B3952="Kit Estrazione Acidi Nucleici","KT",IF(B3952="Primers","Pr",IF(B3952="Materiale Riferimento Negativo","MN",IF(B3952="Materiale Riferimento Positivo","MP",IF(B3952="Reagenti Congelatore","RC",IF(B3952="Reagenti Frigorifero","RF",IF(B3952="Reagenti Infiammabili","RI",IF(B3952="Reagenti Room Temperature","RT",IF(B3952="Reagenti_Acidi e Basi","AB",IF(B3952="Sonde","So","err"))))))))))</f>
        <v>Pr</v>
      </c>
      <c r="H3772" s="8" t="str">
        <f aca="false">_xlfn.CONCAT(LEFT(D3772,6),"_",MID(D3772,SEARCH(" ",D3772,1)+1,4))</f>
        <v>Spongo_subt</v>
      </c>
      <c r="I3772" s="10" t="n">
        <f aca="false">COUNTIF(H3772:H8513,H3772)</f>
        <v>2</v>
      </c>
      <c r="J3772" s="8" t="str">
        <f aca="false">_xlfn.CONCAT(G3772,"_",H3772,"_",K3772)</f>
        <v>Pr_Spongo_subt_A002</v>
      </c>
      <c r="K3772" s="11" t="s">
        <v>521</v>
      </c>
    </row>
    <row r="3773" customFormat="false" ht="15.75" hidden="false" customHeight="true" outlineLevel="0" collapsed="false">
      <c r="A3773" s="8" t="s">
        <v>13620</v>
      </c>
      <c r="B3773" s="8" t="s">
        <v>23</v>
      </c>
      <c r="C3773" s="8" t="s">
        <v>13621</v>
      </c>
      <c r="D3773" s="8" t="s">
        <v>13622</v>
      </c>
      <c r="E3773" s="8" t="s">
        <v>13623</v>
      </c>
      <c r="F3773" s="8" t="s">
        <v>16</v>
      </c>
      <c r="G3773" s="9" t="str">
        <f aca="false">IF(B3962="Kit Estrazione Acidi Nucleici","KT",IF(B3962="Primers","Pr",IF(B3962="Materiale Riferimento Negativo","MN",IF(B3962="Materiale Riferimento Positivo","MP",IF(B3962="Reagenti Congelatore","RC",IF(B3962="Reagenti Frigorifero","RF",IF(B3962="Reagenti Infiammabili","RI",IF(B3962="Reagenti Room Temperature","RT",IF(B3962="Reagenti_Acidi e Basi","AB",IF(B3962="Sonde","So","err"))))))))))</f>
        <v>Pr</v>
      </c>
      <c r="H3773" s="8" t="str">
        <f aca="false">_xlfn.CONCAT(LEFT(D3773,6),"_",MID(D3773,SEARCH(" ",D3773,1)+1,4))</f>
        <v>Squash_Mosa</v>
      </c>
      <c r="I3773" s="10" t="n">
        <f aca="false">COUNTIF(H3773:H8514,H3773)</f>
        <v>2</v>
      </c>
      <c r="J3773" s="8" t="str">
        <f aca="false">_xlfn.CONCAT(G3773,"_",H3773,"_",K3773)</f>
        <v>Pr_Squash_Mosa_A002</v>
      </c>
      <c r="K3773" s="11" t="s">
        <v>521</v>
      </c>
    </row>
    <row r="3774" customFormat="false" ht="15.75" hidden="false" customHeight="true" outlineLevel="0" collapsed="false">
      <c r="A3774" s="8" t="s">
        <v>13624</v>
      </c>
      <c r="B3774" s="8" t="s">
        <v>23</v>
      </c>
      <c r="C3774" s="8" t="s">
        <v>13625</v>
      </c>
      <c r="D3774" s="8" t="s">
        <v>13626</v>
      </c>
      <c r="E3774" s="8" t="s">
        <v>13627</v>
      </c>
      <c r="F3774" s="8" t="s">
        <v>16</v>
      </c>
      <c r="G3774" s="9" t="str">
        <f aca="false">IF(B3972="Kit Estrazione Acidi Nucleici","KT",IF(B3972="Primers","Pr",IF(B3972="Materiale Riferimento Negativo","MN",IF(B3972="Materiale Riferimento Positivo","MP",IF(B3972="Reagenti Congelatore","RC",IF(B3972="Reagenti Frigorifero","RF",IF(B3972="Reagenti Infiammabili","RI",IF(B3972="Reagenti Room Temperature","RT",IF(B3972="Reagenti_Acidi e Basi","AB",IF(B3972="Sonde","So","err"))))))))))</f>
        <v>Pr</v>
      </c>
      <c r="H3774" s="8" t="str">
        <f aca="false">_xlfn.CONCAT(LEFT(D3774,6),"_",MID(D3774,SEARCH(" ",D3774,1)+1,4))</f>
        <v>Squash_Mosa</v>
      </c>
      <c r="I3774" s="10" t="n">
        <f aca="false">COUNTIF(H3774:H8515,H3774)</f>
        <v>1</v>
      </c>
      <c r="J3774" s="8" t="str">
        <f aca="false">_xlfn.CONCAT(G3774,"_",H3774,"_",K3774)</f>
        <v>Pr_Squash_Mosa_A001</v>
      </c>
      <c r="K3774" s="11" t="s">
        <v>17</v>
      </c>
    </row>
    <row r="3775" customFormat="false" ht="15.75" hidden="false" customHeight="true" outlineLevel="0" collapsed="false">
      <c r="A3775" s="8" t="s">
        <v>13628</v>
      </c>
      <c r="B3775" s="8" t="s">
        <v>23</v>
      </c>
      <c r="C3775" s="8" t="s">
        <v>13629</v>
      </c>
      <c r="D3775" s="8" t="s">
        <v>13630</v>
      </c>
      <c r="E3775" s="8" t="s">
        <v>13631</v>
      </c>
      <c r="F3775" s="8" t="s">
        <v>16</v>
      </c>
      <c r="G3775" s="9" t="str">
        <f aca="false">IF(B3982="Kit Estrazione Acidi Nucleici","KT",IF(B3982="Primers","Pr",IF(B3982="Materiale Riferimento Negativo","MN",IF(B3982="Materiale Riferimento Positivo","MP",IF(B3982="Reagenti Congelatore","RC",IF(B3982="Reagenti Frigorifero","RF",IF(B3982="Reagenti Infiammabili","RI",IF(B3982="Reagenti Room Temperature","RT",IF(B3982="Reagenti_Acidi e Basi","AB",IF(B3982="Sonde","So","err"))))))))))</f>
        <v>Pr</v>
      </c>
      <c r="H3775" s="8" t="str">
        <f aca="false">_xlfn.CONCAT(LEFT(D3775,6),"_",MID(D3775,SEARCH(" ",D3775,1)+1,4))</f>
        <v>Stenoc_macr</v>
      </c>
      <c r="I3775" s="10" t="n">
        <f aca="false">COUNTIF(H3775:H8516,H3775)</f>
        <v>2</v>
      </c>
      <c r="J3775" s="8" t="str">
        <f aca="false">_xlfn.CONCAT(G3775,"_",H3775,"_",K3775)</f>
        <v>Pr_Stenoc_macr_A002</v>
      </c>
      <c r="K3775" s="11" t="s">
        <v>521</v>
      </c>
    </row>
    <row r="3776" customFormat="false" ht="15.75" hidden="false" customHeight="true" outlineLevel="0" collapsed="false">
      <c r="A3776" s="8" t="s">
        <v>13632</v>
      </c>
      <c r="B3776" s="8" t="s">
        <v>23</v>
      </c>
      <c r="C3776" s="8" t="s">
        <v>13633</v>
      </c>
      <c r="D3776" s="8" t="s">
        <v>13634</v>
      </c>
      <c r="E3776" s="8" t="s">
        <v>13635</v>
      </c>
      <c r="F3776" s="8" t="s">
        <v>16</v>
      </c>
      <c r="G3776" s="9" t="str">
        <f aca="false">IF(B3992="Kit Estrazione Acidi Nucleici","KT",IF(B3992="Primers","Pr",IF(B3992="Materiale Riferimento Negativo","MN",IF(B3992="Materiale Riferimento Positivo","MP",IF(B3992="Reagenti Congelatore","RC",IF(B3992="Reagenti Frigorifero","RF",IF(B3992="Reagenti Infiammabili","RI",IF(B3992="Reagenti Room Temperature","RT",IF(B3992="Reagenti_Acidi e Basi","AB",IF(B3992="Sonde","So","err"))))))))))</f>
        <v>Pr</v>
      </c>
      <c r="H3776" s="8" t="str">
        <f aca="false">_xlfn.CONCAT(LEFT(D3776,6),"_",MID(D3776,SEARCH(" ",D3776,1)+1,4))</f>
        <v>Stenoc_macr</v>
      </c>
      <c r="I3776" s="10" t="n">
        <f aca="false">COUNTIF(H3776:H8517,H3776)</f>
        <v>1</v>
      </c>
      <c r="J3776" s="8" t="str">
        <f aca="false">_xlfn.CONCAT(G3776,"_",H3776,"_",K3776)</f>
        <v>Pr_Stenoc_macr_A001</v>
      </c>
      <c r="K3776" s="11" t="s">
        <v>17</v>
      </c>
    </row>
    <row r="3777" customFormat="false" ht="15.75" hidden="false" customHeight="true" outlineLevel="0" collapsed="false">
      <c r="A3777" s="8" t="s">
        <v>13636</v>
      </c>
      <c r="B3777" s="8" t="s">
        <v>23</v>
      </c>
      <c r="C3777" s="8" t="s">
        <v>13637</v>
      </c>
      <c r="D3777" s="8" t="s">
        <v>13638</v>
      </c>
      <c r="E3777" s="8" t="s">
        <v>13639</v>
      </c>
      <c r="F3777" s="8" t="s">
        <v>16</v>
      </c>
      <c r="G3777" s="9" t="str">
        <f aca="false">IF(B4002="Kit Estrazione Acidi Nucleici","KT",IF(B4002="Primers","Pr",IF(B4002="Materiale Riferimento Negativo","MN",IF(B4002="Materiale Riferimento Positivo","MP",IF(B4002="Reagenti Congelatore","RC",IF(B4002="Reagenti Frigorifero","RF",IF(B4002="Reagenti Infiammabili","RI",IF(B4002="Reagenti Room Temperature","RT",IF(B4002="Reagenti_Acidi e Basi","AB",IF(B4002="Sonde","So","err"))))))))))</f>
        <v>Pr</v>
      </c>
      <c r="H3777" s="8" t="str">
        <f aca="false">_xlfn.CONCAT(LEFT(D3777,6),"_",MID(D3777,SEARCH(" ",D3777,1)+1,4))</f>
        <v>Stenoc_mayd</v>
      </c>
      <c r="I3777" s="10" t="n">
        <f aca="false">COUNTIF(H3777:H8518,H3777)</f>
        <v>8</v>
      </c>
      <c r="J3777" s="8" t="str">
        <f aca="false">_xlfn.CONCAT(G3777,"_",H3777,"_",K3777)</f>
        <v>Pr_Stenoc_mayd_A008</v>
      </c>
      <c r="K3777" s="11" t="s">
        <v>197</v>
      </c>
    </row>
    <row r="3778" customFormat="false" ht="15.75" hidden="false" customHeight="true" outlineLevel="0" collapsed="false">
      <c r="A3778" s="8" t="s">
        <v>13640</v>
      </c>
      <c r="B3778" s="8" t="s">
        <v>23</v>
      </c>
      <c r="C3778" s="8" t="s">
        <v>13641</v>
      </c>
      <c r="D3778" s="8" t="s">
        <v>13642</v>
      </c>
      <c r="E3778" s="8" t="s">
        <v>13643</v>
      </c>
      <c r="F3778" s="8" t="s">
        <v>16</v>
      </c>
      <c r="G3778" s="9" t="str">
        <f aca="false">IF(B4012="Kit Estrazione Acidi Nucleici","KT",IF(B4012="Primers","Pr",IF(B4012="Materiale Riferimento Negativo","MN",IF(B4012="Materiale Riferimento Positivo","MP",IF(B4012="Reagenti Congelatore","RC",IF(B4012="Reagenti Frigorifero","RF",IF(B4012="Reagenti Infiammabili","RI",IF(B4012="Reagenti Room Temperature","RT",IF(B4012="Reagenti_Acidi e Basi","AB",IF(B4012="Sonde","So","err"))))))))))</f>
        <v>Pr</v>
      </c>
      <c r="H3778" s="8" t="str">
        <f aca="false">_xlfn.CONCAT(LEFT(D3778,6),"_",MID(D3778,SEARCH(" ",D3778,1)+1,4))</f>
        <v>Stenoc_mayd</v>
      </c>
      <c r="I3778" s="10" t="n">
        <f aca="false">COUNTIF(H3778:H8519,H3778)</f>
        <v>7</v>
      </c>
      <c r="J3778" s="8" t="str">
        <f aca="false">_xlfn.CONCAT(G3778,"_",H3778,"_",K3778)</f>
        <v>Pr_Stenoc_mayd_A007</v>
      </c>
      <c r="K3778" s="11" t="s">
        <v>202</v>
      </c>
    </row>
    <row r="3779" customFormat="false" ht="15.75" hidden="false" customHeight="true" outlineLevel="0" collapsed="false">
      <c r="A3779" s="8" t="s">
        <v>13644</v>
      </c>
      <c r="B3779" s="8" t="s">
        <v>23</v>
      </c>
      <c r="C3779" s="8" t="s">
        <v>13645</v>
      </c>
      <c r="D3779" s="8" t="s">
        <v>13646</v>
      </c>
      <c r="E3779" s="8" t="s">
        <v>13647</v>
      </c>
      <c r="F3779" s="8" t="s">
        <v>16</v>
      </c>
      <c r="G3779" s="9" t="str">
        <f aca="false">IF(B4022="Kit Estrazione Acidi Nucleici","KT",IF(B4022="Primers","Pr",IF(B4022="Materiale Riferimento Negativo","MN",IF(B4022="Materiale Riferimento Positivo","MP",IF(B4022="Reagenti Congelatore","RC",IF(B4022="Reagenti Frigorifero","RF",IF(B4022="Reagenti Infiammabili","RI",IF(B4022="Reagenti Room Temperature","RT",IF(B4022="Reagenti_Acidi e Basi","AB",IF(B4022="Sonde","So","err"))))))))))</f>
        <v>Pr</v>
      </c>
      <c r="H3779" s="8" t="str">
        <f aca="false">_xlfn.CONCAT(LEFT(D3779,6),"_",MID(D3779,SEARCH(" ",D3779,1)+1,4))</f>
        <v>Stenoc_mayd</v>
      </c>
      <c r="I3779" s="10" t="n">
        <f aca="false">COUNTIF(H3779:H8520,H3779)</f>
        <v>6</v>
      </c>
      <c r="J3779" s="8" t="str">
        <f aca="false">_xlfn.CONCAT(G3779,"_",H3779,"_",K3779)</f>
        <v>Pr_Stenoc_mayd_A006</v>
      </c>
      <c r="K3779" s="11" t="s">
        <v>207</v>
      </c>
    </row>
    <row r="3780" customFormat="false" ht="15.75" hidden="false" customHeight="true" outlineLevel="0" collapsed="false">
      <c r="A3780" s="8" t="s">
        <v>13648</v>
      </c>
      <c r="B3780" s="8" t="s">
        <v>23</v>
      </c>
      <c r="C3780" s="8" t="s">
        <v>13649</v>
      </c>
      <c r="D3780" s="8" t="s">
        <v>13650</v>
      </c>
      <c r="E3780" s="8" t="s">
        <v>13651</v>
      </c>
      <c r="F3780" s="8" t="s">
        <v>16</v>
      </c>
      <c r="G3780" s="9" t="str">
        <f aca="false">IF(B4032="Kit Estrazione Acidi Nucleici","KT",IF(B4032="Primers","Pr",IF(B4032="Materiale Riferimento Negativo","MN",IF(B4032="Materiale Riferimento Positivo","MP",IF(B4032="Reagenti Congelatore","RC",IF(B4032="Reagenti Frigorifero","RF",IF(B4032="Reagenti Infiammabili","RI",IF(B4032="Reagenti Room Temperature","RT",IF(B4032="Reagenti_Acidi e Basi","AB",IF(B4032="Sonde","So","err"))))))))))</f>
        <v>Pr</v>
      </c>
      <c r="H3780" s="8" t="str">
        <f aca="false">_xlfn.CONCAT(LEFT(D3780,6),"_",MID(D3780,SEARCH(" ",D3780,1)+1,4))</f>
        <v>Stenoc_mayd</v>
      </c>
      <c r="I3780" s="10" t="n">
        <f aca="false">COUNTIF(H3780:H8521,H3780)</f>
        <v>5</v>
      </c>
      <c r="J3780" s="8" t="str">
        <f aca="false">_xlfn.CONCAT(G3780,"_",H3780,"_",K3780)</f>
        <v>Pr_Stenoc_mayd_A005</v>
      </c>
      <c r="K3780" s="11" t="s">
        <v>212</v>
      </c>
    </row>
    <row r="3781" customFormat="false" ht="15.75" hidden="false" customHeight="true" outlineLevel="0" collapsed="false">
      <c r="A3781" s="8" t="s">
        <v>13652</v>
      </c>
      <c r="B3781" s="8" t="s">
        <v>23</v>
      </c>
      <c r="C3781" s="8" t="s">
        <v>13653</v>
      </c>
      <c r="D3781" s="8" t="s">
        <v>13654</v>
      </c>
      <c r="E3781" s="8" t="s">
        <v>13655</v>
      </c>
      <c r="F3781" s="8" t="s">
        <v>16</v>
      </c>
      <c r="G3781" s="9" t="str">
        <f aca="false">IF(B4042="Kit Estrazione Acidi Nucleici","KT",IF(B4042="Primers","Pr",IF(B4042="Materiale Riferimento Negativo","MN",IF(B4042="Materiale Riferimento Positivo","MP",IF(B4042="Reagenti Congelatore","RC",IF(B4042="Reagenti Frigorifero","RF",IF(B4042="Reagenti Infiammabili","RI",IF(B4042="Reagenti Room Temperature","RT",IF(B4042="Reagenti_Acidi e Basi","AB",IF(B4042="Sonde","So","err"))))))))))</f>
        <v>Pr</v>
      </c>
      <c r="H3781" s="8" t="str">
        <f aca="false">_xlfn.CONCAT(LEFT(D3781,6),"_",MID(D3781,SEARCH(" ",D3781,1)+1,4))</f>
        <v>Stenoc_mayd</v>
      </c>
      <c r="I3781" s="10" t="n">
        <f aca="false">COUNTIF(H3781:H8522,H3781)</f>
        <v>4</v>
      </c>
      <c r="J3781" s="8" t="str">
        <f aca="false">_xlfn.CONCAT(G3781,"_",H3781,"_",K3781)</f>
        <v>Pr_Stenoc_mayd_A004</v>
      </c>
      <c r="K3781" s="11" t="s">
        <v>511</v>
      </c>
    </row>
    <row r="3782" customFormat="false" ht="15.75" hidden="false" customHeight="true" outlineLevel="0" collapsed="false">
      <c r="A3782" s="8" t="s">
        <v>13656</v>
      </c>
      <c r="B3782" s="8" t="s">
        <v>23</v>
      </c>
      <c r="C3782" s="8" t="s">
        <v>13657</v>
      </c>
      <c r="D3782" s="8" t="s">
        <v>13658</v>
      </c>
      <c r="E3782" s="8" t="s">
        <v>13659</v>
      </c>
      <c r="F3782" s="8" t="s">
        <v>16</v>
      </c>
      <c r="G3782" s="9" t="str">
        <f aca="false">IF(B4052="Kit Estrazione Acidi Nucleici","KT",IF(B4052="Primers","Pr",IF(B4052="Materiale Riferimento Negativo","MN",IF(B4052="Materiale Riferimento Positivo","MP",IF(B4052="Reagenti Congelatore","RC",IF(B4052="Reagenti Frigorifero","RF",IF(B4052="Reagenti Infiammabili","RI",IF(B4052="Reagenti Room Temperature","RT",IF(B4052="Reagenti_Acidi e Basi","AB",IF(B4052="Sonde","So","err"))))))))))</f>
        <v>Pr</v>
      </c>
      <c r="H3782" s="8" t="str">
        <f aca="false">_xlfn.CONCAT(LEFT(D3782,6),"_",MID(D3782,SEARCH(" ",D3782,1)+1,4))</f>
        <v>Stenoc_mayd</v>
      </c>
      <c r="I3782" s="10" t="n">
        <f aca="false">COUNTIF(H3782:H8523,H3782)</f>
        <v>3</v>
      </c>
      <c r="J3782" s="8" t="str">
        <f aca="false">_xlfn.CONCAT(G3782,"_",H3782,"_",K3782)</f>
        <v>Pr_Stenoc_mayd_A003</v>
      </c>
      <c r="K3782" s="11" t="s">
        <v>516</v>
      </c>
    </row>
    <row r="3783" customFormat="false" ht="15.75" hidden="false" customHeight="true" outlineLevel="0" collapsed="false">
      <c r="A3783" s="8" t="s">
        <v>13660</v>
      </c>
      <c r="B3783" s="8" t="s">
        <v>23</v>
      </c>
      <c r="C3783" s="8" t="s">
        <v>13661</v>
      </c>
      <c r="D3783" s="8" t="s">
        <v>13662</v>
      </c>
      <c r="E3783" s="8" t="s">
        <v>13663</v>
      </c>
      <c r="F3783" s="8" t="s">
        <v>16</v>
      </c>
      <c r="G3783" s="9" t="str">
        <f aca="false">IF(B4062="Kit Estrazione Acidi Nucleici","KT",IF(B4062="Primers","Pr",IF(B4062="Materiale Riferimento Negativo","MN",IF(B4062="Materiale Riferimento Positivo","MP",IF(B4062="Reagenti Congelatore","RC",IF(B4062="Reagenti Frigorifero","RF",IF(B4062="Reagenti Infiammabili","RI",IF(B4062="Reagenti Room Temperature","RT",IF(B4062="Reagenti_Acidi e Basi","AB",IF(B4062="Sonde","So","err"))))))))))</f>
        <v>Pr</v>
      </c>
      <c r="H3783" s="8" t="str">
        <f aca="false">_xlfn.CONCAT(LEFT(D3783,6),"_",MID(D3783,SEARCH(" ",D3783,1)+1,4))</f>
        <v>Stenoc_mayd</v>
      </c>
      <c r="I3783" s="10" t="n">
        <f aca="false">COUNTIF(H3783:H8524,H3783)</f>
        <v>2</v>
      </c>
      <c r="J3783" s="8" t="str">
        <f aca="false">_xlfn.CONCAT(G3783,"_",H3783,"_",K3783)</f>
        <v>Pr_Stenoc_mayd_A002</v>
      </c>
      <c r="K3783" s="11" t="s">
        <v>521</v>
      </c>
    </row>
    <row r="3784" customFormat="false" ht="15.75" hidden="false" customHeight="true" outlineLevel="0" collapsed="false">
      <c r="A3784" s="8" t="s">
        <v>13664</v>
      </c>
      <c r="B3784" s="8" t="s">
        <v>23</v>
      </c>
      <c r="C3784" s="8" t="s">
        <v>13665</v>
      </c>
      <c r="D3784" s="8" t="s">
        <v>13666</v>
      </c>
      <c r="E3784" s="8" t="s">
        <v>13667</v>
      </c>
      <c r="F3784" s="8" t="s">
        <v>16</v>
      </c>
      <c r="G3784" s="9" t="str">
        <f aca="false">IF(B4072="Kit Estrazione Acidi Nucleici","KT",IF(B4072="Primers","Pr",IF(B4072="Materiale Riferimento Negativo","MN",IF(B4072="Materiale Riferimento Positivo","MP",IF(B4072="Reagenti Congelatore","RC",IF(B4072="Reagenti Frigorifero","RF",IF(B4072="Reagenti Infiammabili","RI",IF(B4072="Reagenti Room Temperature","RT",IF(B4072="Reagenti_Acidi e Basi","AB",IF(B4072="Sonde","So","err"))))))))))</f>
        <v>Pr</v>
      </c>
      <c r="H3784" s="8" t="str">
        <f aca="false">_xlfn.CONCAT(LEFT(D3784,6),"_",MID(D3784,SEARCH(" ",D3784,1)+1,4))</f>
        <v>Stenoc_mayd</v>
      </c>
      <c r="I3784" s="10" t="n">
        <f aca="false">COUNTIF(H3784:H8525,H3784)</f>
        <v>1</v>
      </c>
      <c r="J3784" s="8" t="str">
        <f aca="false">_xlfn.CONCAT(G3784,"_",H3784,"_",K3784)</f>
        <v>Pr_Stenoc_mayd_A001</v>
      </c>
      <c r="K3784" s="11" t="s">
        <v>17</v>
      </c>
    </row>
    <row r="3785" customFormat="false" ht="15.75" hidden="false" customHeight="true" outlineLevel="0" collapsed="false">
      <c r="A3785" s="8" t="s">
        <v>13668</v>
      </c>
      <c r="B3785" s="8" t="s">
        <v>23</v>
      </c>
      <c r="C3785" s="8" t="s">
        <v>13669</v>
      </c>
      <c r="D3785" s="8" t="s">
        <v>13670</v>
      </c>
      <c r="E3785" s="8" t="s">
        <v>13671</v>
      </c>
      <c r="F3785" s="8" t="s">
        <v>16</v>
      </c>
      <c r="G3785" s="9" t="str">
        <f aca="false">IF(B4082="Kit Estrazione Acidi Nucleici","KT",IF(B4082="Primers","Pr",IF(B4082="Materiale Riferimento Negativo","MN",IF(B4082="Materiale Riferimento Positivo","MP",IF(B4082="Reagenti Congelatore","RC",IF(B4082="Reagenti Frigorifero","RF",IF(B4082="Reagenti Infiammabili","RI",IF(B4082="Reagenti Room Temperature","RT",IF(B4082="Reagenti_Acidi e Basi","AB",IF(B4082="Sonde","So","err"))))))))))</f>
        <v>Pr</v>
      </c>
      <c r="H3785" s="8" t="str">
        <f aca="false">_xlfn.CONCAT(LEFT(D3785,6),"_",MID(D3785,SEARCH(" ",D3785,1)+1,4))</f>
        <v>Synchi_endo</v>
      </c>
      <c r="I3785" s="10" t="n">
        <f aca="false">COUNTIF(H3785:H8526,H3785)</f>
        <v>4</v>
      </c>
      <c r="J3785" s="8" t="str">
        <f aca="false">_xlfn.CONCAT(G3785,"_",H3785,"_",K3785)</f>
        <v>Pr_Synchi_endo_A004</v>
      </c>
      <c r="K3785" s="11" t="s">
        <v>511</v>
      </c>
    </row>
    <row r="3786" customFormat="false" ht="15.75" hidden="false" customHeight="true" outlineLevel="0" collapsed="false">
      <c r="A3786" s="8" t="s">
        <v>13672</v>
      </c>
      <c r="B3786" s="8" t="s">
        <v>23</v>
      </c>
      <c r="C3786" s="8" t="s">
        <v>13673</v>
      </c>
      <c r="D3786" s="8" t="s">
        <v>13674</v>
      </c>
      <c r="E3786" s="8" t="s">
        <v>4448</v>
      </c>
      <c r="F3786" s="8" t="s">
        <v>16</v>
      </c>
      <c r="G3786" s="9" t="str">
        <f aca="false">IF(B4092="Kit Estrazione Acidi Nucleici","KT",IF(B4092="Primers","Pr",IF(B4092="Materiale Riferimento Negativo","MN",IF(B4092="Materiale Riferimento Positivo","MP",IF(B4092="Reagenti Congelatore","RC",IF(B4092="Reagenti Frigorifero","RF",IF(B4092="Reagenti Infiammabili","RI",IF(B4092="Reagenti Room Temperature","RT",IF(B4092="Reagenti_Acidi e Basi","AB",IF(B4092="Sonde","So","err"))))))))))</f>
        <v>Pr</v>
      </c>
      <c r="H3786" s="8" t="str">
        <f aca="false">_xlfn.CONCAT(LEFT(D3786,6),"_",MID(D3786,SEARCH(" ",D3786,1)+1,4))</f>
        <v>Synchi_endo</v>
      </c>
      <c r="I3786" s="10" t="n">
        <f aca="false">COUNTIF(H3786:H8527,H3786)</f>
        <v>3</v>
      </c>
      <c r="J3786" s="8" t="str">
        <f aca="false">_xlfn.CONCAT(G3786,"_",H3786,"_",K3786)</f>
        <v>Pr_Synchi_endo_A003</v>
      </c>
      <c r="K3786" s="11" t="s">
        <v>516</v>
      </c>
    </row>
    <row r="3787" customFormat="false" ht="15.75" hidden="false" customHeight="true" outlineLevel="0" collapsed="false">
      <c r="A3787" s="8" t="s">
        <v>13675</v>
      </c>
      <c r="B3787" s="8" t="s">
        <v>23</v>
      </c>
      <c r="C3787" s="8" t="s">
        <v>13676</v>
      </c>
      <c r="D3787" s="8" t="s">
        <v>13677</v>
      </c>
      <c r="E3787" s="8" t="s">
        <v>13678</v>
      </c>
      <c r="F3787" s="8" t="s">
        <v>16</v>
      </c>
      <c r="G3787" s="9" t="str">
        <f aca="false">IF(B4102="Kit Estrazione Acidi Nucleici","KT",IF(B4102="Primers","Pr",IF(B4102="Materiale Riferimento Negativo","MN",IF(B4102="Materiale Riferimento Positivo","MP",IF(B4102="Reagenti Congelatore","RC",IF(B4102="Reagenti Frigorifero","RF",IF(B4102="Reagenti Infiammabili","RI",IF(B4102="Reagenti Room Temperature","RT",IF(B4102="Reagenti_Acidi e Basi","AB",IF(B4102="Sonde","So","err"))))))))))</f>
        <v>Pr</v>
      </c>
      <c r="H3787" s="8" t="str">
        <f aca="false">_xlfn.CONCAT(LEFT(D3787,6),"_",MID(D3787,SEARCH(" ",D3787,1)+1,4))</f>
        <v>Synchi_endo</v>
      </c>
      <c r="I3787" s="10" t="n">
        <f aca="false">COUNTIF(H3787:H8528,H3787)</f>
        <v>2</v>
      </c>
      <c r="J3787" s="8" t="str">
        <f aca="false">_xlfn.CONCAT(G3787,"_",H3787,"_",K3787)</f>
        <v>Pr_Synchi_endo_A002</v>
      </c>
      <c r="K3787" s="11" t="s">
        <v>521</v>
      </c>
    </row>
    <row r="3788" customFormat="false" ht="15.75" hidden="false" customHeight="true" outlineLevel="0" collapsed="false">
      <c r="A3788" s="8" t="s">
        <v>13679</v>
      </c>
      <c r="B3788" s="8" t="s">
        <v>23</v>
      </c>
      <c r="C3788" s="8" t="s">
        <v>13680</v>
      </c>
      <c r="D3788" s="8" t="s">
        <v>13681</v>
      </c>
      <c r="E3788" s="8" t="s">
        <v>13682</v>
      </c>
      <c r="F3788" s="8" t="s">
        <v>16</v>
      </c>
      <c r="G3788" s="9" t="str">
        <f aca="false">IF(B4112="Kit Estrazione Acidi Nucleici","KT",IF(B4112="Primers","Pr",IF(B4112="Materiale Riferimento Negativo","MN",IF(B4112="Materiale Riferimento Positivo","MP",IF(B4112="Reagenti Congelatore","RC",IF(B4112="Reagenti Frigorifero","RF",IF(B4112="Reagenti Infiammabili","RI",IF(B4112="Reagenti Room Temperature","RT",IF(B4112="Reagenti_Acidi e Basi","AB",IF(B4112="Sonde","So","err"))))))))))</f>
        <v>Pr</v>
      </c>
      <c r="H3788" s="8" t="e">
        <f aca="false">_xlfn.CONCAT(LEFT(D3788,6),"_",MID(D3788,SEARCH(" ",D3788,1)+1,4))</f>
        <v>#VALUE!</v>
      </c>
      <c r="I3788" s="10" t="e">
        <f aca="false">COUNTIF(H3788:H8529,H3788)</f>
        <v>#VALUE!</v>
      </c>
      <c r="J3788" s="8" t="e">
        <f aca="false">_xlfn.CONCAT(G3788,"_",H3788,"_",K3788)</f>
        <v>#VALUE!</v>
      </c>
      <c r="K3788" s="11" t="s">
        <v>13683</v>
      </c>
    </row>
    <row r="3789" customFormat="false" ht="15.75" hidden="false" customHeight="true" outlineLevel="0" collapsed="false">
      <c r="A3789" s="8" t="s">
        <v>13684</v>
      </c>
      <c r="B3789" s="8" t="s">
        <v>23</v>
      </c>
      <c r="C3789" s="8" t="s">
        <v>13685</v>
      </c>
      <c r="D3789" s="8" t="s">
        <v>13686</v>
      </c>
      <c r="E3789" s="8" t="s">
        <v>13687</v>
      </c>
      <c r="F3789" s="8" t="s">
        <v>16</v>
      </c>
      <c r="G3789" s="9" t="str">
        <f aca="false">IF(B4122="Kit Estrazione Acidi Nucleici","KT",IF(B4122="Primers","Pr",IF(B4122="Materiale Riferimento Negativo","MN",IF(B4122="Materiale Riferimento Positivo","MP",IF(B4122="Reagenti Congelatore","RC",IF(B4122="Reagenti Frigorifero","RF",IF(B4122="Reagenti Infiammabili","RI",IF(B4122="Reagenti Room Temperature","RT",IF(B4122="Reagenti_Acidi e Basi","AB",IF(B4122="Sonde","So","err"))))))))))</f>
        <v>Pr</v>
      </c>
      <c r="H3789" s="8" t="e">
        <f aca="false">_xlfn.CONCAT(LEFT(D3789,6),"_",MID(D3789,SEARCH(" ",D3789,1)+1,4))</f>
        <v>#VALUE!</v>
      </c>
      <c r="I3789" s="10" t="e">
        <f aca="false">COUNTIF(H3789:H8530,H3789)</f>
        <v>#VALUE!</v>
      </c>
      <c r="J3789" s="8" t="e">
        <f aca="false">_xlfn.CONCAT(G3789,"_",H3789,"_",K3789)</f>
        <v>#VALUE!</v>
      </c>
      <c r="K3789" s="11" t="s">
        <v>13688</v>
      </c>
    </row>
    <row r="3790" customFormat="false" ht="15.75" hidden="false" customHeight="true" outlineLevel="0" collapsed="false">
      <c r="A3790" s="8" t="s">
        <v>13689</v>
      </c>
      <c r="B3790" s="8" t="s">
        <v>23</v>
      </c>
      <c r="C3790" s="8" t="s">
        <v>13690</v>
      </c>
      <c r="D3790" s="8" t="s">
        <v>13691</v>
      </c>
      <c r="E3790" s="8" t="s">
        <v>13692</v>
      </c>
      <c r="F3790" s="8" t="s">
        <v>16</v>
      </c>
      <c r="G3790" s="9" t="str">
        <f aca="false">IF(B4132="Kit Estrazione Acidi Nucleici","KT",IF(B4132="Primers","Pr",IF(B4132="Materiale Riferimento Negativo","MN",IF(B4132="Materiale Riferimento Positivo","MP",IF(B4132="Reagenti Congelatore","RC",IF(B4132="Reagenti Frigorifero","RF",IF(B4132="Reagenti Infiammabili","RI",IF(B4132="Reagenti Room Temperature","RT",IF(B4132="Reagenti_Acidi e Basi","AB",IF(B4132="Sonde","So","err"))))))))))</f>
        <v>Pr</v>
      </c>
      <c r="H3790" s="8" t="e">
        <f aca="false">_xlfn.CONCAT(LEFT(D3790,6),"_",MID(D3790,SEARCH(" ",D3790,1)+1,4))</f>
        <v>#VALUE!</v>
      </c>
      <c r="I3790" s="10" t="e">
        <f aca="false">COUNTIF(H3790:H8531,H3790)</f>
        <v>#VALUE!</v>
      </c>
      <c r="J3790" s="8" t="e">
        <f aca="false">_xlfn.CONCAT(G3790,"_",H3790,"_",K3790)</f>
        <v>#VALUE!</v>
      </c>
      <c r="K3790" s="11" t="s">
        <v>13693</v>
      </c>
    </row>
    <row r="3791" customFormat="false" ht="15.75" hidden="false" customHeight="true" outlineLevel="0" collapsed="false">
      <c r="A3791" s="8" t="s">
        <v>13694</v>
      </c>
      <c r="B3791" s="8" t="s">
        <v>23</v>
      </c>
      <c r="C3791" s="8" t="s">
        <v>13695</v>
      </c>
      <c r="D3791" s="8" t="s">
        <v>13696</v>
      </c>
      <c r="E3791" s="8" t="s">
        <v>13697</v>
      </c>
      <c r="F3791" s="8" t="s">
        <v>16</v>
      </c>
      <c r="G3791" s="9" t="str">
        <f aca="false">IF(B4142="Kit Estrazione Acidi Nucleici","KT",IF(B4142="Primers","Pr",IF(B4142="Materiale Riferimento Negativo","MN",IF(B4142="Materiale Riferimento Positivo","MP",IF(B4142="Reagenti Congelatore","RC",IF(B4142="Reagenti Frigorifero","RF",IF(B4142="Reagenti Infiammabili","RI",IF(B4142="Reagenti Room Temperature","RT",IF(B4142="Reagenti_Acidi e Basi","AB",IF(B4142="Sonde","So","err"))))))))))</f>
        <v>Pr</v>
      </c>
      <c r="H3791" s="8" t="e">
        <f aca="false">_xlfn.CONCAT(LEFT(D3791,6),"_",MID(D3791,SEARCH(" ",D3791,1)+1,4))</f>
        <v>#VALUE!</v>
      </c>
      <c r="I3791" s="10" t="e">
        <f aca="false">COUNTIF(H3791:H8532,H3791)</f>
        <v>#VALUE!</v>
      </c>
      <c r="J3791" s="8" t="e">
        <f aca="false">_xlfn.CONCAT(G3791,"_",H3791,"_",K3791)</f>
        <v>#VALUE!</v>
      </c>
      <c r="K3791" s="11" t="s">
        <v>13698</v>
      </c>
    </row>
    <row r="3792" customFormat="false" ht="15.75" hidden="false" customHeight="true" outlineLevel="0" collapsed="false">
      <c r="A3792" s="8" t="s">
        <v>13699</v>
      </c>
      <c r="B3792" s="8" t="s">
        <v>23</v>
      </c>
      <c r="C3792" s="8" t="s">
        <v>13700</v>
      </c>
      <c r="D3792" s="8" t="s">
        <v>13701</v>
      </c>
      <c r="E3792" s="8" t="s">
        <v>13702</v>
      </c>
      <c r="F3792" s="8" t="s">
        <v>16</v>
      </c>
      <c r="G3792" s="9" t="str">
        <f aca="false">IF(B4152="Kit Estrazione Acidi Nucleici","KT",IF(B4152="Primers","Pr",IF(B4152="Materiale Riferimento Negativo","MN",IF(B4152="Materiale Riferimento Positivo","MP",IF(B4152="Reagenti Congelatore","RC",IF(B4152="Reagenti Frigorifero","RF",IF(B4152="Reagenti Infiammabili","RI",IF(B4152="Reagenti Room Temperature","RT",IF(B4152="Reagenti_Acidi e Basi","AB",IF(B4152="Sonde","So","err"))))))))))</f>
        <v>Pr</v>
      </c>
      <c r="H3792" s="8" t="e">
        <f aca="false">_xlfn.CONCAT(LEFT(D3792,6),"_",MID(D3792,SEARCH(" ",D3792,1)+1,4))</f>
        <v>#VALUE!</v>
      </c>
      <c r="I3792" s="10" t="e">
        <f aca="false">COUNTIF(H3792:H8533,H3792)</f>
        <v>#VALUE!</v>
      </c>
      <c r="J3792" s="8" t="e">
        <f aca="false">_xlfn.CONCAT(G3792,"_",H3792,"_",K3792)</f>
        <v>#VALUE!</v>
      </c>
      <c r="K3792" s="11" t="s">
        <v>13703</v>
      </c>
    </row>
    <row r="3793" customFormat="false" ht="15.75" hidden="false" customHeight="true" outlineLevel="0" collapsed="false">
      <c r="A3793" s="8" t="s">
        <v>13704</v>
      </c>
      <c r="B3793" s="8" t="s">
        <v>23</v>
      </c>
      <c r="C3793" s="8" t="s">
        <v>13705</v>
      </c>
      <c r="D3793" s="8" t="s">
        <v>13706</v>
      </c>
      <c r="E3793" s="8" t="s">
        <v>5483</v>
      </c>
      <c r="F3793" s="8" t="s">
        <v>16</v>
      </c>
      <c r="G3793" s="9" t="str">
        <f aca="false">IF(B4162="Kit Estrazione Acidi Nucleici","KT",IF(B4162="Primers","Pr",IF(B4162="Materiale Riferimento Negativo","MN",IF(B4162="Materiale Riferimento Positivo","MP",IF(B4162="Reagenti Congelatore","RC",IF(B4162="Reagenti Frigorifero","RF",IF(B4162="Reagenti Infiammabili","RI",IF(B4162="Reagenti Room Temperature","RT",IF(B4162="Reagenti_Acidi e Basi","AB",IF(B4162="Sonde","So","err"))))))))))</f>
        <v>Pr</v>
      </c>
      <c r="H3793" s="8" t="e">
        <f aca="false">_xlfn.CONCAT(LEFT(D3793,6),"_",MID(D3793,SEARCH(" ",D3793,1)+1,4))</f>
        <v>#VALUE!</v>
      </c>
      <c r="I3793" s="10" t="e">
        <f aca="false">COUNTIF(H3793:H8534,H3793)</f>
        <v>#VALUE!</v>
      </c>
      <c r="J3793" s="8" t="e">
        <f aca="false">_xlfn.CONCAT(G3793,"_",H3793,"_",K3793)</f>
        <v>#VALUE!</v>
      </c>
      <c r="K3793" s="11" t="s">
        <v>13707</v>
      </c>
    </row>
    <row r="3794" customFormat="false" ht="15.75" hidden="false" customHeight="true" outlineLevel="0" collapsed="false">
      <c r="A3794" s="8" t="s">
        <v>13708</v>
      </c>
      <c r="B3794" s="8" t="s">
        <v>23</v>
      </c>
      <c r="C3794" s="8" t="s">
        <v>13709</v>
      </c>
      <c r="D3794" s="8" t="s">
        <v>13710</v>
      </c>
      <c r="E3794" s="8" t="s">
        <v>5486</v>
      </c>
      <c r="F3794" s="8" t="s">
        <v>16</v>
      </c>
      <c r="G3794" s="9" t="str">
        <f aca="false">IF(B4172="Kit Estrazione Acidi Nucleici","KT",IF(B4172="Primers","Pr",IF(B4172="Materiale Riferimento Negativo","MN",IF(B4172="Materiale Riferimento Positivo","MP",IF(B4172="Reagenti Congelatore","RC",IF(B4172="Reagenti Frigorifero","RF",IF(B4172="Reagenti Infiammabili","RI",IF(B4172="Reagenti Room Temperature","RT",IF(B4172="Reagenti_Acidi e Basi","AB",IF(B4172="Sonde","So","err"))))))))))</f>
        <v>Pr</v>
      </c>
      <c r="H3794" s="8" t="e">
        <f aca="false">_xlfn.CONCAT(LEFT(D3794,6),"_",MID(D3794,SEARCH(" ",D3794,1)+1,4))</f>
        <v>#VALUE!</v>
      </c>
      <c r="I3794" s="10" t="e">
        <f aca="false">COUNTIF(H3794:H8535,H3794)</f>
        <v>#VALUE!</v>
      </c>
      <c r="J3794" s="8" t="e">
        <f aca="false">_xlfn.CONCAT(G3794,"_",H3794,"_",K3794)</f>
        <v>#VALUE!</v>
      </c>
      <c r="K3794" s="11" t="s">
        <v>1126</v>
      </c>
    </row>
    <row r="3795" customFormat="false" ht="15.75" hidden="false" customHeight="true" outlineLevel="0" collapsed="false">
      <c r="A3795" s="8" t="s">
        <v>13711</v>
      </c>
      <c r="B3795" s="8" t="s">
        <v>23</v>
      </c>
      <c r="C3795" s="8" t="s">
        <v>13712</v>
      </c>
      <c r="D3795" s="8" t="s">
        <v>13713</v>
      </c>
      <c r="E3795" s="8" t="s">
        <v>13714</v>
      </c>
      <c r="F3795" s="8" t="s">
        <v>16</v>
      </c>
      <c r="G3795" s="9" t="str">
        <f aca="false">IF(B4182="Kit Estrazione Acidi Nucleici","KT",IF(B4182="Primers","Pr",IF(B4182="Materiale Riferimento Negativo","MN",IF(B4182="Materiale Riferimento Positivo","MP",IF(B4182="Reagenti Congelatore","RC",IF(B4182="Reagenti Frigorifero","RF",IF(B4182="Reagenti Infiammabili","RI",IF(B4182="Reagenti Room Temperature","RT",IF(B4182="Reagenti_Acidi e Basi","AB",IF(B4182="Sonde","So","err"))))))))))</f>
        <v>Pr</v>
      </c>
      <c r="H3795" s="8" t="e">
        <f aca="false">_xlfn.CONCAT(LEFT(D3795,6),"_",MID(D3795,SEARCH(" ",D3795,1)+1,4))</f>
        <v>#VALUE!</v>
      </c>
      <c r="I3795" s="10" t="e">
        <f aca="false">COUNTIF(H3795:H8536,H3795)</f>
        <v>#VALUE!</v>
      </c>
      <c r="J3795" s="8" t="e">
        <f aca="false">_xlfn.CONCAT(G3795,"_",H3795,"_",K3795)</f>
        <v>#VALUE!</v>
      </c>
      <c r="K3795" s="11" t="s">
        <v>1131</v>
      </c>
    </row>
    <row r="3796" customFormat="false" ht="15.75" hidden="false" customHeight="true" outlineLevel="0" collapsed="false">
      <c r="A3796" s="8" t="s">
        <v>13715</v>
      </c>
      <c r="B3796" s="8" t="s">
        <v>23</v>
      </c>
      <c r="C3796" s="8" t="s">
        <v>13716</v>
      </c>
      <c r="D3796" s="8" t="s">
        <v>13717</v>
      </c>
      <c r="E3796" s="8" t="s">
        <v>13718</v>
      </c>
      <c r="F3796" s="8" t="s">
        <v>16</v>
      </c>
      <c r="G3796" s="9" t="str">
        <f aca="false">IF(B4192="Kit Estrazione Acidi Nucleici","KT",IF(B4192="Primers","Pr",IF(B4192="Materiale Riferimento Negativo","MN",IF(B4192="Materiale Riferimento Positivo","MP",IF(B4192="Reagenti Congelatore","RC",IF(B4192="Reagenti Frigorifero","RF",IF(B4192="Reagenti Infiammabili","RI",IF(B4192="Reagenti Room Temperature","RT",IF(B4192="Reagenti_Acidi e Basi","AB",IF(B4192="Sonde","So","err"))))))))))</f>
        <v>Pr</v>
      </c>
      <c r="H3796" s="8" t="e">
        <f aca="false">_xlfn.CONCAT(LEFT(D3796,6),"_",MID(D3796,SEARCH(" ",D3796,1)+1,4))</f>
        <v>#VALUE!</v>
      </c>
      <c r="I3796" s="10" t="e">
        <f aca="false">COUNTIF(H3796:H8537,H3796)</f>
        <v>#VALUE!</v>
      </c>
      <c r="J3796" s="8" t="e">
        <f aca="false">_xlfn.CONCAT(G3796,"_",H3796,"_",K3796)</f>
        <v>#VALUE!</v>
      </c>
      <c r="K3796" s="11" t="s">
        <v>1136</v>
      </c>
    </row>
    <row r="3797" customFormat="false" ht="15.75" hidden="false" customHeight="true" outlineLevel="0" collapsed="false">
      <c r="A3797" s="8" t="s">
        <v>13719</v>
      </c>
      <c r="B3797" s="8" t="s">
        <v>23</v>
      </c>
      <c r="C3797" s="8" t="s">
        <v>13720</v>
      </c>
      <c r="D3797" s="8" t="s">
        <v>13721</v>
      </c>
      <c r="E3797" s="8" t="s">
        <v>3248</v>
      </c>
      <c r="F3797" s="8" t="s">
        <v>16</v>
      </c>
      <c r="G3797" s="9" t="str">
        <f aca="false">IF(B4202="Kit Estrazione Acidi Nucleici","KT",IF(B4202="Primers","Pr",IF(B4202="Materiale Riferimento Negativo","MN",IF(B4202="Materiale Riferimento Positivo","MP",IF(B4202="Reagenti Congelatore","RC",IF(B4202="Reagenti Frigorifero","RF",IF(B4202="Reagenti Infiammabili","RI",IF(B4202="Reagenti Room Temperature","RT",IF(B4202="Reagenti_Acidi e Basi","AB",IF(B4202="Sonde","So","err"))))))))))</f>
        <v>Pr</v>
      </c>
      <c r="H3797" s="8" t="str">
        <f aca="false">_xlfn.CONCAT(LEFT(D3797,6),"_",MID(D3797,SEARCH(" ",D3797,1)+1,4))</f>
        <v>Thauma_leuc</v>
      </c>
      <c r="I3797" s="10" t="n">
        <f aca="false">COUNTIF(H3797:H8538,H3797)</f>
        <v>11</v>
      </c>
      <c r="J3797" s="8" t="str">
        <f aca="false">_xlfn.CONCAT(G3797,"_",H3797,"_",K3797)</f>
        <v>Pr_Thauma_leuc_A011</v>
      </c>
      <c r="K3797" s="11" t="s">
        <v>77</v>
      </c>
    </row>
    <row r="3798" customFormat="false" ht="15.75" hidden="false" customHeight="true" outlineLevel="0" collapsed="false">
      <c r="A3798" s="8" t="s">
        <v>13722</v>
      </c>
      <c r="B3798" s="8" t="s">
        <v>23</v>
      </c>
      <c r="C3798" s="8" t="s">
        <v>13723</v>
      </c>
      <c r="D3798" s="8" t="s">
        <v>13724</v>
      </c>
      <c r="E3798" s="8" t="s">
        <v>4714</v>
      </c>
      <c r="F3798" s="8" t="s">
        <v>16</v>
      </c>
      <c r="G3798" s="9" t="str">
        <f aca="false">IF(B4212="Kit Estrazione Acidi Nucleici","KT",IF(B4212="Primers","Pr",IF(B4212="Materiale Riferimento Negativo","MN",IF(B4212="Materiale Riferimento Positivo","MP",IF(B4212="Reagenti Congelatore","RC",IF(B4212="Reagenti Frigorifero","RF",IF(B4212="Reagenti Infiammabili","RI",IF(B4212="Reagenti Room Temperature","RT",IF(B4212="Reagenti_Acidi e Basi","AB",IF(B4212="Sonde","So","err"))))))))))</f>
        <v>Pr</v>
      </c>
      <c r="H3798" s="8" t="str">
        <f aca="false">_xlfn.CONCAT(LEFT(D3798,6),"_",MID(D3798,SEARCH(" ",D3798,1)+1,4))</f>
        <v>Thauma_leuc</v>
      </c>
      <c r="I3798" s="10" t="n">
        <f aca="false">COUNTIF(H3798:H8539,H3798)</f>
        <v>10</v>
      </c>
      <c r="J3798" s="8" t="str">
        <f aca="false">_xlfn.CONCAT(G3798,"_",H3798,"_",K3798)</f>
        <v>Pr_Thauma_leuc_A010</v>
      </c>
      <c r="K3798" s="11" t="s">
        <v>82</v>
      </c>
    </row>
    <row r="3799" customFormat="false" ht="15.75" hidden="false" customHeight="true" outlineLevel="0" collapsed="false">
      <c r="A3799" s="8" t="s">
        <v>13725</v>
      </c>
      <c r="B3799" s="8" t="s">
        <v>23</v>
      </c>
      <c r="C3799" s="8" t="s">
        <v>13726</v>
      </c>
      <c r="D3799" s="8" t="s">
        <v>13727</v>
      </c>
      <c r="E3799" s="8" t="s">
        <v>13728</v>
      </c>
      <c r="F3799" s="8" t="s">
        <v>16</v>
      </c>
      <c r="G3799" s="9" t="str">
        <f aca="false">IF(B4222="Kit Estrazione Acidi Nucleici","KT",IF(B4222="Primers","Pr",IF(B4222="Materiale Riferimento Negativo","MN",IF(B4222="Materiale Riferimento Positivo","MP",IF(B4222="Reagenti Congelatore","RC",IF(B4222="Reagenti Frigorifero","RF",IF(B4222="Reagenti Infiammabili","RI",IF(B4222="Reagenti Room Temperature","RT",IF(B4222="Reagenti_Acidi e Basi","AB",IF(B4222="Sonde","So","err"))))))))))</f>
        <v>Pr</v>
      </c>
      <c r="H3799" s="8" t="str">
        <f aca="false">_xlfn.CONCAT(LEFT(D3799,6),"_",MID(D3799,SEARCH(" ",D3799,1)+1,4))</f>
        <v>Thauma_leuc</v>
      </c>
      <c r="I3799" s="10" t="n">
        <f aca="false">COUNTIF(H3799:H8540,H3799)</f>
        <v>9</v>
      </c>
      <c r="J3799" s="8" t="str">
        <f aca="false">_xlfn.CONCAT(G3799,"_",H3799,"_",K3799)</f>
        <v>Pr_Thauma_leuc_A009</v>
      </c>
      <c r="K3799" s="11" t="s">
        <v>192</v>
      </c>
    </row>
    <row r="3800" customFormat="false" ht="15.75" hidden="false" customHeight="true" outlineLevel="0" collapsed="false">
      <c r="A3800" s="8" t="s">
        <v>13729</v>
      </c>
      <c r="B3800" s="8" t="s">
        <v>23</v>
      </c>
      <c r="C3800" s="8" t="s">
        <v>13730</v>
      </c>
      <c r="D3800" s="8" t="s">
        <v>13731</v>
      </c>
      <c r="E3800" s="8" t="s">
        <v>2847</v>
      </c>
      <c r="F3800" s="8" t="s">
        <v>16</v>
      </c>
      <c r="G3800" s="9" t="str">
        <f aca="false">IF(B4232="Kit Estrazione Acidi Nucleici","KT",IF(B4232="Primers","Pr",IF(B4232="Materiale Riferimento Negativo","MN",IF(B4232="Materiale Riferimento Positivo","MP",IF(B4232="Reagenti Congelatore","RC",IF(B4232="Reagenti Frigorifero","RF",IF(B4232="Reagenti Infiammabili","RI",IF(B4232="Reagenti Room Temperature","RT",IF(B4232="Reagenti_Acidi e Basi","AB",IF(B4232="Sonde","So","err"))))))))))</f>
        <v>Pr</v>
      </c>
      <c r="H3800" s="8" t="str">
        <f aca="false">_xlfn.CONCAT(LEFT(D3800,6),"_",MID(D3800,SEARCH(" ",D3800,1)+1,4))</f>
        <v>Thauma_leuc</v>
      </c>
      <c r="I3800" s="10" t="n">
        <f aca="false">COUNTIF(H3800:H8541,H3800)</f>
        <v>8</v>
      </c>
      <c r="J3800" s="8" t="str">
        <f aca="false">_xlfn.CONCAT(G3800,"_",H3800,"_",K3800)</f>
        <v>Pr_Thauma_leuc_A008</v>
      </c>
      <c r="K3800" s="11" t="s">
        <v>197</v>
      </c>
    </row>
    <row r="3801" customFormat="false" ht="15.75" hidden="false" customHeight="true" outlineLevel="0" collapsed="false">
      <c r="A3801" s="8" t="s">
        <v>13732</v>
      </c>
      <c r="B3801" s="8" t="s">
        <v>23</v>
      </c>
      <c r="C3801" s="8" t="s">
        <v>13733</v>
      </c>
      <c r="D3801" s="8" t="s">
        <v>13734</v>
      </c>
      <c r="E3801" s="8" t="s">
        <v>3219</v>
      </c>
      <c r="F3801" s="8" t="s">
        <v>16</v>
      </c>
      <c r="G3801" s="9" t="str">
        <f aca="false">IF(B4242="Kit Estrazione Acidi Nucleici","KT",IF(B4242="Primers","Pr",IF(B4242="Materiale Riferimento Negativo","MN",IF(B4242="Materiale Riferimento Positivo","MP",IF(B4242="Reagenti Congelatore","RC",IF(B4242="Reagenti Frigorifero","RF",IF(B4242="Reagenti Infiammabili","RI",IF(B4242="Reagenti Room Temperature","RT",IF(B4242="Reagenti_Acidi e Basi","AB",IF(B4242="Sonde","So","err"))))))))))</f>
        <v>RC</v>
      </c>
      <c r="H3801" s="8" t="str">
        <f aca="false">_xlfn.CONCAT(LEFT(D3801,6),"_",MID(D3801,SEARCH(" ",D3801,1)+1,4))</f>
        <v>Thauma_leuc</v>
      </c>
      <c r="I3801" s="10" t="n">
        <f aca="false">COUNTIF(H3801:H8542,H3801)</f>
        <v>7</v>
      </c>
      <c r="J3801" s="8" t="str">
        <f aca="false">_xlfn.CONCAT(G3801,"_",H3801,"_",K3801)</f>
        <v>RC_Thauma_leuc_A007</v>
      </c>
      <c r="K3801" s="11" t="s">
        <v>202</v>
      </c>
    </row>
    <row r="3802" customFormat="false" ht="15.75" hidden="false" customHeight="true" outlineLevel="0" collapsed="false">
      <c r="A3802" s="8" t="s">
        <v>13735</v>
      </c>
      <c r="B3802" s="8" t="s">
        <v>23</v>
      </c>
      <c r="C3802" s="8" t="s">
        <v>13736</v>
      </c>
      <c r="D3802" s="8" t="s">
        <v>13737</v>
      </c>
      <c r="E3802" s="8" t="s">
        <v>2320</v>
      </c>
      <c r="F3802" s="8" t="s">
        <v>16</v>
      </c>
      <c r="G3802" s="9" t="str">
        <f aca="false">IF(B4252="Kit Estrazione Acidi Nucleici","KT",IF(B4252="Primers","Pr",IF(B4252="Materiale Riferimento Negativo","MN",IF(B4252="Materiale Riferimento Positivo","MP",IF(B4252="Reagenti Congelatore","RC",IF(B4252="Reagenti Frigorifero","RF",IF(B4252="Reagenti Infiammabili","RI",IF(B4252="Reagenti Room Temperature","RT",IF(B4252="Reagenti_Acidi e Basi","AB",IF(B4252="Sonde","So","err"))))))))))</f>
        <v>RC</v>
      </c>
      <c r="H3802" s="8" t="str">
        <f aca="false">_xlfn.CONCAT(LEFT(D3802,6),"_",MID(D3802,SEARCH(" ",D3802,1)+1,4))</f>
        <v>Thauma_leuc</v>
      </c>
      <c r="I3802" s="10" t="n">
        <f aca="false">COUNTIF(H3802:H8543,H3802)</f>
        <v>6</v>
      </c>
      <c r="J3802" s="8" t="str">
        <f aca="false">_xlfn.CONCAT(G3802,"_",H3802,"_",K3802)</f>
        <v>RC_Thauma_leuc_A006</v>
      </c>
      <c r="K3802" s="11" t="s">
        <v>207</v>
      </c>
    </row>
    <row r="3803" customFormat="false" ht="15.75" hidden="false" customHeight="true" outlineLevel="0" collapsed="false">
      <c r="A3803" s="8" t="s">
        <v>13738</v>
      </c>
      <c r="B3803" s="8" t="s">
        <v>23</v>
      </c>
      <c r="C3803" s="8" t="s">
        <v>13739</v>
      </c>
      <c r="D3803" s="8" t="s">
        <v>13740</v>
      </c>
      <c r="E3803" s="8" t="s">
        <v>5077</v>
      </c>
      <c r="F3803" s="8" t="s">
        <v>16</v>
      </c>
      <c r="G3803" s="9" t="str">
        <f aca="false">IF(B4262="Kit Estrazione Acidi Nucleici","KT",IF(B4262="Primers","Pr",IF(B4262="Materiale Riferimento Negativo","MN",IF(B4262="Materiale Riferimento Positivo","MP",IF(B4262="Reagenti Congelatore","RC",IF(B4262="Reagenti Frigorifero","RF",IF(B4262="Reagenti Infiammabili","RI",IF(B4262="Reagenti Room Temperature","RT",IF(B4262="Reagenti_Acidi e Basi","AB",IF(B4262="Sonde","So","err"))))))))))</f>
        <v>RF</v>
      </c>
      <c r="H3803" s="8" t="str">
        <f aca="false">_xlfn.CONCAT(LEFT(D3803,6),"_",MID(D3803,SEARCH(" ",D3803,1)+1,4))</f>
        <v>Thauma_leuc</v>
      </c>
      <c r="I3803" s="10" t="n">
        <f aca="false">COUNTIF(H3803:H8544,H3803)</f>
        <v>5</v>
      </c>
      <c r="J3803" s="8" t="str">
        <f aca="false">_xlfn.CONCAT(G3803,"_",H3803,"_",K3803)</f>
        <v>RF_Thauma_leuc_A005</v>
      </c>
      <c r="K3803" s="11" t="s">
        <v>212</v>
      </c>
    </row>
    <row r="3804" customFormat="false" ht="15.75" hidden="false" customHeight="true" outlineLevel="0" collapsed="false">
      <c r="A3804" s="8" t="s">
        <v>13741</v>
      </c>
      <c r="B3804" s="8" t="s">
        <v>23</v>
      </c>
      <c r="C3804" s="8" t="s">
        <v>13742</v>
      </c>
      <c r="D3804" s="8" t="s">
        <v>13743</v>
      </c>
      <c r="E3804" s="8" t="s">
        <v>3492</v>
      </c>
      <c r="F3804" s="8" t="s">
        <v>16</v>
      </c>
      <c r="G3804" s="9" t="str">
        <f aca="false">IF(B4272="Kit Estrazione Acidi Nucleici","KT",IF(B4272="Primers","Pr",IF(B4272="Materiale Riferimento Negativo","MN",IF(B4272="Materiale Riferimento Positivo","MP",IF(B4272="Reagenti Congelatore","RC",IF(B4272="Reagenti Frigorifero","RF",IF(B4272="Reagenti Infiammabili","RI",IF(B4272="Reagenti Room Temperature","RT",IF(B4272="Reagenti_Acidi e Basi","AB",IF(B4272="Sonde","So","err"))))))))))</f>
        <v>RT</v>
      </c>
      <c r="H3804" s="8" t="str">
        <f aca="false">_xlfn.CONCAT(LEFT(D3804,6),"_",MID(D3804,SEARCH(" ",D3804,1)+1,4))</f>
        <v>Thauma_leuc</v>
      </c>
      <c r="I3804" s="10" t="n">
        <f aca="false">COUNTIF(H3804:H8545,H3804)</f>
        <v>4</v>
      </c>
      <c r="J3804" s="8" t="str">
        <f aca="false">_xlfn.CONCAT(G3804,"_",H3804,"_",K3804)</f>
        <v>RT_Thauma_leuc_A004</v>
      </c>
      <c r="K3804" s="11" t="s">
        <v>511</v>
      </c>
    </row>
    <row r="3805" customFormat="false" ht="15.75" hidden="false" customHeight="true" outlineLevel="0" collapsed="false">
      <c r="A3805" s="8" t="s">
        <v>13744</v>
      </c>
      <c r="B3805" s="8" t="s">
        <v>23</v>
      </c>
      <c r="C3805" s="8" t="s">
        <v>13745</v>
      </c>
      <c r="D3805" s="8" t="s">
        <v>13746</v>
      </c>
      <c r="E3805" s="8" t="s">
        <v>5319</v>
      </c>
      <c r="F3805" s="8" t="s">
        <v>16</v>
      </c>
      <c r="G3805" s="9" t="str">
        <f aca="false">IF(B4282="Kit Estrazione Acidi Nucleici","KT",IF(B4282="Primers","Pr",IF(B4282="Materiale Riferimento Negativo","MN",IF(B4282="Materiale Riferimento Positivo","MP",IF(B4282="Reagenti Congelatore","RC",IF(B4282="Reagenti Frigorifero","RF",IF(B4282="Reagenti Infiammabili","RI",IF(B4282="Reagenti Room Temperature","RT",IF(B4282="Reagenti_Acidi e Basi","AB",IF(B4282="Sonde","So","err"))))))))))</f>
        <v>AB</v>
      </c>
      <c r="H3805" s="8" t="str">
        <f aca="false">_xlfn.CONCAT(LEFT(D3805,6),"_",MID(D3805,SEARCH(" ",D3805,1)+1,4))</f>
        <v>Thauma_leuc</v>
      </c>
      <c r="I3805" s="10" t="n">
        <f aca="false">COUNTIF(H3805:H8546,H3805)</f>
        <v>3</v>
      </c>
      <c r="J3805" s="8" t="str">
        <f aca="false">_xlfn.CONCAT(G3805,"_",H3805,"_",K3805)</f>
        <v>AB_Thauma_leuc_A003</v>
      </c>
      <c r="K3805" s="11" t="s">
        <v>516</v>
      </c>
    </row>
    <row r="3806" customFormat="false" ht="15.75" hidden="false" customHeight="true" outlineLevel="0" collapsed="false">
      <c r="A3806" s="8" t="s">
        <v>13747</v>
      </c>
      <c r="B3806" s="8" t="s">
        <v>23</v>
      </c>
      <c r="C3806" s="8" t="s">
        <v>13748</v>
      </c>
      <c r="D3806" s="8" t="s">
        <v>13749</v>
      </c>
      <c r="E3806" s="8" t="s">
        <v>13750</v>
      </c>
      <c r="F3806" s="8" t="s">
        <v>16</v>
      </c>
      <c r="G3806" s="9" t="str">
        <f aca="false">IF(B4292="Kit Estrazione Acidi Nucleici","KT",IF(B4292="Primers","Pr",IF(B4292="Materiale Riferimento Negativo","MN",IF(B4292="Materiale Riferimento Positivo","MP",IF(B4292="Reagenti Congelatore","RC",IF(B4292="Reagenti Frigorifero","RF",IF(B4292="Reagenti Infiammabili","RI",IF(B4292="Reagenti Room Temperature","RT",IF(B4292="Reagenti_Acidi e Basi","AB",IF(B4292="Sonde","So","err"))))))))))</f>
        <v>AB</v>
      </c>
      <c r="H3806" s="8" t="str">
        <f aca="false">_xlfn.CONCAT(LEFT(D3806,6),"_",MID(D3806,SEARCH(" ",D3806,1)+1,4))</f>
        <v>Thauma_leuc</v>
      </c>
      <c r="I3806" s="10" t="n">
        <f aca="false">COUNTIF(H3806:H8547,H3806)</f>
        <v>2</v>
      </c>
      <c r="J3806" s="8" t="str">
        <f aca="false">_xlfn.CONCAT(G3806,"_",H3806,"_",K3806)</f>
        <v>AB_Thauma_leuc_A002</v>
      </c>
      <c r="K3806" s="11" t="s">
        <v>521</v>
      </c>
    </row>
    <row r="3807" customFormat="false" ht="15.75" hidden="false" customHeight="true" outlineLevel="0" collapsed="false">
      <c r="A3807" s="8" t="s">
        <v>13751</v>
      </c>
      <c r="B3807" s="8" t="s">
        <v>23</v>
      </c>
      <c r="C3807" s="8" t="s">
        <v>13752</v>
      </c>
      <c r="D3807" s="8" t="s">
        <v>13753</v>
      </c>
      <c r="E3807" s="8" t="s">
        <v>4451</v>
      </c>
      <c r="F3807" s="8" t="s">
        <v>16</v>
      </c>
      <c r="G3807" s="9" t="str">
        <f aca="false">IF(B4302="Kit Estrazione Acidi Nucleici","KT",IF(B4302="Primers","Pr",IF(B4302="Materiale Riferimento Negativo","MN",IF(B4302="Materiale Riferimento Positivo","MP",IF(B4302="Reagenti Congelatore","RC",IF(B4302="Reagenti Frigorifero","RF",IF(B4302="Reagenti Infiammabili","RI",IF(B4302="Reagenti Room Temperature","RT",IF(B4302="Reagenti_Acidi e Basi","AB",IF(B4302="Sonde","So","err"))))))))))</f>
        <v>AB</v>
      </c>
      <c r="H3807" s="8" t="str">
        <f aca="false">_xlfn.CONCAT(LEFT(D3807,6),"_",MID(D3807,SEARCH(" ",D3807,1)+1,4))</f>
        <v>Thiela_basi</v>
      </c>
      <c r="I3807" s="10" t="n">
        <f aca="false">COUNTIF(H3807:H8548,H3807)</f>
        <v>4</v>
      </c>
      <c r="J3807" s="8" t="str">
        <f aca="false">_xlfn.CONCAT(G3807,"_",H3807,"_",K3807)</f>
        <v>AB_Thiela_basi_A004</v>
      </c>
      <c r="K3807" s="11" t="s">
        <v>511</v>
      </c>
    </row>
    <row r="3808" customFormat="false" ht="15.75" hidden="false" customHeight="true" outlineLevel="0" collapsed="false">
      <c r="A3808" s="8" t="s">
        <v>13754</v>
      </c>
      <c r="B3808" s="8" t="s">
        <v>23</v>
      </c>
      <c r="C3808" s="8" t="s">
        <v>13755</v>
      </c>
      <c r="D3808" s="8" t="s">
        <v>13756</v>
      </c>
      <c r="E3808" s="8" t="s">
        <v>13757</v>
      </c>
      <c r="F3808" s="8" t="s">
        <v>16</v>
      </c>
      <c r="G3808" s="9" t="str">
        <f aca="false">IF(B4312="Kit Estrazione Acidi Nucleici","KT",IF(B4312="Primers","Pr",IF(B4312="Materiale Riferimento Negativo","MN",IF(B4312="Materiale Riferimento Positivo","MP",IF(B4312="Reagenti Congelatore","RC",IF(B4312="Reagenti Frigorifero","RF",IF(B4312="Reagenti Infiammabili","RI",IF(B4312="Reagenti Room Temperature","RT",IF(B4312="Reagenti_Acidi e Basi","AB",IF(B4312="Sonde","So","err"))))))))))</f>
        <v>AB</v>
      </c>
      <c r="H3808" s="8" t="str">
        <f aca="false">_xlfn.CONCAT(LEFT(D3808,6),"_",MID(D3808,SEARCH(" ",D3808,1)+1,4))</f>
        <v>Thiela_basi</v>
      </c>
      <c r="I3808" s="10" t="n">
        <f aca="false">COUNTIF(H3808:H8549,H3808)</f>
        <v>3</v>
      </c>
      <c r="J3808" s="8" t="str">
        <f aca="false">_xlfn.CONCAT(G3808,"_",H3808,"_",K3808)</f>
        <v>AB_Thiela_basi_A003</v>
      </c>
      <c r="K3808" s="11" t="s">
        <v>516</v>
      </c>
    </row>
    <row r="3809" customFormat="false" ht="15.75" hidden="false" customHeight="true" outlineLevel="0" collapsed="false">
      <c r="A3809" s="8" t="s">
        <v>13758</v>
      </c>
      <c r="B3809" s="8" t="s">
        <v>23</v>
      </c>
      <c r="C3809" s="8" t="s">
        <v>13759</v>
      </c>
      <c r="D3809" s="8" t="s">
        <v>13760</v>
      </c>
      <c r="E3809" s="8" t="s">
        <v>13761</v>
      </c>
      <c r="F3809" s="8" t="s">
        <v>16</v>
      </c>
      <c r="G3809" s="9" t="str">
        <f aca="false">IF(B4322="Kit Estrazione Acidi Nucleici","KT",IF(B4322="Primers","Pr",IF(B4322="Materiale Riferimento Negativo","MN",IF(B4322="Materiale Riferimento Positivo","MP",IF(B4322="Reagenti Congelatore","RC",IF(B4322="Reagenti Frigorifero","RF",IF(B4322="Reagenti Infiammabili","RI",IF(B4322="Reagenti Room Temperature","RT",IF(B4322="Reagenti_Acidi e Basi","AB",IF(B4322="Sonde","So","err"))))))))))</f>
        <v>So</v>
      </c>
      <c r="H3809" s="8" t="str">
        <f aca="false">_xlfn.CONCAT(LEFT(D3809,6),"_",MID(D3809,SEARCH(" ",D3809,1)+1,4))</f>
        <v>Thiela_basi</v>
      </c>
      <c r="I3809" s="10" t="n">
        <f aca="false">COUNTIF(H3809:H8550,H3809)</f>
        <v>2</v>
      </c>
      <c r="J3809" s="8" t="str">
        <f aca="false">_xlfn.CONCAT(G3809,"_",H3809,"_",K3809)</f>
        <v>So_Thiela_basi_A002</v>
      </c>
      <c r="K3809" s="11" t="s">
        <v>521</v>
      </c>
    </row>
    <row r="3810" customFormat="false" ht="15.75" hidden="false" customHeight="true" outlineLevel="0" collapsed="false">
      <c r="A3810" s="8" t="s">
        <v>13762</v>
      </c>
      <c r="B3810" s="8" t="s">
        <v>23</v>
      </c>
      <c r="C3810" s="8" t="s">
        <v>13763</v>
      </c>
      <c r="D3810" s="8" t="s">
        <v>13764</v>
      </c>
      <c r="E3810" s="8" t="s">
        <v>5149</v>
      </c>
      <c r="F3810" s="8" t="s">
        <v>16</v>
      </c>
      <c r="G3810" s="9" t="str">
        <f aca="false">IF(B4332="Kit Estrazione Acidi Nucleici","KT",IF(B4332="Primers","Pr",IF(B4332="Materiale Riferimento Negativo","MN",IF(B4332="Materiale Riferimento Positivo","MP",IF(B4332="Reagenti Congelatore","RC",IF(B4332="Reagenti Frigorifero","RF",IF(B4332="Reagenti Infiammabili","RI",IF(B4332="Reagenti Room Temperature","RT",IF(B4332="Reagenti_Acidi e Basi","AB",IF(B4332="Sonde","So","err"))))))))))</f>
        <v>So</v>
      </c>
      <c r="H3810" s="8" t="str">
        <f aca="false">_xlfn.CONCAT(LEFT(D3810,6),"_",MID(D3810,SEARCH(" ",D3810,1)+1,4))</f>
        <v>Thrips_palm</v>
      </c>
      <c r="I3810" s="10" t="n">
        <f aca="false">COUNTIF(H3810:H8551,H3810)</f>
        <v>5</v>
      </c>
      <c r="J3810" s="8" t="str">
        <f aca="false">_xlfn.CONCAT(G3810,"_",H3810,"_",K3810)</f>
        <v>So_Thrips_palm_A005</v>
      </c>
      <c r="K3810" s="11" t="s">
        <v>212</v>
      </c>
    </row>
    <row r="3811" customFormat="false" ht="15.75" hidden="false" customHeight="true" outlineLevel="0" collapsed="false">
      <c r="A3811" s="8" t="s">
        <v>13765</v>
      </c>
      <c r="B3811" s="8" t="s">
        <v>23</v>
      </c>
      <c r="C3811" s="8" t="s">
        <v>13766</v>
      </c>
      <c r="D3811" s="8" t="s">
        <v>13767</v>
      </c>
      <c r="E3811" s="8" t="s">
        <v>4184</v>
      </c>
      <c r="F3811" s="8" t="s">
        <v>16</v>
      </c>
      <c r="G3811" s="9" t="str">
        <f aca="false">IF(B4342="Kit Estrazione Acidi Nucleici","KT",IF(B4342="Primers","Pr",IF(B4342="Materiale Riferimento Negativo","MN",IF(B4342="Materiale Riferimento Positivo","MP",IF(B4342="Reagenti Congelatore","RC",IF(B4342="Reagenti Frigorifero","RF",IF(B4342="Reagenti Infiammabili","RI",IF(B4342="Reagenti Room Temperature","RT",IF(B4342="Reagenti_Acidi e Basi","AB",IF(B4342="Sonde","So","err"))))))))))</f>
        <v>So</v>
      </c>
      <c r="H3811" s="8" t="str">
        <f aca="false">_xlfn.CONCAT(LEFT(D3811,6),"_",MID(D3811,SEARCH(" ",D3811,1)+1,4))</f>
        <v>Thrips_palm</v>
      </c>
      <c r="I3811" s="10" t="n">
        <f aca="false">COUNTIF(H3811:H8552,H3811)</f>
        <v>4</v>
      </c>
      <c r="J3811" s="8" t="str">
        <f aca="false">_xlfn.CONCAT(G3811,"_",H3811,"_",K3811)</f>
        <v>So_Thrips_palm_A004</v>
      </c>
      <c r="K3811" s="11" t="s">
        <v>511</v>
      </c>
    </row>
    <row r="3812" customFormat="false" ht="15.75" hidden="false" customHeight="true" outlineLevel="0" collapsed="false">
      <c r="A3812" s="8" t="s">
        <v>13768</v>
      </c>
      <c r="B3812" s="8" t="s">
        <v>23</v>
      </c>
      <c r="C3812" s="8" t="s">
        <v>13769</v>
      </c>
      <c r="D3812" s="8" t="s">
        <v>13770</v>
      </c>
      <c r="E3812" s="8" t="s">
        <v>3864</v>
      </c>
      <c r="F3812" s="8" t="s">
        <v>16</v>
      </c>
      <c r="G3812" s="9" t="str">
        <f aca="false">IF(B4352="Kit Estrazione Acidi Nucleici","KT",IF(B4352="Primers","Pr",IF(B4352="Materiale Riferimento Negativo","MN",IF(B4352="Materiale Riferimento Positivo","MP",IF(B4352="Reagenti Congelatore","RC",IF(B4352="Reagenti Frigorifero","RF",IF(B4352="Reagenti Infiammabili","RI",IF(B4352="Reagenti Room Temperature","RT",IF(B4352="Reagenti_Acidi e Basi","AB",IF(B4352="Sonde","So","err"))))))))))</f>
        <v>So</v>
      </c>
      <c r="H3812" s="8" t="str">
        <f aca="false">_xlfn.CONCAT(LEFT(D3812,6),"_",MID(D3812,SEARCH(" ",D3812,1)+1,4))</f>
        <v>Thrips_palm</v>
      </c>
      <c r="I3812" s="10" t="n">
        <f aca="false">COUNTIF(H3812:H8553,H3812)</f>
        <v>3</v>
      </c>
      <c r="J3812" s="8" t="str">
        <f aca="false">_xlfn.CONCAT(G3812,"_",H3812,"_",K3812)</f>
        <v>So_Thrips_palm_A003</v>
      </c>
      <c r="K3812" s="11" t="s">
        <v>516</v>
      </c>
    </row>
    <row r="3813" customFormat="false" ht="15.75" hidden="false" customHeight="true" outlineLevel="0" collapsed="false">
      <c r="A3813" s="8" t="s">
        <v>13771</v>
      </c>
      <c r="B3813" s="8" t="s">
        <v>23</v>
      </c>
      <c r="C3813" s="8" t="s">
        <v>13772</v>
      </c>
      <c r="D3813" s="8" t="s">
        <v>13773</v>
      </c>
      <c r="E3813" s="8" t="s">
        <v>4046</v>
      </c>
      <c r="F3813" s="8" t="s">
        <v>16</v>
      </c>
      <c r="G3813" s="9" t="str">
        <f aca="false">IF(B4362="Kit Estrazione Acidi Nucleici","KT",IF(B4362="Primers","Pr",IF(B4362="Materiale Riferimento Negativo","MN",IF(B4362="Materiale Riferimento Positivo","MP",IF(B4362="Reagenti Congelatore","RC",IF(B4362="Reagenti Frigorifero","RF",IF(B4362="Reagenti Infiammabili","RI",IF(B4362="Reagenti Room Temperature","RT",IF(B4362="Reagenti_Acidi e Basi","AB",IF(B4362="Sonde","So","err"))))))))))</f>
        <v>So</v>
      </c>
      <c r="H3813" s="8" t="str">
        <f aca="false">_xlfn.CONCAT(LEFT(D3813,6),"_",MID(D3813,SEARCH(" ",D3813,1)+1,4))</f>
        <v>Thrips_palm</v>
      </c>
      <c r="I3813" s="10" t="n">
        <f aca="false">COUNTIF(H3813:H8554,H3813)</f>
        <v>2</v>
      </c>
      <c r="J3813" s="8" t="str">
        <f aca="false">_xlfn.CONCAT(G3813,"_",H3813,"_",K3813)</f>
        <v>So_Thrips_palm_A002</v>
      </c>
      <c r="K3813" s="11" t="s">
        <v>521</v>
      </c>
    </row>
    <row r="3814" customFormat="false" ht="15.75" hidden="false" customHeight="true" outlineLevel="0" collapsed="false">
      <c r="A3814" s="8" t="s">
        <v>13774</v>
      </c>
      <c r="B3814" s="8" t="s">
        <v>23</v>
      </c>
      <c r="C3814" s="8" t="s">
        <v>13775</v>
      </c>
      <c r="D3814" s="8" t="s">
        <v>13776</v>
      </c>
      <c r="E3814" s="8" t="s">
        <v>5489</v>
      </c>
      <c r="F3814" s="8" t="s">
        <v>16</v>
      </c>
      <c r="G3814" s="9" t="str">
        <f aca="false">IF(B4372="Kit Estrazione Acidi Nucleici","KT",IF(B4372="Primers","Pr",IF(B4372="Materiale Riferimento Negativo","MN",IF(B4372="Materiale Riferimento Positivo","MP",IF(B4372="Reagenti Congelatore","RC",IF(B4372="Reagenti Frigorifero","RF",IF(B4372="Reagenti Infiammabili","RI",IF(B4372="Reagenti Room Temperature","RT",IF(B4372="Reagenti_Acidi e Basi","AB",IF(B4372="Sonde","So","err"))))))))))</f>
        <v>So</v>
      </c>
      <c r="H3814" s="8" t="str">
        <f aca="false">_xlfn.CONCAT(LEFT(D3814,6),"_",MID(D3814,SEARCH(" ",D3814,1)+1,4))</f>
        <v>TICVTI_463F</v>
      </c>
      <c r="I3814" s="10" t="n">
        <f aca="false">COUNTIF(H3814:H8555,H3814)</f>
        <v>1</v>
      </c>
      <c r="J3814" s="8" t="str">
        <f aca="false">_xlfn.CONCAT(G3814,"_",H3814,"_",K3814)</f>
        <v>So_TICVTI_463F_A001</v>
      </c>
      <c r="K3814" s="11" t="s">
        <v>17</v>
      </c>
    </row>
    <row r="3815" customFormat="false" ht="15.75" hidden="false" customHeight="true" outlineLevel="0" collapsed="false">
      <c r="A3815" s="8" t="s">
        <v>13777</v>
      </c>
      <c r="B3815" s="8" t="s">
        <v>23</v>
      </c>
      <c r="C3815" s="8" t="s">
        <v>13778</v>
      </c>
      <c r="D3815" s="8" t="s">
        <v>13779</v>
      </c>
      <c r="E3815" s="8" t="s">
        <v>5492</v>
      </c>
      <c r="F3815" s="8" t="s">
        <v>16</v>
      </c>
      <c r="G3815" s="9" t="str">
        <f aca="false">IF(B4382="Kit Estrazione Acidi Nucleici","KT",IF(B4382="Primers","Pr",IF(B4382="Materiale Riferimento Negativo","MN",IF(B4382="Materiale Riferimento Positivo","MP",IF(B4382="Reagenti Congelatore","RC",IF(B4382="Reagenti Frigorifero","RF",IF(B4382="Reagenti Infiammabili","RI",IF(B4382="Reagenti Room Temperature","RT",IF(B4382="Reagenti_Acidi e Basi","AB",IF(B4382="Sonde","So","err"))))))))))</f>
        <v>So</v>
      </c>
      <c r="H3815" s="8" t="str">
        <f aca="false">_xlfn.CONCAT(LEFT(D3815,6),"_",MID(D3815,SEARCH(" ",D3815,1)+1,4))</f>
        <v>TICVTI_577R</v>
      </c>
      <c r="I3815" s="10" t="n">
        <f aca="false">COUNTIF(H3815:H8556,H3815)</f>
        <v>1</v>
      </c>
      <c r="J3815" s="8" t="str">
        <f aca="false">_xlfn.CONCAT(G3815,"_",H3815,"_",K3815)</f>
        <v>So_TICVTI_577R_A001</v>
      </c>
      <c r="K3815" s="11" t="s">
        <v>17</v>
      </c>
    </row>
    <row r="3816" customFormat="false" ht="15.75" hidden="false" customHeight="true" outlineLevel="0" collapsed="false">
      <c r="A3816" s="8" t="s">
        <v>13780</v>
      </c>
      <c r="B3816" s="8" t="s">
        <v>23</v>
      </c>
      <c r="C3816" s="8" t="s">
        <v>13781</v>
      </c>
      <c r="D3816" s="8" t="s">
        <v>13782</v>
      </c>
      <c r="E3816" s="8" t="s">
        <v>2817</v>
      </c>
      <c r="F3816" s="8" t="s">
        <v>16</v>
      </c>
      <c r="G3816" s="9" t="str">
        <f aca="false">IF(B3816="Kit Estrazione Acidi Nucleici","KT",IF(B3816="Primers","Pr",IF(B3816="Materiale Riferimento Negativo","MN",IF(B3816="Materiale Riferimento Positivo","MP",IF(B3816="Reagenti Congelatore","RC",IF(B3816="Reagenti Frigorifero","RF",IF(B3816="Reagenti Infiammabili","RI",IF(B3816="Reagenti Room Temperature","RT",IF(B3816="Reagenti_Acidi e Basi","AB",IF(B3816="Sonde","So","err"))))))))))</f>
        <v>Pr</v>
      </c>
      <c r="H3816" s="8" t="str">
        <f aca="false">_xlfn.CONCAT(LEFT(D3816,6),"_",MID(D3816,SEARCH(" ",D3816,1)+1,4))</f>
        <v>TICVTI_610V</v>
      </c>
      <c r="I3816" s="10" t="n">
        <f aca="false">COUNTIF(H3816:H8557,H3816)</f>
        <v>1</v>
      </c>
      <c r="J3816" s="8" t="str">
        <f aca="false">_xlfn.CONCAT(G3816,"_",H3816,"_",K3816)</f>
        <v>Pr_TICVTI_610V_A001</v>
      </c>
      <c r="K3816" s="11" t="s">
        <v>17</v>
      </c>
    </row>
    <row r="3817" customFormat="false" ht="15.75" hidden="false" customHeight="true" outlineLevel="0" collapsed="false">
      <c r="A3817" s="8" t="s">
        <v>13783</v>
      </c>
      <c r="B3817" s="8" t="s">
        <v>23</v>
      </c>
      <c r="C3817" s="8" t="s">
        <v>13784</v>
      </c>
      <c r="D3817" s="8" t="s">
        <v>13785</v>
      </c>
      <c r="E3817" s="8" t="s">
        <v>5263</v>
      </c>
      <c r="F3817" s="8" t="s">
        <v>16</v>
      </c>
      <c r="G3817" s="9" t="str">
        <f aca="false">IF(B3826="Kit Estrazione Acidi Nucleici","KT",IF(B3826="Primers","Pr",IF(B3826="Materiale Riferimento Negativo","MN",IF(B3826="Materiale Riferimento Positivo","MP",IF(B3826="Reagenti Congelatore","RC",IF(B3826="Reagenti Frigorifero","RF",IF(B3826="Reagenti Infiammabili","RI",IF(B3826="Reagenti Room Temperature","RT",IF(B3826="Reagenti_Acidi e Basi","AB",IF(B3826="Sonde","So","err"))))))))))</f>
        <v>Pr</v>
      </c>
      <c r="H3817" s="8" t="e">
        <f aca="false">_xlfn.CONCAT(LEFT(D3817,6),"_",MID(D3817,SEARCH(" ",D3817,1)+1,4))</f>
        <v>#VALUE!</v>
      </c>
      <c r="I3817" s="10" t="e">
        <f aca="false">COUNTIF(H3817:H8558,H3817)</f>
        <v>#VALUE!</v>
      </c>
      <c r="J3817" s="8" t="e">
        <f aca="false">_xlfn.CONCAT(G3817,"_",H3817,"_",K3817)</f>
        <v>#VALUE!</v>
      </c>
      <c r="K3817" s="11" t="s">
        <v>1141</v>
      </c>
    </row>
    <row r="3818" customFormat="false" ht="15.75" hidden="false" customHeight="true" outlineLevel="0" collapsed="false">
      <c r="A3818" s="8" t="s">
        <v>13786</v>
      </c>
      <c r="B3818" s="8" t="s">
        <v>23</v>
      </c>
      <c r="C3818" s="8" t="s">
        <v>13787</v>
      </c>
      <c r="D3818" s="8" t="s">
        <v>13788</v>
      </c>
      <c r="E3818" s="8" t="s">
        <v>5266</v>
      </c>
      <c r="F3818" s="8" t="s">
        <v>16</v>
      </c>
      <c r="G3818" s="9" t="str">
        <f aca="false">IF(B3836="Kit Estrazione Acidi Nucleici","KT",IF(B3836="Primers","Pr",IF(B3836="Materiale Riferimento Negativo","MN",IF(B3836="Materiale Riferimento Positivo","MP",IF(B3836="Reagenti Congelatore","RC",IF(B3836="Reagenti Frigorifero","RF",IF(B3836="Reagenti Infiammabili","RI",IF(B3836="Reagenti Room Temperature","RT",IF(B3836="Reagenti_Acidi e Basi","AB",IF(B3836="Sonde","So","err"))))))))))</f>
        <v>Pr</v>
      </c>
      <c r="H3818" s="8" t="e">
        <f aca="false">_xlfn.CONCAT(LEFT(D3818,6),"_",MID(D3818,SEARCH(" ",D3818,1)+1,4))</f>
        <v>#VALUE!</v>
      </c>
      <c r="I3818" s="10" t="e">
        <f aca="false">COUNTIF(H3818:H8559,H3818)</f>
        <v>#VALUE!</v>
      </c>
      <c r="J3818" s="8" t="e">
        <f aca="false">_xlfn.CONCAT(G3818,"_",H3818,"_",K3818)</f>
        <v>#VALUE!</v>
      </c>
      <c r="K3818" s="11" t="s">
        <v>1146</v>
      </c>
    </row>
    <row r="3819" customFormat="false" ht="15.75" hidden="false" customHeight="true" outlineLevel="0" collapsed="false">
      <c r="A3819" s="8" t="s">
        <v>13789</v>
      </c>
      <c r="B3819" s="8" t="s">
        <v>23</v>
      </c>
      <c r="C3819" s="8" t="s">
        <v>13790</v>
      </c>
      <c r="D3819" s="8" t="s">
        <v>13791</v>
      </c>
      <c r="E3819" s="8" t="s">
        <v>5269</v>
      </c>
      <c r="F3819" s="8" t="s">
        <v>16</v>
      </c>
      <c r="G3819" s="9" t="str">
        <f aca="false">IF(B3846="Kit Estrazione Acidi Nucleici","KT",IF(B3846="Primers","Pr",IF(B3846="Materiale Riferimento Negativo","MN",IF(B3846="Materiale Riferimento Positivo","MP",IF(B3846="Reagenti Congelatore","RC",IF(B3846="Reagenti Frigorifero","RF",IF(B3846="Reagenti Infiammabili","RI",IF(B3846="Reagenti Room Temperature","RT",IF(B3846="Reagenti_Acidi e Basi","AB",IF(B3846="Sonde","So","err"))))))))))</f>
        <v>Pr</v>
      </c>
      <c r="H3819" s="8" t="e">
        <f aca="false">_xlfn.CONCAT(LEFT(D3819,6),"_",MID(D3819,SEARCH(" ",D3819,1)+1,4))</f>
        <v>#VALUE!</v>
      </c>
      <c r="I3819" s="10" t="e">
        <f aca="false">COUNTIF(H3819:H8560,H3819)</f>
        <v>#VALUE!</v>
      </c>
      <c r="J3819" s="8" t="e">
        <f aca="false">_xlfn.CONCAT(G3819,"_",H3819,"_",K3819)</f>
        <v>#VALUE!</v>
      </c>
      <c r="K3819" s="11" t="s">
        <v>1151</v>
      </c>
    </row>
    <row r="3820" customFormat="false" ht="15.75" hidden="false" customHeight="true" outlineLevel="0" collapsed="false">
      <c r="A3820" s="8" t="s">
        <v>13792</v>
      </c>
      <c r="B3820" s="8" t="s">
        <v>23</v>
      </c>
      <c r="C3820" s="8" t="s">
        <v>13793</v>
      </c>
      <c r="D3820" s="8" t="s">
        <v>13794</v>
      </c>
      <c r="E3820" s="8" t="s">
        <v>3288</v>
      </c>
      <c r="F3820" s="8" t="s">
        <v>16</v>
      </c>
      <c r="G3820" s="9" t="str">
        <f aca="false">IF(B3856="Kit Estrazione Acidi Nucleici","KT",IF(B3856="Primers","Pr",IF(B3856="Materiale Riferimento Negativo","MN",IF(B3856="Materiale Riferimento Positivo","MP",IF(B3856="Reagenti Congelatore","RC",IF(B3856="Reagenti Frigorifero","RF",IF(B3856="Reagenti Infiammabili","RI",IF(B3856="Reagenti Room Temperature","RT",IF(B3856="Reagenti_Acidi e Basi","AB",IF(B3856="Sonde","So","err"))))))))))</f>
        <v>Pr</v>
      </c>
      <c r="H3820" s="8" t="e">
        <f aca="false">_xlfn.CONCAT(LEFT(D3820,6),"_",MID(D3820,SEARCH(" ",D3820,1)+1,4))</f>
        <v>#VALUE!</v>
      </c>
      <c r="I3820" s="10" t="e">
        <f aca="false">COUNTIF(H3820:H8561,H3820)</f>
        <v>#VALUE!</v>
      </c>
      <c r="J3820" s="8" t="e">
        <f aca="false">_xlfn.CONCAT(G3820,"_",H3820,"_",K3820)</f>
        <v>#VALUE!</v>
      </c>
      <c r="K3820" s="11" t="s">
        <v>1156</v>
      </c>
    </row>
    <row r="3821" customFormat="false" ht="15.75" hidden="false" customHeight="true" outlineLevel="0" collapsed="false">
      <c r="A3821" s="8" t="s">
        <v>13795</v>
      </c>
      <c r="B3821" s="8" t="s">
        <v>23</v>
      </c>
      <c r="C3821" s="8" t="s">
        <v>13796</v>
      </c>
      <c r="D3821" s="8" t="s">
        <v>13797</v>
      </c>
      <c r="E3821" s="8" t="s">
        <v>13798</v>
      </c>
      <c r="F3821" s="8" t="s">
        <v>16</v>
      </c>
      <c r="G3821" s="9" t="str">
        <f aca="false">IF(B3866="Kit Estrazione Acidi Nucleici","KT",IF(B3866="Primers","Pr",IF(B3866="Materiale Riferimento Negativo","MN",IF(B3866="Materiale Riferimento Positivo","MP",IF(B3866="Reagenti Congelatore","RC",IF(B3866="Reagenti Frigorifero","RF",IF(B3866="Reagenti Infiammabili","RI",IF(B3866="Reagenti Room Temperature","RT",IF(B3866="Reagenti_Acidi e Basi","AB",IF(B3866="Sonde","So","err"))))))))))</f>
        <v>Pr</v>
      </c>
      <c r="H3821" s="8" t="str">
        <f aca="false">_xlfn.CONCAT(LEFT(D3821,6),"_",MID(D3821,SEARCH(" ",D3821,1)+1,4))</f>
        <v>Tillet_indi</v>
      </c>
      <c r="I3821" s="10" t="n">
        <f aca="false">COUNTIF(H3821:H8562,H3821)</f>
        <v>6</v>
      </c>
      <c r="J3821" s="8" t="str">
        <f aca="false">_xlfn.CONCAT(G3821,"_",H3821,"_",K3821)</f>
        <v>Pr_Tillet_indi_A006</v>
      </c>
      <c r="K3821" s="11" t="s">
        <v>207</v>
      </c>
    </row>
    <row r="3822" customFormat="false" ht="15.75" hidden="false" customHeight="true" outlineLevel="0" collapsed="false">
      <c r="A3822" s="8" t="s">
        <v>13799</v>
      </c>
      <c r="B3822" s="8" t="s">
        <v>23</v>
      </c>
      <c r="C3822" s="8" t="s">
        <v>13800</v>
      </c>
      <c r="D3822" s="8" t="s">
        <v>13801</v>
      </c>
      <c r="E3822" s="8" t="s">
        <v>4454</v>
      </c>
      <c r="F3822" s="8" t="s">
        <v>16</v>
      </c>
      <c r="G3822" s="9" t="str">
        <f aca="false">IF(B3876="Kit Estrazione Acidi Nucleici","KT",IF(B3876="Primers","Pr",IF(B3876="Materiale Riferimento Negativo","MN",IF(B3876="Materiale Riferimento Positivo","MP",IF(B3876="Reagenti Congelatore","RC",IF(B3876="Reagenti Frigorifero","RF",IF(B3876="Reagenti Infiammabili","RI",IF(B3876="Reagenti Room Temperature","RT",IF(B3876="Reagenti_Acidi e Basi","AB",IF(B3876="Sonde","So","err"))))))))))</f>
        <v>Pr</v>
      </c>
      <c r="H3822" s="8" t="str">
        <f aca="false">_xlfn.CONCAT(LEFT(D3822,6),"_",MID(D3822,SEARCH(" ",D3822,1)+1,4))</f>
        <v>Tillet_indi</v>
      </c>
      <c r="I3822" s="10" t="n">
        <f aca="false">COUNTIF(H3822:H8563,H3822)</f>
        <v>5</v>
      </c>
      <c r="J3822" s="8" t="str">
        <f aca="false">_xlfn.CONCAT(G3822,"_",H3822,"_",K3822)</f>
        <v>Pr_Tillet_indi_A005</v>
      </c>
      <c r="K3822" s="11" t="s">
        <v>212</v>
      </c>
    </row>
    <row r="3823" customFormat="false" ht="15.75" hidden="false" customHeight="true" outlineLevel="0" collapsed="false">
      <c r="A3823" s="8" t="s">
        <v>13802</v>
      </c>
      <c r="B3823" s="8" t="s">
        <v>23</v>
      </c>
      <c r="C3823" s="8" t="s">
        <v>13803</v>
      </c>
      <c r="D3823" s="8" t="s">
        <v>13804</v>
      </c>
      <c r="E3823" s="8" t="s">
        <v>13805</v>
      </c>
      <c r="F3823" s="8" t="s">
        <v>16</v>
      </c>
      <c r="G3823" s="9" t="str">
        <f aca="false">IF(B3886="Kit Estrazione Acidi Nucleici","KT",IF(B3886="Primers","Pr",IF(B3886="Materiale Riferimento Negativo","MN",IF(B3886="Materiale Riferimento Positivo","MP",IF(B3886="Reagenti Congelatore","RC",IF(B3886="Reagenti Frigorifero","RF",IF(B3886="Reagenti Infiammabili","RI",IF(B3886="Reagenti Room Temperature","RT",IF(B3886="Reagenti_Acidi e Basi","AB",IF(B3886="Sonde","So","err"))))))))))</f>
        <v>Pr</v>
      </c>
      <c r="H3823" s="8" t="str">
        <f aca="false">_xlfn.CONCAT(LEFT(D3823,6),"_",MID(D3823,SEARCH(" ",D3823,1)+1,4))</f>
        <v>Tillet_indi</v>
      </c>
      <c r="I3823" s="10" t="n">
        <f aca="false">COUNTIF(H3823:H8564,H3823)</f>
        <v>4</v>
      </c>
      <c r="J3823" s="8" t="str">
        <f aca="false">_xlfn.CONCAT(G3823,"_",H3823,"_",K3823)</f>
        <v>Pr_Tillet_indi_A004</v>
      </c>
      <c r="K3823" s="11" t="s">
        <v>511</v>
      </c>
    </row>
    <row r="3824" customFormat="false" ht="15.75" hidden="false" customHeight="true" outlineLevel="0" collapsed="false">
      <c r="A3824" s="8" t="s">
        <v>13806</v>
      </c>
      <c r="B3824" s="8" t="s">
        <v>23</v>
      </c>
      <c r="C3824" s="8" t="s">
        <v>13807</v>
      </c>
      <c r="D3824" s="8" t="s">
        <v>13808</v>
      </c>
      <c r="E3824" s="8" t="s">
        <v>3568</v>
      </c>
      <c r="F3824" s="8" t="s">
        <v>16</v>
      </c>
      <c r="G3824" s="9" t="str">
        <f aca="false">IF(B3896="Kit Estrazione Acidi Nucleici","KT",IF(B3896="Primers","Pr",IF(B3896="Materiale Riferimento Negativo","MN",IF(B3896="Materiale Riferimento Positivo","MP",IF(B3896="Reagenti Congelatore","RC",IF(B3896="Reagenti Frigorifero","RF",IF(B3896="Reagenti Infiammabili","RI",IF(B3896="Reagenti Room Temperature","RT",IF(B3896="Reagenti_Acidi e Basi","AB",IF(B3896="Sonde","So","err"))))))))))</f>
        <v>Pr</v>
      </c>
      <c r="H3824" s="8" t="str">
        <f aca="false">_xlfn.CONCAT(LEFT(D3824,6),"_",MID(D3824,SEARCH(" ",D3824,1)+1,4))</f>
        <v>Tillet_indi</v>
      </c>
      <c r="I3824" s="10" t="n">
        <f aca="false">COUNTIF(H3824:H8565,H3824)</f>
        <v>3</v>
      </c>
      <c r="J3824" s="8" t="str">
        <f aca="false">_xlfn.CONCAT(G3824,"_",H3824,"_",K3824)</f>
        <v>Pr_Tillet_indi_A003</v>
      </c>
      <c r="K3824" s="11" t="s">
        <v>516</v>
      </c>
    </row>
    <row r="3825" customFormat="false" ht="15.75" hidden="false" customHeight="true" outlineLevel="0" collapsed="false">
      <c r="A3825" s="8" t="s">
        <v>13809</v>
      </c>
      <c r="B3825" s="8" t="s">
        <v>23</v>
      </c>
      <c r="C3825" s="8" t="s">
        <v>13810</v>
      </c>
      <c r="D3825" s="8" t="s">
        <v>13811</v>
      </c>
      <c r="E3825" s="8" t="s">
        <v>13812</v>
      </c>
      <c r="F3825" s="8" t="s">
        <v>16</v>
      </c>
      <c r="G3825" s="9" t="str">
        <f aca="false">IF(B3906="Kit Estrazione Acidi Nucleici","KT",IF(B3906="Primers","Pr",IF(B3906="Materiale Riferimento Negativo","MN",IF(B3906="Materiale Riferimento Positivo","MP",IF(B3906="Reagenti Congelatore","RC",IF(B3906="Reagenti Frigorifero","RF",IF(B3906="Reagenti Infiammabili","RI",IF(B3906="Reagenti Room Temperature","RT",IF(B3906="Reagenti_Acidi e Basi","AB",IF(B3906="Sonde","So","err"))))))))))</f>
        <v>Pr</v>
      </c>
      <c r="H3825" s="8" t="str">
        <f aca="false">_xlfn.CONCAT(LEFT(D3825,6),"_",MID(D3825,SEARCH(" ",D3825,1)+1,4))</f>
        <v>Tillet_walk</v>
      </c>
      <c r="I3825" s="10" t="n">
        <f aca="false">COUNTIF(H3825:H8566,H3825)</f>
        <v>2</v>
      </c>
      <c r="J3825" s="8" t="str">
        <f aca="false">_xlfn.CONCAT(G3825,"_",H3825,"_",K3825)</f>
        <v>Pr_Tillet_walk_A002</v>
      </c>
      <c r="K3825" s="11" t="s">
        <v>521</v>
      </c>
    </row>
    <row r="3826" customFormat="false" ht="15.75" hidden="false" customHeight="true" outlineLevel="0" collapsed="false">
      <c r="A3826" s="8" t="s">
        <v>13813</v>
      </c>
      <c r="B3826" s="8" t="s">
        <v>23</v>
      </c>
      <c r="C3826" s="8" t="s">
        <v>13814</v>
      </c>
      <c r="D3826" s="8" t="s">
        <v>13815</v>
      </c>
      <c r="E3826" s="8" t="s">
        <v>13816</v>
      </c>
      <c r="F3826" s="8" t="s">
        <v>16</v>
      </c>
      <c r="G3826" s="9" t="str">
        <f aca="false">IF(B3916="Kit Estrazione Acidi Nucleici","KT",IF(B3916="Primers","Pr",IF(B3916="Materiale Riferimento Negativo","MN",IF(B3916="Materiale Riferimento Positivo","MP",IF(B3916="Reagenti Congelatore","RC",IF(B3916="Reagenti Frigorifero","RF",IF(B3916="Reagenti Infiammabili","RI",IF(B3916="Reagenti Room Temperature","RT",IF(B3916="Reagenti_Acidi e Basi","AB",IF(B3916="Sonde","So","err"))))))))))</f>
        <v>Pr</v>
      </c>
      <c r="H3826" s="8" t="str">
        <f aca="false">_xlfn.CONCAT(LEFT(D3826,6),"_",MID(D3826,SEARCH(" ",D3826,1)+1,4))</f>
        <v>TMS F1_F1F2</v>
      </c>
      <c r="I3826" s="10" t="n">
        <f aca="false">COUNTIF(H3826:H8567,H3826)</f>
        <v>1</v>
      </c>
      <c r="J3826" s="8" t="str">
        <f aca="false">_xlfn.CONCAT(G3826,"_",H3826,"_",K3826)</f>
        <v>Pr_TMS F1_F1F2_A001</v>
      </c>
      <c r="K3826" s="11" t="s">
        <v>17</v>
      </c>
    </row>
    <row r="3827" customFormat="false" ht="15.75" hidden="false" customHeight="true" outlineLevel="0" collapsed="false">
      <c r="A3827" s="8" t="s">
        <v>13817</v>
      </c>
      <c r="B3827" s="8" t="s">
        <v>23</v>
      </c>
      <c r="C3827" s="8" t="s">
        <v>13818</v>
      </c>
      <c r="D3827" s="8" t="s">
        <v>13819</v>
      </c>
      <c r="E3827" s="8" t="s">
        <v>13820</v>
      </c>
      <c r="F3827" s="8" t="s">
        <v>16</v>
      </c>
      <c r="G3827" s="9" t="str">
        <f aca="false">IF(B3926="Kit Estrazione Acidi Nucleici","KT",IF(B3926="Primers","Pr",IF(B3926="Materiale Riferimento Negativo","MN",IF(B3926="Materiale Riferimento Positivo","MP",IF(B3926="Reagenti Congelatore","RC",IF(B3926="Reagenti Frigorifero","RF",IF(B3926="Reagenti Infiammabili","RI",IF(B3926="Reagenti Room Temperature","RT",IF(B3926="Reagenti_Acidi e Basi","AB",IF(B3926="Sonde","So","err"))))))))))</f>
        <v>Pr</v>
      </c>
      <c r="H3827" s="8" t="e">
        <f aca="false">_xlfn.CONCAT(LEFT(D3827,6),"_",MID(D3827,SEARCH(" ",D3827,1)+1,4))</f>
        <v>#VALUE!</v>
      </c>
      <c r="I3827" s="10" t="e">
        <f aca="false">COUNTIF(H3827:H8568,H3827)</f>
        <v>#VALUE!</v>
      </c>
      <c r="J3827" s="8" t="e">
        <f aca="false">_xlfn.CONCAT(G3827,"_",H3827,"_",K3827)</f>
        <v>#VALUE!</v>
      </c>
      <c r="K3827" s="11" t="s">
        <v>1161</v>
      </c>
    </row>
    <row r="3828" customFormat="false" ht="15.75" hidden="false" customHeight="true" outlineLevel="0" collapsed="false">
      <c r="A3828" s="8" t="s">
        <v>13821</v>
      </c>
      <c r="B3828" s="8" t="s">
        <v>23</v>
      </c>
      <c r="C3828" s="8" t="s">
        <v>13822</v>
      </c>
      <c r="D3828" s="8" t="s">
        <v>13823</v>
      </c>
      <c r="E3828" s="8" t="s">
        <v>5432</v>
      </c>
      <c r="F3828" s="8" t="s">
        <v>16</v>
      </c>
      <c r="G3828" s="9" t="str">
        <f aca="false">IF(B3936="Kit Estrazione Acidi Nucleici","KT",IF(B3936="Primers","Pr",IF(B3936="Materiale Riferimento Negativo","MN",IF(B3936="Materiale Riferimento Positivo","MP",IF(B3936="Reagenti Congelatore","RC",IF(B3936="Reagenti Frigorifero","RF",IF(B3936="Reagenti Infiammabili","RI",IF(B3936="Reagenti Room Temperature","RT",IF(B3936="Reagenti_Acidi e Basi","AB",IF(B3936="Sonde","So","err"))))))))))</f>
        <v>Pr</v>
      </c>
      <c r="H3828" s="8" t="e">
        <f aca="false">_xlfn.CONCAT(LEFT(D3828,6),"_",MID(D3828,SEARCH(" ",D3828,1)+1,4))</f>
        <v>#VALUE!</v>
      </c>
      <c r="I3828" s="10" t="e">
        <f aca="false">COUNTIF(H3828:H8569,H3828)</f>
        <v>#VALUE!</v>
      </c>
      <c r="J3828" s="8" t="e">
        <f aca="false">_xlfn.CONCAT(G3828,"_",H3828,"_",K3828)</f>
        <v>#VALUE!</v>
      </c>
      <c r="K3828" s="11" t="s">
        <v>1166</v>
      </c>
    </row>
    <row r="3829" customFormat="false" ht="15.75" hidden="false" customHeight="true" outlineLevel="0" collapsed="false">
      <c r="A3829" s="8" t="s">
        <v>13824</v>
      </c>
      <c r="B3829" s="8" t="s">
        <v>23</v>
      </c>
      <c r="C3829" s="8" t="s">
        <v>13825</v>
      </c>
      <c r="D3829" s="8" t="s">
        <v>13826</v>
      </c>
      <c r="E3829" s="8" t="s">
        <v>3052</v>
      </c>
      <c r="F3829" s="8" t="s">
        <v>16</v>
      </c>
      <c r="G3829" s="9" t="str">
        <f aca="false">IF(B3946="Kit Estrazione Acidi Nucleici","KT",IF(B3946="Primers","Pr",IF(B3946="Materiale Riferimento Negativo","MN",IF(B3946="Materiale Riferimento Positivo","MP",IF(B3946="Reagenti Congelatore","RC",IF(B3946="Reagenti Frigorifero","RF",IF(B3946="Reagenti Infiammabili","RI",IF(B3946="Reagenti Room Temperature","RT",IF(B3946="Reagenti_Acidi e Basi","AB",IF(B3946="Sonde","So","err"))))))))))</f>
        <v>Pr</v>
      </c>
      <c r="H3829" s="8" t="e">
        <f aca="false">_xlfn.CONCAT(LEFT(D3829,6),"_",MID(D3829,SEARCH(" ",D3829,1)+1,4))</f>
        <v>#VALUE!</v>
      </c>
      <c r="I3829" s="10" t="e">
        <f aca="false">COUNTIF(H3829:H8570,H3829)</f>
        <v>#VALUE!</v>
      </c>
      <c r="J3829" s="8" t="e">
        <f aca="false">_xlfn.CONCAT(G3829,"_",H3829,"_",K3829)</f>
        <v>#VALUE!</v>
      </c>
      <c r="K3829" s="11" t="s">
        <v>1171</v>
      </c>
    </row>
    <row r="3830" customFormat="false" ht="15.75" hidden="false" customHeight="true" outlineLevel="0" collapsed="false">
      <c r="A3830" s="8" t="s">
        <v>13827</v>
      </c>
      <c r="B3830" s="8" t="s">
        <v>23</v>
      </c>
      <c r="C3830" s="8" t="s">
        <v>13828</v>
      </c>
      <c r="D3830" s="8" t="s">
        <v>13829</v>
      </c>
      <c r="E3830" s="8" t="s">
        <v>2536</v>
      </c>
      <c r="F3830" s="8" t="s">
        <v>16</v>
      </c>
      <c r="G3830" s="9" t="str">
        <f aca="false">IF(B3956="Kit Estrazione Acidi Nucleici","KT",IF(B3956="Primers","Pr",IF(B3956="Materiale Riferimento Negativo","MN",IF(B3956="Materiale Riferimento Positivo","MP",IF(B3956="Reagenti Congelatore","RC",IF(B3956="Reagenti Frigorifero","RF",IF(B3956="Reagenti Infiammabili","RI",IF(B3956="Reagenti Room Temperature","RT",IF(B3956="Reagenti_Acidi e Basi","AB",IF(B3956="Sonde","So","err"))))))))))</f>
        <v>Pr</v>
      </c>
      <c r="H3830" s="8" t="e">
        <f aca="false">_xlfn.CONCAT(LEFT(D3830,6),"_",MID(D3830,SEARCH(" ",D3830,1)+1,4))</f>
        <v>#VALUE!</v>
      </c>
      <c r="I3830" s="10" t="e">
        <f aca="false">COUNTIF(H3830:H8571,H3830)</f>
        <v>#VALUE!</v>
      </c>
      <c r="J3830" s="8" t="e">
        <f aca="false">_xlfn.CONCAT(G3830,"_",H3830,"_",K3830)</f>
        <v>#VALUE!</v>
      </c>
      <c r="K3830" s="11" t="s">
        <v>1176</v>
      </c>
    </row>
    <row r="3831" customFormat="false" ht="15.75" hidden="false" customHeight="true" outlineLevel="0" collapsed="false">
      <c r="A3831" s="8" t="s">
        <v>13830</v>
      </c>
      <c r="B3831" s="8" t="s">
        <v>23</v>
      </c>
      <c r="C3831" s="8" t="s">
        <v>13831</v>
      </c>
      <c r="D3831" s="8" t="s">
        <v>13832</v>
      </c>
      <c r="E3831" s="8" t="s">
        <v>2558</v>
      </c>
      <c r="F3831" s="8" t="s">
        <v>16</v>
      </c>
      <c r="G3831" s="9" t="str">
        <f aca="false">IF(B3966="Kit Estrazione Acidi Nucleici","KT",IF(B3966="Primers","Pr",IF(B3966="Materiale Riferimento Negativo","MN",IF(B3966="Materiale Riferimento Positivo","MP",IF(B3966="Reagenti Congelatore","RC",IF(B3966="Reagenti Frigorifero","RF",IF(B3966="Reagenti Infiammabili","RI",IF(B3966="Reagenti Room Temperature","RT",IF(B3966="Reagenti_Acidi e Basi","AB",IF(B3966="Sonde","So","err"))))))))))</f>
        <v>Pr</v>
      </c>
      <c r="H3831" s="8" t="e">
        <f aca="false">_xlfn.CONCAT(LEFT(D3831,6),"_",MID(D3831,SEARCH(" ",D3831,1)+1,4))</f>
        <v>#VALUE!</v>
      </c>
      <c r="I3831" s="10" t="e">
        <f aca="false">COUNTIF(H3831:H8572,H3831)</f>
        <v>#VALUE!</v>
      </c>
      <c r="J3831" s="8" t="e">
        <f aca="false">_xlfn.CONCAT(G3831,"_",H3831,"_",K3831)</f>
        <v>#VALUE!</v>
      </c>
      <c r="K3831" s="11" t="s">
        <v>1181</v>
      </c>
    </row>
    <row r="3832" customFormat="false" ht="15.75" hidden="false" customHeight="true" outlineLevel="0" collapsed="false">
      <c r="A3832" s="8" t="s">
        <v>13833</v>
      </c>
      <c r="B3832" s="8" t="s">
        <v>23</v>
      </c>
      <c r="C3832" s="8" t="s">
        <v>13834</v>
      </c>
      <c r="D3832" s="8" t="s">
        <v>13835</v>
      </c>
      <c r="E3832" s="8" t="s">
        <v>13836</v>
      </c>
      <c r="F3832" s="8" t="s">
        <v>16</v>
      </c>
      <c r="G3832" s="9" t="str">
        <f aca="false">IF(B3976="Kit Estrazione Acidi Nucleici","KT",IF(B3976="Primers","Pr",IF(B3976="Materiale Riferimento Negativo","MN",IF(B3976="Materiale Riferimento Positivo","MP",IF(B3976="Reagenti Congelatore","RC",IF(B3976="Reagenti Frigorifero","RF",IF(B3976="Reagenti Infiammabili","RI",IF(B3976="Reagenti Room Temperature","RT",IF(B3976="Reagenti_Acidi e Basi","AB",IF(B3976="Sonde","So","err"))))))))))</f>
        <v>Pr</v>
      </c>
      <c r="H3832" s="8" t="e">
        <f aca="false">_xlfn.CONCAT(LEFT(D3832,6),"_",MID(D3832,SEARCH(" ",D3832,1)+1,4))</f>
        <v>#VALUE!</v>
      </c>
      <c r="I3832" s="10" t="e">
        <f aca="false">COUNTIF(H3832:H8573,H3832)</f>
        <v>#VALUE!</v>
      </c>
      <c r="J3832" s="8" t="e">
        <f aca="false">_xlfn.CONCAT(G3832,"_",H3832,"_",K3832)</f>
        <v>#VALUE!</v>
      </c>
      <c r="K3832" s="11" t="s">
        <v>4946</v>
      </c>
    </row>
    <row r="3833" customFormat="false" ht="15.75" hidden="false" customHeight="true" outlineLevel="0" collapsed="false">
      <c r="A3833" s="8" t="s">
        <v>13837</v>
      </c>
      <c r="B3833" s="8" t="s">
        <v>23</v>
      </c>
      <c r="C3833" s="8" t="s">
        <v>13838</v>
      </c>
      <c r="D3833" s="8" t="s">
        <v>13839</v>
      </c>
      <c r="E3833" s="8" t="s">
        <v>13840</v>
      </c>
      <c r="F3833" s="8" t="s">
        <v>16</v>
      </c>
      <c r="G3833" s="9" t="str">
        <f aca="false">IF(B3986="Kit Estrazione Acidi Nucleici","KT",IF(B3986="Primers","Pr",IF(B3986="Materiale Riferimento Negativo","MN",IF(B3986="Materiale Riferimento Positivo","MP",IF(B3986="Reagenti Congelatore","RC",IF(B3986="Reagenti Frigorifero","RF",IF(B3986="Reagenti Infiammabili","RI",IF(B3986="Reagenti Room Temperature","RT",IF(B3986="Reagenti_Acidi e Basi","AB",IF(B3986="Sonde","So","err"))))))))))</f>
        <v>Pr</v>
      </c>
      <c r="H3833" s="8" t="e">
        <f aca="false">_xlfn.CONCAT(LEFT(D3833,6),"_",MID(D3833,SEARCH(" ",D3833,1)+1,4))</f>
        <v>#VALUE!</v>
      </c>
      <c r="I3833" s="10" t="e">
        <f aca="false">COUNTIF(H3833:H8574,H3833)</f>
        <v>#VALUE!</v>
      </c>
      <c r="J3833" s="8" t="e">
        <f aca="false">_xlfn.CONCAT(G3833,"_",H3833,"_",K3833)</f>
        <v>#VALUE!</v>
      </c>
      <c r="K3833" s="11" t="s">
        <v>4951</v>
      </c>
    </row>
    <row r="3834" customFormat="false" ht="15.75" hidden="false" customHeight="true" outlineLevel="0" collapsed="false">
      <c r="A3834" s="8" t="s">
        <v>13841</v>
      </c>
      <c r="B3834" s="8" t="s">
        <v>23</v>
      </c>
      <c r="C3834" s="8" t="s">
        <v>13842</v>
      </c>
      <c r="D3834" s="8" t="s">
        <v>13843</v>
      </c>
      <c r="E3834" s="8" t="s">
        <v>13844</v>
      </c>
      <c r="F3834" s="8" t="s">
        <v>16</v>
      </c>
      <c r="G3834" s="9" t="str">
        <f aca="false">IF(B3996="Kit Estrazione Acidi Nucleici","KT",IF(B3996="Primers","Pr",IF(B3996="Materiale Riferimento Negativo","MN",IF(B3996="Materiale Riferimento Positivo","MP",IF(B3996="Reagenti Congelatore","RC",IF(B3996="Reagenti Frigorifero","RF",IF(B3996="Reagenti Infiammabili","RI",IF(B3996="Reagenti Room Temperature","RT",IF(B3996="Reagenti_Acidi e Basi","AB",IF(B3996="Sonde","So","err"))))))))))</f>
        <v>Pr</v>
      </c>
      <c r="H3834" s="8" t="str">
        <f aca="false">_xlfn.CONCAT(LEFT(D3834,6),"_",MID(D3834,SEARCH(" ",D3834,1)+1,4))</f>
        <v>Tobacc_mosa</v>
      </c>
      <c r="I3834" s="10" t="n">
        <f aca="false">COUNTIF(H3834:H8575,H3834)</f>
        <v>4</v>
      </c>
      <c r="J3834" s="8" t="str">
        <f aca="false">_xlfn.CONCAT(G3834,"_",H3834,"_",K3834)</f>
        <v>Pr_Tobacc_mosa_A004</v>
      </c>
      <c r="K3834" s="11" t="s">
        <v>511</v>
      </c>
    </row>
    <row r="3835" customFormat="false" ht="15.75" hidden="false" customHeight="true" outlineLevel="0" collapsed="false">
      <c r="A3835" s="8" t="s">
        <v>13845</v>
      </c>
      <c r="B3835" s="8" t="s">
        <v>23</v>
      </c>
      <c r="C3835" s="8" t="s">
        <v>13846</v>
      </c>
      <c r="D3835" s="8" t="s">
        <v>13847</v>
      </c>
      <c r="E3835" s="8" t="s">
        <v>13848</v>
      </c>
      <c r="F3835" s="8" t="s">
        <v>16</v>
      </c>
      <c r="G3835" s="9" t="str">
        <f aca="false">IF(B4006="Kit Estrazione Acidi Nucleici","KT",IF(B4006="Primers","Pr",IF(B4006="Materiale Riferimento Negativo","MN",IF(B4006="Materiale Riferimento Positivo","MP",IF(B4006="Reagenti Congelatore","RC",IF(B4006="Reagenti Frigorifero","RF",IF(B4006="Reagenti Infiammabili","RI",IF(B4006="Reagenti Room Temperature","RT",IF(B4006="Reagenti_Acidi e Basi","AB",IF(B4006="Sonde","So","err"))))))))))</f>
        <v>Pr</v>
      </c>
      <c r="H3835" s="8" t="str">
        <f aca="false">_xlfn.CONCAT(LEFT(D3835,6),"_",MID(D3835,SEARCH(" ",D3835,1)+1,4))</f>
        <v>Tobacc_mosa</v>
      </c>
      <c r="I3835" s="10" t="n">
        <f aca="false">COUNTIF(H3835:H8576,H3835)</f>
        <v>3</v>
      </c>
      <c r="J3835" s="8" t="str">
        <f aca="false">_xlfn.CONCAT(G3835,"_",H3835,"_",K3835)</f>
        <v>Pr_Tobacc_mosa_A003</v>
      </c>
      <c r="K3835" s="11" t="s">
        <v>516</v>
      </c>
    </row>
    <row r="3836" customFormat="false" ht="15.75" hidden="false" customHeight="true" outlineLevel="0" collapsed="false">
      <c r="A3836" s="8" t="s">
        <v>13849</v>
      </c>
      <c r="B3836" s="8" t="s">
        <v>23</v>
      </c>
      <c r="C3836" s="8" t="s">
        <v>13850</v>
      </c>
      <c r="D3836" s="8" t="s">
        <v>13851</v>
      </c>
      <c r="E3836" s="8" t="s">
        <v>3291</v>
      </c>
      <c r="F3836" s="8" t="s">
        <v>16</v>
      </c>
      <c r="G3836" s="9" t="str">
        <f aca="false">IF(B4016="Kit Estrazione Acidi Nucleici","KT",IF(B4016="Primers","Pr",IF(B4016="Materiale Riferimento Negativo","MN",IF(B4016="Materiale Riferimento Positivo","MP",IF(B4016="Reagenti Congelatore","RC",IF(B4016="Reagenti Frigorifero","RF",IF(B4016="Reagenti Infiammabili","RI",IF(B4016="Reagenti Room Temperature","RT",IF(B4016="Reagenti_Acidi e Basi","AB",IF(B4016="Sonde","So","err"))))))))))</f>
        <v>Pr</v>
      </c>
      <c r="H3836" s="8" t="str">
        <f aca="false">_xlfn.CONCAT(LEFT(D3836,6),"_",MID(D3836,SEARCH(" ",D3836,1)+1,4))</f>
        <v>Tobacc_mosa</v>
      </c>
      <c r="I3836" s="10" t="n">
        <f aca="false">COUNTIF(H3836:H8577,H3836)</f>
        <v>2</v>
      </c>
      <c r="J3836" s="8" t="str">
        <f aca="false">_xlfn.CONCAT(G3836,"_",H3836,"_",K3836)</f>
        <v>Pr_Tobacc_mosa_A002</v>
      </c>
      <c r="K3836" s="11" t="s">
        <v>521</v>
      </c>
    </row>
    <row r="3837" customFormat="false" ht="15.75" hidden="false" customHeight="true" outlineLevel="0" collapsed="false">
      <c r="A3837" s="8" t="s">
        <v>13852</v>
      </c>
      <c r="B3837" s="8" t="s">
        <v>23</v>
      </c>
      <c r="C3837" s="8" t="s">
        <v>13853</v>
      </c>
      <c r="D3837" s="8" t="s">
        <v>13854</v>
      </c>
      <c r="E3837" s="8" t="s">
        <v>3294</v>
      </c>
      <c r="F3837" s="8" t="s">
        <v>16</v>
      </c>
      <c r="G3837" s="9" t="str">
        <f aca="false">IF(B4026="Kit Estrazione Acidi Nucleici","KT",IF(B4026="Primers","Pr",IF(B4026="Materiale Riferimento Negativo","MN",IF(B4026="Materiale Riferimento Positivo","MP",IF(B4026="Reagenti Congelatore","RC",IF(B4026="Reagenti Frigorifero","RF",IF(B4026="Reagenti Infiammabili","RI",IF(B4026="Reagenti Room Temperature","RT",IF(B4026="Reagenti_Acidi e Basi","AB",IF(B4026="Sonde","So","err"))))))))))</f>
        <v>Pr</v>
      </c>
      <c r="H3837" s="8" t="str">
        <f aca="false">_xlfn.CONCAT(LEFT(D3837,6),"_",MID(D3837,SEARCH(" ",D3837,1)+1,4))</f>
        <v>Tobacc_mosa</v>
      </c>
      <c r="I3837" s="10" t="n">
        <f aca="false">COUNTIF(H3837:H8578,H3837)</f>
        <v>1</v>
      </c>
      <c r="J3837" s="8" t="str">
        <f aca="false">_xlfn.CONCAT(G3837,"_",H3837,"_",K3837)</f>
        <v>Pr_Tobacc_mosa_A001</v>
      </c>
      <c r="K3837" s="11" t="s">
        <v>17</v>
      </c>
    </row>
    <row r="3838" customFormat="false" ht="15.75" hidden="false" customHeight="true" outlineLevel="0" collapsed="false">
      <c r="A3838" s="8" t="s">
        <v>13855</v>
      </c>
      <c r="B3838" s="8" t="s">
        <v>23</v>
      </c>
      <c r="C3838" s="8" t="s">
        <v>13856</v>
      </c>
      <c r="D3838" s="8" t="s">
        <v>13857</v>
      </c>
      <c r="E3838" s="8" t="s">
        <v>13858</v>
      </c>
      <c r="F3838" s="8" t="s">
        <v>16</v>
      </c>
      <c r="G3838" s="9" t="str">
        <f aca="false">IF(B4036="Kit Estrazione Acidi Nucleici","KT",IF(B4036="Primers","Pr",IF(B4036="Materiale Riferimento Negativo","MN",IF(B4036="Materiale Riferimento Positivo","MP",IF(B4036="Reagenti Congelatore","RC",IF(B4036="Reagenti Frigorifero","RF",IF(B4036="Reagenti Infiammabili","RI",IF(B4036="Reagenti Room Temperature","RT",IF(B4036="Reagenti_Acidi e Basi","AB",IF(B4036="Sonde","So","err"))))))))))</f>
        <v>Pr</v>
      </c>
      <c r="H3838" s="8" t="str">
        <f aca="false">_xlfn.CONCAT(LEFT(D3838,6),"_",MID(D3838,SEARCH(" ",D3838,1)+1,4))</f>
        <v>Tobacc_ring</v>
      </c>
      <c r="I3838" s="10" t="n">
        <f aca="false">COUNTIF(H3838:H8579,H3838)</f>
        <v>5</v>
      </c>
      <c r="J3838" s="8" t="str">
        <f aca="false">_xlfn.CONCAT(G3838,"_",H3838,"_",K3838)</f>
        <v>Pr_Tobacc_ring_A005</v>
      </c>
      <c r="K3838" s="11" t="s">
        <v>212</v>
      </c>
    </row>
    <row r="3839" customFormat="false" ht="15.75" hidden="false" customHeight="true" outlineLevel="0" collapsed="false">
      <c r="A3839" s="8" t="s">
        <v>13859</v>
      </c>
      <c r="B3839" s="8" t="s">
        <v>23</v>
      </c>
      <c r="C3839" s="8" t="s">
        <v>13860</v>
      </c>
      <c r="D3839" s="8" t="s">
        <v>13861</v>
      </c>
      <c r="E3839" s="8" t="s">
        <v>13862</v>
      </c>
      <c r="F3839" s="8" t="s">
        <v>16</v>
      </c>
      <c r="G3839" s="9" t="str">
        <f aca="false">IF(B4046="Kit Estrazione Acidi Nucleici","KT",IF(B4046="Primers","Pr",IF(B4046="Materiale Riferimento Negativo","MN",IF(B4046="Materiale Riferimento Positivo","MP",IF(B4046="Reagenti Congelatore","RC",IF(B4046="Reagenti Frigorifero","RF",IF(B4046="Reagenti Infiammabili","RI",IF(B4046="Reagenti Room Temperature","RT",IF(B4046="Reagenti_Acidi e Basi","AB",IF(B4046="Sonde","So","err"))))))))))</f>
        <v>Pr</v>
      </c>
      <c r="H3839" s="8" t="str">
        <f aca="false">_xlfn.CONCAT(LEFT(D3839,6),"_",MID(D3839,SEARCH(" ",D3839,1)+1,4))</f>
        <v>Tobacc_ring</v>
      </c>
      <c r="I3839" s="10" t="n">
        <f aca="false">COUNTIF(H3839:H8580,H3839)</f>
        <v>4</v>
      </c>
      <c r="J3839" s="8" t="str">
        <f aca="false">_xlfn.CONCAT(G3839,"_",H3839,"_",K3839)</f>
        <v>Pr_Tobacc_ring_A004</v>
      </c>
      <c r="K3839" s="11" t="s">
        <v>511</v>
      </c>
    </row>
    <row r="3840" customFormat="false" ht="15.75" hidden="false" customHeight="true" outlineLevel="0" collapsed="false">
      <c r="A3840" s="8" t="s">
        <v>13863</v>
      </c>
      <c r="B3840" s="8" t="s">
        <v>23</v>
      </c>
      <c r="C3840" s="8" t="s">
        <v>13864</v>
      </c>
      <c r="D3840" s="8" t="s">
        <v>13865</v>
      </c>
      <c r="E3840" s="8" t="s">
        <v>13866</v>
      </c>
      <c r="F3840" s="8" t="s">
        <v>16</v>
      </c>
      <c r="G3840" s="9" t="str">
        <f aca="false">IF(B4056="Kit Estrazione Acidi Nucleici","KT",IF(B4056="Primers","Pr",IF(B4056="Materiale Riferimento Negativo","MN",IF(B4056="Materiale Riferimento Positivo","MP",IF(B4056="Reagenti Congelatore","RC",IF(B4056="Reagenti Frigorifero","RF",IF(B4056="Reagenti Infiammabili","RI",IF(B4056="Reagenti Room Temperature","RT",IF(B4056="Reagenti_Acidi e Basi","AB",IF(B4056="Sonde","So","err"))))))))))</f>
        <v>Pr</v>
      </c>
      <c r="H3840" s="8" t="str">
        <f aca="false">_xlfn.CONCAT(LEFT(D3840,6),"_",MID(D3840,SEARCH(" ",D3840,1)+1,4))</f>
        <v>Tobacc_ring</v>
      </c>
      <c r="I3840" s="10" t="n">
        <f aca="false">COUNTIF(H3840:H8581,H3840)</f>
        <v>3</v>
      </c>
      <c r="J3840" s="8" t="str">
        <f aca="false">_xlfn.CONCAT(G3840,"_",H3840,"_",K3840)</f>
        <v>Pr_Tobacc_ring_A003</v>
      </c>
      <c r="K3840" s="11" t="s">
        <v>516</v>
      </c>
    </row>
    <row r="3841" customFormat="false" ht="15.75" hidden="false" customHeight="true" outlineLevel="0" collapsed="false">
      <c r="A3841" s="8" t="s">
        <v>13867</v>
      </c>
      <c r="B3841" s="8" t="s">
        <v>23</v>
      </c>
      <c r="C3841" s="8" t="s">
        <v>13868</v>
      </c>
      <c r="D3841" s="8" t="s">
        <v>13869</v>
      </c>
      <c r="E3841" s="8" t="s">
        <v>13870</v>
      </c>
      <c r="F3841" s="8" t="s">
        <v>16</v>
      </c>
      <c r="G3841" s="9" t="str">
        <f aca="false">IF(B4066="Kit Estrazione Acidi Nucleici","KT",IF(B4066="Primers","Pr",IF(B4066="Materiale Riferimento Negativo","MN",IF(B4066="Materiale Riferimento Positivo","MP",IF(B4066="Reagenti Congelatore","RC",IF(B4066="Reagenti Frigorifero","RF",IF(B4066="Reagenti Infiammabili","RI",IF(B4066="Reagenti Room Temperature","RT",IF(B4066="Reagenti_Acidi e Basi","AB",IF(B4066="Sonde","So","err"))))))))))</f>
        <v>Pr</v>
      </c>
      <c r="H3841" s="8" t="str">
        <f aca="false">_xlfn.CONCAT(LEFT(D3841,6),"_",MID(D3841,SEARCH(" ",D3841,1)+1,4))</f>
        <v>Tobacc_ring</v>
      </c>
      <c r="I3841" s="10" t="n">
        <f aca="false">COUNTIF(H3841:H8582,H3841)</f>
        <v>2</v>
      </c>
      <c r="J3841" s="8" t="str">
        <f aca="false">_xlfn.CONCAT(G3841,"_",H3841,"_",K3841)</f>
        <v>Pr_Tobacc_ring_A002</v>
      </c>
      <c r="K3841" s="11" t="s">
        <v>521</v>
      </c>
    </row>
    <row r="3842" customFormat="false" ht="15.75" hidden="false" customHeight="true" outlineLevel="0" collapsed="false">
      <c r="A3842" s="8" t="s">
        <v>13871</v>
      </c>
      <c r="B3842" s="8" t="s">
        <v>23</v>
      </c>
      <c r="C3842" s="8" t="s">
        <v>13872</v>
      </c>
      <c r="D3842" s="8" t="s">
        <v>13873</v>
      </c>
      <c r="E3842" s="8" t="s">
        <v>13874</v>
      </c>
      <c r="F3842" s="8" t="s">
        <v>16</v>
      </c>
      <c r="G3842" s="9" t="str">
        <f aca="false">IF(B4076="Kit Estrazione Acidi Nucleici","KT",IF(B4076="Primers","Pr",IF(B4076="Materiale Riferimento Negativo","MN",IF(B4076="Materiale Riferimento Positivo","MP",IF(B4076="Reagenti Congelatore","RC",IF(B4076="Reagenti Frigorifero","RF",IF(B4076="Reagenti Infiammabili","RI",IF(B4076="Reagenti Room Temperature","RT",IF(B4076="Reagenti_Acidi e Basi","AB",IF(B4076="Sonde","So","err"))))))))))</f>
        <v>Pr</v>
      </c>
      <c r="H3842" s="8" t="str">
        <f aca="false">_xlfn.CONCAT(LEFT(D3842,6),"_",MID(D3842,SEARCH(" ",D3842,1)+1,4))</f>
        <v>ToBRFV_poin</v>
      </c>
      <c r="I3842" s="10" t="n">
        <f aca="false">COUNTIF(H3842:H8583,H3842)</f>
        <v>2</v>
      </c>
      <c r="J3842" s="8" t="str">
        <f aca="false">_xlfn.CONCAT(G3842,"_",H3842,"_",K3842)</f>
        <v>Pr_ToBRFV_poin_A002</v>
      </c>
      <c r="K3842" s="11" t="s">
        <v>521</v>
      </c>
    </row>
    <row r="3843" customFormat="false" ht="15.75" hidden="false" customHeight="true" outlineLevel="0" collapsed="false">
      <c r="A3843" s="8" t="s">
        <v>13875</v>
      </c>
      <c r="B3843" s="8" t="s">
        <v>23</v>
      </c>
      <c r="C3843" s="8" t="s">
        <v>13876</v>
      </c>
      <c r="D3843" s="8" t="s">
        <v>13877</v>
      </c>
      <c r="E3843" s="8" t="s">
        <v>13878</v>
      </c>
      <c r="F3843" s="8" t="s">
        <v>16</v>
      </c>
      <c r="G3843" s="9" t="str">
        <f aca="false">IF(B4086="Kit Estrazione Acidi Nucleici","KT",IF(B4086="Primers","Pr",IF(B4086="Materiale Riferimento Negativo","MN",IF(B4086="Materiale Riferimento Positivo","MP",IF(B4086="Reagenti Congelatore","RC",IF(B4086="Reagenti Frigorifero","RF",IF(B4086="Reagenti Infiammabili","RI",IF(B4086="Reagenti Room Temperature","RT",IF(B4086="Reagenti_Acidi e Basi","AB",IF(B4086="Sonde","So","err"))))))))))</f>
        <v>Pr</v>
      </c>
      <c r="H3843" s="8" t="str">
        <f aca="false">_xlfn.CONCAT(LEFT(D3843,6),"_",MID(D3843,SEARCH(" ",D3843,1)+1,4))</f>
        <v>ToBRFV_poin</v>
      </c>
      <c r="I3843" s="10" t="n">
        <f aca="false">COUNTIF(H3843:H8584,H3843)</f>
        <v>1</v>
      </c>
      <c r="J3843" s="8" t="str">
        <f aca="false">_xlfn.CONCAT(G3843,"_",H3843,"_",K3843)</f>
        <v>Pr_ToBRFV_poin_A001</v>
      </c>
      <c r="K3843" s="11" t="s">
        <v>17</v>
      </c>
    </row>
    <row r="3844" customFormat="false" ht="15.75" hidden="false" customHeight="true" outlineLevel="0" collapsed="false">
      <c r="A3844" s="8" t="s">
        <v>13879</v>
      </c>
      <c r="B3844" s="8" t="s">
        <v>23</v>
      </c>
      <c r="C3844" s="8" t="s">
        <v>13880</v>
      </c>
      <c r="D3844" s="8" t="s">
        <v>13881</v>
      </c>
      <c r="E3844" s="8" t="s">
        <v>13882</v>
      </c>
      <c r="F3844" s="8" t="s">
        <v>16</v>
      </c>
      <c r="G3844" s="9" t="str">
        <f aca="false">IF(B4096="Kit Estrazione Acidi Nucleici","KT",IF(B4096="Primers","Pr",IF(B4096="Materiale Riferimento Negativo","MN",IF(B4096="Materiale Riferimento Positivo","MP",IF(B4096="Reagenti Congelatore","RC",IF(B4096="Reagenti Frigorifero","RF",IF(B4096="Reagenti Infiammabili","RI",IF(B4096="Reagenti Room Temperature","RT",IF(B4096="Reagenti_Acidi e Basi","AB",IF(B4096="Sonde","So","err"))))))))))</f>
        <v>Pr</v>
      </c>
      <c r="H3844" s="8" t="str">
        <f aca="false">_xlfn.CONCAT(LEFT(D3844,6),"_",MID(D3844,SEARCH(" ",D3844,1)+1,4))</f>
        <v>ToCVTo_- 25</v>
      </c>
      <c r="I3844" s="10" t="n">
        <f aca="false">COUNTIF(H3844:H8585,H3844)</f>
        <v>1</v>
      </c>
      <c r="J3844" s="8" t="str">
        <f aca="false">_xlfn.CONCAT(G3844,"_",H3844,"_",K3844)</f>
        <v>Pr_ToCVTo_- 25_A001</v>
      </c>
      <c r="K3844" s="11" t="s">
        <v>17</v>
      </c>
    </row>
    <row r="3845" customFormat="false" ht="15.75" hidden="false" customHeight="true" outlineLevel="0" collapsed="false">
      <c r="A3845" s="8" t="s">
        <v>13883</v>
      </c>
      <c r="B3845" s="8" t="s">
        <v>23</v>
      </c>
      <c r="C3845" s="8" t="s">
        <v>13884</v>
      </c>
      <c r="D3845" s="8" t="s">
        <v>13885</v>
      </c>
      <c r="E3845" s="8" t="s">
        <v>13886</v>
      </c>
      <c r="F3845" s="8" t="s">
        <v>16</v>
      </c>
      <c r="G3845" s="9" t="str">
        <f aca="false">IF(B4106="Kit Estrazione Acidi Nucleici","KT",IF(B4106="Primers","Pr",IF(B4106="Materiale Riferimento Negativo","MN",IF(B4106="Materiale Riferimento Positivo","MP",IF(B4106="Reagenti Congelatore","RC",IF(B4106="Reagenti Frigorifero","RF",IF(B4106="Reagenti Infiammabili","RI",IF(B4106="Reagenti Room Temperature","RT",IF(B4106="Reagenti_Acidi e Basi","AB",IF(B4106="Sonde","So","err"))))))))))</f>
        <v>Pr</v>
      </c>
      <c r="H3845" s="8" t="str">
        <f aca="false">_xlfn.CONCAT(LEFT(D3845,6),"_",MID(D3845,SEARCH(" ",D3845,1)+1,4))</f>
        <v>ToCVTo_331R</v>
      </c>
      <c r="I3845" s="10" t="n">
        <f aca="false">COUNTIF(H3845:H8586,H3845)</f>
        <v>1</v>
      </c>
      <c r="J3845" s="8" t="str">
        <f aca="false">_xlfn.CONCAT(G3845,"_",H3845,"_",K3845)</f>
        <v>Pr_ToCVTo_331R_A001</v>
      </c>
      <c r="K3845" s="11" t="s">
        <v>17</v>
      </c>
    </row>
    <row r="3846" customFormat="false" ht="15.75" hidden="false" customHeight="true" outlineLevel="0" collapsed="false">
      <c r="A3846" s="8" t="s">
        <v>13887</v>
      </c>
      <c r="B3846" s="8" t="s">
        <v>23</v>
      </c>
      <c r="C3846" s="8" t="s">
        <v>13888</v>
      </c>
      <c r="D3846" s="8" t="s">
        <v>13889</v>
      </c>
      <c r="E3846" s="8" t="s">
        <v>13890</v>
      </c>
      <c r="F3846" s="8" t="s">
        <v>16</v>
      </c>
      <c r="G3846" s="9" t="str">
        <f aca="false">IF(B4116="Kit Estrazione Acidi Nucleici","KT",IF(B4116="Primers","Pr",IF(B4116="Materiale Riferimento Negativo","MN",IF(B4116="Materiale Riferimento Positivo","MP",IF(B4116="Reagenti Congelatore","RC",IF(B4116="Reagenti Frigorifero","RF",IF(B4116="Reagenti Infiammabili","RI",IF(B4116="Reagenti Room Temperature","RT",IF(B4116="Reagenti_Acidi e Basi","AB",IF(B4116="Sonde","So","err"))))))))))</f>
        <v>Pr</v>
      </c>
      <c r="H3846" s="8" t="e">
        <f aca="false">_xlfn.CONCAT(LEFT(D3846,6),"_",MID(D3846,SEARCH(" ",D3846,1)+1,4))</f>
        <v>#VALUE!</v>
      </c>
      <c r="I3846" s="10" t="e">
        <f aca="false">COUNTIF(H3846:H8587,H3846)</f>
        <v>#VALUE!</v>
      </c>
      <c r="J3846" s="8" t="e">
        <f aca="false">_xlfn.CONCAT(G3846,"_",H3846,"_",K3846)</f>
        <v>#VALUE!</v>
      </c>
      <c r="K3846" s="11" t="s">
        <v>4956</v>
      </c>
    </row>
    <row r="3847" customFormat="false" ht="15.75" hidden="false" customHeight="true" outlineLevel="0" collapsed="false">
      <c r="A3847" s="8" t="s">
        <v>13891</v>
      </c>
      <c r="B3847" s="8" t="s">
        <v>23</v>
      </c>
      <c r="C3847" s="8" t="s">
        <v>13888</v>
      </c>
      <c r="D3847" s="8" t="s">
        <v>13892</v>
      </c>
      <c r="E3847" s="8" t="s">
        <v>5650</v>
      </c>
      <c r="F3847" s="8" t="s">
        <v>16</v>
      </c>
      <c r="G3847" s="9" t="str">
        <f aca="false">IF(B4126="Kit Estrazione Acidi Nucleici","KT",IF(B4126="Primers","Pr",IF(B4126="Materiale Riferimento Negativo","MN",IF(B4126="Materiale Riferimento Positivo","MP",IF(B4126="Reagenti Congelatore","RC",IF(B4126="Reagenti Frigorifero","RF",IF(B4126="Reagenti Infiammabili","RI",IF(B4126="Reagenti Room Temperature","RT",IF(B4126="Reagenti_Acidi e Basi","AB",IF(B4126="Sonde","So","err"))))))))))</f>
        <v>Pr</v>
      </c>
      <c r="H3847" s="8" t="e">
        <f aca="false">_xlfn.CONCAT(LEFT(D3847,6),"_",MID(D3847,SEARCH(" ",D3847,1)+1,4))</f>
        <v>#VALUE!</v>
      </c>
      <c r="I3847" s="10" t="e">
        <f aca="false">COUNTIF(H3847:H8588,H3847)</f>
        <v>#VALUE!</v>
      </c>
      <c r="J3847" s="8" t="e">
        <f aca="false">_xlfn.CONCAT(G3847,"_",H3847,"_",K3847)</f>
        <v>#VALUE!</v>
      </c>
      <c r="K3847" s="11" t="s">
        <v>4959</v>
      </c>
    </row>
    <row r="3848" customFormat="false" ht="15.75" hidden="false" customHeight="true" outlineLevel="0" collapsed="false">
      <c r="A3848" s="8" t="s">
        <v>13893</v>
      </c>
      <c r="B3848" s="8" t="s">
        <v>23</v>
      </c>
      <c r="C3848" s="8" t="s">
        <v>13894</v>
      </c>
      <c r="D3848" s="8" t="s">
        <v>13895</v>
      </c>
      <c r="E3848" s="8" t="s">
        <v>1987</v>
      </c>
      <c r="F3848" s="8" t="s">
        <v>16</v>
      </c>
      <c r="G3848" s="9" t="str">
        <f aca="false">IF(B4136="Kit Estrazione Acidi Nucleici","KT",IF(B4136="Primers","Pr",IF(B4136="Materiale Riferimento Negativo","MN",IF(B4136="Materiale Riferimento Positivo","MP",IF(B4136="Reagenti Congelatore","RC",IF(B4136="Reagenti Frigorifero","RF",IF(B4136="Reagenti Infiammabili","RI",IF(B4136="Reagenti Room Temperature","RT",IF(B4136="Reagenti_Acidi e Basi","AB",IF(B4136="Sonde","So","err"))))))))))</f>
        <v>Pr</v>
      </c>
      <c r="H3848" s="8" t="e">
        <f aca="false">_xlfn.CONCAT(LEFT(D3848,6),"_",MID(D3848,SEARCH(" ",D3848,1)+1,4))</f>
        <v>#VALUE!</v>
      </c>
      <c r="I3848" s="10" t="e">
        <f aca="false">COUNTIF(H3848:H8589,H3848)</f>
        <v>#VALUE!</v>
      </c>
      <c r="J3848" s="8" t="e">
        <f aca="false">_xlfn.CONCAT(G3848,"_",H3848,"_",K3848)</f>
        <v>#VALUE!</v>
      </c>
      <c r="K3848" s="11" t="s">
        <v>4962</v>
      </c>
    </row>
    <row r="3849" customFormat="false" ht="15.75" hidden="false" customHeight="true" outlineLevel="0" collapsed="false">
      <c r="A3849" s="8" t="s">
        <v>13896</v>
      </c>
      <c r="B3849" s="8" t="s">
        <v>23</v>
      </c>
      <c r="C3849" s="8" t="s">
        <v>13897</v>
      </c>
      <c r="D3849" s="8" t="s">
        <v>13898</v>
      </c>
      <c r="E3849" s="8" t="s">
        <v>13899</v>
      </c>
      <c r="F3849" s="8" t="s">
        <v>16</v>
      </c>
      <c r="G3849" s="9" t="str">
        <f aca="false">IF(B4146="Kit Estrazione Acidi Nucleici","KT",IF(B4146="Primers","Pr",IF(B4146="Materiale Riferimento Negativo","MN",IF(B4146="Materiale Riferimento Positivo","MP",IF(B4146="Reagenti Congelatore","RC",IF(B4146="Reagenti Frigorifero","RF",IF(B4146="Reagenti Infiammabili","RI",IF(B4146="Reagenti Room Temperature","RT",IF(B4146="Reagenti_Acidi e Basi","AB",IF(B4146="Sonde","So","err"))))))))))</f>
        <v>Pr</v>
      </c>
      <c r="H3849" s="8" t="str">
        <f aca="false">_xlfn.CONCAT(LEFT(D3849,6),"_",MID(D3849,SEARCH(" ",D3849,1)+1,4))</f>
        <v>Tomato_blac</v>
      </c>
      <c r="I3849" s="10" t="n">
        <f aca="false">COUNTIF(H3849:H8590,H3849)</f>
        <v>8</v>
      </c>
      <c r="J3849" s="8" t="str">
        <f aca="false">_xlfn.CONCAT(G3849,"_",H3849,"_",K3849)</f>
        <v>Pr_Tomato_blac_A008</v>
      </c>
      <c r="K3849" s="11" t="s">
        <v>197</v>
      </c>
    </row>
    <row r="3850" customFormat="false" ht="15.75" hidden="false" customHeight="true" outlineLevel="0" collapsed="false">
      <c r="A3850" s="8" t="s">
        <v>13900</v>
      </c>
      <c r="B3850" s="8" t="s">
        <v>23</v>
      </c>
      <c r="C3850" s="8" t="s">
        <v>13901</v>
      </c>
      <c r="D3850" s="8" t="s">
        <v>13902</v>
      </c>
      <c r="E3850" s="8" t="s">
        <v>13903</v>
      </c>
      <c r="F3850" s="8" t="s">
        <v>16</v>
      </c>
      <c r="G3850" s="9" t="str">
        <f aca="false">IF(B4156="Kit Estrazione Acidi Nucleici","KT",IF(B4156="Primers","Pr",IF(B4156="Materiale Riferimento Negativo","MN",IF(B4156="Materiale Riferimento Positivo","MP",IF(B4156="Reagenti Congelatore","RC",IF(B4156="Reagenti Frigorifero","RF",IF(B4156="Reagenti Infiammabili","RI",IF(B4156="Reagenti Room Temperature","RT",IF(B4156="Reagenti_Acidi e Basi","AB",IF(B4156="Sonde","So","err"))))))))))</f>
        <v>Pr</v>
      </c>
      <c r="H3850" s="8" t="str">
        <f aca="false">_xlfn.CONCAT(LEFT(D3850,6),"_",MID(D3850,SEARCH(" ",D3850,1)+1,4))</f>
        <v>Tomato_blac</v>
      </c>
      <c r="I3850" s="10" t="n">
        <f aca="false">COUNTIF(H3850:H8591,H3850)</f>
        <v>7</v>
      </c>
      <c r="J3850" s="8" t="str">
        <f aca="false">_xlfn.CONCAT(G3850,"_",H3850,"_",K3850)</f>
        <v>Pr_Tomato_blac_A007</v>
      </c>
      <c r="K3850" s="11" t="s">
        <v>202</v>
      </c>
    </row>
    <row r="3851" customFormat="false" ht="15.75" hidden="false" customHeight="true" outlineLevel="0" collapsed="false">
      <c r="A3851" s="8" t="s">
        <v>13904</v>
      </c>
      <c r="B3851" s="8" t="s">
        <v>23</v>
      </c>
      <c r="C3851" s="8" t="s">
        <v>13905</v>
      </c>
      <c r="D3851" s="8" t="s">
        <v>13906</v>
      </c>
      <c r="E3851" s="8" t="s">
        <v>13907</v>
      </c>
      <c r="F3851" s="8" t="s">
        <v>16</v>
      </c>
      <c r="G3851" s="9" t="str">
        <f aca="false">IF(B4166="Kit Estrazione Acidi Nucleici","KT",IF(B4166="Primers","Pr",IF(B4166="Materiale Riferimento Negativo","MN",IF(B4166="Materiale Riferimento Positivo","MP",IF(B4166="Reagenti Congelatore","RC",IF(B4166="Reagenti Frigorifero","RF",IF(B4166="Reagenti Infiammabili","RI",IF(B4166="Reagenti Room Temperature","RT",IF(B4166="Reagenti_Acidi e Basi","AB",IF(B4166="Sonde","So","err"))))))))))</f>
        <v>Pr</v>
      </c>
      <c r="H3851" s="8" t="str">
        <f aca="false">_xlfn.CONCAT(LEFT(D3851,6),"_",MID(D3851,SEARCH(" ",D3851,1)+1,4))</f>
        <v>Tomato_blac</v>
      </c>
      <c r="I3851" s="10" t="n">
        <f aca="false">COUNTIF(H3851:H8592,H3851)</f>
        <v>6</v>
      </c>
      <c r="J3851" s="8" t="str">
        <f aca="false">_xlfn.CONCAT(G3851,"_",H3851,"_",K3851)</f>
        <v>Pr_Tomato_blac_A006</v>
      </c>
      <c r="K3851" s="11" t="s">
        <v>207</v>
      </c>
    </row>
    <row r="3852" customFormat="false" ht="15.75" hidden="false" customHeight="true" outlineLevel="0" collapsed="false">
      <c r="A3852" s="8" t="s">
        <v>13908</v>
      </c>
      <c r="B3852" s="8" t="s">
        <v>23</v>
      </c>
      <c r="C3852" s="8" t="s">
        <v>13909</v>
      </c>
      <c r="D3852" s="8" t="s">
        <v>13910</v>
      </c>
      <c r="E3852" s="8" t="s">
        <v>13911</v>
      </c>
      <c r="F3852" s="8" t="s">
        <v>16</v>
      </c>
      <c r="G3852" s="9" t="str">
        <f aca="false">IF(B4176="Kit Estrazione Acidi Nucleici","KT",IF(B4176="Primers","Pr",IF(B4176="Materiale Riferimento Negativo","MN",IF(B4176="Materiale Riferimento Positivo","MP",IF(B4176="Reagenti Congelatore","RC",IF(B4176="Reagenti Frigorifero","RF",IF(B4176="Reagenti Infiammabili","RI",IF(B4176="Reagenti Room Temperature","RT",IF(B4176="Reagenti_Acidi e Basi","AB",IF(B4176="Sonde","So","err"))))))))))</f>
        <v>Pr</v>
      </c>
      <c r="H3852" s="8" t="str">
        <f aca="false">_xlfn.CONCAT(LEFT(D3852,6),"_",MID(D3852,SEARCH(" ",D3852,1)+1,4))</f>
        <v>Tomato_blac</v>
      </c>
      <c r="I3852" s="10" t="n">
        <f aca="false">COUNTIF(H3852:H8593,H3852)</f>
        <v>5</v>
      </c>
      <c r="J3852" s="8" t="str">
        <f aca="false">_xlfn.CONCAT(G3852,"_",H3852,"_",K3852)</f>
        <v>Pr_Tomato_blac_A005</v>
      </c>
      <c r="K3852" s="11" t="s">
        <v>212</v>
      </c>
    </row>
    <row r="3853" customFormat="false" ht="15.75" hidden="false" customHeight="true" outlineLevel="0" collapsed="false">
      <c r="A3853" s="8" t="s">
        <v>13912</v>
      </c>
      <c r="B3853" s="8" t="s">
        <v>23</v>
      </c>
      <c r="C3853" s="8" t="s">
        <v>13913</v>
      </c>
      <c r="D3853" s="8" t="s">
        <v>13914</v>
      </c>
      <c r="E3853" s="8" t="s">
        <v>13915</v>
      </c>
      <c r="F3853" s="8" t="s">
        <v>16</v>
      </c>
      <c r="G3853" s="9" t="str">
        <f aca="false">IF(B4186="Kit Estrazione Acidi Nucleici","KT",IF(B4186="Primers","Pr",IF(B4186="Materiale Riferimento Negativo","MN",IF(B4186="Materiale Riferimento Positivo","MP",IF(B4186="Reagenti Congelatore","RC",IF(B4186="Reagenti Frigorifero","RF",IF(B4186="Reagenti Infiammabili","RI",IF(B4186="Reagenti Room Temperature","RT",IF(B4186="Reagenti_Acidi e Basi","AB",IF(B4186="Sonde","So","err"))))))))))</f>
        <v>Pr</v>
      </c>
      <c r="H3853" s="8" t="str">
        <f aca="false">_xlfn.CONCAT(LEFT(D3853,6),"_",MID(D3853,SEARCH(" ",D3853,1)+1,4))</f>
        <v>Tomato_blac</v>
      </c>
      <c r="I3853" s="10" t="n">
        <f aca="false">COUNTIF(H3853:H8594,H3853)</f>
        <v>4</v>
      </c>
      <c r="J3853" s="8" t="str">
        <f aca="false">_xlfn.CONCAT(G3853,"_",H3853,"_",K3853)</f>
        <v>Pr_Tomato_blac_A004</v>
      </c>
      <c r="K3853" s="11" t="s">
        <v>511</v>
      </c>
    </row>
    <row r="3854" customFormat="false" ht="15.75" hidden="false" customHeight="true" outlineLevel="0" collapsed="false">
      <c r="A3854" s="8" t="s">
        <v>13916</v>
      </c>
      <c r="B3854" s="8" t="s">
        <v>23</v>
      </c>
      <c r="C3854" s="8" t="s">
        <v>13917</v>
      </c>
      <c r="D3854" s="8" t="s">
        <v>13918</v>
      </c>
      <c r="E3854" s="8" t="s">
        <v>13919</v>
      </c>
      <c r="F3854" s="8" t="s">
        <v>16</v>
      </c>
      <c r="G3854" s="9" t="str">
        <f aca="false">IF(B4196="Kit Estrazione Acidi Nucleici","KT",IF(B4196="Primers","Pr",IF(B4196="Materiale Riferimento Negativo","MN",IF(B4196="Materiale Riferimento Positivo","MP",IF(B4196="Reagenti Congelatore","RC",IF(B4196="Reagenti Frigorifero","RF",IF(B4196="Reagenti Infiammabili","RI",IF(B4196="Reagenti Room Temperature","RT",IF(B4196="Reagenti_Acidi e Basi","AB",IF(B4196="Sonde","So","err"))))))))))</f>
        <v>Pr</v>
      </c>
      <c r="H3854" s="8" t="str">
        <f aca="false">_xlfn.CONCAT(LEFT(D3854,6),"_",MID(D3854,SEARCH(" ",D3854,1)+1,4))</f>
        <v>Tomato_blac</v>
      </c>
      <c r="I3854" s="10" t="n">
        <f aca="false">COUNTIF(H3854:H8595,H3854)</f>
        <v>3</v>
      </c>
      <c r="J3854" s="8" t="str">
        <f aca="false">_xlfn.CONCAT(G3854,"_",H3854,"_",K3854)</f>
        <v>Pr_Tomato_blac_A003</v>
      </c>
      <c r="K3854" s="11" t="s">
        <v>516</v>
      </c>
    </row>
    <row r="3855" customFormat="false" ht="15.75" hidden="false" customHeight="true" outlineLevel="0" collapsed="false">
      <c r="A3855" s="8" t="s">
        <v>13920</v>
      </c>
      <c r="B3855" s="8" t="s">
        <v>23</v>
      </c>
      <c r="C3855" s="8" t="s">
        <v>13921</v>
      </c>
      <c r="D3855" s="8" t="s">
        <v>13922</v>
      </c>
      <c r="E3855" s="8" t="s">
        <v>13923</v>
      </c>
      <c r="F3855" s="8" t="s">
        <v>16</v>
      </c>
      <c r="G3855" s="9" t="str">
        <f aca="false">IF(B4206="Kit Estrazione Acidi Nucleici","KT",IF(B4206="Primers","Pr",IF(B4206="Materiale Riferimento Negativo","MN",IF(B4206="Materiale Riferimento Positivo","MP",IF(B4206="Reagenti Congelatore","RC",IF(B4206="Reagenti Frigorifero","RF",IF(B4206="Reagenti Infiammabili","RI",IF(B4206="Reagenti Room Temperature","RT",IF(B4206="Reagenti_Acidi e Basi","AB",IF(B4206="Sonde","So","err"))))))))))</f>
        <v>Pr</v>
      </c>
      <c r="H3855" s="8" t="str">
        <f aca="false">_xlfn.CONCAT(LEFT(D3855,6),"_",MID(D3855,SEARCH(" ",D3855,1)+1,4))</f>
        <v>Tomato_blac</v>
      </c>
      <c r="I3855" s="10" t="n">
        <f aca="false">COUNTIF(H3855:H8596,H3855)</f>
        <v>2</v>
      </c>
      <c r="J3855" s="8" t="str">
        <f aca="false">_xlfn.CONCAT(G3855,"_",H3855,"_",K3855)</f>
        <v>Pr_Tomato_blac_A002</v>
      </c>
      <c r="K3855" s="11" t="s">
        <v>521</v>
      </c>
    </row>
    <row r="3856" customFormat="false" ht="15.75" hidden="false" customHeight="true" outlineLevel="0" collapsed="false">
      <c r="A3856" s="8" t="s">
        <v>13924</v>
      </c>
      <c r="B3856" s="8" t="s">
        <v>23</v>
      </c>
      <c r="C3856" s="8" t="s">
        <v>13925</v>
      </c>
      <c r="D3856" s="8" t="s">
        <v>13926</v>
      </c>
      <c r="E3856" s="8" t="s">
        <v>13927</v>
      </c>
      <c r="F3856" s="8" t="s">
        <v>16</v>
      </c>
      <c r="G3856" s="9" t="str">
        <f aca="false">IF(B4216="Kit Estrazione Acidi Nucleici","KT",IF(B4216="Primers","Pr",IF(B4216="Materiale Riferimento Negativo","MN",IF(B4216="Materiale Riferimento Positivo","MP",IF(B4216="Reagenti Congelatore","RC",IF(B4216="Reagenti Frigorifero","RF",IF(B4216="Reagenti Infiammabili","RI",IF(B4216="Reagenti Room Temperature","RT",IF(B4216="Reagenti_Acidi e Basi","AB",IF(B4216="Sonde","So","err"))))))))))</f>
        <v>Pr</v>
      </c>
      <c r="H3856" s="8" t="str">
        <f aca="false">_xlfn.CONCAT(LEFT(D3856,6),"_",MID(D3856,SEARCH(" ",D3856,1)+1,4))</f>
        <v>Tomato_brow</v>
      </c>
      <c r="I3856" s="10" t="n">
        <f aca="false">COUNTIF(H3856:H8597,H3856)</f>
        <v>24</v>
      </c>
      <c r="J3856" s="8" t="str">
        <f aca="false">_xlfn.CONCAT(G3856,"_",H3856,"_",K3856)</f>
        <v>Pr_Tomato_brow_A024</v>
      </c>
      <c r="K3856" s="11" t="s">
        <v>171</v>
      </c>
    </row>
    <row r="3857" customFormat="false" ht="15.75" hidden="false" customHeight="true" outlineLevel="0" collapsed="false">
      <c r="A3857" s="8" t="s">
        <v>13928</v>
      </c>
      <c r="B3857" s="8" t="s">
        <v>23</v>
      </c>
      <c r="C3857" s="8" t="s">
        <v>13929</v>
      </c>
      <c r="D3857" s="8" t="s">
        <v>13930</v>
      </c>
      <c r="E3857" s="8" t="s">
        <v>13931</v>
      </c>
      <c r="F3857" s="8" t="s">
        <v>16</v>
      </c>
      <c r="G3857" s="9" t="str">
        <f aca="false">IF(B4226="Kit Estrazione Acidi Nucleici","KT",IF(B4226="Primers","Pr",IF(B4226="Materiale Riferimento Negativo","MN",IF(B4226="Materiale Riferimento Positivo","MP",IF(B4226="Reagenti Congelatore","RC",IF(B4226="Reagenti Frigorifero","RF",IF(B4226="Reagenti Infiammabili","RI",IF(B4226="Reagenti Room Temperature","RT",IF(B4226="Reagenti_Acidi e Basi","AB",IF(B4226="Sonde","So","err"))))))))))</f>
        <v>Pr</v>
      </c>
      <c r="H3857" s="8" t="str">
        <f aca="false">_xlfn.CONCAT(LEFT(D3857,6),"_",MID(D3857,SEARCH(" ",D3857,1)+1,4))</f>
        <v>Tomato_brow</v>
      </c>
      <c r="I3857" s="10" t="n">
        <f aca="false">COUNTIF(H3857:H8598,H3857)</f>
        <v>23</v>
      </c>
      <c r="J3857" s="8" t="str">
        <f aca="false">_xlfn.CONCAT(G3857,"_",H3857,"_",K3857)</f>
        <v>Pr_Tomato_brow_A023</v>
      </c>
      <c r="K3857" s="11" t="s">
        <v>87</v>
      </c>
    </row>
    <row r="3858" customFormat="false" ht="15.75" hidden="false" customHeight="true" outlineLevel="0" collapsed="false">
      <c r="A3858" s="8" t="s">
        <v>13932</v>
      </c>
      <c r="B3858" s="8" t="s">
        <v>23</v>
      </c>
      <c r="C3858" s="8" t="s">
        <v>13933</v>
      </c>
      <c r="D3858" s="8" t="s">
        <v>13934</v>
      </c>
      <c r="E3858" s="8" t="s">
        <v>13935</v>
      </c>
      <c r="F3858" s="8" t="s">
        <v>16</v>
      </c>
      <c r="G3858" s="9" t="str">
        <f aca="false">IF(B4236="Kit Estrazione Acidi Nucleici","KT",IF(B4236="Primers","Pr",IF(B4236="Materiale Riferimento Negativo","MN",IF(B4236="Materiale Riferimento Positivo","MP",IF(B4236="Reagenti Congelatore","RC",IF(B4236="Reagenti Frigorifero","RF",IF(B4236="Reagenti Infiammabili","RI",IF(B4236="Reagenti Room Temperature","RT",IF(B4236="Reagenti_Acidi e Basi","AB",IF(B4236="Sonde","So","err"))))))))))</f>
        <v>Pr</v>
      </c>
      <c r="H3858" s="8" t="str">
        <f aca="false">_xlfn.CONCAT(LEFT(D3858,6),"_",MID(D3858,SEARCH(" ",D3858,1)+1,4))</f>
        <v>Tomato_brow</v>
      </c>
      <c r="I3858" s="10" t="n">
        <f aca="false">COUNTIF(H3858:H8599,H3858)</f>
        <v>22</v>
      </c>
      <c r="J3858" s="8" t="str">
        <f aca="false">_xlfn.CONCAT(G3858,"_",H3858,"_",K3858)</f>
        <v>Pr_Tomato_brow_A022</v>
      </c>
      <c r="K3858" s="11" t="s">
        <v>92</v>
      </c>
    </row>
    <row r="3859" customFormat="false" ht="15.75" hidden="false" customHeight="true" outlineLevel="0" collapsed="false">
      <c r="A3859" s="8" t="s">
        <v>13936</v>
      </c>
      <c r="B3859" s="8" t="s">
        <v>23</v>
      </c>
      <c r="C3859" s="8" t="s">
        <v>13937</v>
      </c>
      <c r="D3859" s="8" t="s">
        <v>13938</v>
      </c>
      <c r="E3859" s="8" t="s">
        <v>13939</v>
      </c>
      <c r="F3859" s="8" t="s">
        <v>16</v>
      </c>
      <c r="G3859" s="9" t="str">
        <f aca="false">IF(B4246="Kit Estrazione Acidi Nucleici","KT",IF(B4246="Primers","Pr",IF(B4246="Materiale Riferimento Negativo","MN",IF(B4246="Materiale Riferimento Positivo","MP",IF(B4246="Reagenti Congelatore","RC",IF(B4246="Reagenti Frigorifero","RF",IF(B4246="Reagenti Infiammabili","RI",IF(B4246="Reagenti Room Temperature","RT",IF(B4246="Reagenti_Acidi e Basi","AB",IF(B4246="Sonde","So","err"))))))))))</f>
        <v>RC</v>
      </c>
      <c r="H3859" s="8" t="str">
        <f aca="false">_xlfn.CONCAT(LEFT(D3859,6),"_",MID(D3859,SEARCH(" ",D3859,1)+1,4))</f>
        <v>Tomato_brow</v>
      </c>
      <c r="I3859" s="10" t="n">
        <f aca="false">COUNTIF(H3859:H8600,H3859)</f>
        <v>21</v>
      </c>
      <c r="J3859" s="8" t="str">
        <f aca="false">_xlfn.CONCAT(G3859,"_",H3859,"_",K3859)</f>
        <v>RC_Tomato_brow_A021</v>
      </c>
      <c r="K3859" s="11" t="s">
        <v>97</v>
      </c>
    </row>
    <row r="3860" customFormat="false" ht="15.75" hidden="false" customHeight="true" outlineLevel="0" collapsed="false">
      <c r="A3860" s="8" t="s">
        <v>13940</v>
      </c>
      <c r="B3860" s="8" t="s">
        <v>23</v>
      </c>
      <c r="C3860" s="8" t="s">
        <v>13941</v>
      </c>
      <c r="D3860" s="8" t="s">
        <v>13942</v>
      </c>
      <c r="E3860" s="8" t="s">
        <v>13943</v>
      </c>
      <c r="F3860" s="8" t="s">
        <v>16</v>
      </c>
      <c r="G3860" s="9" t="str">
        <f aca="false">IF(B4256="Kit Estrazione Acidi Nucleici","KT",IF(B4256="Primers","Pr",IF(B4256="Materiale Riferimento Negativo","MN",IF(B4256="Materiale Riferimento Positivo","MP",IF(B4256="Reagenti Congelatore","RC",IF(B4256="Reagenti Frigorifero","RF",IF(B4256="Reagenti Infiammabili","RI",IF(B4256="Reagenti Room Temperature","RT",IF(B4256="Reagenti_Acidi e Basi","AB",IF(B4256="Sonde","So","err"))))))))))</f>
        <v>RC</v>
      </c>
      <c r="H3860" s="8" t="str">
        <f aca="false">_xlfn.CONCAT(LEFT(D3860,6),"_",MID(D3860,SEARCH(" ",D3860,1)+1,4))</f>
        <v>Tomato_brow</v>
      </c>
      <c r="I3860" s="10" t="n">
        <f aca="false">COUNTIF(H3860:H8601,H3860)</f>
        <v>20</v>
      </c>
      <c r="J3860" s="8" t="str">
        <f aca="false">_xlfn.CONCAT(G3860,"_",H3860,"_",K3860)</f>
        <v>RC_Tomato_brow_A020</v>
      </c>
      <c r="K3860" s="11" t="s">
        <v>102</v>
      </c>
    </row>
    <row r="3861" customFormat="false" ht="15.75" hidden="false" customHeight="true" outlineLevel="0" collapsed="false">
      <c r="A3861" s="8" t="s">
        <v>13944</v>
      </c>
      <c r="B3861" s="8" t="s">
        <v>23</v>
      </c>
      <c r="C3861" s="8" t="s">
        <v>13945</v>
      </c>
      <c r="D3861" s="8" t="s">
        <v>13946</v>
      </c>
      <c r="E3861" s="8" t="s">
        <v>13947</v>
      </c>
      <c r="F3861" s="8" t="s">
        <v>16</v>
      </c>
      <c r="G3861" s="9" t="str">
        <f aca="false">IF(B4266="Kit Estrazione Acidi Nucleici","KT",IF(B4266="Primers","Pr",IF(B4266="Materiale Riferimento Negativo","MN",IF(B4266="Materiale Riferimento Positivo","MP",IF(B4266="Reagenti Congelatore","RC",IF(B4266="Reagenti Frigorifero","RF",IF(B4266="Reagenti Infiammabili","RI",IF(B4266="Reagenti Room Temperature","RT",IF(B4266="Reagenti_Acidi e Basi","AB",IF(B4266="Sonde","So","err"))))))))))</f>
        <v>RI</v>
      </c>
      <c r="H3861" s="8" t="str">
        <f aca="false">_xlfn.CONCAT(LEFT(D3861,6),"_",MID(D3861,SEARCH(" ",D3861,1)+1,4))</f>
        <v>Tomato_brow</v>
      </c>
      <c r="I3861" s="10" t="n">
        <f aca="false">COUNTIF(H3861:H8602,H3861)</f>
        <v>19</v>
      </c>
      <c r="J3861" s="8" t="str">
        <f aca="false">_xlfn.CONCAT(G3861,"_",H3861,"_",K3861)</f>
        <v>RI_Tomato_brow_A019</v>
      </c>
      <c r="K3861" s="11" t="s">
        <v>107</v>
      </c>
    </row>
    <row r="3862" customFormat="false" ht="15.75" hidden="false" customHeight="true" outlineLevel="0" collapsed="false">
      <c r="A3862" s="8" t="s">
        <v>13948</v>
      </c>
      <c r="B3862" s="8" t="s">
        <v>23</v>
      </c>
      <c r="C3862" s="8" t="s">
        <v>13949</v>
      </c>
      <c r="D3862" s="8" t="s">
        <v>13950</v>
      </c>
      <c r="E3862" s="8" t="s">
        <v>13951</v>
      </c>
      <c r="F3862" s="8" t="s">
        <v>16</v>
      </c>
      <c r="G3862" s="9" t="str">
        <f aca="false">IF(B4276="Kit Estrazione Acidi Nucleici","KT",IF(B4276="Primers","Pr",IF(B4276="Materiale Riferimento Negativo","MN",IF(B4276="Materiale Riferimento Positivo","MP",IF(B4276="Reagenti Congelatore","RC",IF(B4276="Reagenti Frigorifero","RF",IF(B4276="Reagenti Infiammabili","RI",IF(B4276="Reagenti Room Temperature","RT",IF(B4276="Reagenti_Acidi e Basi","AB",IF(B4276="Sonde","So","err"))))))))))</f>
        <v>AB</v>
      </c>
      <c r="H3862" s="8" t="str">
        <f aca="false">_xlfn.CONCAT(LEFT(D3862,6),"_",MID(D3862,SEARCH(" ",D3862,1)+1,4))</f>
        <v>Tomato_brow</v>
      </c>
      <c r="I3862" s="10" t="n">
        <f aca="false">COUNTIF(H3862:H8603,H3862)</f>
        <v>18</v>
      </c>
      <c r="J3862" s="8" t="str">
        <f aca="false">_xlfn.CONCAT(G3862,"_",H3862,"_",K3862)</f>
        <v>AB_Tomato_brow_A018</v>
      </c>
      <c r="K3862" s="11" t="s">
        <v>112</v>
      </c>
    </row>
    <row r="3863" customFormat="false" ht="15.75" hidden="false" customHeight="true" outlineLevel="0" collapsed="false">
      <c r="A3863" s="8" t="s">
        <v>13952</v>
      </c>
      <c r="B3863" s="8" t="s">
        <v>23</v>
      </c>
      <c r="C3863" s="8" t="s">
        <v>13953</v>
      </c>
      <c r="D3863" s="8" t="s">
        <v>13954</v>
      </c>
      <c r="E3863" s="8" t="s">
        <v>13955</v>
      </c>
      <c r="F3863" s="8" t="s">
        <v>16</v>
      </c>
      <c r="G3863" s="9" t="str">
        <f aca="false">IF(B4286="Kit Estrazione Acidi Nucleici","KT",IF(B4286="Primers","Pr",IF(B4286="Materiale Riferimento Negativo","MN",IF(B4286="Materiale Riferimento Positivo","MP",IF(B4286="Reagenti Congelatore","RC",IF(B4286="Reagenti Frigorifero","RF",IF(B4286="Reagenti Infiammabili","RI",IF(B4286="Reagenti Room Temperature","RT",IF(B4286="Reagenti_Acidi e Basi","AB",IF(B4286="Sonde","So","err"))))))))))</f>
        <v>AB</v>
      </c>
      <c r="H3863" s="8" t="str">
        <f aca="false">_xlfn.CONCAT(LEFT(D3863,6),"_",MID(D3863,SEARCH(" ",D3863,1)+1,4))</f>
        <v>Tomato_brow</v>
      </c>
      <c r="I3863" s="10" t="n">
        <f aca="false">COUNTIF(H3863:H8604,H3863)</f>
        <v>17</v>
      </c>
      <c r="J3863" s="8" t="str">
        <f aca="false">_xlfn.CONCAT(G3863,"_",H3863,"_",K3863)</f>
        <v>AB_Tomato_brow_A017</v>
      </c>
      <c r="K3863" s="11" t="s">
        <v>134</v>
      </c>
    </row>
    <row r="3864" customFormat="false" ht="15.75" hidden="false" customHeight="true" outlineLevel="0" collapsed="false">
      <c r="A3864" s="8" t="s">
        <v>13956</v>
      </c>
      <c r="B3864" s="8" t="s">
        <v>23</v>
      </c>
      <c r="C3864" s="8" t="s">
        <v>13957</v>
      </c>
      <c r="D3864" s="8" t="s">
        <v>13958</v>
      </c>
      <c r="E3864" s="8" t="s">
        <v>13959</v>
      </c>
      <c r="F3864" s="8" t="s">
        <v>16</v>
      </c>
      <c r="G3864" s="9" t="str">
        <f aca="false">IF(B4296="Kit Estrazione Acidi Nucleici","KT",IF(B4296="Primers","Pr",IF(B4296="Materiale Riferimento Negativo","MN",IF(B4296="Materiale Riferimento Positivo","MP",IF(B4296="Reagenti Congelatore","RC",IF(B4296="Reagenti Frigorifero","RF",IF(B4296="Reagenti Infiammabili","RI",IF(B4296="Reagenti Room Temperature","RT",IF(B4296="Reagenti_Acidi e Basi","AB",IF(B4296="Sonde","So","err"))))))))))</f>
        <v>AB</v>
      </c>
      <c r="H3864" s="8" t="str">
        <f aca="false">_xlfn.CONCAT(LEFT(D3864,6),"_",MID(D3864,SEARCH(" ",D3864,1)+1,4))</f>
        <v>Tomato_brow</v>
      </c>
      <c r="I3864" s="10" t="n">
        <f aca="false">COUNTIF(H3864:H8605,H3864)</f>
        <v>16</v>
      </c>
      <c r="J3864" s="8" t="str">
        <f aca="false">_xlfn.CONCAT(G3864,"_",H3864,"_",K3864)</f>
        <v>AB_Tomato_brow_A016</v>
      </c>
      <c r="K3864" s="11" t="s">
        <v>139</v>
      </c>
    </row>
    <row r="3865" customFormat="false" ht="15.75" hidden="false" customHeight="true" outlineLevel="0" collapsed="false">
      <c r="A3865" s="8" t="s">
        <v>13960</v>
      </c>
      <c r="B3865" s="8" t="s">
        <v>23</v>
      </c>
      <c r="C3865" s="8" t="s">
        <v>13961</v>
      </c>
      <c r="D3865" s="8" t="s">
        <v>13962</v>
      </c>
      <c r="E3865" s="8" t="s">
        <v>13963</v>
      </c>
      <c r="F3865" s="8" t="s">
        <v>16</v>
      </c>
      <c r="G3865" s="9" t="str">
        <f aca="false">IF(B4306="Kit Estrazione Acidi Nucleici","KT",IF(B4306="Primers","Pr",IF(B4306="Materiale Riferimento Negativo","MN",IF(B4306="Materiale Riferimento Positivo","MP",IF(B4306="Reagenti Congelatore","RC",IF(B4306="Reagenti Frigorifero","RF",IF(B4306="Reagenti Infiammabili","RI",IF(B4306="Reagenti Room Temperature","RT",IF(B4306="Reagenti_Acidi e Basi","AB",IF(B4306="Sonde","So","err"))))))))))</f>
        <v>AB</v>
      </c>
      <c r="H3865" s="8" t="str">
        <f aca="false">_xlfn.CONCAT(LEFT(D3865,6),"_",MID(D3865,SEARCH(" ",D3865,1)+1,4))</f>
        <v>Tomato_brow</v>
      </c>
      <c r="I3865" s="10" t="n">
        <f aca="false">COUNTIF(H3865:H8606,H3865)</f>
        <v>15</v>
      </c>
      <c r="J3865" s="8" t="str">
        <f aca="false">_xlfn.CONCAT(G3865,"_",H3865,"_",K3865)</f>
        <v>AB_Tomato_brow_A015</v>
      </c>
      <c r="K3865" s="11" t="s">
        <v>57</v>
      </c>
    </row>
    <row r="3866" customFormat="false" ht="15.75" hidden="false" customHeight="true" outlineLevel="0" collapsed="false">
      <c r="A3866" s="8" t="s">
        <v>13964</v>
      </c>
      <c r="B3866" s="8" t="s">
        <v>23</v>
      </c>
      <c r="C3866" s="8" t="s">
        <v>13965</v>
      </c>
      <c r="D3866" s="8" t="s">
        <v>13966</v>
      </c>
      <c r="E3866" s="8" t="s">
        <v>13967</v>
      </c>
      <c r="F3866" s="8" t="s">
        <v>16</v>
      </c>
      <c r="G3866" s="9" t="str">
        <f aca="false">IF(B4316="Kit Estrazione Acidi Nucleici","KT",IF(B4316="Primers","Pr",IF(B4316="Materiale Riferimento Negativo","MN",IF(B4316="Materiale Riferimento Positivo","MP",IF(B4316="Reagenti Congelatore","RC",IF(B4316="Reagenti Frigorifero","RF",IF(B4316="Reagenti Infiammabili","RI",IF(B4316="Reagenti Room Temperature","RT",IF(B4316="Reagenti_Acidi e Basi","AB",IF(B4316="Sonde","So","err"))))))))))</f>
        <v>AB</v>
      </c>
      <c r="H3866" s="8" t="str">
        <f aca="false">_xlfn.CONCAT(LEFT(D3866,6),"_",MID(D3866,SEARCH(" ",D3866,1)+1,4))</f>
        <v>Tomato_brow</v>
      </c>
      <c r="I3866" s="10" t="n">
        <f aca="false">COUNTIF(H3866:H8607,H3866)</f>
        <v>14</v>
      </c>
      <c r="J3866" s="8" t="str">
        <f aca="false">_xlfn.CONCAT(G3866,"_",H3866,"_",K3866)</f>
        <v>AB_Tomato_brow_A014</v>
      </c>
      <c r="K3866" s="11" t="s">
        <v>62</v>
      </c>
    </row>
    <row r="3867" customFormat="false" ht="15.75" hidden="false" customHeight="true" outlineLevel="0" collapsed="false">
      <c r="A3867" s="8" t="s">
        <v>13968</v>
      </c>
      <c r="B3867" s="8" t="s">
        <v>23</v>
      </c>
      <c r="C3867" s="8" t="s">
        <v>13969</v>
      </c>
      <c r="D3867" s="8" t="s">
        <v>13970</v>
      </c>
      <c r="E3867" s="8" t="s">
        <v>13971</v>
      </c>
      <c r="F3867" s="8" t="s">
        <v>16</v>
      </c>
      <c r="G3867" s="9" t="str">
        <f aca="false">IF(B4326="Kit Estrazione Acidi Nucleici","KT",IF(B4326="Primers","Pr",IF(B4326="Materiale Riferimento Negativo","MN",IF(B4326="Materiale Riferimento Positivo","MP",IF(B4326="Reagenti Congelatore","RC",IF(B4326="Reagenti Frigorifero","RF",IF(B4326="Reagenti Infiammabili","RI",IF(B4326="Reagenti Room Temperature","RT",IF(B4326="Reagenti_Acidi e Basi","AB",IF(B4326="Sonde","So","err"))))))))))</f>
        <v>So</v>
      </c>
      <c r="H3867" s="8" t="str">
        <f aca="false">_xlfn.CONCAT(LEFT(D3867,6),"_",MID(D3867,SEARCH(" ",D3867,1)+1,4))</f>
        <v>Tomato_brow</v>
      </c>
      <c r="I3867" s="10" t="n">
        <f aca="false">COUNTIF(H3867:H8608,H3867)</f>
        <v>13</v>
      </c>
      <c r="J3867" s="8" t="str">
        <f aca="false">_xlfn.CONCAT(G3867,"_",H3867,"_",K3867)</f>
        <v>So_Tomato_brow_A013</v>
      </c>
      <c r="K3867" s="11" t="s">
        <v>67</v>
      </c>
    </row>
    <row r="3868" customFormat="false" ht="15.75" hidden="false" customHeight="true" outlineLevel="0" collapsed="false">
      <c r="A3868" s="8" t="s">
        <v>13972</v>
      </c>
      <c r="B3868" s="8" t="s">
        <v>23</v>
      </c>
      <c r="C3868" s="8" t="s">
        <v>13973</v>
      </c>
      <c r="D3868" s="8" t="s">
        <v>13974</v>
      </c>
      <c r="E3868" s="8" t="s">
        <v>13975</v>
      </c>
      <c r="F3868" s="8" t="s">
        <v>16</v>
      </c>
      <c r="G3868" s="9" t="str">
        <f aca="false">IF(B4336="Kit Estrazione Acidi Nucleici","KT",IF(B4336="Primers","Pr",IF(B4336="Materiale Riferimento Negativo","MN",IF(B4336="Materiale Riferimento Positivo","MP",IF(B4336="Reagenti Congelatore","RC",IF(B4336="Reagenti Frigorifero","RF",IF(B4336="Reagenti Infiammabili","RI",IF(B4336="Reagenti Room Temperature","RT",IF(B4336="Reagenti_Acidi e Basi","AB",IF(B4336="Sonde","So","err"))))))))))</f>
        <v>So</v>
      </c>
      <c r="H3868" s="8" t="str">
        <f aca="false">_xlfn.CONCAT(LEFT(D3868,6),"_",MID(D3868,SEARCH(" ",D3868,1)+1,4))</f>
        <v>Tomato_brow</v>
      </c>
      <c r="I3868" s="10" t="n">
        <f aca="false">COUNTIF(H3868:H8609,H3868)</f>
        <v>12</v>
      </c>
      <c r="J3868" s="8" t="str">
        <f aca="false">_xlfn.CONCAT(G3868,"_",H3868,"_",K3868)</f>
        <v>So_Tomato_brow_A012</v>
      </c>
      <c r="K3868" s="11" t="s">
        <v>72</v>
      </c>
    </row>
    <row r="3869" customFormat="false" ht="15.75" hidden="false" customHeight="true" outlineLevel="0" collapsed="false">
      <c r="A3869" s="8" t="s">
        <v>13976</v>
      </c>
      <c r="B3869" s="8" t="s">
        <v>23</v>
      </c>
      <c r="C3869" s="8" t="s">
        <v>13977</v>
      </c>
      <c r="D3869" s="8" t="s">
        <v>13978</v>
      </c>
      <c r="E3869" s="8" t="s">
        <v>13979</v>
      </c>
      <c r="F3869" s="8" t="s">
        <v>16</v>
      </c>
      <c r="G3869" s="9" t="str">
        <f aca="false">IF(B4346="Kit Estrazione Acidi Nucleici","KT",IF(B4346="Primers","Pr",IF(B4346="Materiale Riferimento Negativo","MN",IF(B4346="Materiale Riferimento Positivo","MP",IF(B4346="Reagenti Congelatore","RC",IF(B4346="Reagenti Frigorifero","RF",IF(B4346="Reagenti Infiammabili","RI",IF(B4346="Reagenti Room Temperature","RT",IF(B4346="Reagenti_Acidi e Basi","AB",IF(B4346="Sonde","So","err"))))))))))</f>
        <v>So</v>
      </c>
      <c r="H3869" s="8" t="str">
        <f aca="false">_xlfn.CONCAT(LEFT(D3869,6),"_",MID(D3869,SEARCH(" ",D3869,1)+1,4))</f>
        <v>Tomato_brow</v>
      </c>
      <c r="I3869" s="10" t="n">
        <f aca="false">COUNTIF(H3869:H8610,H3869)</f>
        <v>11</v>
      </c>
      <c r="J3869" s="8" t="str">
        <f aca="false">_xlfn.CONCAT(G3869,"_",H3869,"_",K3869)</f>
        <v>So_Tomato_brow_A011</v>
      </c>
      <c r="K3869" s="11" t="s">
        <v>77</v>
      </c>
    </row>
    <row r="3870" customFormat="false" ht="15.75" hidden="false" customHeight="true" outlineLevel="0" collapsed="false">
      <c r="A3870" s="8" t="s">
        <v>13980</v>
      </c>
      <c r="B3870" s="8" t="s">
        <v>23</v>
      </c>
      <c r="C3870" s="8" t="s">
        <v>13981</v>
      </c>
      <c r="D3870" s="8" t="s">
        <v>13982</v>
      </c>
      <c r="E3870" s="8" t="s">
        <v>13983</v>
      </c>
      <c r="F3870" s="8" t="s">
        <v>16</v>
      </c>
      <c r="G3870" s="9" t="str">
        <f aca="false">IF(B4356="Kit Estrazione Acidi Nucleici","KT",IF(B4356="Primers","Pr",IF(B4356="Materiale Riferimento Negativo","MN",IF(B4356="Materiale Riferimento Positivo","MP",IF(B4356="Reagenti Congelatore","RC",IF(B4356="Reagenti Frigorifero","RF",IF(B4356="Reagenti Infiammabili","RI",IF(B4356="Reagenti Room Temperature","RT",IF(B4356="Reagenti_Acidi e Basi","AB",IF(B4356="Sonde","So","err"))))))))))</f>
        <v>So</v>
      </c>
      <c r="H3870" s="8" t="str">
        <f aca="false">_xlfn.CONCAT(LEFT(D3870,6),"_",MID(D3870,SEARCH(" ",D3870,1)+1,4))</f>
        <v>Tomato_brow</v>
      </c>
      <c r="I3870" s="10" t="n">
        <f aca="false">COUNTIF(H3870:H8611,H3870)</f>
        <v>10</v>
      </c>
      <c r="J3870" s="8" t="str">
        <f aca="false">_xlfn.CONCAT(G3870,"_",H3870,"_",K3870)</f>
        <v>So_Tomato_brow_A010</v>
      </c>
      <c r="K3870" s="11" t="s">
        <v>82</v>
      </c>
    </row>
    <row r="3871" customFormat="false" ht="15.75" hidden="false" customHeight="true" outlineLevel="0" collapsed="false">
      <c r="A3871" s="8" t="s">
        <v>13984</v>
      </c>
      <c r="B3871" s="8" t="s">
        <v>23</v>
      </c>
      <c r="C3871" s="8" t="s">
        <v>13985</v>
      </c>
      <c r="D3871" s="8" t="s">
        <v>13986</v>
      </c>
      <c r="E3871" s="8" t="s">
        <v>13987</v>
      </c>
      <c r="F3871" s="8" t="s">
        <v>16</v>
      </c>
      <c r="G3871" s="9" t="str">
        <f aca="false">IF(B4366="Kit Estrazione Acidi Nucleici","KT",IF(B4366="Primers","Pr",IF(B4366="Materiale Riferimento Negativo","MN",IF(B4366="Materiale Riferimento Positivo","MP",IF(B4366="Reagenti Congelatore","RC",IF(B4366="Reagenti Frigorifero","RF",IF(B4366="Reagenti Infiammabili","RI",IF(B4366="Reagenti Room Temperature","RT",IF(B4366="Reagenti_Acidi e Basi","AB",IF(B4366="Sonde","So","err"))))))))))</f>
        <v>So</v>
      </c>
      <c r="H3871" s="8" t="str">
        <f aca="false">_xlfn.CONCAT(LEFT(D3871,6),"_",MID(D3871,SEARCH(" ",D3871,1)+1,4))</f>
        <v>Tomato_brow</v>
      </c>
      <c r="I3871" s="10" t="n">
        <f aca="false">COUNTIF(H3871:H8612,H3871)</f>
        <v>9</v>
      </c>
      <c r="J3871" s="8" t="str">
        <f aca="false">_xlfn.CONCAT(G3871,"_",H3871,"_",K3871)</f>
        <v>So_Tomato_brow_A009</v>
      </c>
      <c r="K3871" s="11" t="s">
        <v>192</v>
      </c>
    </row>
    <row r="3872" customFormat="false" ht="15.75" hidden="false" customHeight="true" outlineLevel="0" collapsed="false">
      <c r="A3872" s="8" t="s">
        <v>13988</v>
      </c>
      <c r="B3872" s="8" t="s">
        <v>23</v>
      </c>
      <c r="C3872" s="8" t="s">
        <v>13989</v>
      </c>
      <c r="D3872" s="8" t="s">
        <v>13990</v>
      </c>
      <c r="E3872" s="8" t="s">
        <v>13991</v>
      </c>
      <c r="F3872" s="8" t="s">
        <v>16</v>
      </c>
      <c r="G3872" s="9" t="str">
        <f aca="false">IF(B4376="Kit Estrazione Acidi Nucleici","KT",IF(B4376="Primers","Pr",IF(B4376="Materiale Riferimento Negativo","MN",IF(B4376="Materiale Riferimento Positivo","MP",IF(B4376="Reagenti Congelatore","RC",IF(B4376="Reagenti Frigorifero","RF",IF(B4376="Reagenti Infiammabili","RI",IF(B4376="Reagenti Room Temperature","RT",IF(B4376="Reagenti_Acidi e Basi","AB",IF(B4376="Sonde","So","err"))))))))))</f>
        <v>So</v>
      </c>
      <c r="H3872" s="8" t="str">
        <f aca="false">_xlfn.CONCAT(LEFT(D3872,6),"_",MID(D3872,SEARCH(" ",D3872,1)+1,4))</f>
        <v>Tomato_brow</v>
      </c>
      <c r="I3872" s="10" t="n">
        <f aca="false">COUNTIF(H3872:H8613,H3872)</f>
        <v>8</v>
      </c>
      <c r="J3872" s="8" t="str">
        <f aca="false">_xlfn.CONCAT(G3872,"_",H3872,"_",K3872)</f>
        <v>So_Tomato_brow_A008</v>
      </c>
      <c r="K3872" s="11" t="s">
        <v>197</v>
      </c>
    </row>
    <row r="3873" customFormat="false" ht="15.75" hidden="false" customHeight="true" outlineLevel="0" collapsed="false">
      <c r="A3873" s="8" t="s">
        <v>13992</v>
      </c>
      <c r="B3873" s="8" t="s">
        <v>23</v>
      </c>
      <c r="C3873" s="8" t="s">
        <v>13993</v>
      </c>
      <c r="D3873" s="8" t="s">
        <v>13994</v>
      </c>
      <c r="E3873" s="8" t="s">
        <v>2350</v>
      </c>
      <c r="F3873" s="8" t="s">
        <v>16</v>
      </c>
      <c r="G3873" s="9" t="str">
        <f aca="false">IF(B4386="Kit Estrazione Acidi Nucleici","KT",IF(B4386="Primers","Pr",IF(B4386="Materiale Riferimento Negativo","MN",IF(B4386="Materiale Riferimento Positivo","MP",IF(B4386="Reagenti Congelatore","RC",IF(B4386="Reagenti Frigorifero","RF",IF(B4386="Reagenti Infiammabili","RI",IF(B4386="Reagenti Room Temperature","RT",IF(B4386="Reagenti_Acidi e Basi","AB",IF(B4386="Sonde","So","err"))))))))))</f>
        <v>So</v>
      </c>
      <c r="H3873" s="8" t="str">
        <f aca="false">_xlfn.CONCAT(LEFT(D3873,6),"_",MID(D3873,SEARCH(" ",D3873,1)+1,4))</f>
        <v>Tomato_brow</v>
      </c>
      <c r="I3873" s="10" t="n">
        <f aca="false">COUNTIF(H3873:H8614,H3873)</f>
        <v>7</v>
      </c>
      <c r="J3873" s="8" t="str">
        <f aca="false">_xlfn.CONCAT(G3873,"_",H3873,"_",K3873)</f>
        <v>So_Tomato_brow_A007</v>
      </c>
      <c r="K3873" s="11" t="s">
        <v>202</v>
      </c>
    </row>
    <row r="3874" customFormat="false" ht="15.75" hidden="false" customHeight="true" outlineLevel="0" collapsed="false">
      <c r="A3874" s="8" t="s">
        <v>13995</v>
      </c>
      <c r="B3874" s="8" t="s">
        <v>23</v>
      </c>
      <c r="C3874" s="8" t="s">
        <v>13996</v>
      </c>
      <c r="D3874" s="8" t="s">
        <v>13997</v>
      </c>
      <c r="E3874" s="8" t="s">
        <v>2353</v>
      </c>
      <c r="F3874" s="8" t="s">
        <v>16</v>
      </c>
      <c r="G3874" s="9" t="str">
        <f aca="false">IF(B4396="Kit Estrazione Acidi Nucleici","KT",IF(B4396="Primers","Pr",IF(B4396="Materiale Riferimento Negativo","MN",IF(B4396="Materiale Riferimento Positivo","MP",IF(B4396="Reagenti Congelatore","RC",IF(B4396="Reagenti Frigorifero","RF",IF(B4396="Reagenti Infiammabili","RI",IF(B4396="Reagenti Room Temperature","RT",IF(B4396="Reagenti_Acidi e Basi","AB",IF(B4396="Sonde","So","err"))))))))))</f>
        <v>So</v>
      </c>
      <c r="H3874" s="8" t="str">
        <f aca="false">_xlfn.CONCAT(LEFT(D3874,6),"_",MID(D3874,SEARCH(" ",D3874,1)+1,4))</f>
        <v>Tomato_brow</v>
      </c>
      <c r="I3874" s="10" t="n">
        <f aca="false">COUNTIF(H3874:H8615,H3874)</f>
        <v>6</v>
      </c>
      <c r="J3874" s="8" t="str">
        <f aca="false">_xlfn.CONCAT(G3874,"_",H3874,"_",K3874)</f>
        <v>So_Tomato_brow_A006</v>
      </c>
      <c r="K3874" s="11" t="s">
        <v>207</v>
      </c>
    </row>
    <row r="3875" customFormat="false" ht="15.75" hidden="false" customHeight="true" outlineLevel="0" collapsed="false">
      <c r="A3875" s="8" t="s">
        <v>13998</v>
      </c>
      <c r="B3875" s="8" t="s">
        <v>23</v>
      </c>
      <c r="C3875" s="8" t="s">
        <v>13999</v>
      </c>
      <c r="D3875" s="8" t="s">
        <v>14000</v>
      </c>
      <c r="E3875" s="8" t="s">
        <v>14001</v>
      </c>
      <c r="F3875" s="8" t="s">
        <v>16</v>
      </c>
      <c r="G3875" s="9" t="str">
        <f aca="false">IF(B4406="Kit Estrazione Acidi Nucleici","KT",IF(B4406="Primers","Pr",IF(B4406="Materiale Riferimento Negativo","MN",IF(B4406="Materiale Riferimento Positivo","MP",IF(B4406="Reagenti Congelatore","RC",IF(B4406="Reagenti Frigorifero","RF",IF(B4406="Reagenti Infiammabili","RI",IF(B4406="Reagenti Room Temperature","RT",IF(B4406="Reagenti_Acidi e Basi","AB",IF(B4406="Sonde","So","err"))))))))))</f>
        <v>So</v>
      </c>
      <c r="H3875" s="8" t="str">
        <f aca="false">_xlfn.CONCAT(LEFT(D3875,6),"_",MID(D3875,SEARCH(" ",D3875,1)+1,4))</f>
        <v>Tomato_bush</v>
      </c>
      <c r="I3875" s="10" t="n">
        <f aca="false">COUNTIF(H3875:H8616,H3875)</f>
        <v>3</v>
      </c>
      <c r="J3875" s="8" t="str">
        <f aca="false">_xlfn.CONCAT(G3875,"_",H3875,"_",K3875)</f>
        <v>So_Tomato_bush_A003</v>
      </c>
      <c r="K3875" s="11" t="s">
        <v>516</v>
      </c>
    </row>
    <row r="3876" customFormat="false" ht="15.75" hidden="false" customHeight="true" outlineLevel="0" collapsed="false">
      <c r="A3876" s="8" t="s">
        <v>14002</v>
      </c>
      <c r="B3876" s="8" t="s">
        <v>23</v>
      </c>
      <c r="C3876" s="8" t="s">
        <v>14003</v>
      </c>
      <c r="D3876" s="8" t="s">
        <v>14004</v>
      </c>
      <c r="E3876" s="8" t="s">
        <v>14005</v>
      </c>
      <c r="F3876" s="8" t="s">
        <v>16</v>
      </c>
      <c r="G3876" s="9" t="str">
        <f aca="false">IF(B4416="Kit Estrazione Acidi Nucleici","KT",IF(B4416="Primers","Pr",IF(B4416="Materiale Riferimento Negativo","MN",IF(B4416="Materiale Riferimento Positivo","MP",IF(B4416="Reagenti Congelatore","RC",IF(B4416="Reagenti Frigorifero","RF",IF(B4416="Reagenti Infiammabili","RI",IF(B4416="Reagenti Room Temperature","RT",IF(B4416="Reagenti_Acidi e Basi","AB",IF(B4416="Sonde","So","err"))))))))))</f>
        <v>So</v>
      </c>
      <c r="H3876" s="8" t="str">
        <f aca="false">_xlfn.CONCAT(LEFT(D3876,6),"_",MID(D3876,SEARCH(" ",D3876,1)+1,4))</f>
        <v>Tomato_bush</v>
      </c>
      <c r="I3876" s="10" t="n">
        <f aca="false">COUNTIF(H3876:H8617,H3876)</f>
        <v>2</v>
      </c>
      <c r="J3876" s="8" t="str">
        <f aca="false">_xlfn.CONCAT(G3876,"_",H3876,"_",K3876)</f>
        <v>So_Tomato_bush_A002</v>
      </c>
      <c r="K3876" s="11" t="s">
        <v>521</v>
      </c>
    </row>
    <row r="3877" customFormat="false" ht="15.75" hidden="false" customHeight="true" outlineLevel="0" collapsed="false">
      <c r="A3877" s="8" t="s">
        <v>14006</v>
      </c>
      <c r="B3877" s="8" t="s">
        <v>23</v>
      </c>
      <c r="C3877" s="8" t="s">
        <v>14007</v>
      </c>
      <c r="D3877" s="8" t="s">
        <v>14008</v>
      </c>
      <c r="E3877" s="8" t="s">
        <v>14009</v>
      </c>
      <c r="F3877" s="8" t="s">
        <v>16</v>
      </c>
      <c r="G3877" s="9" t="str">
        <f aca="false">IF(B4426="Kit Estrazione Acidi Nucleici","KT",IF(B4426="Primers","Pr",IF(B4426="Materiale Riferimento Negativo","MN",IF(B4426="Materiale Riferimento Positivo","MP",IF(B4426="Reagenti Congelatore","RC",IF(B4426="Reagenti Frigorifero","RF",IF(B4426="Reagenti Infiammabili","RI",IF(B4426="Reagenti Room Temperature","RT",IF(B4426="Reagenti_Acidi e Basi","AB",IF(B4426="Sonde","So","err"))))))))))</f>
        <v>So</v>
      </c>
      <c r="H3877" s="8" t="str">
        <f aca="false">_xlfn.CONCAT(LEFT(D3877,6),"_",MID(D3877,SEARCH(" ",D3877,1)+1,4))</f>
        <v>Tomato_leaf</v>
      </c>
      <c r="I3877" s="10" t="n">
        <f aca="false">COUNTIF(H3877:H8618,H3877)</f>
        <v>9</v>
      </c>
      <c r="J3877" s="8" t="str">
        <f aca="false">_xlfn.CONCAT(G3877,"_",H3877,"_",K3877)</f>
        <v>So_Tomato_leaf_A009</v>
      </c>
      <c r="K3877" s="11" t="s">
        <v>192</v>
      </c>
    </row>
    <row r="3878" customFormat="false" ht="15.75" hidden="false" customHeight="true" outlineLevel="0" collapsed="false">
      <c r="A3878" s="8" t="s">
        <v>14010</v>
      </c>
      <c r="B3878" s="8" t="s">
        <v>23</v>
      </c>
      <c r="C3878" s="8" t="s">
        <v>14011</v>
      </c>
      <c r="D3878" s="8" t="s">
        <v>14012</v>
      </c>
      <c r="E3878" s="8" t="s">
        <v>14013</v>
      </c>
      <c r="F3878" s="8" t="s">
        <v>16</v>
      </c>
      <c r="G3878" s="9" t="str">
        <f aca="false">IF(B4436="Kit Estrazione Acidi Nucleici","KT",IF(B4436="Primers","Pr",IF(B4436="Materiale Riferimento Negativo","MN",IF(B4436="Materiale Riferimento Positivo","MP",IF(B4436="Reagenti Congelatore","RC",IF(B4436="Reagenti Frigorifero","RF",IF(B4436="Reagenti Infiammabili","RI",IF(B4436="Reagenti Room Temperature","RT",IF(B4436="Reagenti_Acidi e Basi","AB",IF(B4436="Sonde","So","err"))))))))))</f>
        <v>So</v>
      </c>
      <c r="H3878" s="8" t="str">
        <f aca="false">_xlfn.CONCAT(LEFT(D3878,6),"_",MID(D3878,SEARCH(" ",D3878,1)+1,4))</f>
        <v>Tomato_leaf</v>
      </c>
      <c r="I3878" s="10" t="n">
        <f aca="false">COUNTIF(H3878:H8619,H3878)</f>
        <v>8</v>
      </c>
      <c r="J3878" s="8" t="str">
        <f aca="false">_xlfn.CONCAT(G3878,"_",H3878,"_",K3878)</f>
        <v>So_Tomato_leaf_A008</v>
      </c>
      <c r="K3878" s="11" t="s">
        <v>197</v>
      </c>
    </row>
    <row r="3879" customFormat="false" ht="15.75" hidden="false" customHeight="true" outlineLevel="0" collapsed="false">
      <c r="A3879" s="8" t="s">
        <v>14014</v>
      </c>
      <c r="B3879" s="8" t="s">
        <v>23</v>
      </c>
      <c r="C3879" s="8" t="s">
        <v>14015</v>
      </c>
      <c r="D3879" s="8" t="s">
        <v>14016</v>
      </c>
      <c r="E3879" s="8" t="s">
        <v>14017</v>
      </c>
      <c r="F3879" s="8" t="s">
        <v>16</v>
      </c>
      <c r="G3879" s="9" t="str">
        <f aca="false">IF(B4446="Kit Estrazione Acidi Nucleici","KT",IF(B4446="Primers","Pr",IF(B4446="Materiale Riferimento Negativo","MN",IF(B4446="Materiale Riferimento Positivo","MP",IF(B4446="Reagenti Congelatore","RC",IF(B4446="Reagenti Frigorifero","RF",IF(B4446="Reagenti Infiammabili","RI",IF(B4446="Reagenti Room Temperature","RT",IF(B4446="Reagenti_Acidi e Basi","AB",IF(B4446="Sonde","So","err"))))))))))</f>
        <v>So</v>
      </c>
      <c r="H3879" s="8" t="str">
        <f aca="false">_xlfn.CONCAT(LEFT(D3879,6),"_",MID(D3879,SEARCH(" ",D3879,1)+1,4))</f>
        <v>Tomato_leaf</v>
      </c>
      <c r="I3879" s="10" t="n">
        <f aca="false">COUNTIF(H3879:H8620,H3879)</f>
        <v>7</v>
      </c>
      <c r="J3879" s="8" t="str">
        <f aca="false">_xlfn.CONCAT(G3879,"_",H3879,"_",K3879)</f>
        <v>So_Tomato_leaf_A007</v>
      </c>
      <c r="K3879" s="11" t="s">
        <v>202</v>
      </c>
    </row>
    <row r="3880" customFormat="false" ht="15.75" hidden="false" customHeight="true" outlineLevel="0" collapsed="false">
      <c r="A3880" s="8" t="s">
        <v>14018</v>
      </c>
      <c r="B3880" s="8" t="s">
        <v>23</v>
      </c>
      <c r="C3880" s="8" t="s">
        <v>14019</v>
      </c>
      <c r="D3880" s="8" t="s">
        <v>14020</v>
      </c>
      <c r="E3880" s="8" t="s">
        <v>14021</v>
      </c>
      <c r="F3880" s="8" t="s">
        <v>16</v>
      </c>
      <c r="G3880" s="9" t="str">
        <f aca="false">IF(B3880="Kit Estrazione Acidi Nucleici","KT",IF(B3880="Primers","Pr",IF(B3880="Materiale Riferimento Negativo","MN",IF(B3880="Materiale Riferimento Positivo","MP",IF(B3880="Reagenti Congelatore","RC",IF(B3880="Reagenti Frigorifero","RF",IF(B3880="Reagenti Infiammabili","RI",IF(B3880="Reagenti Room Temperature","RT",IF(B3880="Reagenti_Acidi e Basi","AB",IF(B3880="Sonde","So","err"))))))))))</f>
        <v>Pr</v>
      </c>
      <c r="H3880" s="8" t="str">
        <f aca="false">_xlfn.CONCAT(LEFT(D3880,6),"_",MID(D3880,SEARCH(" ",D3880,1)+1,4))</f>
        <v>Tomato_leaf</v>
      </c>
      <c r="I3880" s="10" t="n">
        <f aca="false">COUNTIF(H3880:H8621,H3880)</f>
        <v>6</v>
      </c>
      <c r="J3880" s="8" t="str">
        <f aca="false">_xlfn.CONCAT(G3880,"_",H3880,"_",K3880)</f>
        <v>Pr_Tomato_leaf_A006</v>
      </c>
      <c r="K3880" s="11" t="s">
        <v>207</v>
      </c>
    </row>
    <row r="3881" customFormat="false" ht="15.75" hidden="false" customHeight="true" outlineLevel="0" collapsed="false">
      <c r="A3881" s="8" t="s">
        <v>14022</v>
      </c>
      <c r="B3881" s="8" t="s">
        <v>23</v>
      </c>
      <c r="C3881" s="8" t="s">
        <v>14023</v>
      </c>
      <c r="D3881" s="8" t="s">
        <v>14024</v>
      </c>
      <c r="E3881" s="8" t="s">
        <v>14025</v>
      </c>
      <c r="F3881" s="8" t="s">
        <v>16</v>
      </c>
      <c r="G3881" s="9" t="str">
        <f aca="false">IF(B3890="Kit Estrazione Acidi Nucleici","KT",IF(B3890="Primers","Pr",IF(B3890="Materiale Riferimento Negativo","MN",IF(B3890="Materiale Riferimento Positivo","MP",IF(B3890="Reagenti Congelatore","RC",IF(B3890="Reagenti Frigorifero","RF",IF(B3890="Reagenti Infiammabili","RI",IF(B3890="Reagenti Room Temperature","RT",IF(B3890="Reagenti_Acidi e Basi","AB",IF(B3890="Sonde","So","err"))))))))))</f>
        <v>Pr</v>
      </c>
      <c r="H3881" s="8" t="str">
        <f aca="false">_xlfn.CONCAT(LEFT(D3881,6),"_",MID(D3881,SEARCH(" ",D3881,1)+1,4))</f>
        <v>Tomato_leaf</v>
      </c>
      <c r="I3881" s="10" t="n">
        <f aca="false">COUNTIF(H3881:H8622,H3881)</f>
        <v>5</v>
      </c>
      <c r="J3881" s="8" t="str">
        <f aca="false">_xlfn.CONCAT(G3881,"_",H3881,"_",K3881)</f>
        <v>Pr_Tomato_leaf_A005</v>
      </c>
      <c r="K3881" s="11" t="s">
        <v>212</v>
      </c>
    </row>
    <row r="3882" customFormat="false" ht="15.75" hidden="false" customHeight="true" outlineLevel="0" collapsed="false">
      <c r="A3882" s="8" t="s">
        <v>14026</v>
      </c>
      <c r="B3882" s="8" t="s">
        <v>23</v>
      </c>
      <c r="C3882" s="8" t="s">
        <v>14027</v>
      </c>
      <c r="D3882" s="8" t="s">
        <v>14028</v>
      </c>
      <c r="E3882" s="8" t="s">
        <v>14029</v>
      </c>
      <c r="F3882" s="8" t="s">
        <v>16</v>
      </c>
      <c r="G3882" s="9" t="str">
        <f aca="false">IF(B3900="Kit Estrazione Acidi Nucleici","KT",IF(B3900="Primers","Pr",IF(B3900="Materiale Riferimento Negativo","MN",IF(B3900="Materiale Riferimento Positivo","MP",IF(B3900="Reagenti Congelatore","RC",IF(B3900="Reagenti Frigorifero","RF",IF(B3900="Reagenti Infiammabili","RI",IF(B3900="Reagenti Room Temperature","RT",IF(B3900="Reagenti_Acidi e Basi","AB",IF(B3900="Sonde","So","err"))))))))))</f>
        <v>Pr</v>
      </c>
      <c r="H3882" s="8" t="str">
        <f aca="false">_xlfn.CONCAT(LEFT(D3882,6),"_",MID(D3882,SEARCH(" ",D3882,1)+1,4))</f>
        <v>Tomato_leaf</v>
      </c>
      <c r="I3882" s="10" t="n">
        <f aca="false">COUNTIF(H3882:H8623,H3882)</f>
        <v>4</v>
      </c>
      <c r="J3882" s="8" t="str">
        <f aca="false">_xlfn.CONCAT(G3882,"_",H3882,"_",K3882)</f>
        <v>Pr_Tomato_leaf_A004</v>
      </c>
      <c r="K3882" s="11" t="s">
        <v>511</v>
      </c>
    </row>
    <row r="3883" customFormat="false" ht="15.75" hidden="false" customHeight="true" outlineLevel="0" collapsed="false">
      <c r="A3883" s="8" t="s">
        <v>14030</v>
      </c>
      <c r="B3883" s="8" t="s">
        <v>23</v>
      </c>
      <c r="C3883" s="8" t="s">
        <v>14031</v>
      </c>
      <c r="D3883" s="8" t="s">
        <v>14032</v>
      </c>
      <c r="E3883" s="8" t="s">
        <v>14033</v>
      </c>
      <c r="F3883" s="8" t="s">
        <v>16</v>
      </c>
      <c r="G3883" s="9" t="str">
        <f aca="false">IF(B3910="Kit Estrazione Acidi Nucleici","KT",IF(B3910="Primers","Pr",IF(B3910="Materiale Riferimento Negativo","MN",IF(B3910="Materiale Riferimento Positivo","MP",IF(B3910="Reagenti Congelatore","RC",IF(B3910="Reagenti Frigorifero","RF",IF(B3910="Reagenti Infiammabili","RI",IF(B3910="Reagenti Room Temperature","RT",IF(B3910="Reagenti_Acidi e Basi","AB",IF(B3910="Sonde","So","err"))))))))))</f>
        <v>Pr</v>
      </c>
      <c r="H3883" s="8" t="str">
        <f aca="false">_xlfn.CONCAT(LEFT(D3883,6),"_",MID(D3883,SEARCH(" ",D3883,1)+1,4))</f>
        <v>Tomato_leaf</v>
      </c>
      <c r="I3883" s="10" t="n">
        <f aca="false">COUNTIF(H3883:H8624,H3883)</f>
        <v>3</v>
      </c>
      <c r="J3883" s="8" t="str">
        <f aca="false">_xlfn.CONCAT(G3883,"_",H3883,"_",K3883)</f>
        <v>Pr_Tomato_leaf_A003</v>
      </c>
      <c r="K3883" s="11" t="s">
        <v>516</v>
      </c>
    </row>
    <row r="3884" customFormat="false" ht="15.75" hidden="false" customHeight="true" outlineLevel="0" collapsed="false">
      <c r="A3884" s="8" t="s">
        <v>14034</v>
      </c>
      <c r="B3884" s="8" t="s">
        <v>23</v>
      </c>
      <c r="C3884" s="8" t="s">
        <v>14035</v>
      </c>
      <c r="D3884" s="8" t="s">
        <v>14036</v>
      </c>
      <c r="E3884" s="8" t="s">
        <v>14037</v>
      </c>
      <c r="F3884" s="8" t="s">
        <v>16</v>
      </c>
      <c r="G3884" s="9" t="str">
        <f aca="false">IF(B3920="Kit Estrazione Acidi Nucleici","KT",IF(B3920="Primers","Pr",IF(B3920="Materiale Riferimento Negativo","MN",IF(B3920="Materiale Riferimento Positivo","MP",IF(B3920="Reagenti Congelatore","RC",IF(B3920="Reagenti Frigorifero","RF",IF(B3920="Reagenti Infiammabili","RI",IF(B3920="Reagenti Room Temperature","RT",IF(B3920="Reagenti_Acidi e Basi","AB",IF(B3920="Sonde","So","err"))))))))))</f>
        <v>Pr</v>
      </c>
      <c r="H3884" s="8" t="str">
        <f aca="false">_xlfn.CONCAT(LEFT(D3884,6),"_",MID(D3884,SEARCH(" ",D3884,1)+1,4))</f>
        <v>Tomato_leaf</v>
      </c>
      <c r="I3884" s="10" t="n">
        <f aca="false">COUNTIF(H3884:H8625,H3884)</f>
        <v>2</v>
      </c>
      <c r="J3884" s="8" t="str">
        <f aca="false">_xlfn.CONCAT(G3884,"_",H3884,"_",K3884)</f>
        <v>Pr_Tomato_leaf_A002</v>
      </c>
      <c r="K3884" s="11" t="s">
        <v>521</v>
      </c>
    </row>
    <row r="3885" customFormat="false" ht="15.75" hidden="false" customHeight="true" outlineLevel="0" collapsed="false">
      <c r="A3885" s="8" t="s">
        <v>14038</v>
      </c>
      <c r="B3885" s="8" t="s">
        <v>23</v>
      </c>
      <c r="C3885" s="8" t="s">
        <v>14039</v>
      </c>
      <c r="D3885" s="8" t="s">
        <v>14040</v>
      </c>
      <c r="E3885" s="8" t="s">
        <v>14041</v>
      </c>
      <c r="F3885" s="8" t="s">
        <v>16</v>
      </c>
      <c r="G3885" s="9" t="str">
        <f aca="false">IF(B3930="Kit Estrazione Acidi Nucleici","KT",IF(B3930="Primers","Pr",IF(B3930="Materiale Riferimento Negativo","MN",IF(B3930="Materiale Riferimento Positivo","MP",IF(B3930="Reagenti Congelatore","RC",IF(B3930="Reagenti Frigorifero","RF",IF(B3930="Reagenti Infiammabili","RI",IF(B3930="Reagenti Room Temperature","RT",IF(B3930="Reagenti_Acidi e Basi","AB",IF(B3930="Sonde","So","err"))))))))))</f>
        <v>Pr</v>
      </c>
      <c r="H3885" s="8" t="str">
        <f aca="false">_xlfn.CONCAT(LEFT(D3885,6),"_",MID(D3885,SEARCH(" ",D3885,1)+1,4))</f>
        <v>Tomato_mild</v>
      </c>
      <c r="I3885" s="10" t="n">
        <f aca="false">COUNTIF(H3885:H8626,H3885)</f>
        <v>3</v>
      </c>
      <c r="J3885" s="8" t="str">
        <f aca="false">_xlfn.CONCAT(G3885,"_",H3885,"_",K3885)</f>
        <v>Pr_Tomato_mild_A003</v>
      </c>
      <c r="K3885" s="11" t="s">
        <v>516</v>
      </c>
    </row>
    <row r="3886" customFormat="false" ht="15.75" hidden="false" customHeight="true" outlineLevel="0" collapsed="false">
      <c r="A3886" s="8" t="s">
        <v>14042</v>
      </c>
      <c r="B3886" s="8" t="s">
        <v>23</v>
      </c>
      <c r="C3886" s="8" t="s">
        <v>14043</v>
      </c>
      <c r="D3886" s="8" t="s">
        <v>14044</v>
      </c>
      <c r="E3886" s="8" t="s">
        <v>14045</v>
      </c>
      <c r="F3886" s="8" t="s">
        <v>16</v>
      </c>
      <c r="G3886" s="9" t="str">
        <f aca="false">IF(B3940="Kit Estrazione Acidi Nucleici","KT",IF(B3940="Primers","Pr",IF(B3940="Materiale Riferimento Negativo","MN",IF(B3940="Materiale Riferimento Positivo","MP",IF(B3940="Reagenti Congelatore","RC",IF(B3940="Reagenti Frigorifero","RF",IF(B3940="Reagenti Infiammabili","RI",IF(B3940="Reagenti Room Temperature","RT",IF(B3940="Reagenti_Acidi e Basi","AB",IF(B3940="Sonde","So","err"))))))))))</f>
        <v>Pr</v>
      </c>
      <c r="H3886" s="8" t="str">
        <f aca="false">_xlfn.CONCAT(LEFT(D3886,6),"_",MID(D3886,SEARCH(" ",D3886,1)+1,4))</f>
        <v>Tomato_mild</v>
      </c>
      <c r="I3886" s="10" t="n">
        <f aca="false">COUNTIF(H3886:H8627,H3886)</f>
        <v>2</v>
      </c>
      <c r="J3886" s="8" t="str">
        <f aca="false">_xlfn.CONCAT(G3886,"_",H3886,"_",K3886)</f>
        <v>Pr_Tomato_mild_A002</v>
      </c>
      <c r="K3886" s="11" t="s">
        <v>521</v>
      </c>
    </row>
    <row r="3887" customFormat="false" ht="15.75" hidden="false" customHeight="true" outlineLevel="0" collapsed="false">
      <c r="A3887" s="8" t="s">
        <v>14046</v>
      </c>
      <c r="B3887" s="8" t="s">
        <v>23</v>
      </c>
      <c r="C3887" s="8" t="s">
        <v>14047</v>
      </c>
      <c r="D3887" s="8" t="s">
        <v>14048</v>
      </c>
      <c r="E3887" s="8" t="s">
        <v>14049</v>
      </c>
      <c r="F3887" s="8" t="s">
        <v>16</v>
      </c>
      <c r="G3887" s="9" t="str">
        <f aca="false">IF(B3950="Kit Estrazione Acidi Nucleici","KT",IF(B3950="Primers","Pr",IF(B3950="Materiale Riferimento Negativo","MN",IF(B3950="Materiale Riferimento Positivo","MP",IF(B3950="Reagenti Congelatore","RC",IF(B3950="Reagenti Frigorifero","RF",IF(B3950="Reagenti Infiammabili","RI",IF(B3950="Reagenti Room Temperature","RT",IF(B3950="Reagenti_Acidi e Basi","AB",IF(B3950="Sonde","So","err"))))))))))</f>
        <v>Pr</v>
      </c>
      <c r="H3887" s="8" t="str">
        <f aca="false">_xlfn.CONCAT(LEFT(D3887,6),"_",MID(D3887,SEARCH(" ",D3887,1)+1,4))</f>
        <v>Tomato_mild</v>
      </c>
      <c r="I3887" s="10" t="n">
        <f aca="false">COUNTIF(H3887:H8628,H3887)</f>
        <v>1</v>
      </c>
      <c r="J3887" s="8" t="str">
        <f aca="false">_xlfn.CONCAT(G3887,"_",H3887,"_",K3887)</f>
        <v>Pr_Tomato_mild_A001</v>
      </c>
      <c r="K3887" s="11" t="s">
        <v>17</v>
      </c>
    </row>
    <row r="3888" customFormat="false" ht="15.75" hidden="false" customHeight="true" outlineLevel="0" collapsed="false">
      <c r="A3888" s="8" t="s">
        <v>14050</v>
      </c>
      <c r="B3888" s="8" t="s">
        <v>23</v>
      </c>
      <c r="C3888" s="8" t="s">
        <v>14051</v>
      </c>
      <c r="D3888" s="8" t="s">
        <v>14052</v>
      </c>
      <c r="E3888" s="8" t="s">
        <v>14053</v>
      </c>
      <c r="F3888" s="8" t="s">
        <v>16</v>
      </c>
      <c r="G3888" s="9" t="str">
        <f aca="false">IF(B3960="Kit Estrazione Acidi Nucleici","KT",IF(B3960="Primers","Pr",IF(B3960="Materiale Riferimento Negativo","MN",IF(B3960="Materiale Riferimento Positivo","MP",IF(B3960="Reagenti Congelatore","RC",IF(B3960="Reagenti Frigorifero","RF",IF(B3960="Reagenti Infiammabili","RI",IF(B3960="Reagenti Room Temperature","RT",IF(B3960="Reagenti_Acidi e Basi","AB",IF(B3960="Sonde","So","err"))))))))))</f>
        <v>Pr</v>
      </c>
      <c r="H3888" s="8" t="str">
        <f aca="false">_xlfn.CONCAT(LEFT(D3888,6),"_",MID(D3888,SEARCH(" ",D3888,1)+1,4))</f>
        <v>Tomato_Mosa</v>
      </c>
      <c r="I3888" s="10" t="n">
        <f aca="false">COUNTIF(H3888:H8629,H3888)</f>
        <v>8</v>
      </c>
      <c r="J3888" s="8" t="str">
        <f aca="false">_xlfn.CONCAT(G3888,"_",H3888,"_",K3888)</f>
        <v>Pr_Tomato_Mosa_A008</v>
      </c>
      <c r="K3888" s="11" t="s">
        <v>197</v>
      </c>
    </row>
    <row r="3889" customFormat="false" ht="15.75" hidden="false" customHeight="true" outlineLevel="0" collapsed="false">
      <c r="A3889" s="8" t="s">
        <v>14054</v>
      </c>
      <c r="B3889" s="8" t="s">
        <v>23</v>
      </c>
      <c r="C3889" s="8" t="s">
        <v>14055</v>
      </c>
      <c r="D3889" s="8" t="s">
        <v>14056</v>
      </c>
      <c r="E3889" s="8" t="s">
        <v>14057</v>
      </c>
      <c r="F3889" s="8" t="s">
        <v>16</v>
      </c>
      <c r="G3889" s="9" t="str">
        <f aca="false">IF(B3970="Kit Estrazione Acidi Nucleici","KT",IF(B3970="Primers","Pr",IF(B3970="Materiale Riferimento Negativo","MN",IF(B3970="Materiale Riferimento Positivo","MP",IF(B3970="Reagenti Congelatore","RC",IF(B3970="Reagenti Frigorifero","RF",IF(B3970="Reagenti Infiammabili","RI",IF(B3970="Reagenti Room Temperature","RT",IF(B3970="Reagenti_Acidi e Basi","AB",IF(B3970="Sonde","So","err"))))))))))</f>
        <v>Pr</v>
      </c>
      <c r="H3889" s="8" t="str">
        <f aca="false">_xlfn.CONCAT(LEFT(D3889,6),"_",MID(D3889,SEARCH(" ",D3889,1)+1,4))</f>
        <v>Tomato_Mosa</v>
      </c>
      <c r="I3889" s="10" t="n">
        <f aca="false">COUNTIF(H3889:H8630,H3889)</f>
        <v>7</v>
      </c>
      <c r="J3889" s="8" t="str">
        <f aca="false">_xlfn.CONCAT(G3889,"_",H3889,"_",K3889)</f>
        <v>Pr_Tomato_Mosa_A007</v>
      </c>
      <c r="K3889" s="11" t="s">
        <v>202</v>
      </c>
    </row>
    <row r="3890" customFormat="false" ht="15.75" hidden="false" customHeight="true" outlineLevel="0" collapsed="false">
      <c r="A3890" s="8" t="s">
        <v>14058</v>
      </c>
      <c r="B3890" s="8" t="s">
        <v>23</v>
      </c>
      <c r="C3890" s="8" t="s">
        <v>14059</v>
      </c>
      <c r="D3890" s="8" t="s">
        <v>14060</v>
      </c>
      <c r="E3890" s="8" t="s">
        <v>14061</v>
      </c>
      <c r="F3890" s="8" t="s">
        <v>16</v>
      </c>
      <c r="G3890" s="9" t="str">
        <f aca="false">IF(B3980="Kit Estrazione Acidi Nucleici","KT",IF(B3980="Primers","Pr",IF(B3980="Materiale Riferimento Negativo","MN",IF(B3980="Materiale Riferimento Positivo","MP",IF(B3980="Reagenti Congelatore","RC",IF(B3980="Reagenti Frigorifero","RF",IF(B3980="Reagenti Infiammabili","RI",IF(B3980="Reagenti Room Temperature","RT",IF(B3980="Reagenti_Acidi e Basi","AB",IF(B3980="Sonde","So","err"))))))))))</f>
        <v>Pr</v>
      </c>
      <c r="H3890" s="8" t="str">
        <f aca="false">_xlfn.CONCAT(LEFT(D3890,6),"_",MID(D3890,SEARCH(" ",D3890,1)+1,4))</f>
        <v>Tomato_Mosa</v>
      </c>
      <c r="I3890" s="10" t="n">
        <f aca="false">COUNTIF(H3890:H8631,H3890)</f>
        <v>6</v>
      </c>
      <c r="J3890" s="8" t="str">
        <f aca="false">_xlfn.CONCAT(G3890,"_",H3890,"_",K3890)</f>
        <v>Pr_Tomato_Mosa_A006</v>
      </c>
      <c r="K3890" s="11" t="s">
        <v>207</v>
      </c>
    </row>
    <row r="3891" customFormat="false" ht="15.75" hidden="false" customHeight="true" outlineLevel="0" collapsed="false">
      <c r="A3891" s="8" t="s">
        <v>14062</v>
      </c>
      <c r="B3891" s="8" t="s">
        <v>23</v>
      </c>
      <c r="C3891" s="8" t="s">
        <v>14063</v>
      </c>
      <c r="D3891" s="8" t="s">
        <v>14064</v>
      </c>
      <c r="E3891" s="8" t="s">
        <v>14065</v>
      </c>
      <c r="F3891" s="8" t="s">
        <v>16</v>
      </c>
      <c r="G3891" s="9" t="str">
        <f aca="false">IF(B3990="Kit Estrazione Acidi Nucleici","KT",IF(B3990="Primers","Pr",IF(B3990="Materiale Riferimento Negativo","MN",IF(B3990="Materiale Riferimento Positivo","MP",IF(B3990="Reagenti Congelatore","RC",IF(B3990="Reagenti Frigorifero","RF",IF(B3990="Reagenti Infiammabili","RI",IF(B3990="Reagenti Room Temperature","RT",IF(B3990="Reagenti_Acidi e Basi","AB",IF(B3990="Sonde","So","err"))))))))))</f>
        <v>Pr</v>
      </c>
      <c r="H3891" s="8" t="str">
        <f aca="false">_xlfn.CONCAT(LEFT(D3891,6),"_",MID(D3891,SEARCH(" ",D3891,1)+1,4))</f>
        <v>Tomato_Mosa</v>
      </c>
      <c r="I3891" s="10" t="n">
        <f aca="false">COUNTIF(H3891:H8632,H3891)</f>
        <v>5</v>
      </c>
      <c r="J3891" s="8" t="str">
        <f aca="false">_xlfn.CONCAT(G3891,"_",H3891,"_",K3891)</f>
        <v>Pr_Tomato_Mosa_A005</v>
      </c>
      <c r="K3891" s="11" t="s">
        <v>212</v>
      </c>
    </row>
    <row r="3892" customFormat="false" ht="15.75" hidden="false" customHeight="true" outlineLevel="0" collapsed="false">
      <c r="A3892" s="8" t="s">
        <v>14066</v>
      </c>
      <c r="B3892" s="8" t="s">
        <v>23</v>
      </c>
      <c r="C3892" s="8" t="s">
        <v>14067</v>
      </c>
      <c r="D3892" s="8" t="s">
        <v>14068</v>
      </c>
      <c r="E3892" s="8" t="s">
        <v>14069</v>
      </c>
      <c r="F3892" s="8" t="s">
        <v>16</v>
      </c>
      <c r="G3892" s="9" t="str">
        <f aca="false">IF(B4000="Kit Estrazione Acidi Nucleici","KT",IF(B4000="Primers","Pr",IF(B4000="Materiale Riferimento Negativo","MN",IF(B4000="Materiale Riferimento Positivo","MP",IF(B4000="Reagenti Congelatore","RC",IF(B4000="Reagenti Frigorifero","RF",IF(B4000="Reagenti Infiammabili","RI",IF(B4000="Reagenti Room Temperature","RT",IF(B4000="Reagenti_Acidi e Basi","AB",IF(B4000="Sonde","So","err"))))))))))</f>
        <v>Pr</v>
      </c>
      <c r="H3892" s="8" t="str">
        <f aca="false">_xlfn.CONCAT(LEFT(D3892,6),"_",MID(D3892,SEARCH(" ",D3892,1)+1,4))</f>
        <v>Tomato_Mosa</v>
      </c>
      <c r="I3892" s="10" t="n">
        <f aca="false">COUNTIF(H3892:H8633,H3892)</f>
        <v>4</v>
      </c>
      <c r="J3892" s="8" t="str">
        <f aca="false">_xlfn.CONCAT(G3892,"_",H3892,"_",K3892)</f>
        <v>Pr_Tomato_Mosa_A004</v>
      </c>
      <c r="K3892" s="11" t="s">
        <v>511</v>
      </c>
    </row>
    <row r="3893" customFormat="false" ht="15.75" hidden="false" customHeight="true" outlineLevel="0" collapsed="false">
      <c r="A3893" s="8" t="s">
        <v>14070</v>
      </c>
      <c r="B3893" s="8" t="s">
        <v>23</v>
      </c>
      <c r="C3893" s="8" t="s">
        <v>14071</v>
      </c>
      <c r="D3893" s="8" t="s">
        <v>14072</v>
      </c>
      <c r="E3893" s="8" t="s">
        <v>5435</v>
      </c>
      <c r="F3893" s="8" t="s">
        <v>16</v>
      </c>
      <c r="G3893" s="9" t="str">
        <f aca="false">IF(B4010="Kit Estrazione Acidi Nucleici","KT",IF(B4010="Primers","Pr",IF(B4010="Materiale Riferimento Negativo","MN",IF(B4010="Materiale Riferimento Positivo","MP",IF(B4010="Reagenti Congelatore","RC",IF(B4010="Reagenti Frigorifero","RF",IF(B4010="Reagenti Infiammabili","RI",IF(B4010="Reagenti Room Temperature","RT",IF(B4010="Reagenti_Acidi e Basi","AB",IF(B4010="Sonde","So","err"))))))))))</f>
        <v>Pr</v>
      </c>
      <c r="H3893" s="8" t="str">
        <f aca="false">_xlfn.CONCAT(LEFT(D3893,6),"_",MID(D3893,SEARCH(" ",D3893,1)+1,4))</f>
        <v>Tomato_Mosa</v>
      </c>
      <c r="I3893" s="10" t="n">
        <f aca="false">COUNTIF(H3893:H8634,H3893)</f>
        <v>3</v>
      </c>
      <c r="J3893" s="8" t="str">
        <f aca="false">_xlfn.CONCAT(G3893,"_",H3893,"_",K3893)</f>
        <v>Pr_Tomato_Mosa_A003</v>
      </c>
      <c r="K3893" s="11" t="s">
        <v>516</v>
      </c>
    </row>
    <row r="3894" customFormat="false" ht="15.75" hidden="false" customHeight="true" outlineLevel="0" collapsed="false">
      <c r="A3894" s="8" t="s">
        <v>14073</v>
      </c>
      <c r="B3894" s="8" t="s">
        <v>23</v>
      </c>
      <c r="C3894" s="8" t="s">
        <v>14074</v>
      </c>
      <c r="D3894" s="8" t="s">
        <v>14075</v>
      </c>
      <c r="E3894" s="8" t="s">
        <v>5438</v>
      </c>
      <c r="F3894" s="8" t="s">
        <v>16</v>
      </c>
      <c r="G3894" s="9" t="str">
        <f aca="false">IF(B4020="Kit Estrazione Acidi Nucleici","KT",IF(B4020="Primers","Pr",IF(B4020="Materiale Riferimento Negativo","MN",IF(B4020="Materiale Riferimento Positivo","MP",IF(B4020="Reagenti Congelatore","RC",IF(B4020="Reagenti Frigorifero","RF",IF(B4020="Reagenti Infiammabili","RI",IF(B4020="Reagenti Room Temperature","RT",IF(B4020="Reagenti_Acidi e Basi","AB",IF(B4020="Sonde","So","err"))))))))))</f>
        <v>Pr</v>
      </c>
      <c r="H3894" s="8" t="str">
        <f aca="false">_xlfn.CONCAT(LEFT(D3894,6),"_",MID(D3894,SEARCH(" ",D3894,1)+1,4))</f>
        <v>Tomato_Mosa</v>
      </c>
      <c r="I3894" s="10" t="n">
        <f aca="false">COUNTIF(H3894:H8635,H3894)</f>
        <v>2</v>
      </c>
      <c r="J3894" s="8" t="str">
        <f aca="false">_xlfn.CONCAT(G3894,"_",H3894,"_",K3894)</f>
        <v>Pr_Tomato_Mosa_A002</v>
      </c>
      <c r="K3894" s="11" t="s">
        <v>521</v>
      </c>
    </row>
    <row r="3895" customFormat="false" ht="15.75" hidden="false" customHeight="true" outlineLevel="0" collapsed="false">
      <c r="A3895" s="8" t="s">
        <v>14076</v>
      </c>
      <c r="B3895" s="8" t="s">
        <v>23</v>
      </c>
      <c r="C3895" s="8" t="s">
        <v>14077</v>
      </c>
      <c r="D3895" s="8" t="s">
        <v>14078</v>
      </c>
      <c r="E3895" s="8" t="s">
        <v>2740</v>
      </c>
      <c r="F3895" s="8" t="s">
        <v>16</v>
      </c>
      <c r="G3895" s="9" t="str">
        <f aca="false">IF(B4030="Kit Estrazione Acidi Nucleici","KT",IF(B4030="Primers","Pr",IF(B4030="Materiale Riferimento Negativo","MN",IF(B4030="Materiale Riferimento Positivo","MP",IF(B4030="Reagenti Congelatore","RC",IF(B4030="Reagenti Frigorifero","RF",IF(B4030="Reagenti Infiammabili","RI",IF(B4030="Reagenti Room Temperature","RT",IF(B4030="Reagenti_Acidi e Basi","AB",IF(B4030="Sonde","So","err"))))))))))</f>
        <v>Pr</v>
      </c>
      <c r="H3895" s="8" t="str">
        <f aca="false">_xlfn.CONCAT(LEFT(D3895,6),"_",MID(D3895,SEARCH(" ",D3895,1)+1,4))</f>
        <v>Tomato_ring</v>
      </c>
      <c r="I3895" s="10" t="n">
        <f aca="false">COUNTIF(H3895:H8636,H3895)</f>
        <v>13</v>
      </c>
      <c r="J3895" s="8" t="str">
        <f aca="false">_xlfn.CONCAT(G3895,"_",H3895,"_",K3895)</f>
        <v>Pr_Tomato_ring_A013</v>
      </c>
      <c r="K3895" s="11" t="s">
        <v>67</v>
      </c>
    </row>
    <row r="3896" customFormat="false" ht="15.75" hidden="false" customHeight="true" outlineLevel="0" collapsed="false">
      <c r="A3896" s="8" t="s">
        <v>14079</v>
      </c>
      <c r="B3896" s="8" t="s">
        <v>23</v>
      </c>
      <c r="C3896" s="8" t="s">
        <v>14080</v>
      </c>
      <c r="D3896" s="8" t="s">
        <v>14081</v>
      </c>
      <c r="E3896" s="8" t="s">
        <v>14082</v>
      </c>
      <c r="F3896" s="8" t="s">
        <v>16</v>
      </c>
      <c r="G3896" s="9" t="str">
        <f aca="false">IF(B4040="Kit Estrazione Acidi Nucleici","KT",IF(B4040="Primers","Pr",IF(B4040="Materiale Riferimento Negativo","MN",IF(B4040="Materiale Riferimento Positivo","MP",IF(B4040="Reagenti Congelatore","RC",IF(B4040="Reagenti Frigorifero","RF",IF(B4040="Reagenti Infiammabili","RI",IF(B4040="Reagenti Room Temperature","RT",IF(B4040="Reagenti_Acidi e Basi","AB",IF(B4040="Sonde","So","err"))))))))))</f>
        <v>Pr</v>
      </c>
      <c r="H3896" s="8" t="str">
        <f aca="false">_xlfn.CONCAT(LEFT(D3896,6),"_",MID(D3896,SEARCH(" ",D3896,1)+1,4))</f>
        <v>Tomato_ring</v>
      </c>
      <c r="I3896" s="10" t="n">
        <f aca="false">COUNTIF(H3896:H8637,H3896)</f>
        <v>12</v>
      </c>
      <c r="J3896" s="8" t="str">
        <f aca="false">_xlfn.CONCAT(G3896,"_",H3896,"_",K3896)</f>
        <v>Pr_Tomato_ring_A012</v>
      </c>
      <c r="K3896" s="11" t="s">
        <v>72</v>
      </c>
    </row>
    <row r="3897" customFormat="false" ht="15.75" hidden="false" customHeight="true" outlineLevel="0" collapsed="false">
      <c r="A3897" s="8" t="s">
        <v>14083</v>
      </c>
      <c r="B3897" s="8" t="s">
        <v>23</v>
      </c>
      <c r="C3897" s="8" t="s">
        <v>14084</v>
      </c>
      <c r="D3897" s="8" t="s">
        <v>14085</v>
      </c>
      <c r="E3897" s="8" t="s">
        <v>14086</v>
      </c>
      <c r="F3897" s="8" t="s">
        <v>16</v>
      </c>
      <c r="G3897" s="9" t="str">
        <f aca="false">IF(B4050="Kit Estrazione Acidi Nucleici","KT",IF(B4050="Primers","Pr",IF(B4050="Materiale Riferimento Negativo","MN",IF(B4050="Materiale Riferimento Positivo","MP",IF(B4050="Reagenti Congelatore","RC",IF(B4050="Reagenti Frigorifero","RF",IF(B4050="Reagenti Infiammabili","RI",IF(B4050="Reagenti Room Temperature","RT",IF(B4050="Reagenti_Acidi e Basi","AB",IF(B4050="Sonde","So","err"))))))))))</f>
        <v>Pr</v>
      </c>
      <c r="H3897" s="8" t="str">
        <f aca="false">_xlfn.CONCAT(LEFT(D3897,6),"_",MID(D3897,SEARCH(" ",D3897,1)+1,4))</f>
        <v>Tomato_ring</v>
      </c>
      <c r="I3897" s="10" t="n">
        <f aca="false">COUNTIF(H3897:H8638,H3897)</f>
        <v>11</v>
      </c>
      <c r="J3897" s="8" t="str">
        <f aca="false">_xlfn.CONCAT(G3897,"_",H3897,"_",K3897)</f>
        <v>Pr_Tomato_ring_A011</v>
      </c>
      <c r="K3897" s="11" t="s">
        <v>77</v>
      </c>
    </row>
    <row r="3898" customFormat="false" ht="15.75" hidden="false" customHeight="true" outlineLevel="0" collapsed="false">
      <c r="A3898" s="8" t="s">
        <v>14087</v>
      </c>
      <c r="B3898" s="8" t="s">
        <v>23</v>
      </c>
      <c r="C3898" s="8" t="s">
        <v>14088</v>
      </c>
      <c r="D3898" s="8" t="s">
        <v>14089</v>
      </c>
      <c r="E3898" s="8" t="s">
        <v>14090</v>
      </c>
      <c r="F3898" s="8" t="s">
        <v>16</v>
      </c>
      <c r="G3898" s="9" t="str">
        <f aca="false">IF(B4060="Kit Estrazione Acidi Nucleici","KT",IF(B4060="Primers","Pr",IF(B4060="Materiale Riferimento Negativo","MN",IF(B4060="Materiale Riferimento Positivo","MP",IF(B4060="Reagenti Congelatore","RC",IF(B4060="Reagenti Frigorifero","RF",IF(B4060="Reagenti Infiammabili","RI",IF(B4060="Reagenti Room Temperature","RT",IF(B4060="Reagenti_Acidi e Basi","AB",IF(B4060="Sonde","So","err"))))))))))</f>
        <v>Pr</v>
      </c>
      <c r="H3898" s="8" t="str">
        <f aca="false">_xlfn.CONCAT(LEFT(D3898,6),"_",MID(D3898,SEARCH(" ",D3898,1)+1,4))</f>
        <v>Tomato_ring</v>
      </c>
      <c r="I3898" s="10" t="n">
        <f aca="false">COUNTIF(H3898:H8639,H3898)</f>
        <v>10</v>
      </c>
      <c r="J3898" s="8" t="str">
        <f aca="false">_xlfn.CONCAT(G3898,"_",H3898,"_",K3898)</f>
        <v>Pr_Tomato_ring_A010</v>
      </c>
      <c r="K3898" s="11" t="s">
        <v>82</v>
      </c>
    </row>
    <row r="3899" customFormat="false" ht="15.75" hidden="false" customHeight="true" outlineLevel="0" collapsed="false">
      <c r="A3899" s="8" t="s">
        <v>14091</v>
      </c>
      <c r="B3899" s="8" t="s">
        <v>23</v>
      </c>
      <c r="C3899" s="8" t="s">
        <v>14092</v>
      </c>
      <c r="D3899" s="8" t="s">
        <v>14093</v>
      </c>
      <c r="E3899" s="8" t="s">
        <v>14094</v>
      </c>
      <c r="F3899" s="8" t="s">
        <v>16</v>
      </c>
      <c r="G3899" s="9" t="str">
        <f aca="false">IF(B4070="Kit Estrazione Acidi Nucleici","KT",IF(B4070="Primers","Pr",IF(B4070="Materiale Riferimento Negativo","MN",IF(B4070="Materiale Riferimento Positivo","MP",IF(B4070="Reagenti Congelatore","RC",IF(B4070="Reagenti Frigorifero","RF",IF(B4070="Reagenti Infiammabili","RI",IF(B4070="Reagenti Room Temperature","RT",IF(B4070="Reagenti_Acidi e Basi","AB",IF(B4070="Sonde","So","err"))))))))))</f>
        <v>Pr</v>
      </c>
      <c r="H3899" s="8" t="str">
        <f aca="false">_xlfn.CONCAT(LEFT(D3899,6),"_",MID(D3899,SEARCH(" ",D3899,1)+1,4))</f>
        <v>Tomato_ring</v>
      </c>
      <c r="I3899" s="10" t="n">
        <f aca="false">COUNTIF(H3899:H8640,H3899)</f>
        <v>9</v>
      </c>
      <c r="J3899" s="8" t="str">
        <f aca="false">_xlfn.CONCAT(G3899,"_",H3899,"_",K3899)</f>
        <v>Pr_Tomato_ring_A009</v>
      </c>
      <c r="K3899" s="11" t="s">
        <v>192</v>
      </c>
    </row>
    <row r="3900" customFormat="false" ht="15.75" hidden="false" customHeight="true" outlineLevel="0" collapsed="false">
      <c r="A3900" s="8" t="s">
        <v>14095</v>
      </c>
      <c r="B3900" s="8" t="s">
        <v>23</v>
      </c>
      <c r="C3900" s="8" t="s">
        <v>14096</v>
      </c>
      <c r="D3900" s="8" t="s">
        <v>14097</v>
      </c>
      <c r="E3900" s="8" t="s">
        <v>14098</v>
      </c>
      <c r="F3900" s="8" t="s">
        <v>16</v>
      </c>
      <c r="G3900" s="9" t="str">
        <f aca="false">IF(B4080="Kit Estrazione Acidi Nucleici","KT",IF(B4080="Primers","Pr",IF(B4080="Materiale Riferimento Negativo","MN",IF(B4080="Materiale Riferimento Positivo","MP",IF(B4080="Reagenti Congelatore","RC",IF(B4080="Reagenti Frigorifero","RF",IF(B4080="Reagenti Infiammabili","RI",IF(B4080="Reagenti Room Temperature","RT",IF(B4080="Reagenti_Acidi e Basi","AB",IF(B4080="Sonde","So","err"))))))))))</f>
        <v>Pr</v>
      </c>
      <c r="H3900" s="8" t="str">
        <f aca="false">_xlfn.CONCAT(LEFT(D3900,6),"_",MID(D3900,SEARCH(" ",D3900,1)+1,4))</f>
        <v>Tomato_ring</v>
      </c>
      <c r="I3900" s="10" t="n">
        <f aca="false">COUNTIF(H3900:H8641,H3900)</f>
        <v>8</v>
      </c>
      <c r="J3900" s="8" t="str">
        <f aca="false">_xlfn.CONCAT(G3900,"_",H3900,"_",K3900)</f>
        <v>Pr_Tomato_ring_A008</v>
      </c>
      <c r="K3900" s="11" t="s">
        <v>197</v>
      </c>
    </row>
    <row r="3901" customFormat="false" ht="15.75" hidden="false" customHeight="true" outlineLevel="0" collapsed="false">
      <c r="A3901" s="8" t="s">
        <v>14099</v>
      </c>
      <c r="B3901" s="8" t="s">
        <v>23</v>
      </c>
      <c r="C3901" s="8" t="s">
        <v>14100</v>
      </c>
      <c r="D3901" s="8" t="s">
        <v>14101</v>
      </c>
      <c r="E3901" s="8" t="s">
        <v>14102</v>
      </c>
      <c r="F3901" s="8" t="s">
        <v>16</v>
      </c>
      <c r="G3901" s="9" t="str">
        <f aca="false">IF(B4090="Kit Estrazione Acidi Nucleici","KT",IF(B4090="Primers","Pr",IF(B4090="Materiale Riferimento Negativo","MN",IF(B4090="Materiale Riferimento Positivo","MP",IF(B4090="Reagenti Congelatore","RC",IF(B4090="Reagenti Frigorifero","RF",IF(B4090="Reagenti Infiammabili","RI",IF(B4090="Reagenti Room Temperature","RT",IF(B4090="Reagenti_Acidi e Basi","AB",IF(B4090="Sonde","So","err"))))))))))</f>
        <v>Pr</v>
      </c>
      <c r="H3901" s="8" t="str">
        <f aca="false">_xlfn.CONCAT(LEFT(D3901,6),"_",MID(D3901,SEARCH(" ",D3901,1)+1,4))</f>
        <v>Tomato_ring</v>
      </c>
      <c r="I3901" s="10" t="n">
        <f aca="false">COUNTIF(H3901:H8642,H3901)</f>
        <v>7</v>
      </c>
      <c r="J3901" s="8" t="str">
        <f aca="false">_xlfn.CONCAT(G3901,"_",H3901,"_",K3901)</f>
        <v>Pr_Tomato_ring_A007</v>
      </c>
      <c r="K3901" s="11" t="s">
        <v>202</v>
      </c>
    </row>
    <row r="3902" customFormat="false" ht="15.75" hidden="false" customHeight="true" outlineLevel="0" collapsed="false">
      <c r="A3902" s="8" t="s">
        <v>14103</v>
      </c>
      <c r="B3902" s="8" t="s">
        <v>23</v>
      </c>
      <c r="C3902" s="8" t="s">
        <v>14104</v>
      </c>
      <c r="D3902" s="8" t="s">
        <v>14105</v>
      </c>
      <c r="E3902" s="8" t="s">
        <v>14106</v>
      </c>
      <c r="F3902" s="8" t="s">
        <v>16</v>
      </c>
      <c r="G3902" s="9" t="str">
        <f aca="false">IF(B4100="Kit Estrazione Acidi Nucleici","KT",IF(B4100="Primers","Pr",IF(B4100="Materiale Riferimento Negativo","MN",IF(B4100="Materiale Riferimento Positivo","MP",IF(B4100="Reagenti Congelatore","RC",IF(B4100="Reagenti Frigorifero","RF",IF(B4100="Reagenti Infiammabili","RI",IF(B4100="Reagenti Room Temperature","RT",IF(B4100="Reagenti_Acidi e Basi","AB",IF(B4100="Sonde","So","err"))))))))))</f>
        <v>Pr</v>
      </c>
      <c r="H3902" s="8" t="str">
        <f aca="false">_xlfn.CONCAT(LEFT(D3902,6),"_",MID(D3902,SEARCH(" ",D3902,1)+1,4))</f>
        <v>Tomato_ring</v>
      </c>
      <c r="I3902" s="10" t="n">
        <f aca="false">COUNTIF(H3902:H8643,H3902)</f>
        <v>6</v>
      </c>
      <c r="J3902" s="8" t="str">
        <f aca="false">_xlfn.CONCAT(G3902,"_",H3902,"_",K3902)</f>
        <v>Pr_Tomato_ring_A006</v>
      </c>
      <c r="K3902" s="11" t="s">
        <v>207</v>
      </c>
    </row>
    <row r="3903" customFormat="false" ht="15.75" hidden="false" customHeight="true" outlineLevel="0" collapsed="false">
      <c r="A3903" s="8" t="s">
        <v>14107</v>
      </c>
      <c r="B3903" s="8" t="s">
        <v>23</v>
      </c>
      <c r="C3903" s="8" t="s">
        <v>14108</v>
      </c>
      <c r="D3903" s="8" t="s">
        <v>14109</v>
      </c>
      <c r="E3903" s="8" t="s">
        <v>5443</v>
      </c>
      <c r="F3903" s="8" t="s">
        <v>16</v>
      </c>
      <c r="G3903" s="9" t="str">
        <f aca="false">IF(B4110="Kit Estrazione Acidi Nucleici","KT",IF(B4110="Primers","Pr",IF(B4110="Materiale Riferimento Negativo","MN",IF(B4110="Materiale Riferimento Positivo","MP",IF(B4110="Reagenti Congelatore","RC",IF(B4110="Reagenti Frigorifero","RF",IF(B4110="Reagenti Infiammabili","RI",IF(B4110="Reagenti Room Temperature","RT",IF(B4110="Reagenti_Acidi e Basi","AB",IF(B4110="Sonde","So","err"))))))))))</f>
        <v>Pr</v>
      </c>
      <c r="H3903" s="8" t="str">
        <f aca="false">_xlfn.CONCAT(LEFT(D3903,6),"_",MID(D3903,SEARCH(" ",D3903,1)+1,4))</f>
        <v>Tomato_ring</v>
      </c>
      <c r="I3903" s="10" t="n">
        <f aca="false">COUNTIF(H3903:H8644,H3903)</f>
        <v>5</v>
      </c>
      <c r="J3903" s="8" t="str">
        <f aca="false">_xlfn.CONCAT(G3903,"_",H3903,"_",K3903)</f>
        <v>Pr_Tomato_ring_A005</v>
      </c>
      <c r="K3903" s="11" t="s">
        <v>212</v>
      </c>
    </row>
    <row r="3904" customFormat="false" ht="15.75" hidden="false" customHeight="true" outlineLevel="0" collapsed="false">
      <c r="A3904" s="8" t="s">
        <v>14110</v>
      </c>
      <c r="B3904" s="8" t="s">
        <v>23</v>
      </c>
      <c r="C3904" s="8" t="s">
        <v>14111</v>
      </c>
      <c r="D3904" s="8" t="s">
        <v>14112</v>
      </c>
      <c r="E3904" s="8" t="s">
        <v>14113</v>
      </c>
      <c r="F3904" s="8" t="s">
        <v>16</v>
      </c>
      <c r="G3904" s="9" t="str">
        <f aca="false">IF(B4120="Kit Estrazione Acidi Nucleici","KT",IF(B4120="Primers","Pr",IF(B4120="Materiale Riferimento Negativo","MN",IF(B4120="Materiale Riferimento Positivo","MP",IF(B4120="Reagenti Congelatore","RC",IF(B4120="Reagenti Frigorifero","RF",IF(B4120="Reagenti Infiammabili","RI",IF(B4120="Reagenti Room Temperature","RT",IF(B4120="Reagenti_Acidi e Basi","AB",IF(B4120="Sonde","So","err"))))))))))</f>
        <v>Pr</v>
      </c>
      <c r="H3904" s="8" t="str">
        <f aca="false">_xlfn.CONCAT(LEFT(D3904,6),"_",MID(D3904,SEARCH(" ",D3904,1)+1,4))</f>
        <v>Tomato_ring</v>
      </c>
      <c r="I3904" s="10" t="n">
        <f aca="false">COUNTIF(H3904:H8645,H3904)</f>
        <v>4</v>
      </c>
      <c r="J3904" s="8" t="str">
        <f aca="false">_xlfn.CONCAT(G3904,"_",H3904,"_",K3904)</f>
        <v>Pr_Tomato_ring_A004</v>
      </c>
      <c r="K3904" s="11" t="s">
        <v>511</v>
      </c>
    </row>
    <row r="3905" customFormat="false" ht="15.75" hidden="false" customHeight="true" outlineLevel="0" collapsed="false">
      <c r="A3905" s="8" t="s">
        <v>14114</v>
      </c>
      <c r="B3905" s="8" t="s">
        <v>23</v>
      </c>
      <c r="C3905" s="8" t="s">
        <v>14115</v>
      </c>
      <c r="D3905" s="8" t="s">
        <v>14116</v>
      </c>
      <c r="E3905" s="8" t="s">
        <v>14117</v>
      </c>
      <c r="F3905" s="8" t="s">
        <v>16</v>
      </c>
      <c r="G3905" s="9" t="str">
        <f aca="false">IF(B4130="Kit Estrazione Acidi Nucleici","KT",IF(B4130="Primers","Pr",IF(B4130="Materiale Riferimento Negativo","MN",IF(B4130="Materiale Riferimento Positivo","MP",IF(B4130="Reagenti Congelatore","RC",IF(B4130="Reagenti Frigorifero","RF",IF(B4130="Reagenti Infiammabili","RI",IF(B4130="Reagenti Room Temperature","RT",IF(B4130="Reagenti_Acidi e Basi","AB",IF(B4130="Sonde","So","err"))))))))))</f>
        <v>Pr</v>
      </c>
      <c r="H3905" s="8" t="str">
        <f aca="false">_xlfn.CONCAT(LEFT(D3905,6),"_",MID(D3905,SEARCH(" ",D3905,1)+1,4))</f>
        <v>Tomato_ring</v>
      </c>
      <c r="I3905" s="10" t="n">
        <f aca="false">COUNTIF(H3905:H8646,H3905)</f>
        <v>3</v>
      </c>
      <c r="J3905" s="8" t="str">
        <f aca="false">_xlfn.CONCAT(G3905,"_",H3905,"_",K3905)</f>
        <v>Pr_Tomato_ring_A003</v>
      </c>
      <c r="K3905" s="11" t="s">
        <v>516</v>
      </c>
    </row>
    <row r="3906" customFormat="false" ht="15.75" hidden="false" customHeight="true" outlineLevel="0" collapsed="false">
      <c r="A3906" s="8" t="s">
        <v>14118</v>
      </c>
      <c r="B3906" s="8" t="s">
        <v>23</v>
      </c>
      <c r="C3906" s="8" t="s">
        <v>14119</v>
      </c>
      <c r="D3906" s="8" t="s">
        <v>14120</v>
      </c>
      <c r="E3906" s="8" t="s">
        <v>14121</v>
      </c>
      <c r="F3906" s="8" t="s">
        <v>16</v>
      </c>
      <c r="G3906" s="9" t="str">
        <f aca="false">IF(B4140="Kit Estrazione Acidi Nucleici","KT",IF(B4140="Primers","Pr",IF(B4140="Materiale Riferimento Negativo","MN",IF(B4140="Materiale Riferimento Positivo","MP",IF(B4140="Reagenti Congelatore","RC",IF(B4140="Reagenti Frigorifero","RF",IF(B4140="Reagenti Infiammabili","RI",IF(B4140="Reagenti Room Temperature","RT",IF(B4140="Reagenti_Acidi e Basi","AB",IF(B4140="Sonde","So","err"))))))))))</f>
        <v>Pr</v>
      </c>
      <c r="H3906" s="8" t="str">
        <f aca="false">_xlfn.CONCAT(LEFT(D3906,6),"_",MID(D3906,SEARCH(" ",D3906,1)+1,4))</f>
        <v>Tomato_yell</v>
      </c>
      <c r="I3906" s="10" t="n">
        <f aca="false">COUNTIF(H3906:H8647,H3906)</f>
        <v>4</v>
      </c>
      <c r="J3906" s="8" t="str">
        <f aca="false">_xlfn.CONCAT(G3906,"_",H3906,"_",K3906)</f>
        <v>Pr_Tomato_yell_A004</v>
      </c>
      <c r="K3906" s="11" t="s">
        <v>511</v>
      </c>
    </row>
    <row r="3907" customFormat="false" ht="15.75" hidden="false" customHeight="true" outlineLevel="0" collapsed="false">
      <c r="A3907" s="8" t="s">
        <v>14122</v>
      </c>
      <c r="B3907" s="8" t="s">
        <v>23</v>
      </c>
      <c r="C3907" s="8" t="s">
        <v>14123</v>
      </c>
      <c r="D3907" s="8" t="s">
        <v>14124</v>
      </c>
      <c r="E3907" s="8" t="s">
        <v>14125</v>
      </c>
      <c r="F3907" s="8" t="s">
        <v>16</v>
      </c>
      <c r="G3907" s="9" t="str">
        <f aca="false">IF(B4150="Kit Estrazione Acidi Nucleici","KT",IF(B4150="Primers","Pr",IF(B4150="Materiale Riferimento Negativo","MN",IF(B4150="Materiale Riferimento Positivo","MP",IF(B4150="Reagenti Congelatore","RC",IF(B4150="Reagenti Frigorifero","RF",IF(B4150="Reagenti Infiammabili","RI",IF(B4150="Reagenti Room Temperature","RT",IF(B4150="Reagenti_Acidi e Basi","AB",IF(B4150="Sonde","So","err"))))))))))</f>
        <v>Pr</v>
      </c>
      <c r="H3907" s="8" t="str">
        <f aca="false">_xlfn.CONCAT(LEFT(D3907,6),"_",MID(D3907,SEARCH(" ",D3907,1)+1,4))</f>
        <v>Tomato_yell</v>
      </c>
      <c r="I3907" s="10" t="n">
        <f aca="false">COUNTIF(H3907:H8648,H3907)</f>
        <v>3</v>
      </c>
      <c r="J3907" s="8" t="str">
        <f aca="false">_xlfn.CONCAT(G3907,"_",H3907,"_",K3907)</f>
        <v>Pr_Tomato_yell_A003</v>
      </c>
      <c r="K3907" s="11" t="s">
        <v>516</v>
      </c>
    </row>
    <row r="3908" customFormat="false" ht="15.75" hidden="false" customHeight="true" outlineLevel="0" collapsed="false">
      <c r="A3908" s="8" t="s">
        <v>14126</v>
      </c>
      <c r="B3908" s="8" t="s">
        <v>23</v>
      </c>
      <c r="C3908" s="8" t="s">
        <v>14127</v>
      </c>
      <c r="D3908" s="8" t="s">
        <v>14128</v>
      </c>
      <c r="E3908" s="8" t="s">
        <v>14129</v>
      </c>
      <c r="F3908" s="8" t="s">
        <v>16</v>
      </c>
      <c r="G3908" s="9" t="str">
        <f aca="false">IF(B4160="Kit Estrazione Acidi Nucleici","KT",IF(B4160="Primers","Pr",IF(B4160="Materiale Riferimento Negativo","MN",IF(B4160="Materiale Riferimento Positivo","MP",IF(B4160="Reagenti Congelatore","RC",IF(B4160="Reagenti Frigorifero","RF",IF(B4160="Reagenti Infiammabili","RI",IF(B4160="Reagenti Room Temperature","RT",IF(B4160="Reagenti_Acidi e Basi","AB",IF(B4160="Sonde","So","err"))))))))))</f>
        <v>Pr</v>
      </c>
      <c r="H3908" s="8" t="str">
        <f aca="false">_xlfn.CONCAT(LEFT(D3908,6),"_",MID(D3908,SEARCH(" ",D3908,1)+1,4))</f>
        <v>Tomato_yell</v>
      </c>
      <c r="I3908" s="10" t="n">
        <f aca="false">COUNTIF(H3908:H8649,H3908)</f>
        <v>2</v>
      </c>
      <c r="J3908" s="8" t="str">
        <f aca="false">_xlfn.CONCAT(G3908,"_",H3908,"_",K3908)</f>
        <v>Pr_Tomato_yell_A002</v>
      </c>
      <c r="K3908" s="11" t="s">
        <v>521</v>
      </c>
    </row>
    <row r="3909" customFormat="false" ht="15.75" hidden="false" customHeight="true" outlineLevel="0" collapsed="false">
      <c r="A3909" s="8" t="s">
        <v>14130</v>
      </c>
      <c r="B3909" s="8" t="s">
        <v>23</v>
      </c>
      <c r="C3909" s="8" t="s">
        <v>14131</v>
      </c>
      <c r="D3909" s="8" t="s">
        <v>14132</v>
      </c>
      <c r="E3909" s="8" t="s">
        <v>14133</v>
      </c>
      <c r="F3909" s="8" t="s">
        <v>16</v>
      </c>
      <c r="G3909" s="9" t="str">
        <f aca="false">IF(B4170="Kit Estrazione Acidi Nucleici","KT",IF(B4170="Primers","Pr",IF(B4170="Materiale Riferimento Negativo","MN",IF(B4170="Materiale Riferimento Positivo","MP",IF(B4170="Reagenti Congelatore","RC",IF(B4170="Reagenti Frigorifero","RF",IF(B4170="Reagenti Infiammabili","RI",IF(B4170="Reagenti Room Temperature","RT",IF(B4170="Reagenti_Acidi e Basi","AB",IF(B4170="Sonde","So","err"))))))))))</f>
        <v>Pr</v>
      </c>
      <c r="H3909" s="8" t="str">
        <f aca="false">_xlfn.CONCAT(LEFT(D3909,6),"_",MID(D3909,SEARCH(" ",D3909,1)+1,4))</f>
        <v>Tomato_yell</v>
      </c>
      <c r="I3909" s="10" t="n">
        <f aca="false">COUNTIF(H3909:H8650,H3909)</f>
        <v>1</v>
      </c>
      <c r="J3909" s="8" t="str">
        <f aca="false">_xlfn.CONCAT(G3909,"_",H3909,"_",K3909)</f>
        <v>Pr_Tomato_yell_A001</v>
      </c>
      <c r="K3909" s="11" t="s">
        <v>17</v>
      </c>
    </row>
    <row r="3910" customFormat="false" ht="15.75" hidden="false" customHeight="true" outlineLevel="0" collapsed="false">
      <c r="A3910" s="8" t="s">
        <v>14134</v>
      </c>
      <c r="B3910" s="8" t="s">
        <v>23</v>
      </c>
      <c r="C3910" s="8" t="s">
        <v>14135</v>
      </c>
      <c r="D3910" s="8" t="s">
        <v>14136</v>
      </c>
      <c r="E3910" s="8" t="s">
        <v>14137</v>
      </c>
      <c r="F3910" s="8" t="s">
        <v>16</v>
      </c>
      <c r="G3910" s="9" t="str">
        <f aca="false">IF(B4180="Kit Estrazione Acidi Nucleici","KT",IF(B4180="Primers","Pr",IF(B4180="Materiale Riferimento Negativo","MN",IF(B4180="Materiale Riferimento Positivo","MP",IF(B4180="Reagenti Congelatore","RC",IF(B4180="Reagenti Frigorifero","RF",IF(B4180="Reagenti Infiammabili","RI",IF(B4180="Reagenti Room Temperature","RT",IF(B4180="Reagenti_Acidi e Basi","AB",IF(B4180="Sonde","So","err"))))))))))</f>
        <v>Pr</v>
      </c>
      <c r="H3910" s="8" t="str">
        <f aca="false">_xlfn.CONCAT(LEFT(D3910,6),"_",MID(D3910,SEARCH(" ",D3910,1)+1,4))</f>
        <v>Tomicu_dest</v>
      </c>
      <c r="I3910" s="10" t="n">
        <f aca="false">COUNTIF(H3910:H8651,H3910)</f>
        <v>3</v>
      </c>
      <c r="J3910" s="8" t="str">
        <f aca="false">_xlfn.CONCAT(G3910,"_",H3910,"_",K3910)</f>
        <v>Pr_Tomicu_dest_A003</v>
      </c>
      <c r="K3910" s="11" t="s">
        <v>516</v>
      </c>
    </row>
    <row r="3911" customFormat="false" ht="15.75" hidden="false" customHeight="true" outlineLevel="0" collapsed="false">
      <c r="A3911" s="8" t="s">
        <v>14138</v>
      </c>
      <c r="B3911" s="8" t="s">
        <v>23</v>
      </c>
      <c r="C3911" s="8" t="s">
        <v>14139</v>
      </c>
      <c r="D3911" s="8" t="s">
        <v>14140</v>
      </c>
      <c r="E3911" s="8" t="s">
        <v>14141</v>
      </c>
      <c r="F3911" s="8" t="s">
        <v>16</v>
      </c>
      <c r="G3911" s="9" t="str">
        <f aca="false">IF(B4190="Kit Estrazione Acidi Nucleici","KT",IF(B4190="Primers","Pr",IF(B4190="Materiale Riferimento Negativo","MN",IF(B4190="Materiale Riferimento Positivo","MP",IF(B4190="Reagenti Congelatore","RC",IF(B4190="Reagenti Frigorifero","RF",IF(B4190="Reagenti Infiammabili","RI",IF(B4190="Reagenti Room Temperature","RT",IF(B4190="Reagenti_Acidi e Basi","AB",IF(B4190="Sonde","So","err"))))))))))</f>
        <v>Pr</v>
      </c>
      <c r="H3911" s="8" t="str">
        <f aca="false">_xlfn.CONCAT(LEFT(D3911,6),"_",MID(D3911,SEARCH(" ",D3911,1)+1,4))</f>
        <v>Tomicu_dest</v>
      </c>
      <c r="I3911" s="10" t="n">
        <f aca="false">COUNTIF(H3911:H8652,H3911)</f>
        <v>2</v>
      </c>
      <c r="J3911" s="8" t="str">
        <f aca="false">_xlfn.CONCAT(G3911,"_",H3911,"_",K3911)</f>
        <v>Pr_Tomicu_dest_A002</v>
      </c>
      <c r="K3911" s="11" t="s">
        <v>521</v>
      </c>
    </row>
    <row r="3912" customFormat="false" ht="15.75" hidden="false" customHeight="true" outlineLevel="0" collapsed="false">
      <c r="A3912" s="8" t="s">
        <v>14142</v>
      </c>
      <c r="B3912" s="8" t="s">
        <v>23</v>
      </c>
      <c r="C3912" s="8" t="s">
        <v>14143</v>
      </c>
      <c r="D3912" s="8" t="s">
        <v>14144</v>
      </c>
      <c r="E3912" s="8" t="s">
        <v>14145</v>
      </c>
      <c r="F3912" s="8" t="s">
        <v>16</v>
      </c>
      <c r="G3912" s="9" t="str">
        <f aca="false">IF(B4200="Kit Estrazione Acidi Nucleici","KT",IF(B4200="Primers","Pr",IF(B4200="Materiale Riferimento Negativo","MN",IF(B4200="Materiale Riferimento Positivo","MP",IF(B4200="Reagenti Congelatore","RC",IF(B4200="Reagenti Frigorifero","RF",IF(B4200="Reagenti Infiammabili","RI",IF(B4200="Reagenti Room Temperature","RT",IF(B4200="Reagenti_Acidi e Basi","AB",IF(B4200="Sonde","So","err"))))))))))</f>
        <v>Pr</v>
      </c>
      <c r="H3912" s="8" t="str">
        <f aca="false">_xlfn.CONCAT(LEFT(D3912,6),"_",MID(D3912,SEARCH(" ",D3912,1)+1,4))</f>
        <v>Tospov_UNIV</v>
      </c>
      <c r="I3912" s="10" t="n">
        <f aca="false">COUNTIF(H3912:H8653,H3912)</f>
        <v>2</v>
      </c>
      <c r="J3912" s="8" t="str">
        <f aca="false">_xlfn.CONCAT(G3912,"_",H3912,"_",K3912)</f>
        <v>Pr_Tospov_UNIV_A002</v>
      </c>
      <c r="K3912" s="11" t="s">
        <v>521</v>
      </c>
    </row>
    <row r="3913" customFormat="false" ht="15.75" hidden="false" customHeight="true" outlineLevel="0" collapsed="false">
      <c r="A3913" s="8" t="s">
        <v>14146</v>
      </c>
      <c r="B3913" s="8" t="s">
        <v>23</v>
      </c>
      <c r="C3913" s="8" t="s">
        <v>14147</v>
      </c>
      <c r="D3913" s="8" t="s">
        <v>14148</v>
      </c>
      <c r="E3913" s="8" t="s">
        <v>14149</v>
      </c>
      <c r="F3913" s="8" t="s">
        <v>16</v>
      </c>
      <c r="G3913" s="9" t="str">
        <f aca="false">IF(B4210="Kit Estrazione Acidi Nucleici","KT",IF(B4210="Primers","Pr",IF(B4210="Materiale Riferimento Negativo","MN",IF(B4210="Materiale Riferimento Positivo","MP",IF(B4210="Reagenti Congelatore","RC",IF(B4210="Reagenti Frigorifero","RF",IF(B4210="Reagenti Infiammabili","RI",IF(B4210="Reagenti Room Temperature","RT",IF(B4210="Reagenti_Acidi e Basi","AB",IF(B4210="Sonde","So","err"))))))))))</f>
        <v>Pr</v>
      </c>
      <c r="H3913" s="8" t="str">
        <f aca="false">_xlfn.CONCAT(LEFT(D3913,6),"_",MID(D3913,SEARCH(" ",D3913,1)+1,4))</f>
        <v>Tospov_UNIV</v>
      </c>
      <c r="I3913" s="10" t="n">
        <f aca="false">COUNTIF(H3913:H8654,H3913)</f>
        <v>1</v>
      </c>
      <c r="J3913" s="8" t="str">
        <f aca="false">_xlfn.CONCAT(G3913,"_",H3913,"_",K3913)</f>
        <v>Pr_Tospov_UNIV_A001</v>
      </c>
      <c r="K3913" s="11" t="s">
        <v>17</v>
      </c>
    </row>
    <row r="3914" customFormat="false" ht="15.75" hidden="false" customHeight="true" outlineLevel="0" collapsed="false">
      <c r="A3914" s="8" t="s">
        <v>14150</v>
      </c>
      <c r="B3914" s="8" t="s">
        <v>23</v>
      </c>
      <c r="C3914" s="8" t="s">
        <v>14151</v>
      </c>
      <c r="D3914" s="8" t="s">
        <v>14152</v>
      </c>
      <c r="E3914" s="8" t="s">
        <v>5446</v>
      </c>
      <c r="F3914" s="8" t="s">
        <v>16</v>
      </c>
      <c r="G3914" s="9" t="str">
        <f aca="false">IF(B4220="Kit Estrazione Acidi Nucleici","KT",IF(B4220="Primers","Pr",IF(B4220="Materiale Riferimento Negativo","MN",IF(B4220="Materiale Riferimento Positivo","MP",IF(B4220="Reagenti Congelatore","RC",IF(B4220="Reagenti Frigorifero","RF",IF(B4220="Reagenti Infiammabili","RI",IF(B4220="Reagenti Room Temperature","RT",IF(B4220="Reagenti_Acidi e Basi","AB",IF(B4220="Sonde","So","err"))))))))))</f>
        <v>Pr</v>
      </c>
      <c r="H3914" s="8" t="e">
        <f aca="false">_xlfn.CONCAT(LEFT(D3914,6),"_",MID(D3914,SEARCH(" ",D3914,1)+1,4))</f>
        <v>#VALUE!</v>
      </c>
      <c r="I3914" s="10" t="e">
        <f aca="false">COUNTIF(H3914:H8655,H3914)</f>
        <v>#VALUE!</v>
      </c>
      <c r="J3914" s="8" t="e">
        <f aca="false">_xlfn.CONCAT(G3914,"_",H3914,"_",K3914)</f>
        <v>#VALUE!</v>
      </c>
      <c r="K3914" s="11" t="s">
        <v>4965</v>
      </c>
    </row>
    <row r="3915" customFormat="false" ht="15.75" hidden="false" customHeight="true" outlineLevel="0" collapsed="false">
      <c r="A3915" s="8" t="s">
        <v>14153</v>
      </c>
      <c r="B3915" s="8" t="s">
        <v>23</v>
      </c>
      <c r="C3915" s="8" t="s">
        <v>14154</v>
      </c>
      <c r="D3915" s="8" t="s">
        <v>14155</v>
      </c>
      <c r="E3915" s="8" t="s">
        <v>5449</v>
      </c>
      <c r="F3915" s="8" t="s">
        <v>16</v>
      </c>
      <c r="G3915" s="9" t="str">
        <f aca="false">IF(B4230="Kit Estrazione Acidi Nucleici","KT",IF(B4230="Primers","Pr",IF(B4230="Materiale Riferimento Negativo","MN",IF(B4230="Materiale Riferimento Positivo","MP",IF(B4230="Reagenti Congelatore","RC",IF(B4230="Reagenti Frigorifero","RF",IF(B4230="Reagenti Infiammabili","RI",IF(B4230="Reagenti Room Temperature","RT",IF(B4230="Reagenti_Acidi e Basi","AB",IF(B4230="Sonde","So","err"))))))))))</f>
        <v>Pr</v>
      </c>
      <c r="H3915" s="8" t="e">
        <f aca="false">_xlfn.CONCAT(LEFT(D3915,6),"_",MID(D3915,SEARCH(" ",D3915,1)+1,4))</f>
        <v>#VALUE!</v>
      </c>
      <c r="I3915" s="10" t="e">
        <f aca="false">COUNTIF(H3915:H8656,H3915)</f>
        <v>#VALUE!</v>
      </c>
      <c r="J3915" s="8" t="e">
        <f aca="false">_xlfn.CONCAT(G3915,"_",H3915,"_",K3915)</f>
        <v>#VALUE!</v>
      </c>
      <c r="K3915" s="11" t="s">
        <v>4968</v>
      </c>
    </row>
    <row r="3916" customFormat="false" ht="15.75" hidden="false" customHeight="true" outlineLevel="0" collapsed="false">
      <c r="A3916" s="8" t="s">
        <v>14156</v>
      </c>
      <c r="B3916" s="8" t="s">
        <v>23</v>
      </c>
      <c r="C3916" s="8" t="s">
        <v>14157</v>
      </c>
      <c r="D3916" s="8" t="s">
        <v>14158</v>
      </c>
      <c r="E3916" s="8" t="s">
        <v>14159</v>
      </c>
      <c r="F3916" s="8" t="s">
        <v>16</v>
      </c>
      <c r="G3916" s="9" t="str">
        <f aca="false">IF(B4240="Kit Estrazione Acidi Nucleici","KT",IF(B4240="Primers","Pr",IF(B4240="Materiale Riferimento Negativo","MN",IF(B4240="Materiale Riferimento Positivo","MP",IF(B4240="Reagenti Congelatore","RC",IF(B4240="Reagenti Frigorifero","RF",IF(B4240="Reagenti Infiammabili","RI",IF(B4240="Reagenti Room Temperature","RT",IF(B4240="Reagenti_Acidi e Basi","AB",IF(B4240="Sonde","So","err"))))))))))</f>
        <v>Pr</v>
      </c>
      <c r="H3916" s="8" t="e">
        <f aca="false">_xlfn.CONCAT(LEFT(D3916,6),"_",MID(D3916,SEARCH(" ",D3916,1)+1,4))</f>
        <v>#VALUE!</v>
      </c>
      <c r="I3916" s="10" t="e">
        <f aca="false">COUNTIF(H3916:H8657,H3916)</f>
        <v>#VALUE!</v>
      </c>
      <c r="J3916" s="8" t="e">
        <f aca="false">_xlfn.CONCAT(G3916,"_",H3916,"_",K3916)</f>
        <v>#VALUE!</v>
      </c>
      <c r="K3916" s="11" t="s">
        <v>4971</v>
      </c>
    </row>
    <row r="3917" customFormat="false" ht="15.75" hidden="false" customHeight="true" outlineLevel="0" collapsed="false">
      <c r="A3917" s="8" t="s">
        <v>14160</v>
      </c>
      <c r="B3917" s="8" t="s">
        <v>23</v>
      </c>
      <c r="C3917" s="8" t="s">
        <v>14161</v>
      </c>
      <c r="D3917" s="8" t="s">
        <v>14162</v>
      </c>
      <c r="E3917" s="8" t="s">
        <v>14163</v>
      </c>
      <c r="F3917" s="8" t="s">
        <v>16</v>
      </c>
      <c r="G3917" s="9" t="str">
        <f aca="false">IF(B4250="Kit Estrazione Acidi Nucleici","KT",IF(B4250="Primers","Pr",IF(B4250="Materiale Riferimento Negativo","MN",IF(B4250="Materiale Riferimento Positivo","MP",IF(B4250="Reagenti Congelatore","RC",IF(B4250="Reagenti Frigorifero","RF",IF(B4250="Reagenti Infiammabili","RI",IF(B4250="Reagenti Room Temperature","RT",IF(B4250="Reagenti_Acidi e Basi","AB",IF(B4250="Sonde","So","err"))))))))))</f>
        <v>RC</v>
      </c>
      <c r="H3917" s="8" t="e">
        <f aca="false">_xlfn.CONCAT(LEFT(D3917,6),"_",MID(D3917,SEARCH(" ",D3917,1)+1,4))</f>
        <v>#VALUE!</v>
      </c>
      <c r="I3917" s="10" t="e">
        <f aca="false">COUNTIF(H3917:H8658,H3917)</f>
        <v>#VALUE!</v>
      </c>
      <c r="J3917" s="8" t="e">
        <f aca="false">_xlfn.CONCAT(G3917,"_",H3917,"_",K3917)</f>
        <v>#VALUE!</v>
      </c>
      <c r="K3917" s="11" t="s">
        <v>4974</v>
      </c>
    </row>
    <row r="3918" customFormat="false" ht="15.75" hidden="false" customHeight="true" outlineLevel="0" collapsed="false">
      <c r="A3918" s="8" t="s">
        <v>14164</v>
      </c>
      <c r="B3918" s="8" t="s">
        <v>23</v>
      </c>
      <c r="C3918" s="8" t="s">
        <v>14165</v>
      </c>
      <c r="D3918" s="8" t="s">
        <v>14166</v>
      </c>
      <c r="E3918" s="8" t="s">
        <v>14167</v>
      </c>
      <c r="F3918" s="8" t="s">
        <v>16</v>
      </c>
      <c r="G3918" s="9" t="str">
        <f aca="false">IF(B4260="Kit Estrazione Acidi Nucleici","KT",IF(B4260="Primers","Pr",IF(B4260="Materiale Riferimento Negativo","MN",IF(B4260="Materiale Riferimento Positivo","MP",IF(B4260="Reagenti Congelatore","RC",IF(B4260="Reagenti Frigorifero","RF",IF(B4260="Reagenti Infiammabili","RI",IF(B4260="Reagenti Room Temperature","RT",IF(B4260="Reagenti_Acidi e Basi","AB",IF(B4260="Sonde","So","err"))))))))))</f>
        <v>RC</v>
      </c>
      <c r="H3918" s="8" t="e">
        <f aca="false">_xlfn.CONCAT(LEFT(D3918,6),"_",MID(D3918,SEARCH(" ",D3918,1)+1,4))</f>
        <v>#VALUE!</v>
      </c>
      <c r="I3918" s="10" t="e">
        <f aca="false">COUNTIF(H3918:H8659,H3918)</f>
        <v>#VALUE!</v>
      </c>
      <c r="J3918" s="8" t="e">
        <f aca="false">_xlfn.CONCAT(G3918,"_",H3918,"_",K3918)</f>
        <v>#VALUE!</v>
      </c>
      <c r="K3918" s="11" t="s">
        <v>4977</v>
      </c>
    </row>
    <row r="3919" customFormat="false" ht="15.75" hidden="false" customHeight="true" outlineLevel="0" collapsed="false">
      <c r="A3919" s="8" t="s">
        <v>14168</v>
      </c>
      <c r="B3919" s="8" t="s">
        <v>23</v>
      </c>
      <c r="C3919" s="8" t="s">
        <v>14169</v>
      </c>
      <c r="D3919" s="8" t="s">
        <v>14170</v>
      </c>
      <c r="E3919" s="8" t="s">
        <v>14171</v>
      </c>
      <c r="F3919" s="8" t="s">
        <v>16</v>
      </c>
      <c r="G3919" s="9" t="str">
        <f aca="false">IF(B4270="Kit Estrazione Acidi Nucleici","KT",IF(B4270="Primers","Pr",IF(B4270="Materiale Riferimento Negativo","MN",IF(B4270="Materiale Riferimento Positivo","MP",IF(B4270="Reagenti Congelatore","RC",IF(B4270="Reagenti Frigorifero","RF",IF(B4270="Reagenti Infiammabili","RI",IF(B4270="Reagenti Room Temperature","RT",IF(B4270="Reagenti_Acidi e Basi","AB",IF(B4270="Sonde","So","err"))))))))))</f>
        <v>RT</v>
      </c>
      <c r="H3919" s="8" t="e">
        <f aca="false">_xlfn.CONCAT(LEFT(D3919,6),"_",MID(D3919,SEARCH(" ",D3919,1)+1,4))</f>
        <v>#VALUE!</v>
      </c>
      <c r="I3919" s="10" t="e">
        <f aca="false">COUNTIF(H3919:H8660,H3919)</f>
        <v>#VALUE!</v>
      </c>
      <c r="J3919" s="8" t="e">
        <f aca="false">_xlfn.CONCAT(G3919,"_",H3919,"_",K3919)</f>
        <v>#VALUE!</v>
      </c>
      <c r="K3919" s="11" t="s">
        <v>4980</v>
      </c>
    </row>
    <row r="3920" customFormat="false" ht="15.75" hidden="false" customHeight="true" outlineLevel="0" collapsed="false">
      <c r="A3920" s="8" t="s">
        <v>14172</v>
      </c>
      <c r="B3920" s="8" t="s">
        <v>23</v>
      </c>
      <c r="C3920" s="8" t="s">
        <v>14173</v>
      </c>
      <c r="D3920" s="8" t="s">
        <v>14174</v>
      </c>
      <c r="E3920" s="8" t="s">
        <v>14175</v>
      </c>
      <c r="F3920" s="8" t="s">
        <v>16</v>
      </c>
      <c r="G3920" s="9" t="str">
        <f aca="false">IF(B4280="Kit Estrazione Acidi Nucleici","KT",IF(B4280="Primers","Pr",IF(B4280="Materiale Riferimento Negativo","MN",IF(B4280="Materiale Riferimento Positivo","MP",IF(B4280="Reagenti Congelatore","RC",IF(B4280="Reagenti Frigorifero","RF",IF(B4280="Reagenti Infiammabili","RI",IF(B4280="Reagenti Room Temperature","RT",IF(B4280="Reagenti_Acidi e Basi","AB",IF(B4280="Sonde","So","err"))))))))))</f>
        <v>AB</v>
      </c>
      <c r="H3920" s="8" t="str">
        <f aca="false">_xlfn.CONCAT(LEFT(D3920,6),"_",MID(D3920,SEARCH(" ",D3920,1)+1,4))</f>
        <v>Toumey_parv</v>
      </c>
      <c r="I3920" s="10" t="n">
        <f aca="false">COUNTIF(H3920:H8661,H3920)</f>
        <v>6</v>
      </c>
      <c r="J3920" s="8" t="str">
        <f aca="false">_xlfn.CONCAT(G3920,"_",H3920,"_",K3920)</f>
        <v>AB_Toumey_parv_A006</v>
      </c>
      <c r="K3920" s="11" t="s">
        <v>207</v>
      </c>
    </row>
    <row r="3921" customFormat="false" ht="15.75" hidden="false" customHeight="true" outlineLevel="0" collapsed="false">
      <c r="A3921" s="8" t="s">
        <v>14176</v>
      </c>
      <c r="B3921" s="8" t="s">
        <v>23</v>
      </c>
      <c r="C3921" s="8" t="s">
        <v>14177</v>
      </c>
      <c r="D3921" s="8" t="s">
        <v>14178</v>
      </c>
      <c r="E3921" s="8" t="s">
        <v>14179</v>
      </c>
      <c r="F3921" s="8" t="s">
        <v>16</v>
      </c>
      <c r="G3921" s="9" t="str">
        <f aca="false">IF(B4290="Kit Estrazione Acidi Nucleici","KT",IF(B4290="Primers","Pr",IF(B4290="Materiale Riferimento Negativo","MN",IF(B4290="Materiale Riferimento Positivo","MP",IF(B4290="Reagenti Congelatore","RC",IF(B4290="Reagenti Frigorifero","RF",IF(B4290="Reagenti Infiammabili","RI",IF(B4290="Reagenti Room Temperature","RT",IF(B4290="Reagenti_Acidi e Basi","AB",IF(B4290="Sonde","So","err"))))))))))</f>
        <v>AB</v>
      </c>
      <c r="H3921" s="8" t="str">
        <f aca="false">_xlfn.CONCAT(LEFT(D3921,6),"_",MID(D3921,SEARCH(" ",D3921,1)+1,4))</f>
        <v>Toumey_parv</v>
      </c>
      <c r="I3921" s="10" t="n">
        <f aca="false">COUNTIF(H3921:H8662,H3921)</f>
        <v>5</v>
      </c>
      <c r="J3921" s="8" t="str">
        <f aca="false">_xlfn.CONCAT(G3921,"_",H3921,"_",K3921)</f>
        <v>AB_Toumey_parv_A005</v>
      </c>
      <c r="K3921" s="11" t="s">
        <v>212</v>
      </c>
    </row>
    <row r="3922" customFormat="false" ht="15.75" hidden="false" customHeight="true" outlineLevel="0" collapsed="false">
      <c r="A3922" s="8" t="s">
        <v>14180</v>
      </c>
      <c r="B3922" s="8" t="s">
        <v>23</v>
      </c>
      <c r="C3922" s="8" t="s">
        <v>14181</v>
      </c>
      <c r="D3922" s="8" t="s">
        <v>14182</v>
      </c>
      <c r="E3922" s="8" t="s">
        <v>14183</v>
      </c>
      <c r="F3922" s="8" t="s">
        <v>16</v>
      </c>
      <c r="G3922" s="9" t="str">
        <f aca="false">IF(B4300="Kit Estrazione Acidi Nucleici","KT",IF(B4300="Primers","Pr",IF(B4300="Materiale Riferimento Negativo","MN",IF(B4300="Materiale Riferimento Positivo","MP",IF(B4300="Reagenti Congelatore","RC",IF(B4300="Reagenti Frigorifero","RF",IF(B4300="Reagenti Infiammabili","RI",IF(B4300="Reagenti Room Temperature","RT",IF(B4300="Reagenti_Acidi e Basi","AB",IF(B4300="Sonde","So","err"))))))))))</f>
        <v>AB</v>
      </c>
      <c r="H3922" s="8" t="str">
        <f aca="false">_xlfn.CONCAT(LEFT(D3922,6),"_",MID(D3922,SEARCH(" ",D3922,1)+1,4))</f>
        <v>Toumey_parv</v>
      </c>
      <c r="I3922" s="10" t="n">
        <f aca="false">COUNTIF(H3922:H8663,H3922)</f>
        <v>4</v>
      </c>
      <c r="J3922" s="8" t="str">
        <f aca="false">_xlfn.CONCAT(G3922,"_",H3922,"_",K3922)</f>
        <v>AB_Toumey_parv_A004</v>
      </c>
      <c r="K3922" s="11" t="s">
        <v>511</v>
      </c>
    </row>
    <row r="3923" customFormat="false" ht="15.75" hidden="false" customHeight="true" outlineLevel="0" collapsed="false">
      <c r="A3923" s="8" t="s">
        <v>14184</v>
      </c>
      <c r="B3923" s="8" t="s">
        <v>23</v>
      </c>
      <c r="C3923" s="8" t="s">
        <v>14185</v>
      </c>
      <c r="D3923" s="8" t="s">
        <v>14186</v>
      </c>
      <c r="E3923" s="8" t="s">
        <v>2073</v>
      </c>
      <c r="F3923" s="8" t="s">
        <v>16</v>
      </c>
      <c r="G3923" s="9" t="str">
        <f aca="false">IF(B4310="Kit Estrazione Acidi Nucleici","KT",IF(B4310="Primers","Pr",IF(B4310="Materiale Riferimento Negativo","MN",IF(B4310="Materiale Riferimento Positivo","MP",IF(B4310="Reagenti Congelatore","RC",IF(B4310="Reagenti Frigorifero","RF",IF(B4310="Reagenti Infiammabili","RI",IF(B4310="Reagenti Room Temperature","RT",IF(B4310="Reagenti_Acidi e Basi","AB",IF(B4310="Sonde","So","err"))))))))))</f>
        <v>AB</v>
      </c>
      <c r="H3923" s="8" t="str">
        <f aca="false">_xlfn.CONCAT(LEFT(D3923,6),"_",MID(D3923,SEARCH(" ",D3923,1)+1,4))</f>
        <v>Toumey_parv</v>
      </c>
      <c r="I3923" s="10" t="n">
        <f aca="false">COUNTIF(H3923:H8664,H3923)</f>
        <v>3</v>
      </c>
      <c r="J3923" s="8" t="str">
        <f aca="false">_xlfn.CONCAT(G3923,"_",H3923,"_",K3923)</f>
        <v>AB_Toumey_parv_A003</v>
      </c>
      <c r="K3923" s="11" t="s">
        <v>516</v>
      </c>
    </row>
    <row r="3924" customFormat="false" ht="15.75" hidden="false" customHeight="true" outlineLevel="0" collapsed="false">
      <c r="A3924" s="8" t="s">
        <v>14187</v>
      </c>
      <c r="B3924" s="8" t="s">
        <v>23</v>
      </c>
      <c r="C3924" s="8" t="s">
        <v>14188</v>
      </c>
      <c r="D3924" s="8" t="s">
        <v>14189</v>
      </c>
      <c r="E3924" s="8" t="s">
        <v>14190</v>
      </c>
      <c r="F3924" s="8" t="s">
        <v>16</v>
      </c>
      <c r="G3924" s="9" t="str">
        <f aca="false">IF(B4320="Kit Estrazione Acidi Nucleici","KT",IF(B4320="Primers","Pr",IF(B4320="Materiale Riferimento Negativo","MN",IF(B4320="Materiale Riferimento Positivo","MP",IF(B4320="Reagenti Congelatore","RC",IF(B4320="Reagenti Frigorifero","RF",IF(B4320="Reagenti Infiammabili","RI",IF(B4320="Reagenti Room Temperature","RT",IF(B4320="Reagenti_Acidi e Basi","AB",IF(B4320="Sonde","So","err"))))))))))</f>
        <v>So</v>
      </c>
      <c r="H3924" s="8" t="e">
        <f aca="false">_xlfn.CONCAT(LEFT(D3924,6),"_",MID(D3924,SEARCH(" ",D3924,1)+1,4))</f>
        <v>#VALUE!</v>
      </c>
      <c r="I3924" s="10" t="e">
        <f aca="false">COUNTIF(H3924:H8665,H3924)</f>
        <v>#VALUE!</v>
      </c>
      <c r="J3924" s="8" t="e">
        <f aca="false">_xlfn.CONCAT(G3924,"_",H3924,"_",K3924)</f>
        <v>#VALUE!</v>
      </c>
      <c r="K3924" s="11" t="s">
        <v>4983</v>
      </c>
    </row>
    <row r="3925" customFormat="false" ht="15.75" hidden="false" customHeight="true" outlineLevel="0" collapsed="false">
      <c r="A3925" s="8" t="s">
        <v>14191</v>
      </c>
      <c r="B3925" s="8" t="s">
        <v>23</v>
      </c>
      <c r="C3925" s="8" t="s">
        <v>14192</v>
      </c>
      <c r="D3925" s="8" t="s">
        <v>14193</v>
      </c>
      <c r="E3925" s="8" t="s">
        <v>14194</v>
      </c>
      <c r="F3925" s="8" t="s">
        <v>16</v>
      </c>
      <c r="G3925" s="9" t="str">
        <f aca="false">IF(B4330="Kit Estrazione Acidi Nucleici","KT",IF(B4330="Primers","Pr",IF(B4330="Materiale Riferimento Negativo","MN",IF(B4330="Materiale Riferimento Positivo","MP",IF(B4330="Reagenti Congelatore","RC",IF(B4330="Reagenti Frigorifero","RF",IF(B4330="Reagenti Infiammabili","RI",IF(B4330="Reagenti Room Temperature","RT",IF(B4330="Reagenti_Acidi e Basi","AB",IF(B4330="Sonde","So","err"))))))))))</f>
        <v>So</v>
      </c>
      <c r="H3925" s="8" t="e">
        <f aca="false">_xlfn.CONCAT(LEFT(D3925,6),"_",MID(D3925,SEARCH(" ",D3925,1)+1,4))</f>
        <v>#VALUE!</v>
      </c>
      <c r="I3925" s="10" t="e">
        <f aca="false">COUNTIF(H3925:H8666,H3925)</f>
        <v>#VALUE!</v>
      </c>
      <c r="J3925" s="8" t="e">
        <f aca="false">_xlfn.CONCAT(G3925,"_",H3925,"_",K3925)</f>
        <v>#VALUE!</v>
      </c>
      <c r="K3925" s="11" t="s">
        <v>4986</v>
      </c>
    </row>
    <row r="3926" customFormat="false" ht="15.75" hidden="false" customHeight="true" outlineLevel="0" collapsed="false">
      <c r="A3926" s="8" t="s">
        <v>14195</v>
      </c>
      <c r="B3926" s="8" t="s">
        <v>23</v>
      </c>
      <c r="C3926" s="8" t="s">
        <v>14196</v>
      </c>
      <c r="D3926" s="8" t="s">
        <v>14197</v>
      </c>
      <c r="E3926" s="8" t="s">
        <v>14198</v>
      </c>
      <c r="F3926" s="8" t="s">
        <v>16</v>
      </c>
      <c r="G3926" s="9" t="str">
        <f aca="false">IF(B4340="Kit Estrazione Acidi Nucleici","KT",IF(B4340="Primers","Pr",IF(B4340="Materiale Riferimento Negativo","MN",IF(B4340="Materiale Riferimento Positivo","MP",IF(B4340="Reagenti Congelatore","RC",IF(B4340="Reagenti Frigorifero","RF",IF(B4340="Reagenti Infiammabili","RI",IF(B4340="Reagenti Room Temperature","RT",IF(B4340="Reagenti_Acidi e Basi","AB",IF(B4340="Sonde","So","err"))))))))))</f>
        <v>So</v>
      </c>
      <c r="H3926" s="8" t="str">
        <f aca="false">_xlfn.CONCAT(LEFT(D3926,6),"_",MID(D3926,SEARCH(" ",D3926,1)+1,4))</f>
        <v>Tricho_ceda</v>
      </c>
      <c r="I3926" s="10" t="n">
        <f aca="false">COUNTIF(H3926:H8667,H3926)</f>
        <v>2</v>
      </c>
      <c r="J3926" s="8" t="str">
        <f aca="false">_xlfn.CONCAT(G3926,"_",H3926,"_",K3926)</f>
        <v>So_Tricho_ceda_A002</v>
      </c>
      <c r="K3926" s="11" t="s">
        <v>521</v>
      </c>
    </row>
    <row r="3927" customFormat="false" ht="15.75" hidden="false" customHeight="true" outlineLevel="0" collapsed="false">
      <c r="A3927" s="8" t="s">
        <v>14199</v>
      </c>
      <c r="B3927" s="8" t="s">
        <v>23</v>
      </c>
      <c r="C3927" s="8" t="s">
        <v>14200</v>
      </c>
      <c r="D3927" s="8" t="s">
        <v>14201</v>
      </c>
      <c r="E3927" s="8" t="s">
        <v>14202</v>
      </c>
      <c r="F3927" s="8" t="s">
        <v>16</v>
      </c>
      <c r="G3927" s="9" t="str">
        <f aca="false">IF(B4350="Kit Estrazione Acidi Nucleici","KT",IF(B4350="Primers","Pr",IF(B4350="Materiale Riferimento Negativo","MN",IF(B4350="Materiale Riferimento Positivo","MP",IF(B4350="Reagenti Congelatore","RC",IF(B4350="Reagenti Frigorifero","RF",IF(B4350="Reagenti Infiammabili","RI",IF(B4350="Reagenti Room Temperature","RT",IF(B4350="Reagenti_Acidi e Basi","AB",IF(B4350="Sonde","So","err"))))))))))</f>
        <v>So</v>
      </c>
      <c r="H3927" s="8" t="e">
        <f aca="false">_xlfn.CONCAT(LEFT(D3927,6),"_",MID(D3927,SEARCH(" ",D3927,1)+1,4))</f>
        <v>#VALUE!</v>
      </c>
      <c r="I3927" s="10" t="e">
        <f aca="false">COUNTIF(H3927:H8668,H3927)</f>
        <v>#VALUE!</v>
      </c>
      <c r="J3927" s="8" t="e">
        <f aca="false">_xlfn.CONCAT(G3927,"_",H3927,"_",K3927)</f>
        <v>#VALUE!</v>
      </c>
      <c r="K3927" s="11" t="s">
        <v>4989</v>
      </c>
    </row>
    <row r="3928" customFormat="false" ht="15.75" hidden="false" customHeight="true" outlineLevel="0" collapsed="false">
      <c r="A3928" s="8" t="s">
        <v>14203</v>
      </c>
      <c r="B3928" s="8" t="s">
        <v>23</v>
      </c>
      <c r="C3928" s="8" t="s">
        <v>14204</v>
      </c>
      <c r="D3928" s="8" t="s">
        <v>14205</v>
      </c>
      <c r="E3928" s="8" t="s">
        <v>14206</v>
      </c>
      <c r="F3928" s="8" t="s">
        <v>16</v>
      </c>
      <c r="G3928" s="9" t="str">
        <f aca="false">IF(B4360="Kit Estrazione Acidi Nucleici","KT",IF(B4360="Primers","Pr",IF(B4360="Materiale Riferimento Negativo","MN",IF(B4360="Materiale Riferimento Positivo","MP",IF(B4360="Reagenti Congelatore","RC",IF(B4360="Reagenti Frigorifero","RF",IF(B4360="Reagenti Infiammabili","RI",IF(B4360="Reagenti Room Temperature","RT",IF(B4360="Reagenti_Acidi e Basi","AB",IF(B4360="Sonde","So","err"))))))))))</f>
        <v>So</v>
      </c>
      <c r="H3928" s="8" t="e">
        <f aca="false">_xlfn.CONCAT(LEFT(D3928,6),"_",MID(D3928,SEARCH(" ",D3928,1)+1,4))</f>
        <v>#VALUE!</v>
      </c>
      <c r="I3928" s="10" t="e">
        <f aca="false">COUNTIF(H3928:H8669,H3928)</f>
        <v>#VALUE!</v>
      </c>
      <c r="J3928" s="8" t="e">
        <f aca="false">_xlfn.CONCAT(G3928,"_",H3928,"_",K3928)</f>
        <v>#VALUE!</v>
      </c>
      <c r="K3928" s="11" t="s">
        <v>4994</v>
      </c>
    </row>
    <row r="3929" customFormat="false" ht="15.75" hidden="false" customHeight="true" outlineLevel="0" collapsed="false">
      <c r="A3929" s="8" t="s">
        <v>14207</v>
      </c>
      <c r="B3929" s="8" t="s">
        <v>23</v>
      </c>
      <c r="C3929" s="8" t="s">
        <v>14208</v>
      </c>
      <c r="D3929" s="8" t="s">
        <v>14209</v>
      </c>
      <c r="E3929" s="8" t="s">
        <v>14210</v>
      </c>
      <c r="F3929" s="8" t="s">
        <v>16</v>
      </c>
      <c r="G3929" s="9" t="str">
        <f aca="false">IF(B4370="Kit Estrazione Acidi Nucleici","KT",IF(B4370="Primers","Pr",IF(B4370="Materiale Riferimento Negativo","MN",IF(B4370="Materiale Riferimento Positivo","MP",IF(B4370="Reagenti Congelatore","RC",IF(B4370="Reagenti Frigorifero","RF",IF(B4370="Reagenti Infiammabili","RI",IF(B4370="Reagenti Room Temperature","RT",IF(B4370="Reagenti_Acidi e Basi","AB",IF(B4370="Sonde","So","err"))))))))))</f>
        <v>So</v>
      </c>
      <c r="H3929" s="8" t="e">
        <f aca="false">_xlfn.CONCAT(LEFT(D3929,6),"_",MID(D3929,SEARCH(" ",D3929,1)+1,4))</f>
        <v>#VALUE!</v>
      </c>
      <c r="I3929" s="10" t="e">
        <f aca="false">COUNTIF(H3929:H8670,H3929)</f>
        <v>#VALUE!</v>
      </c>
      <c r="J3929" s="8" t="e">
        <f aca="false">_xlfn.CONCAT(G3929,"_",H3929,"_",K3929)</f>
        <v>#VALUE!</v>
      </c>
      <c r="K3929" s="11" t="s">
        <v>4998</v>
      </c>
    </row>
    <row r="3930" customFormat="false" ht="15.75" hidden="false" customHeight="true" outlineLevel="0" collapsed="false">
      <c r="A3930" s="8" t="s">
        <v>14211</v>
      </c>
      <c r="B3930" s="8" t="s">
        <v>23</v>
      </c>
      <c r="C3930" s="8" t="s">
        <v>14212</v>
      </c>
      <c r="D3930" s="8" t="s">
        <v>14213</v>
      </c>
      <c r="E3930" s="8" t="s">
        <v>14214</v>
      </c>
      <c r="F3930" s="8" t="s">
        <v>16</v>
      </c>
      <c r="G3930" s="9" t="str">
        <f aca="false">IF(B4380="Kit Estrazione Acidi Nucleici","KT",IF(B4380="Primers","Pr",IF(B4380="Materiale Riferimento Negativo","MN",IF(B4380="Materiale Riferimento Positivo","MP",IF(B4380="Reagenti Congelatore","RC",IF(B4380="Reagenti Frigorifero","RF",IF(B4380="Reagenti Infiammabili","RI",IF(B4380="Reagenti Room Temperature","RT",IF(B4380="Reagenti_Acidi e Basi","AB",IF(B4380="Sonde","So","err"))))))))))</f>
        <v>So</v>
      </c>
      <c r="H3930" s="8" t="e">
        <f aca="false">_xlfn.CONCAT(LEFT(D3930,6),"_",MID(D3930,SEARCH(" ",D3930,1)+1,4))</f>
        <v>#VALUE!</v>
      </c>
      <c r="I3930" s="10" t="e">
        <f aca="false">COUNTIF(H3930:H8671,H3930)</f>
        <v>#VALUE!</v>
      </c>
      <c r="J3930" s="8" t="e">
        <f aca="false">_xlfn.CONCAT(G3930,"_",H3930,"_",K3930)</f>
        <v>#VALUE!</v>
      </c>
      <c r="K3930" s="11" t="s">
        <v>5003</v>
      </c>
    </row>
    <row r="3931" customFormat="false" ht="15.75" hidden="false" customHeight="true" outlineLevel="0" collapsed="false">
      <c r="A3931" s="8" t="s">
        <v>14215</v>
      </c>
      <c r="B3931" s="8" t="s">
        <v>23</v>
      </c>
      <c r="C3931" s="8" t="s">
        <v>14216</v>
      </c>
      <c r="D3931" s="8" t="s">
        <v>14217</v>
      </c>
      <c r="E3931" s="8" t="s">
        <v>14218</v>
      </c>
      <c r="F3931" s="8" t="s">
        <v>16</v>
      </c>
      <c r="G3931" s="9" t="str">
        <f aca="false">IF(B4390="Kit Estrazione Acidi Nucleici","KT",IF(B4390="Primers","Pr",IF(B4390="Materiale Riferimento Negativo","MN",IF(B4390="Materiale Riferimento Positivo","MP",IF(B4390="Reagenti Congelatore","RC",IF(B4390="Reagenti Frigorifero","RF",IF(B4390="Reagenti Infiammabili","RI",IF(B4390="Reagenti Room Temperature","RT",IF(B4390="Reagenti_Acidi e Basi","AB",IF(B4390="Sonde","So","err"))))))))))</f>
        <v>So</v>
      </c>
      <c r="H3931" s="8" t="e">
        <f aca="false">_xlfn.CONCAT(LEFT(D3931,6),"_",MID(D3931,SEARCH(" ",D3931,1)+1,4))</f>
        <v>#VALUE!</v>
      </c>
      <c r="I3931" s="10" t="e">
        <f aca="false">COUNTIF(H3931:H8672,H3931)</f>
        <v>#VALUE!</v>
      </c>
      <c r="J3931" s="8" t="e">
        <f aca="false">_xlfn.CONCAT(G3931,"_",H3931,"_",K3931)</f>
        <v>#VALUE!</v>
      </c>
      <c r="K3931" s="11" t="s">
        <v>5007</v>
      </c>
    </row>
    <row r="3932" customFormat="false" ht="15.75" hidden="false" customHeight="true" outlineLevel="0" collapsed="false">
      <c r="A3932" s="8" t="s">
        <v>14219</v>
      </c>
      <c r="B3932" s="8" t="s">
        <v>23</v>
      </c>
      <c r="C3932" s="8" t="s">
        <v>14220</v>
      </c>
      <c r="D3932" s="8" t="s">
        <v>14221</v>
      </c>
      <c r="E3932" s="8" t="s">
        <v>14222</v>
      </c>
      <c r="F3932" s="8" t="s">
        <v>16</v>
      </c>
      <c r="G3932" s="9" t="str">
        <f aca="false">IF(B4400="Kit Estrazione Acidi Nucleici","KT",IF(B4400="Primers","Pr",IF(B4400="Materiale Riferimento Negativo","MN",IF(B4400="Materiale Riferimento Positivo","MP",IF(B4400="Reagenti Congelatore","RC",IF(B4400="Reagenti Frigorifero","RF",IF(B4400="Reagenti Infiammabili","RI",IF(B4400="Reagenti Room Temperature","RT",IF(B4400="Reagenti_Acidi e Basi","AB",IF(B4400="Sonde","So","err"))))))))))</f>
        <v>So</v>
      </c>
      <c r="H3932" s="8" t="e">
        <f aca="false">_xlfn.CONCAT(LEFT(D3932,6),"_",MID(D3932,SEARCH(" ",D3932,1)+1,4))</f>
        <v>#VALUE!</v>
      </c>
      <c r="I3932" s="10" t="e">
        <f aca="false">COUNTIF(H3932:H8673,H3932)</f>
        <v>#VALUE!</v>
      </c>
      <c r="J3932" s="8" t="e">
        <f aca="false">_xlfn.CONCAT(G3932,"_",H3932,"_",K3932)</f>
        <v>#VALUE!</v>
      </c>
      <c r="K3932" s="11" t="s">
        <v>5012</v>
      </c>
    </row>
    <row r="3933" customFormat="false" ht="15.75" hidden="false" customHeight="true" outlineLevel="0" collapsed="false">
      <c r="A3933" s="8" t="s">
        <v>14223</v>
      </c>
      <c r="B3933" s="8" t="s">
        <v>23</v>
      </c>
      <c r="C3933" s="8" t="s">
        <v>14224</v>
      </c>
      <c r="D3933" s="8" t="s">
        <v>14225</v>
      </c>
      <c r="E3933" s="8" t="s">
        <v>14226</v>
      </c>
      <c r="F3933" s="8" t="s">
        <v>16</v>
      </c>
      <c r="G3933" s="9" t="str">
        <f aca="false">IF(B4410="Kit Estrazione Acidi Nucleici","KT",IF(B4410="Primers","Pr",IF(B4410="Materiale Riferimento Negativo","MN",IF(B4410="Materiale Riferimento Positivo","MP",IF(B4410="Reagenti Congelatore","RC",IF(B4410="Reagenti Frigorifero","RF",IF(B4410="Reagenti Infiammabili","RI",IF(B4410="Reagenti Room Temperature","RT",IF(B4410="Reagenti_Acidi e Basi","AB",IF(B4410="Sonde","So","err"))))))))))</f>
        <v>So</v>
      </c>
      <c r="H3933" s="8" t="e">
        <f aca="false">_xlfn.CONCAT(LEFT(D3933,6),"_",MID(D3933,SEARCH(" ",D3933,1)+1,4))</f>
        <v>#VALUE!</v>
      </c>
      <c r="I3933" s="10" t="e">
        <f aca="false">COUNTIF(H3933:H8674,H3933)</f>
        <v>#VALUE!</v>
      </c>
      <c r="J3933" s="8" t="e">
        <f aca="false">_xlfn.CONCAT(G3933,"_",H3933,"_",K3933)</f>
        <v>#VALUE!</v>
      </c>
      <c r="K3933" s="11" t="s">
        <v>5017</v>
      </c>
    </row>
    <row r="3934" customFormat="false" ht="15.75" hidden="false" customHeight="true" outlineLevel="0" collapsed="false">
      <c r="A3934" s="8" t="s">
        <v>14227</v>
      </c>
      <c r="B3934" s="8" t="s">
        <v>23</v>
      </c>
      <c r="C3934" s="8" t="s">
        <v>14228</v>
      </c>
      <c r="D3934" s="8" t="s">
        <v>14229</v>
      </c>
      <c r="E3934" s="8" t="s">
        <v>3512</v>
      </c>
      <c r="F3934" s="8" t="s">
        <v>16</v>
      </c>
      <c r="G3934" s="9" t="str">
        <f aca="false">IF(B4420="Kit Estrazione Acidi Nucleici","KT",IF(B4420="Primers","Pr",IF(B4420="Materiale Riferimento Negativo","MN",IF(B4420="Materiale Riferimento Positivo","MP",IF(B4420="Reagenti Congelatore","RC",IF(B4420="Reagenti Frigorifero","RF",IF(B4420="Reagenti Infiammabili","RI",IF(B4420="Reagenti Room Temperature","RT",IF(B4420="Reagenti_Acidi e Basi","AB",IF(B4420="Sonde","So","err"))))))))))</f>
        <v>So</v>
      </c>
      <c r="H3934" s="8" t="e">
        <f aca="false">_xlfn.CONCAT(LEFT(D3934,6),"_",MID(D3934,SEARCH(" ",D3934,1)+1,4))</f>
        <v>#VALUE!</v>
      </c>
      <c r="I3934" s="10" t="e">
        <f aca="false">COUNTIF(H3934:H8675,H3934)</f>
        <v>#VALUE!</v>
      </c>
      <c r="J3934" s="8" t="e">
        <f aca="false">_xlfn.CONCAT(G3934,"_",H3934,"_",K3934)</f>
        <v>#VALUE!</v>
      </c>
      <c r="K3934" s="11" t="s">
        <v>5022</v>
      </c>
    </row>
    <row r="3935" customFormat="false" ht="15.75" hidden="false" customHeight="true" outlineLevel="0" collapsed="false">
      <c r="A3935" s="8" t="s">
        <v>14230</v>
      </c>
      <c r="B3935" s="8" t="s">
        <v>23</v>
      </c>
      <c r="C3935" s="8" t="s">
        <v>14231</v>
      </c>
      <c r="D3935" s="8" t="s">
        <v>14232</v>
      </c>
      <c r="E3935" s="8" t="s">
        <v>14233</v>
      </c>
      <c r="F3935" s="8" t="s">
        <v>16</v>
      </c>
      <c r="G3935" s="9" t="str">
        <f aca="false">IF(B4430="Kit Estrazione Acidi Nucleici","KT",IF(B4430="Primers","Pr",IF(B4430="Materiale Riferimento Negativo","MN",IF(B4430="Materiale Riferimento Positivo","MP",IF(B4430="Reagenti Congelatore","RC",IF(B4430="Reagenti Frigorifero","RF",IF(B4430="Reagenti Infiammabili","RI",IF(B4430="Reagenti Room Temperature","RT",IF(B4430="Reagenti_Acidi e Basi","AB",IF(B4430="Sonde","So","err"))))))))))</f>
        <v>So</v>
      </c>
      <c r="H3935" s="8" t="e">
        <f aca="false">_xlfn.CONCAT(LEFT(D3935,6),"_",MID(D3935,SEARCH(" ",D3935,1)+1,4))</f>
        <v>#VALUE!</v>
      </c>
      <c r="I3935" s="10" t="e">
        <f aca="false">COUNTIF(H3935:H8676,H3935)</f>
        <v>#VALUE!</v>
      </c>
      <c r="J3935" s="8" t="e">
        <f aca="false">_xlfn.CONCAT(G3935,"_",H3935,"_",K3935)</f>
        <v>#VALUE!</v>
      </c>
      <c r="K3935" s="11" t="s">
        <v>5026</v>
      </c>
    </row>
    <row r="3936" customFormat="false" ht="15.75" hidden="false" customHeight="true" outlineLevel="0" collapsed="false">
      <c r="A3936" s="8" t="s">
        <v>14234</v>
      </c>
      <c r="B3936" s="8" t="s">
        <v>23</v>
      </c>
      <c r="C3936" s="8" t="s">
        <v>14235</v>
      </c>
      <c r="D3936" s="8" t="s">
        <v>14236</v>
      </c>
      <c r="E3936" s="8" t="s">
        <v>14237</v>
      </c>
      <c r="F3936" s="8" t="s">
        <v>16</v>
      </c>
      <c r="G3936" s="9" t="str">
        <f aca="false">IF(B4440="Kit Estrazione Acidi Nucleici","KT",IF(B4440="Primers","Pr",IF(B4440="Materiale Riferimento Negativo","MN",IF(B4440="Materiale Riferimento Positivo","MP",IF(B4440="Reagenti Congelatore","RC",IF(B4440="Reagenti Frigorifero","RF",IF(B4440="Reagenti Infiammabili","RI",IF(B4440="Reagenti Room Temperature","RT",IF(B4440="Reagenti_Acidi e Basi","AB",IF(B4440="Sonde","So","err"))))))))))</f>
        <v>So</v>
      </c>
      <c r="H3936" s="8" t="e">
        <f aca="false">_xlfn.CONCAT(LEFT(D3936,6),"_",MID(D3936,SEARCH(" ",D3936,1)+1,4))</f>
        <v>#VALUE!</v>
      </c>
      <c r="I3936" s="10" t="e">
        <f aca="false">COUNTIF(H3936:H8677,H3936)</f>
        <v>#VALUE!</v>
      </c>
      <c r="J3936" s="8" t="e">
        <f aca="false">_xlfn.CONCAT(G3936,"_",H3936,"_",K3936)</f>
        <v>#VALUE!</v>
      </c>
      <c r="K3936" s="11" t="s">
        <v>5030</v>
      </c>
    </row>
    <row r="3937" customFormat="false" ht="15.75" hidden="false" customHeight="true" outlineLevel="0" collapsed="false">
      <c r="A3937" s="8" t="s">
        <v>14238</v>
      </c>
      <c r="B3937" s="8" t="s">
        <v>23</v>
      </c>
      <c r="C3937" s="8" t="s">
        <v>14239</v>
      </c>
      <c r="D3937" s="8" t="s">
        <v>14240</v>
      </c>
      <c r="E3937" s="8" t="s">
        <v>14241</v>
      </c>
      <c r="F3937" s="8" t="s">
        <v>16</v>
      </c>
      <c r="G3937" s="9" t="str">
        <f aca="false">IF(B4450="Kit Estrazione Acidi Nucleici","KT",IF(B4450="Primers","Pr",IF(B4450="Materiale Riferimento Negativo","MN",IF(B4450="Materiale Riferimento Positivo","MP",IF(B4450="Reagenti Congelatore","RC",IF(B4450="Reagenti Frigorifero","RF",IF(B4450="Reagenti Infiammabili","RI",IF(B4450="Reagenti Room Temperature","RT",IF(B4450="Reagenti_Acidi e Basi","AB",IF(B4450="Sonde","So","err"))))))))))</f>
        <v>So</v>
      </c>
      <c r="H3937" s="8" t="e">
        <f aca="false">_xlfn.CONCAT(LEFT(D3937,6),"_",MID(D3937,SEARCH(" ",D3937,1)+1,4))</f>
        <v>#VALUE!</v>
      </c>
      <c r="I3937" s="10" t="e">
        <f aca="false">COUNTIF(H3937:H8678,H3937)</f>
        <v>#VALUE!</v>
      </c>
      <c r="J3937" s="8" t="e">
        <f aca="false">_xlfn.CONCAT(G3937,"_",H3937,"_",K3937)</f>
        <v>#VALUE!</v>
      </c>
      <c r="K3937" s="11" t="s">
        <v>5035</v>
      </c>
    </row>
    <row r="3938" customFormat="false" ht="15.75" hidden="false" customHeight="true" outlineLevel="0" collapsed="false">
      <c r="A3938" s="8" t="s">
        <v>14242</v>
      </c>
      <c r="B3938" s="8" t="s">
        <v>23</v>
      </c>
      <c r="C3938" s="8" t="s">
        <v>14243</v>
      </c>
      <c r="D3938" s="8" t="s">
        <v>14244</v>
      </c>
      <c r="E3938" s="8" t="s">
        <v>14245</v>
      </c>
      <c r="F3938" s="8" t="s">
        <v>16</v>
      </c>
      <c r="G3938" s="9" t="str">
        <f aca="false">IF(B4460="Kit Estrazione Acidi Nucleici","KT",IF(B4460="Primers","Pr",IF(B4460="Materiale Riferimento Negativo","MN",IF(B4460="Materiale Riferimento Positivo","MP",IF(B4460="Reagenti Congelatore","RC",IF(B4460="Reagenti Frigorifero","RF",IF(B4460="Reagenti Infiammabili","RI",IF(B4460="Reagenti Room Temperature","RT",IF(B4460="Reagenti_Acidi e Basi","AB",IF(B4460="Sonde","So","err"))))))))))</f>
        <v>So</v>
      </c>
      <c r="H3938" s="8" t="e">
        <f aca="false">_xlfn.CONCAT(LEFT(D3938,6),"_",MID(D3938,SEARCH(" ",D3938,1)+1,4))</f>
        <v>#VALUE!</v>
      </c>
      <c r="I3938" s="10" t="e">
        <f aca="false">COUNTIF(H3938:H8679,H3938)</f>
        <v>#VALUE!</v>
      </c>
      <c r="J3938" s="8" t="e">
        <f aca="false">_xlfn.CONCAT(G3938,"_",H3938,"_",K3938)</f>
        <v>#VALUE!</v>
      </c>
      <c r="K3938" s="11" t="s">
        <v>3517</v>
      </c>
    </row>
    <row r="3939" customFormat="false" ht="15.75" hidden="false" customHeight="true" outlineLevel="0" collapsed="false">
      <c r="A3939" s="8" t="s">
        <v>14246</v>
      </c>
      <c r="B3939" s="8" t="s">
        <v>23</v>
      </c>
      <c r="C3939" s="8" t="s">
        <v>14247</v>
      </c>
      <c r="D3939" s="8" t="s">
        <v>14248</v>
      </c>
      <c r="E3939" s="8" t="s">
        <v>14249</v>
      </c>
      <c r="F3939" s="8" t="s">
        <v>16</v>
      </c>
      <c r="G3939" s="9" t="str">
        <f aca="false">IF(B4470="Kit Estrazione Acidi Nucleici","KT",IF(B4470="Primers","Pr",IF(B4470="Materiale Riferimento Negativo","MN",IF(B4470="Materiale Riferimento Positivo","MP",IF(B4470="Reagenti Congelatore","RC",IF(B4470="Reagenti Frigorifero","RF",IF(B4470="Reagenti Infiammabili","RI",IF(B4470="Reagenti Room Temperature","RT",IF(B4470="Reagenti_Acidi e Basi","AB",IF(B4470="Sonde","So","err"))))))))))</f>
        <v>So</v>
      </c>
      <c r="H3939" s="8" t="str">
        <f aca="false">_xlfn.CONCAT(LEFT(D3939,6),"_",MID(D3939,SEARCH(" ",D3939,1)+1,4))</f>
        <v>Tuber _borc</v>
      </c>
      <c r="I3939" s="10" t="n">
        <f aca="false">COUNTIF(H3939:H8680,H3939)</f>
        <v>8</v>
      </c>
      <c r="J3939" s="8" t="str">
        <f aca="false">_xlfn.CONCAT(G3939,"_",H3939,"_",K3939)</f>
        <v>So_Tuber _borc_A008</v>
      </c>
      <c r="K3939" s="11" t="s">
        <v>197</v>
      </c>
    </row>
    <row r="3940" customFormat="false" ht="15.75" hidden="false" customHeight="true" outlineLevel="0" collapsed="false">
      <c r="A3940" s="8" t="s">
        <v>14250</v>
      </c>
      <c r="B3940" s="8" t="s">
        <v>23</v>
      </c>
      <c r="C3940" s="8" t="s">
        <v>14251</v>
      </c>
      <c r="D3940" s="8" t="s">
        <v>14252</v>
      </c>
      <c r="E3940" s="8" t="s">
        <v>14253</v>
      </c>
      <c r="F3940" s="8" t="s">
        <v>16</v>
      </c>
      <c r="G3940" s="9" t="str">
        <f aca="false">IF(B4480="Kit Estrazione Acidi Nucleici","KT",IF(B4480="Primers","Pr",IF(B4480="Materiale Riferimento Negativo","MN",IF(B4480="Materiale Riferimento Positivo","MP",IF(B4480="Reagenti Congelatore","RC",IF(B4480="Reagenti Frigorifero","RF",IF(B4480="Reagenti Infiammabili","RI",IF(B4480="Reagenti Room Temperature","RT",IF(B4480="Reagenti_Acidi e Basi","AB",IF(B4480="Sonde","So","err"))))))))))</f>
        <v>So</v>
      </c>
      <c r="H3940" s="8" t="str">
        <f aca="false">_xlfn.CONCAT(LEFT(D3940,6),"_",MID(D3940,SEARCH(" ",D3940,1)+1,4))</f>
        <v>Tuber _borc</v>
      </c>
      <c r="I3940" s="10" t="n">
        <f aca="false">COUNTIF(H3940:H8681,H3940)</f>
        <v>7</v>
      </c>
      <c r="J3940" s="8" t="str">
        <f aca="false">_xlfn.CONCAT(G3940,"_",H3940,"_",K3940)</f>
        <v>So_Tuber _borc_A007</v>
      </c>
      <c r="K3940" s="11" t="s">
        <v>202</v>
      </c>
    </row>
    <row r="3941" customFormat="false" ht="15.75" hidden="false" customHeight="true" outlineLevel="0" collapsed="false">
      <c r="A3941" s="8" t="s">
        <v>14254</v>
      </c>
      <c r="B3941" s="8" t="s">
        <v>23</v>
      </c>
      <c r="C3941" s="8" t="s">
        <v>14255</v>
      </c>
      <c r="D3941" s="8" t="s">
        <v>14256</v>
      </c>
      <c r="E3941" s="8" t="s">
        <v>14257</v>
      </c>
      <c r="F3941" s="8" t="s">
        <v>16</v>
      </c>
      <c r="G3941" s="9" t="str">
        <f aca="false">IF(B4490="Kit Estrazione Acidi Nucleici","KT",IF(B4490="Primers","Pr",IF(B4490="Materiale Riferimento Negativo","MN",IF(B4490="Materiale Riferimento Positivo","MP",IF(B4490="Reagenti Congelatore","RC",IF(B4490="Reagenti Frigorifero","RF",IF(B4490="Reagenti Infiammabili","RI",IF(B4490="Reagenti Room Temperature","RT",IF(B4490="Reagenti_Acidi e Basi","AB",IF(B4490="Sonde","So","err"))))))))))</f>
        <v>So</v>
      </c>
      <c r="H3941" s="8" t="str">
        <f aca="false">_xlfn.CONCAT(LEFT(D3941,6),"_",MID(D3941,SEARCH(" ",D3941,1)+1,4))</f>
        <v>Tuber _borc</v>
      </c>
      <c r="I3941" s="10" t="n">
        <f aca="false">COUNTIF(H3941:H8682,H3941)</f>
        <v>6</v>
      </c>
      <c r="J3941" s="8" t="str">
        <f aca="false">_xlfn.CONCAT(G3941,"_",H3941,"_",K3941)</f>
        <v>So_Tuber _borc_A006</v>
      </c>
      <c r="K3941" s="11" t="s">
        <v>207</v>
      </c>
    </row>
    <row r="3942" customFormat="false" ht="15.75" hidden="false" customHeight="true" outlineLevel="0" collapsed="false">
      <c r="A3942" s="8" t="s">
        <v>14258</v>
      </c>
      <c r="B3942" s="8" t="s">
        <v>23</v>
      </c>
      <c r="C3942" s="8" t="s">
        <v>14259</v>
      </c>
      <c r="D3942" s="8" t="s">
        <v>14260</v>
      </c>
      <c r="E3942" s="8" t="s">
        <v>3913</v>
      </c>
      <c r="F3942" s="8" t="s">
        <v>16</v>
      </c>
      <c r="G3942" s="9" t="str">
        <f aca="false">IF(B4500="Kit Estrazione Acidi Nucleici","KT",IF(B4500="Primers","Pr",IF(B4500="Materiale Riferimento Negativo","MN",IF(B4500="Materiale Riferimento Positivo","MP",IF(B4500="Reagenti Congelatore","RC",IF(B4500="Reagenti Frigorifero","RF",IF(B4500="Reagenti Infiammabili","RI",IF(B4500="Reagenti Room Temperature","RT",IF(B4500="Reagenti_Acidi e Basi","AB",IF(B4500="Sonde","So","err"))))))))))</f>
        <v>So</v>
      </c>
      <c r="H3942" s="8" t="str">
        <f aca="false">_xlfn.CONCAT(LEFT(D3942,6),"_",MID(D3942,SEARCH(" ",D3942,1)+1,4))</f>
        <v>Tuber _borc</v>
      </c>
      <c r="I3942" s="10" t="n">
        <f aca="false">COUNTIF(H3942:H8683,H3942)</f>
        <v>5</v>
      </c>
      <c r="J3942" s="8" t="str">
        <f aca="false">_xlfn.CONCAT(G3942,"_",H3942,"_",K3942)</f>
        <v>So_Tuber _borc_A005</v>
      </c>
      <c r="K3942" s="11" t="s">
        <v>212</v>
      </c>
    </row>
    <row r="3943" customFormat="false" ht="15.75" hidden="false" customHeight="true" outlineLevel="0" collapsed="false">
      <c r="A3943" s="8" t="s">
        <v>14261</v>
      </c>
      <c r="B3943" s="8" t="s">
        <v>23</v>
      </c>
      <c r="C3943" s="8" t="s">
        <v>14262</v>
      </c>
      <c r="D3943" s="8" t="s">
        <v>14263</v>
      </c>
      <c r="E3943" s="8" t="s">
        <v>14264</v>
      </c>
      <c r="F3943" s="8" t="s">
        <v>16</v>
      </c>
      <c r="G3943" s="9" t="str">
        <f aca="false">IF(B4510="Kit Estrazione Acidi Nucleici","KT",IF(B4510="Primers","Pr",IF(B4510="Materiale Riferimento Negativo","MN",IF(B4510="Materiale Riferimento Positivo","MP",IF(B4510="Reagenti Congelatore","RC",IF(B4510="Reagenti Frigorifero","RF",IF(B4510="Reagenti Infiammabili","RI",IF(B4510="Reagenti Room Temperature","RT",IF(B4510="Reagenti_Acidi e Basi","AB",IF(B4510="Sonde","So","err"))))))))))</f>
        <v>So</v>
      </c>
      <c r="H3943" s="8" t="str">
        <f aca="false">_xlfn.CONCAT(LEFT(D3943,6),"_",MID(D3943,SEARCH(" ",D3943,1)+1,4))</f>
        <v>Tuber _borc</v>
      </c>
      <c r="I3943" s="10" t="n">
        <f aca="false">COUNTIF(H3943:H8684,H3943)</f>
        <v>4</v>
      </c>
      <c r="J3943" s="8" t="str">
        <f aca="false">_xlfn.CONCAT(G3943,"_",H3943,"_",K3943)</f>
        <v>So_Tuber _borc_A004</v>
      </c>
      <c r="K3943" s="11" t="s">
        <v>511</v>
      </c>
    </row>
    <row r="3944" customFormat="false" ht="15.75" hidden="false" customHeight="true" outlineLevel="0" collapsed="false">
      <c r="A3944" s="8" t="s">
        <v>14265</v>
      </c>
      <c r="B3944" s="8" t="s">
        <v>23</v>
      </c>
      <c r="C3944" s="8" t="s">
        <v>14266</v>
      </c>
      <c r="D3944" s="8" t="s">
        <v>14267</v>
      </c>
      <c r="E3944" s="8" t="s">
        <v>14268</v>
      </c>
      <c r="F3944" s="8" t="s">
        <v>16</v>
      </c>
      <c r="G3944" s="9" t="str">
        <f aca="false">IF(B3944="Kit Estrazione Acidi Nucleici","KT",IF(B3944="Primers","Pr",IF(B3944="Materiale Riferimento Negativo","MN",IF(B3944="Materiale Riferimento Positivo","MP",IF(B3944="Reagenti Congelatore","RC",IF(B3944="Reagenti Frigorifero","RF",IF(B3944="Reagenti Infiammabili","RI",IF(B3944="Reagenti Room Temperature","RT",IF(B3944="Reagenti_Acidi e Basi","AB",IF(B3944="Sonde","So","err"))))))))))</f>
        <v>Pr</v>
      </c>
      <c r="H3944" s="8" t="str">
        <f aca="false">_xlfn.CONCAT(LEFT(D3944,6),"_",MID(D3944,SEARCH(" ",D3944,1)+1,4))</f>
        <v>Tuber _borc</v>
      </c>
      <c r="I3944" s="10" t="n">
        <f aca="false">COUNTIF(H3944:H8685,H3944)</f>
        <v>3</v>
      </c>
      <c r="J3944" s="8" t="str">
        <f aca="false">_xlfn.CONCAT(G3944,"_",H3944,"_",K3944)</f>
        <v>Pr_Tuber _borc_A003</v>
      </c>
      <c r="K3944" s="11" t="s">
        <v>516</v>
      </c>
    </row>
    <row r="3945" customFormat="false" ht="15.75" hidden="false" customHeight="true" outlineLevel="0" collapsed="false">
      <c r="A3945" s="8" t="s">
        <v>14269</v>
      </c>
      <c r="B3945" s="8" t="s">
        <v>23</v>
      </c>
      <c r="C3945" s="8" t="s">
        <v>14270</v>
      </c>
      <c r="D3945" s="8" t="s">
        <v>14271</v>
      </c>
      <c r="E3945" s="8" t="s">
        <v>2149</v>
      </c>
      <c r="F3945" s="8" t="s">
        <v>16</v>
      </c>
      <c r="G3945" s="9" t="str">
        <f aca="false">IF(B3954="Kit Estrazione Acidi Nucleici","KT",IF(B3954="Primers","Pr",IF(B3954="Materiale Riferimento Negativo","MN",IF(B3954="Materiale Riferimento Positivo","MP",IF(B3954="Reagenti Congelatore","RC",IF(B3954="Reagenti Frigorifero","RF",IF(B3954="Reagenti Infiammabili","RI",IF(B3954="Reagenti Room Temperature","RT",IF(B3954="Reagenti_Acidi e Basi","AB",IF(B3954="Sonde","So","err"))))))))))</f>
        <v>Pr</v>
      </c>
      <c r="H3945" s="8" t="str">
        <f aca="false">_xlfn.CONCAT(LEFT(D3945,6),"_",MID(D3945,SEARCH(" ",D3945,1)+1,4))</f>
        <v>Tuber _borc</v>
      </c>
      <c r="I3945" s="10" t="n">
        <f aca="false">COUNTIF(H3945:H8686,H3945)</f>
        <v>2</v>
      </c>
      <c r="J3945" s="8" t="str">
        <f aca="false">_xlfn.CONCAT(G3945,"_",H3945,"_",K3945)</f>
        <v>Pr_Tuber _borc_A002</v>
      </c>
      <c r="K3945" s="11" t="s">
        <v>521</v>
      </c>
    </row>
    <row r="3946" customFormat="false" ht="15.75" hidden="false" customHeight="true" outlineLevel="0" collapsed="false">
      <c r="A3946" s="8" t="s">
        <v>14272</v>
      </c>
      <c r="B3946" s="8" t="s">
        <v>23</v>
      </c>
      <c r="C3946" s="8" t="s">
        <v>14273</v>
      </c>
      <c r="D3946" s="8" t="s">
        <v>14274</v>
      </c>
      <c r="E3946" s="8" t="s">
        <v>3905</v>
      </c>
      <c r="F3946" s="8" t="s">
        <v>16</v>
      </c>
      <c r="G3946" s="9" t="str">
        <f aca="false">IF(B3964="Kit Estrazione Acidi Nucleici","KT",IF(B3964="Primers","Pr",IF(B3964="Materiale Riferimento Negativo","MN",IF(B3964="Materiale Riferimento Positivo","MP",IF(B3964="Reagenti Congelatore","RC",IF(B3964="Reagenti Frigorifero","RF",IF(B3964="Reagenti Infiammabili","RI",IF(B3964="Reagenti Room Temperature","RT",IF(B3964="Reagenti_Acidi e Basi","AB",IF(B3964="Sonde","So","err"))))))))))</f>
        <v>Pr</v>
      </c>
      <c r="H3946" s="8" t="str">
        <f aca="false">_xlfn.CONCAT(LEFT(D3946,6),"_",MID(D3946,SEARCH(" ",D3946,1)+1,4))</f>
        <v>Tuber _borc</v>
      </c>
      <c r="I3946" s="10" t="n">
        <f aca="false">COUNTIF(H3946:H8687,H3946)</f>
        <v>1</v>
      </c>
      <c r="J3946" s="8" t="str">
        <f aca="false">_xlfn.CONCAT(G3946,"_",H3946,"_",K3946)</f>
        <v>Pr_Tuber _borc_A001</v>
      </c>
      <c r="K3946" s="11" t="s">
        <v>17</v>
      </c>
    </row>
    <row r="3947" customFormat="false" ht="15.75" hidden="false" customHeight="true" outlineLevel="0" collapsed="false">
      <c r="A3947" s="8" t="s">
        <v>14275</v>
      </c>
      <c r="B3947" s="8" t="s">
        <v>23</v>
      </c>
      <c r="C3947" s="8" t="s">
        <v>14276</v>
      </c>
      <c r="D3947" s="8" t="s">
        <v>14277</v>
      </c>
      <c r="E3947" s="8" t="s">
        <v>2152</v>
      </c>
      <c r="F3947" s="8" t="s">
        <v>16</v>
      </c>
      <c r="G3947" s="9" t="str">
        <f aca="false">IF(B3974="Kit Estrazione Acidi Nucleici","KT",IF(B3974="Primers","Pr",IF(B3974="Materiale Riferimento Negativo","MN",IF(B3974="Materiale Riferimento Positivo","MP",IF(B3974="Reagenti Congelatore","RC",IF(B3974="Reagenti Frigorifero","RF",IF(B3974="Reagenti Infiammabili","RI",IF(B3974="Reagenti Room Temperature","RT",IF(B3974="Reagenti_Acidi e Basi","AB",IF(B3974="Sonde","So","err"))))))))))</f>
        <v>Pr</v>
      </c>
      <c r="H3947" s="8" t="str">
        <f aca="false">_xlfn.CONCAT(LEFT(D3947,6),"_",MID(D3947,SEARCH(" ",D3947,1)+1,4))</f>
        <v>Tuber _brum</v>
      </c>
      <c r="I3947" s="10" t="n">
        <f aca="false">COUNTIF(H3947:H8688,H3947)</f>
        <v>1</v>
      </c>
      <c r="J3947" s="8" t="str">
        <f aca="false">_xlfn.CONCAT(G3947,"_",H3947,"_",K3947)</f>
        <v>Pr_Tuber _brum_A001</v>
      </c>
      <c r="K3947" s="11" t="s">
        <v>17</v>
      </c>
    </row>
    <row r="3948" customFormat="false" ht="15.75" hidden="false" customHeight="true" outlineLevel="0" collapsed="false">
      <c r="A3948" s="8" t="s">
        <v>14278</v>
      </c>
      <c r="B3948" s="8" t="s">
        <v>23</v>
      </c>
      <c r="C3948" s="8" t="s">
        <v>14279</v>
      </c>
      <c r="D3948" s="8" t="s">
        <v>14280</v>
      </c>
      <c r="E3948" s="8" t="s">
        <v>3439</v>
      </c>
      <c r="F3948" s="8" t="s">
        <v>16</v>
      </c>
      <c r="G3948" s="9" t="str">
        <f aca="false">IF(B3984="Kit Estrazione Acidi Nucleici","KT",IF(B3984="Primers","Pr",IF(B3984="Materiale Riferimento Negativo","MN",IF(B3984="Materiale Riferimento Positivo","MP",IF(B3984="Reagenti Congelatore","RC",IF(B3984="Reagenti Frigorifero","RF",IF(B3984="Reagenti Infiammabili","RI",IF(B3984="Reagenti Room Temperature","RT",IF(B3984="Reagenti_Acidi e Basi","AB",IF(B3984="Sonde","So","err"))))))))))</f>
        <v>Pr</v>
      </c>
      <c r="H3948" s="8" t="str">
        <f aca="false">_xlfn.CONCAT(LEFT(D3948,6),"_",MID(D3948,SEARCH(" ",D3948,1)+1,4))</f>
        <v>Tuber _dryo</v>
      </c>
      <c r="I3948" s="10" t="n">
        <f aca="false">COUNTIF(H3948:H8689,H3948)</f>
        <v>2</v>
      </c>
      <c r="J3948" s="8" t="str">
        <f aca="false">_xlfn.CONCAT(G3948,"_",H3948,"_",K3948)</f>
        <v>Pr_Tuber _dryo_A002</v>
      </c>
      <c r="K3948" s="11" t="s">
        <v>521</v>
      </c>
    </row>
    <row r="3949" customFormat="false" ht="15.75" hidden="false" customHeight="true" outlineLevel="0" collapsed="false">
      <c r="A3949" s="8" t="s">
        <v>14281</v>
      </c>
      <c r="B3949" s="8" t="s">
        <v>23</v>
      </c>
      <c r="C3949" s="8" t="s">
        <v>14282</v>
      </c>
      <c r="D3949" s="8" t="s">
        <v>14283</v>
      </c>
      <c r="E3949" s="8" t="s">
        <v>5223</v>
      </c>
      <c r="F3949" s="8" t="s">
        <v>16</v>
      </c>
      <c r="G3949" s="9" t="str">
        <f aca="false">IF(B3994="Kit Estrazione Acidi Nucleici","KT",IF(B3994="Primers","Pr",IF(B3994="Materiale Riferimento Negativo","MN",IF(B3994="Materiale Riferimento Positivo","MP",IF(B3994="Reagenti Congelatore","RC",IF(B3994="Reagenti Frigorifero","RF",IF(B3994="Reagenti Infiammabili","RI",IF(B3994="Reagenti Room Temperature","RT",IF(B3994="Reagenti_Acidi e Basi","AB",IF(B3994="Sonde","So","err"))))))))))</f>
        <v>Pr</v>
      </c>
      <c r="H3949" s="8" t="str">
        <f aca="false">_xlfn.CONCAT(LEFT(D3949,6),"_",MID(D3949,SEARCH(" ",D3949,1)+1,4))</f>
        <v>Tuber _dryo</v>
      </c>
      <c r="I3949" s="10" t="n">
        <f aca="false">COUNTIF(H3949:H8690,H3949)</f>
        <v>1</v>
      </c>
      <c r="J3949" s="8" t="str">
        <f aca="false">_xlfn.CONCAT(G3949,"_",H3949,"_",K3949)</f>
        <v>Pr_Tuber _dryo_A001</v>
      </c>
      <c r="K3949" s="11" t="s">
        <v>17</v>
      </c>
    </row>
    <row r="3950" customFormat="false" ht="15.75" hidden="false" customHeight="true" outlineLevel="0" collapsed="false">
      <c r="A3950" s="8" t="s">
        <v>14284</v>
      </c>
      <c r="B3950" s="8" t="s">
        <v>23</v>
      </c>
      <c r="C3950" s="8" t="s">
        <v>14285</v>
      </c>
      <c r="D3950" s="8" t="s">
        <v>14286</v>
      </c>
      <c r="E3950" s="8" t="s">
        <v>5211</v>
      </c>
      <c r="F3950" s="8" t="s">
        <v>16</v>
      </c>
      <c r="G3950" s="9" t="str">
        <f aca="false">IF(B4004="Kit Estrazione Acidi Nucleici","KT",IF(B4004="Primers","Pr",IF(B4004="Materiale Riferimento Negativo","MN",IF(B4004="Materiale Riferimento Positivo","MP",IF(B4004="Reagenti Congelatore","RC",IF(B4004="Reagenti Frigorifero","RF",IF(B4004="Reagenti Infiammabili","RI",IF(B4004="Reagenti Room Temperature","RT",IF(B4004="Reagenti_Acidi e Basi","AB",IF(B4004="Sonde","So","err"))))))))))</f>
        <v>Pr</v>
      </c>
      <c r="H3950" s="8" t="str">
        <f aca="false">_xlfn.CONCAT(LEFT(D3950,6),"_",MID(D3950,SEARCH(" ",D3950,1)+1,4))</f>
        <v>Tuber _indi</v>
      </c>
      <c r="I3950" s="10" t="n">
        <f aca="false">COUNTIF(H3950:H8691,H3950)</f>
        <v>3</v>
      </c>
      <c r="J3950" s="8" t="str">
        <f aca="false">_xlfn.CONCAT(G3950,"_",H3950,"_",K3950)</f>
        <v>Pr_Tuber _indi_A003</v>
      </c>
      <c r="K3950" s="11" t="s">
        <v>516</v>
      </c>
    </row>
    <row r="3951" customFormat="false" ht="15.75" hidden="false" customHeight="true" outlineLevel="0" collapsed="false">
      <c r="A3951" s="8" t="s">
        <v>14287</v>
      </c>
      <c r="B3951" s="8" t="s">
        <v>23</v>
      </c>
      <c r="C3951" s="8" t="s">
        <v>14288</v>
      </c>
      <c r="D3951" s="8" t="s">
        <v>14289</v>
      </c>
      <c r="E3951" s="8" t="s">
        <v>5219</v>
      </c>
      <c r="F3951" s="8" t="s">
        <v>16</v>
      </c>
      <c r="G3951" s="9" t="str">
        <f aca="false">IF(B4014="Kit Estrazione Acidi Nucleici","KT",IF(B4014="Primers","Pr",IF(B4014="Materiale Riferimento Negativo","MN",IF(B4014="Materiale Riferimento Positivo","MP",IF(B4014="Reagenti Congelatore","RC",IF(B4014="Reagenti Frigorifero","RF",IF(B4014="Reagenti Infiammabili","RI",IF(B4014="Reagenti Room Temperature","RT",IF(B4014="Reagenti_Acidi e Basi","AB",IF(B4014="Sonde","So","err"))))))))))</f>
        <v>Pr</v>
      </c>
      <c r="H3951" s="8" t="str">
        <f aca="false">_xlfn.CONCAT(LEFT(D3951,6),"_",MID(D3951,SEARCH(" ",D3951,1)+1,4))</f>
        <v>Tuber _indi</v>
      </c>
      <c r="I3951" s="10" t="n">
        <f aca="false">COUNTIF(H3951:H8692,H3951)</f>
        <v>2</v>
      </c>
      <c r="J3951" s="8" t="str">
        <f aca="false">_xlfn.CONCAT(G3951,"_",H3951,"_",K3951)</f>
        <v>Pr_Tuber _indi_A002</v>
      </c>
      <c r="K3951" s="11" t="s">
        <v>521</v>
      </c>
    </row>
    <row r="3952" customFormat="false" ht="15.75" hidden="false" customHeight="true" outlineLevel="0" collapsed="false">
      <c r="A3952" s="8" t="s">
        <v>14290</v>
      </c>
      <c r="B3952" s="8" t="s">
        <v>23</v>
      </c>
      <c r="C3952" s="8" t="s">
        <v>14291</v>
      </c>
      <c r="D3952" s="8" t="s">
        <v>14292</v>
      </c>
      <c r="E3952" s="8" t="s">
        <v>5226</v>
      </c>
      <c r="F3952" s="8" t="s">
        <v>16</v>
      </c>
      <c r="G3952" s="9" t="str">
        <f aca="false">IF(B4024="Kit Estrazione Acidi Nucleici","KT",IF(B4024="Primers","Pr",IF(B4024="Materiale Riferimento Negativo","MN",IF(B4024="Materiale Riferimento Positivo","MP",IF(B4024="Reagenti Congelatore","RC",IF(B4024="Reagenti Frigorifero","RF",IF(B4024="Reagenti Infiammabili","RI",IF(B4024="Reagenti Room Temperature","RT",IF(B4024="Reagenti_Acidi e Basi","AB",IF(B4024="Sonde","So","err"))))))))))</f>
        <v>Pr</v>
      </c>
      <c r="H3952" s="8" t="str">
        <f aca="false">_xlfn.CONCAT(LEFT(D3952,6),"_",MID(D3952,SEARCH(" ",D3952,1)+1,4))</f>
        <v>Tuber _indi</v>
      </c>
      <c r="I3952" s="10" t="n">
        <f aca="false">COUNTIF(H3952:H8693,H3952)</f>
        <v>1</v>
      </c>
      <c r="J3952" s="8" t="str">
        <f aca="false">_xlfn.CONCAT(G3952,"_",H3952,"_",K3952)</f>
        <v>Pr_Tuber _indi_A001</v>
      </c>
      <c r="K3952" s="11" t="s">
        <v>17</v>
      </c>
    </row>
    <row r="3953" customFormat="false" ht="15.75" hidden="false" customHeight="true" outlineLevel="0" collapsed="false">
      <c r="A3953" s="8" t="s">
        <v>14293</v>
      </c>
      <c r="B3953" s="8" t="s">
        <v>23</v>
      </c>
      <c r="C3953" s="8" t="s">
        <v>14294</v>
      </c>
      <c r="D3953" s="8" t="s">
        <v>14295</v>
      </c>
      <c r="E3953" s="8" t="s">
        <v>4920</v>
      </c>
      <c r="F3953" s="8" t="s">
        <v>16</v>
      </c>
      <c r="G3953" s="9" t="str">
        <f aca="false">IF(B4034="Kit Estrazione Acidi Nucleici","KT",IF(B4034="Primers","Pr",IF(B4034="Materiale Riferimento Negativo","MN",IF(B4034="Materiale Riferimento Positivo","MP",IF(B4034="Reagenti Congelatore","RC",IF(B4034="Reagenti Frigorifero","RF",IF(B4034="Reagenti Infiammabili","RI",IF(B4034="Reagenti Room Temperature","RT",IF(B4034="Reagenti_Acidi e Basi","AB",IF(B4034="Sonde","So","err"))))))))))</f>
        <v>Pr</v>
      </c>
      <c r="H3953" s="8" t="str">
        <f aca="false">_xlfn.CONCAT(LEFT(D3953,6),"_",MID(D3953,SEARCH(" ",D3953,1)+1,4))</f>
        <v>Tuber _macu</v>
      </c>
      <c r="I3953" s="10" t="n">
        <f aca="false">COUNTIF(H3953:H8694,H3953)</f>
        <v>4</v>
      </c>
      <c r="J3953" s="8" t="str">
        <f aca="false">_xlfn.CONCAT(G3953,"_",H3953,"_",K3953)</f>
        <v>Pr_Tuber _macu_A004</v>
      </c>
      <c r="K3953" s="11" t="s">
        <v>511</v>
      </c>
    </row>
    <row r="3954" customFormat="false" ht="15.75" hidden="false" customHeight="true" outlineLevel="0" collapsed="false">
      <c r="A3954" s="8" t="s">
        <v>14296</v>
      </c>
      <c r="B3954" s="8" t="s">
        <v>23</v>
      </c>
      <c r="C3954" s="8" t="s">
        <v>14297</v>
      </c>
      <c r="D3954" s="8" t="s">
        <v>14298</v>
      </c>
      <c r="E3954" s="8" t="s">
        <v>4923</v>
      </c>
      <c r="F3954" s="8" t="s">
        <v>16</v>
      </c>
      <c r="G3954" s="9" t="str">
        <f aca="false">IF(B4044="Kit Estrazione Acidi Nucleici","KT",IF(B4044="Primers","Pr",IF(B4044="Materiale Riferimento Negativo","MN",IF(B4044="Materiale Riferimento Positivo","MP",IF(B4044="Reagenti Congelatore","RC",IF(B4044="Reagenti Frigorifero","RF",IF(B4044="Reagenti Infiammabili","RI",IF(B4044="Reagenti Room Temperature","RT",IF(B4044="Reagenti_Acidi e Basi","AB",IF(B4044="Sonde","So","err"))))))))))</f>
        <v>Pr</v>
      </c>
      <c r="H3954" s="8" t="str">
        <f aca="false">_xlfn.CONCAT(LEFT(D3954,6),"_",MID(D3954,SEARCH(" ",D3954,1)+1,4))</f>
        <v>Tuber _macu</v>
      </c>
      <c r="I3954" s="10" t="n">
        <f aca="false">COUNTIF(H3954:H8695,H3954)</f>
        <v>3</v>
      </c>
      <c r="J3954" s="8" t="str">
        <f aca="false">_xlfn.CONCAT(G3954,"_",H3954,"_",K3954)</f>
        <v>Pr_Tuber _macu_A003</v>
      </c>
      <c r="K3954" s="11" t="s">
        <v>516</v>
      </c>
    </row>
    <row r="3955" customFormat="false" ht="15.75" hidden="false" customHeight="true" outlineLevel="0" collapsed="false">
      <c r="A3955" s="8" t="s">
        <v>14299</v>
      </c>
      <c r="B3955" s="8" t="s">
        <v>23</v>
      </c>
      <c r="C3955" s="8" t="s">
        <v>14300</v>
      </c>
      <c r="D3955" s="8" t="s">
        <v>14301</v>
      </c>
      <c r="E3955" s="8" t="s">
        <v>3428</v>
      </c>
      <c r="F3955" s="8" t="s">
        <v>16</v>
      </c>
      <c r="G3955" s="9" t="str">
        <f aca="false">IF(B4054="Kit Estrazione Acidi Nucleici","KT",IF(B4054="Primers","Pr",IF(B4054="Materiale Riferimento Negativo","MN",IF(B4054="Materiale Riferimento Positivo","MP",IF(B4054="Reagenti Congelatore","RC",IF(B4054="Reagenti Frigorifero","RF",IF(B4054="Reagenti Infiammabili","RI",IF(B4054="Reagenti Room Temperature","RT",IF(B4054="Reagenti_Acidi e Basi","AB",IF(B4054="Sonde","So","err"))))))))))</f>
        <v>Pr</v>
      </c>
      <c r="H3955" s="8" t="str">
        <f aca="false">_xlfn.CONCAT(LEFT(D3955,6),"_",MID(D3955,SEARCH(" ",D3955,1)+1,4))</f>
        <v>Tuber _macu</v>
      </c>
      <c r="I3955" s="10" t="n">
        <f aca="false">COUNTIF(H3955:H8696,H3955)</f>
        <v>2</v>
      </c>
      <c r="J3955" s="8" t="str">
        <f aca="false">_xlfn.CONCAT(G3955,"_",H3955,"_",K3955)</f>
        <v>Pr_Tuber _macu_A002</v>
      </c>
      <c r="K3955" s="11" t="s">
        <v>521</v>
      </c>
    </row>
    <row r="3956" customFormat="false" ht="15.75" hidden="false" customHeight="true" outlineLevel="0" collapsed="false">
      <c r="A3956" s="8" t="s">
        <v>14302</v>
      </c>
      <c r="B3956" s="8" t="s">
        <v>23</v>
      </c>
      <c r="C3956" s="8" t="s">
        <v>14303</v>
      </c>
      <c r="D3956" s="8" t="s">
        <v>14304</v>
      </c>
      <c r="E3956" s="8" t="s">
        <v>3425</v>
      </c>
      <c r="F3956" s="8" t="s">
        <v>16</v>
      </c>
      <c r="G3956" s="9" t="str">
        <f aca="false">IF(B4064="Kit Estrazione Acidi Nucleici","KT",IF(B4064="Primers","Pr",IF(B4064="Materiale Riferimento Negativo","MN",IF(B4064="Materiale Riferimento Positivo","MP",IF(B4064="Reagenti Congelatore","RC",IF(B4064="Reagenti Frigorifero","RF",IF(B4064="Reagenti Infiammabili","RI",IF(B4064="Reagenti Room Temperature","RT",IF(B4064="Reagenti_Acidi e Basi","AB",IF(B4064="Sonde","So","err"))))))))))</f>
        <v>Pr</v>
      </c>
      <c r="H3956" s="8" t="str">
        <f aca="false">_xlfn.CONCAT(LEFT(D3956,6),"_",MID(D3956,SEARCH(" ",D3956,1)+1,4))</f>
        <v>Tuber _macu</v>
      </c>
      <c r="I3956" s="10" t="n">
        <f aca="false">COUNTIF(H3956:H8697,H3956)</f>
        <v>1</v>
      </c>
      <c r="J3956" s="8" t="str">
        <f aca="false">_xlfn.CONCAT(G3956,"_",H3956,"_",K3956)</f>
        <v>Pr_Tuber _macu_A001</v>
      </c>
      <c r="K3956" s="11" t="s">
        <v>17</v>
      </c>
    </row>
    <row r="3957" customFormat="false" ht="15.75" hidden="false" customHeight="true" outlineLevel="0" collapsed="false">
      <c r="A3957" s="8" t="s">
        <v>14305</v>
      </c>
      <c r="B3957" s="8" t="s">
        <v>23</v>
      </c>
      <c r="C3957" s="8" t="s">
        <v>14306</v>
      </c>
      <c r="D3957" s="8" t="s">
        <v>14307</v>
      </c>
      <c r="E3957" s="8" t="s">
        <v>14308</v>
      </c>
      <c r="F3957" s="8" t="s">
        <v>16</v>
      </c>
      <c r="G3957" s="9" t="str">
        <f aca="false">IF(B4074="Kit Estrazione Acidi Nucleici","KT",IF(B4074="Primers","Pr",IF(B4074="Materiale Riferimento Negativo","MN",IF(B4074="Materiale Riferimento Positivo","MP",IF(B4074="Reagenti Congelatore","RC",IF(B4074="Reagenti Frigorifero","RF",IF(B4074="Reagenti Infiammabili","RI",IF(B4074="Reagenti Room Temperature","RT",IF(B4074="Reagenti_Acidi e Basi","AB",IF(B4074="Sonde","So","err"))))))))))</f>
        <v>Pr</v>
      </c>
      <c r="H3957" s="8" t="str">
        <f aca="false">_xlfn.CONCAT(LEFT(D3957,6),"_",MID(D3957,SEARCH(" ",D3957,1)+1,4))</f>
        <v>Tuber _magn</v>
      </c>
      <c r="I3957" s="10" t="n">
        <f aca="false">COUNTIF(H3957:H8698,H3957)</f>
        <v>8</v>
      </c>
      <c r="J3957" s="8" t="str">
        <f aca="false">_xlfn.CONCAT(G3957,"_",H3957,"_",K3957)</f>
        <v>Pr_Tuber _magn_A008</v>
      </c>
      <c r="K3957" s="11" t="s">
        <v>197</v>
      </c>
    </row>
    <row r="3958" customFormat="false" ht="15.75" hidden="false" customHeight="true" outlineLevel="0" collapsed="false">
      <c r="A3958" s="8" t="s">
        <v>14309</v>
      </c>
      <c r="B3958" s="8" t="s">
        <v>23</v>
      </c>
      <c r="C3958" s="8" t="s">
        <v>14310</v>
      </c>
      <c r="D3958" s="8" t="s">
        <v>14311</v>
      </c>
      <c r="E3958" s="8" t="s">
        <v>2625</v>
      </c>
      <c r="F3958" s="8" t="s">
        <v>16</v>
      </c>
      <c r="G3958" s="9" t="str">
        <f aca="false">IF(B4084="Kit Estrazione Acidi Nucleici","KT",IF(B4084="Primers","Pr",IF(B4084="Materiale Riferimento Negativo","MN",IF(B4084="Materiale Riferimento Positivo","MP",IF(B4084="Reagenti Congelatore","RC",IF(B4084="Reagenti Frigorifero","RF",IF(B4084="Reagenti Infiammabili","RI",IF(B4084="Reagenti Room Temperature","RT",IF(B4084="Reagenti_Acidi e Basi","AB",IF(B4084="Sonde","So","err"))))))))))</f>
        <v>Pr</v>
      </c>
      <c r="H3958" s="8" t="str">
        <f aca="false">_xlfn.CONCAT(LEFT(D3958,6),"_",MID(D3958,SEARCH(" ",D3958,1)+1,4))</f>
        <v>Tuber _magn</v>
      </c>
      <c r="I3958" s="10" t="n">
        <f aca="false">COUNTIF(H3958:H8699,H3958)</f>
        <v>7</v>
      </c>
      <c r="J3958" s="8" t="str">
        <f aca="false">_xlfn.CONCAT(G3958,"_",H3958,"_",K3958)</f>
        <v>Pr_Tuber _magn_A007</v>
      </c>
      <c r="K3958" s="11" t="s">
        <v>202</v>
      </c>
    </row>
    <row r="3959" customFormat="false" ht="15.75" hidden="false" customHeight="true" outlineLevel="0" collapsed="false">
      <c r="A3959" s="8" t="s">
        <v>14312</v>
      </c>
      <c r="B3959" s="8" t="s">
        <v>23</v>
      </c>
      <c r="C3959" s="8" t="s">
        <v>14313</v>
      </c>
      <c r="D3959" s="8" t="s">
        <v>14314</v>
      </c>
      <c r="E3959" s="8" t="s">
        <v>3345</v>
      </c>
      <c r="F3959" s="8" t="s">
        <v>16</v>
      </c>
      <c r="G3959" s="9" t="str">
        <f aca="false">IF(B4094="Kit Estrazione Acidi Nucleici","KT",IF(B4094="Primers","Pr",IF(B4094="Materiale Riferimento Negativo","MN",IF(B4094="Materiale Riferimento Positivo","MP",IF(B4094="Reagenti Congelatore","RC",IF(B4094="Reagenti Frigorifero","RF",IF(B4094="Reagenti Infiammabili","RI",IF(B4094="Reagenti Room Temperature","RT",IF(B4094="Reagenti_Acidi e Basi","AB",IF(B4094="Sonde","So","err"))))))))))</f>
        <v>Pr</v>
      </c>
      <c r="H3959" s="8" t="str">
        <f aca="false">_xlfn.CONCAT(LEFT(D3959,6),"_",MID(D3959,SEARCH(" ",D3959,1)+1,4))</f>
        <v>Tuber _magn</v>
      </c>
      <c r="I3959" s="10" t="n">
        <f aca="false">COUNTIF(H3959:H8700,H3959)</f>
        <v>6</v>
      </c>
      <c r="J3959" s="8" t="str">
        <f aca="false">_xlfn.CONCAT(G3959,"_",H3959,"_",K3959)</f>
        <v>Pr_Tuber _magn_A006</v>
      </c>
      <c r="K3959" s="11" t="s">
        <v>207</v>
      </c>
    </row>
    <row r="3960" customFormat="false" ht="15.75" hidden="false" customHeight="true" outlineLevel="0" collapsed="false">
      <c r="A3960" s="8" t="s">
        <v>14315</v>
      </c>
      <c r="B3960" s="8" t="s">
        <v>23</v>
      </c>
      <c r="C3960" s="8" t="s">
        <v>14316</v>
      </c>
      <c r="D3960" s="8" t="s">
        <v>14317</v>
      </c>
      <c r="E3960" s="8" t="s">
        <v>2619</v>
      </c>
      <c r="F3960" s="8" t="s">
        <v>16</v>
      </c>
      <c r="G3960" s="9" t="str">
        <f aca="false">IF(B4104="Kit Estrazione Acidi Nucleici","KT",IF(B4104="Primers","Pr",IF(B4104="Materiale Riferimento Negativo","MN",IF(B4104="Materiale Riferimento Positivo","MP",IF(B4104="Reagenti Congelatore","RC",IF(B4104="Reagenti Frigorifero","RF",IF(B4104="Reagenti Infiammabili","RI",IF(B4104="Reagenti Room Temperature","RT",IF(B4104="Reagenti_Acidi e Basi","AB",IF(B4104="Sonde","So","err"))))))))))</f>
        <v>Pr</v>
      </c>
      <c r="H3960" s="8" t="str">
        <f aca="false">_xlfn.CONCAT(LEFT(D3960,6),"_",MID(D3960,SEARCH(" ",D3960,1)+1,4))</f>
        <v>Tuber _magn</v>
      </c>
      <c r="I3960" s="10" t="n">
        <f aca="false">COUNTIF(H3960:H8701,H3960)</f>
        <v>5</v>
      </c>
      <c r="J3960" s="8" t="str">
        <f aca="false">_xlfn.CONCAT(G3960,"_",H3960,"_",K3960)</f>
        <v>Pr_Tuber _magn_A005</v>
      </c>
      <c r="K3960" s="11" t="s">
        <v>212</v>
      </c>
    </row>
    <row r="3961" customFormat="false" ht="15.75" hidden="false" customHeight="true" outlineLevel="0" collapsed="false">
      <c r="A3961" s="8" t="s">
        <v>14318</v>
      </c>
      <c r="B3961" s="8" t="s">
        <v>23</v>
      </c>
      <c r="C3961" s="8" t="s">
        <v>14319</v>
      </c>
      <c r="D3961" s="8" t="s">
        <v>14320</v>
      </c>
      <c r="E3961" s="8" t="s">
        <v>3348</v>
      </c>
      <c r="F3961" s="8" t="s">
        <v>16</v>
      </c>
      <c r="G3961" s="9" t="str">
        <f aca="false">IF(B4114="Kit Estrazione Acidi Nucleici","KT",IF(B4114="Primers","Pr",IF(B4114="Materiale Riferimento Negativo","MN",IF(B4114="Materiale Riferimento Positivo","MP",IF(B4114="Reagenti Congelatore","RC",IF(B4114="Reagenti Frigorifero","RF",IF(B4114="Reagenti Infiammabili","RI",IF(B4114="Reagenti Room Temperature","RT",IF(B4114="Reagenti_Acidi e Basi","AB",IF(B4114="Sonde","So","err"))))))))))</f>
        <v>Pr</v>
      </c>
      <c r="H3961" s="8" t="str">
        <f aca="false">_xlfn.CONCAT(LEFT(D3961,6),"_",MID(D3961,SEARCH(" ",D3961,1)+1,4))</f>
        <v>Tuber _magn</v>
      </c>
      <c r="I3961" s="10" t="n">
        <f aca="false">COUNTIF(H3961:H8702,H3961)</f>
        <v>4</v>
      </c>
      <c r="J3961" s="8" t="str">
        <f aca="false">_xlfn.CONCAT(G3961,"_",H3961,"_",K3961)</f>
        <v>Pr_Tuber _magn_A004</v>
      </c>
      <c r="K3961" s="11" t="s">
        <v>511</v>
      </c>
    </row>
    <row r="3962" customFormat="false" ht="15.75" hidden="false" customHeight="true" outlineLevel="0" collapsed="false">
      <c r="A3962" s="8" t="s">
        <v>14321</v>
      </c>
      <c r="B3962" s="8" t="s">
        <v>23</v>
      </c>
      <c r="C3962" s="8" t="s">
        <v>14322</v>
      </c>
      <c r="D3962" s="8" t="s">
        <v>14323</v>
      </c>
      <c r="E3962" s="8" t="s">
        <v>4483</v>
      </c>
      <c r="F3962" s="8" t="s">
        <v>16</v>
      </c>
      <c r="G3962" s="9" t="str">
        <f aca="false">IF(B4124="Kit Estrazione Acidi Nucleici","KT",IF(B4124="Primers","Pr",IF(B4124="Materiale Riferimento Negativo","MN",IF(B4124="Materiale Riferimento Positivo","MP",IF(B4124="Reagenti Congelatore","RC",IF(B4124="Reagenti Frigorifero","RF",IF(B4124="Reagenti Infiammabili","RI",IF(B4124="Reagenti Room Temperature","RT",IF(B4124="Reagenti_Acidi e Basi","AB",IF(B4124="Sonde","So","err"))))))))))</f>
        <v>Pr</v>
      </c>
      <c r="H3962" s="8" t="str">
        <f aca="false">_xlfn.CONCAT(LEFT(D3962,6),"_",MID(D3962,SEARCH(" ",D3962,1)+1,4))</f>
        <v>Tuber _magn</v>
      </c>
      <c r="I3962" s="10" t="n">
        <f aca="false">COUNTIF(H3962:H8703,H3962)</f>
        <v>3</v>
      </c>
      <c r="J3962" s="8" t="str">
        <f aca="false">_xlfn.CONCAT(G3962,"_",H3962,"_",K3962)</f>
        <v>Pr_Tuber _magn_A003</v>
      </c>
      <c r="K3962" s="11" t="s">
        <v>516</v>
      </c>
    </row>
    <row r="3963" customFormat="false" ht="15.75" hidden="false" customHeight="true" outlineLevel="0" collapsed="false">
      <c r="A3963" s="8" t="s">
        <v>14324</v>
      </c>
      <c r="B3963" s="8" t="s">
        <v>23</v>
      </c>
      <c r="C3963" s="8" t="s">
        <v>14325</v>
      </c>
      <c r="D3963" s="8" t="s">
        <v>14326</v>
      </c>
      <c r="E3963" s="8" t="s">
        <v>2622</v>
      </c>
      <c r="F3963" s="8" t="s">
        <v>16</v>
      </c>
      <c r="G3963" s="9" t="str">
        <f aca="false">IF(B4134="Kit Estrazione Acidi Nucleici","KT",IF(B4134="Primers","Pr",IF(B4134="Materiale Riferimento Negativo","MN",IF(B4134="Materiale Riferimento Positivo","MP",IF(B4134="Reagenti Congelatore","RC",IF(B4134="Reagenti Frigorifero","RF",IF(B4134="Reagenti Infiammabili","RI",IF(B4134="Reagenti Room Temperature","RT",IF(B4134="Reagenti_Acidi e Basi","AB",IF(B4134="Sonde","So","err"))))))))))</f>
        <v>Pr</v>
      </c>
      <c r="H3963" s="8" t="str">
        <f aca="false">_xlfn.CONCAT(LEFT(D3963,6),"_",MID(D3963,SEARCH(" ",D3963,1)+1,4))</f>
        <v>Tuber _magn</v>
      </c>
      <c r="I3963" s="10" t="n">
        <f aca="false">COUNTIF(H3963:H8704,H3963)</f>
        <v>2</v>
      </c>
      <c r="J3963" s="8" t="str">
        <f aca="false">_xlfn.CONCAT(G3963,"_",H3963,"_",K3963)</f>
        <v>Pr_Tuber _magn_A002</v>
      </c>
      <c r="K3963" s="11" t="s">
        <v>521</v>
      </c>
    </row>
    <row r="3964" customFormat="false" ht="15.75" hidden="false" customHeight="true" outlineLevel="0" collapsed="false">
      <c r="A3964" s="8" t="s">
        <v>14327</v>
      </c>
      <c r="B3964" s="8" t="s">
        <v>23</v>
      </c>
      <c r="C3964" s="8" t="s">
        <v>14328</v>
      </c>
      <c r="D3964" s="8" t="s">
        <v>14329</v>
      </c>
      <c r="E3964" s="8" t="s">
        <v>4926</v>
      </c>
      <c r="F3964" s="8" t="s">
        <v>16</v>
      </c>
      <c r="G3964" s="9" t="str">
        <f aca="false">IF(B4144="Kit Estrazione Acidi Nucleici","KT",IF(B4144="Primers","Pr",IF(B4144="Materiale Riferimento Negativo","MN",IF(B4144="Materiale Riferimento Positivo","MP",IF(B4144="Reagenti Congelatore","RC",IF(B4144="Reagenti Frigorifero","RF",IF(B4144="Reagenti Infiammabili","RI",IF(B4144="Reagenti Room Temperature","RT",IF(B4144="Reagenti_Acidi e Basi","AB",IF(B4144="Sonde","So","err"))))))))))</f>
        <v>Pr</v>
      </c>
      <c r="H3964" s="8" t="str">
        <f aca="false">_xlfn.CONCAT(LEFT(D3964,6),"_",MID(D3964,SEARCH(" ",D3964,1)+1,4))</f>
        <v>Tuber _magn</v>
      </c>
      <c r="I3964" s="10" t="n">
        <f aca="false">COUNTIF(H3964:H8705,H3964)</f>
        <v>1</v>
      </c>
      <c r="J3964" s="8" t="str">
        <f aca="false">_xlfn.CONCAT(G3964,"_",H3964,"_",K3964)</f>
        <v>Pr_Tuber _magn_A001</v>
      </c>
      <c r="K3964" s="11" t="s">
        <v>17</v>
      </c>
    </row>
    <row r="3965" customFormat="false" ht="15.75" hidden="false" customHeight="true" outlineLevel="0" collapsed="false">
      <c r="A3965" s="8" t="s">
        <v>14330</v>
      </c>
      <c r="B3965" s="8" t="s">
        <v>23</v>
      </c>
      <c r="C3965" s="8" t="s">
        <v>14331</v>
      </c>
      <c r="D3965" s="8" t="s">
        <v>14332</v>
      </c>
      <c r="E3965" s="8" t="s">
        <v>14333</v>
      </c>
      <c r="F3965" s="8" t="s">
        <v>16</v>
      </c>
      <c r="G3965" s="9" t="str">
        <f aca="false">IF(B4154="Kit Estrazione Acidi Nucleici","KT",IF(B4154="Primers","Pr",IF(B4154="Materiale Riferimento Negativo","MN",IF(B4154="Materiale Riferimento Positivo","MP",IF(B4154="Reagenti Congelatore","RC",IF(B4154="Reagenti Frigorifero","RF",IF(B4154="Reagenti Infiammabili","RI",IF(B4154="Reagenti Room Temperature","RT",IF(B4154="Reagenti_Acidi e Basi","AB",IF(B4154="Sonde","So","err"))))))))))</f>
        <v>Pr</v>
      </c>
      <c r="H3965" s="8" t="str">
        <f aca="false">_xlfn.CONCAT(LEFT(D3965,6),"_",MID(D3965,SEARCH(" ",D3965,1)+1,4))</f>
        <v>Tuber _mela</v>
      </c>
      <c r="I3965" s="10" t="n">
        <f aca="false">COUNTIF(H3965:H8706,H3965)</f>
        <v>1</v>
      </c>
      <c r="J3965" s="8" t="str">
        <f aca="false">_xlfn.CONCAT(G3965,"_",H3965,"_",K3965)</f>
        <v>Pr_Tuber _mela_A001</v>
      </c>
      <c r="K3965" s="11" t="s">
        <v>17</v>
      </c>
    </row>
    <row r="3966" customFormat="false" ht="15.75" hidden="false" customHeight="true" outlineLevel="0" collapsed="false">
      <c r="A3966" s="8" t="s">
        <v>14334</v>
      </c>
      <c r="B3966" s="8" t="s">
        <v>23</v>
      </c>
      <c r="C3966" s="8" t="s">
        <v>14335</v>
      </c>
      <c r="D3966" s="8" t="s">
        <v>14336</v>
      </c>
      <c r="E3966" s="8" t="s">
        <v>14337</v>
      </c>
      <c r="F3966" s="8" t="s">
        <v>16</v>
      </c>
      <c r="G3966" s="9" t="str">
        <f aca="false">IF(B4164="Kit Estrazione Acidi Nucleici","KT",IF(B4164="Primers","Pr",IF(B4164="Materiale Riferimento Negativo","MN",IF(B4164="Materiale Riferimento Positivo","MP",IF(B4164="Reagenti Congelatore","RC",IF(B4164="Reagenti Frigorifero","RF",IF(B4164="Reagenti Infiammabili","RI",IF(B4164="Reagenti Room Temperature","RT",IF(B4164="Reagenti_Acidi e Basi","AB",IF(B4164="Sonde","So","err"))))))))))</f>
        <v>Pr</v>
      </c>
      <c r="H3966" s="8" t="str">
        <f aca="false">_xlfn.CONCAT(LEFT(D3966,6),"_",MID(D3966,SEARCH(" ",D3966,1)+1,4))</f>
        <v>Tuber _pube</v>
      </c>
      <c r="I3966" s="10" t="n">
        <f aca="false">COUNTIF(H3966:H8707,H3966)</f>
        <v>4</v>
      </c>
      <c r="J3966" s="8" t="str">
        <f aca="false">_xlfn.CONCAT(G3966,"_",H3966,"_",K3966)</f>
        <v>Pr_Tuber _pube_A004</v>
      </c>
      <c r="K3966" s="11" t="s">
        <v>511</v>
      </c>
    </row>
    <row r="3967" customFormat="false" ht="15.75" hidden="false" customHeight="true" outlineLevel="0" collapsed="false">
      <c r="A3967" s="8" t="s">
        <v>14338</v>
      </c>
      <c r="B3967" s="8" t="s">
        <v>23</v>
      </c>
      <c r="C3967" s="8" t="s">
        <v>14339</v>
      </c>
      <c r="D3967" s="8" t="s">
        <v>14340</v>
      </c>
      <c r="E3967" s="8" t="s">
        <v>14341</v>
      </c>
      <c r="F3967" s="8" t="s">
        <v>16</v>
      </c>
      <c r="G3967" s="9" t="str">
        <f aca="false">IF(B4174="Kit Estrazione Acidi Nucleici","KT",IF(B4174="Primers","Pr",IF(B4174="Materiale Riferimento Negativo","MN",IF(B4174="Materiale Riferimento Positivo","MP",IF(B4174="Reagenti Congelatore","RC",IF(B4174="Reagenti Frigorifero","RF",IF(B4174="Reagenti Infiammabili","RI",IF(B4174="Reagenti Room Temperature","RT",IF(B4174="Reagenti_Acidi e Basi","AB",IF(B4174="Sonde","So","err"))))))))))</f>
        <v>Pr</v>
      </c>
      <c r="H3967" s="8" t="str">
        <f aca="false">_xlfn.CONCAT(LEFT(D3967,6),"_",MID(D3967,SEARCH(" ",D3967,1)+1,4))</f>
        <v>Tuber _pube</v>
      </c>
      <c r="I3967" s="10" t="n">
        <f aca="false">COUNTIF(H3967:H8708,H3967)</f>
        <v>3</v>
      </c>
      <c r="J3967" s="8" t="str">
        <f aca="false">_xlfn.CONCAT(G3967,"_",H3967,"_",K3967)</f>
        <v>Pr_Tuber _pube_A003</v>
      </c>
      <c r="K3967" s="11" t="s">
        <v>516</v>
      </c>
    </row>
    <row r="3968" customFormat="false" ht="15.75" hidden="false" customHeight="true" outlineLevel="0" collapsed="false">
      <c r="A3968" s="8" t="s">
        <v>14342</v>
      </c>
      <c r="B3968" s="8" t="s">
        <v>23</v>
      </c>
      <c r="C3968" s="8" t="s">
        <v>14343</v>
      </c>
      <c r="D3968" s="8" t="s">
        <v>14344</v>
      </c>
      <c r="E3968" s="8" t="s">
        <v>14345</v>
      </c>
      <c r="F3968" s="8" t="s">
        <v>16</v>
      </c>
      <c r="G3968" s="9" t="str">
        <f aca="false">IF(B4184="Kit Estrazione Acidi Nucleici","KT",IF(B4184="Primers","Pr",IF(B4184="Materiale Riferimento Negativo","MN",IF(B4184="Materiale Riferimento Positivo","MP",IF(B4184="Reagenti Congelatore","RC",IF(B4184="Reagenti Frigorifero","RF",IF(B4184="Reagenti Infiammabili","RI",IF(B4184="Reagenti Room Temperature","RT",IF(B4184="Reagenti_Acidi e Basi","AB",IF(B4184="Sonde","So","err"))))))))))</f>
        <v>Pr</v>
      </c>
      <c r="H3968" s="8" t="str">
        <f aca="false">_xlfn.CONCAT(LEFT(D3968,6),"_",MID(D3968,SEARCH(" ",D3968,1)+1,4))</f>
        <v>Tuber _pube</v>
      </c>
      <c r="I3968" s="10" t="n">
        <f aca="false">COUNTIF(H3968:H8709,H3968)</f>
        <v>2</v>
      </c>
      <c r="J3968" s="8" t="str">
        <f aca="false">_xlfn.CONCAT(G3968,"_",H3968,"_",K3968)</f>
        <v>Pr_Tuber _pube_A002</v>
      </c>
      <c r="K3968" s="11" t="s">
        <v>521</v>
      </c>
    </row>
    <row r="3969" customFormat="false" ht="15.75" hidden="false" customHeight="true" outlineLevel="0" collapsed="false">
      <c r="A3969" s="8" t="s">
        <v>14346</v>
      </c>
      <c r="B3969" s="8" t="s">
        <v>23</v>
      </c>
      <c r="C3969" s="8" t="s">
        <v>14347</v>
      </c>
      <c r="D3969" s="8" t="s">
        <v>14348</v>
      </c>
      <c r="E3969" s="8" t="s">
        <v>14349</v>
      </c>
      <c r="F3969" s="8" t="s">
        <v>16</v>
      </c>
      <c r="G3969" s="9" t="str">
        <f aca="false">IF(B4194="Kit Estrazione Acidi Nucleici","KT",IF(B4194="Primers","Pr",IF(B4194="Materiale Riferimento Negativo","MN",IF(B4194="Materiale Riferimento Positivo","MP",IF(B4194="Reagenti Congelatore","RC",IF(B4194="Reagenti Frigorifero","RF",IF(B4194="Reagenti Infiammabili","RI",IF(B4194="Reagenti Room Temperature","RT",IF(B4194="Reagenti_Acidi e Basi","AB",IF(B4194="Sonde","So","err"))))))))))</f>
        <v>Pr</v>
      </c>
      <c r="H3969" s="8" t="str">
        <f aca="false">_xlfn.CONCAT(LEFT(D3969,6),"_",MID(D3969,SEARCH(" ",D3969,1)+1,4))</f>
        <v>Tuber _pube</v>
      </c>
      <c r="I3969" s="10" t="n">
        <f aca="false">COUNTIF(H3969:H8710,H3969)</f>
        <v>1</v>
      </c>
      <c r="J3969" s="8" t="str">
        <f aca="false">_xlfn.CONCAT(G3969,"_",H3969,"_",K3969)</f>
        <v>Pr_Tuber _pube_A001</v>
      </c>
      <c r="K3969" s="11" t="s">
        <v>17</v>
      </c>
    </row>
    <row r="3970" customFormat="false" ht="15.75" hidden="false" customHeight="true" outlineLevel="0" collapsed="false">
      <c r="A3970" s="8" t="s">
        <v>14350</v>
      </c>
      <c r="B3970" s="8" t="s">
        <v>23</v>
      </c>
      <c r="C3970" s="8" t="s">
        <v>14351</v>
      </c>
      <c r="D3970" s="8" t="s">
        <v>14352</v>
      </c>
      <c r="E3970" s="8" t="s">
        <v>14353</v>
      </c>
      <c r="F3970" s="8" t="s">
        <v>16</v>
      </c>
      <c r="G3970" s="9" t="str">
        <f aca="false">IF(B4204="Kit Estrazione Acidi Nucleici","KT",IF(B4204="Primers","Pr",IF(B4204="Materiale Riferimento Negativo","MN",IF(B4204="Materiale Riferimento Positivo","MP",IF(B4204="Reagenti Congelatore","RC",IF(B4204="Reagenti Frigorifero","RF",IF(B4204="Reagenti Infiammabili","RI",IF(B4204="Reagenti Room Temperature","RT",IF(B4204="Reagenti_Acidi e Basi","AB",IF(B4204="Sonde","So","err"))))))))))</f>
        <v>Pr</v>
      </c>
      <c r="H3970" s="8" t="str">
        <f aca="false">_xlfn.CONCAT(LEFT(D3970,6),"_",MID(D3970,SEARCH(" ",D3970,1)+1,4))</f>
        <v>Tuber _rufu</v>
      </c>
      <c r="I3970" s="10" t="n">
        <f aca="false">COUNTIF(H3970:H8711,H3970)</f>
        <v>2</v>
      </c>
      <c r="J3970" s="8" t="str">
        <f aca="false">_xlfn.CONCAT(G3970,"_",H3970,"_",K3970)</f>
        <v>Pr_Tuber _rufu_A002</v>
      </c>
      <c r="K3970" s="11" t="s">
        <v>521</v>
      </c>
    </row>
    <row r="3971" customFormat="false" ht="15.75" hidden="false" customHeight="true" outlineLevel="0" collapsed="false">
      <c r="A3971" s="8" t="s">
        <v>14354</v>
      </c>
      <c r="B3971" s="8" t="s">
        <v>23</v>
      </c>
      <c r="C3971" s="8" t="s">
        <v>14355</v>
      </c>
      <c r="D3971" s="8" t="s">
        <v>14356</v>
      </c>
      <c r="E3971" s="8" t="s">
        <v>14357</v>
      </c>
      <c r="F3971" s="8" t="s">
        <v>16</v>
      </c>
      <c r="G3971" s="9" t="str">
        <f aca="false">IF(B4214="Kit Estrazione Acidi Nucleici","KT",IF(B4214="Primers","Pr",IF(B4214="Materiale Riferimento Negativo","MN",IF(B4214="Materiale Riferimento Positivo","MP",IF(B4214="Reagenti Congelatore","RC",IF(B4214="Reagenti Frigorifero","RF",IF(B4214="Reagenti Infiammabili","RI",IF(B4214="Reagenti Room Temperature","RT",IF(B4214="Reagenti_Acidi e Basi","AB",IF(B4214="Sonde","So","err"))))))))))</f>
        <v>Pr</v>
      </c>
      <c r="H3971" s="8" t="str">
        <f aca="false">_xlfn.CONCAT(LEFT(D3971,6),"_",MID(D3971,SEARCH(" ",D3971,1)+1,4))</f>
        <v>Tuber _rufu</v>
      </c>
      <c r="I3971" s="10" t="n">
        <f aca="false">COUNTIF(H3971:H8712,H3971)</f>
        <v>1</v>
      </c>
      <c r="J3971" s="8" t="str">
        <f aca="false">_xlfn.CONCAT(G3971,"_",H3971,"_",K3971)</f>
        <v>Pr_Tuber _rufu_A001</v>
      </c>
      <c r="K3971" s="11" t="s">
        <v>17</v>
      </c>
    </row>
    <row r="3972" customFormat="false" ht="15.75" hidden="false" customHeight="true" outlineLevel="0" collapsed="false">
      <c r="A3972" s="8" t="s">
        <v>14358</v>
      </c>
      <c r="B3972" s="8" t="s">
        <v>23</v>
      </c>
      <c r="C3972" s="8" t="s">
        <v>14359</v>
      </c>
      <c r="D3972" s="8" t="s">
        <v>14360</v>
      </c>
      <c r="E3972" s="8" t="s">
        <v>14361</v>
      </c>
      <c r="F3972" s="8" t="s">
        <v>16</v>
      </c>
      <c r="G3972" s="9" t="str">
        <f aca="false">IF(B4224="Kit Estrazione Acidi Nucleici","KT",IF(B4224="Primers","Pr",IF(B4224="Materiale Riferimento Negativo","MN",IF(B4224="Materiale Riferimento Positivo","MP",IF(B4224="Reagenti Congelatore","RC",IF(B4224="Reagenti Frigorifero","RF",IF(B4224="Reagenti Infiammabili","RI",IF(B4224="Reagenti Room Temperature","RT",IF(B4224="Reagenti_Acidi e Basi","AB",IF(B4224="Sonde","So","err"))))))))))</f>
        <v>Pr</v>
      </c>
      <c r="H3972" s="8" t="str">
        <f aca="false">_xlfn.CONCAT(LEFT(D3972,6),"_",MID(D3972,SEARCH(" ",D3972,1)+1,4))</f>
        <v>Tuber _unci</v>
      </c>
      <c r="I3972" s="10" t="n">
        <f aca="false">COUNTIF(H3972:H8713,H3972)</f>
        <v>2</v>
      </c>
      <c r="J3972" s="8" t="str">
        <f aca="false">_xlfn.CONCAT(G3972,"_",H3972,"_",K3972)</f>
        <v>Pr_Tuber _unci_A002</v>
      </c>
      <c r="K3972" s="11" t="s">
        <v>521</v>
      </c>
    </row>
    <row r="3973" customFormat="false" ht="15.75" hidden="false" customHeight="true" outlineLevel="0" collapsed="false">
      <c r="A3973" s="8" t="s">
        <v>14362</v>
      </c>
      <c r="B3973" s="8" t="s">
        <v>23</v>
      </c>
      <c r="C3973" s="8" t="s">
        <v>14363</v>
      </c>
      <c r="D3973" s="8" t="s">
        <v>14364</v>
      </c>
      <c r="E3973" s="8" t="s">
        <v>14365</v>
      </c>
      <c r="F3973" s="8" t="s">
        <v>16</v>
      </c>
      <c r="G3973" s="9" t="str">
        <f aca="false">IF(B4234="Kit Estrazione Acidi Nucleici","KT",IF(B4234="Primers","Pr",IF(B4234="Materiale Riferimento Negativo","MN",IF(B4234="Materiale Riferimento Positivo","MP",IF(B4234="Reagenti Congelatore","RC",IF(B4234="Reagenti Frigorifero","RF",IF(B4234="Reagenti Infiammabili","RI",IF(B4234="Reagenti Room Temperature","RT",IF(B4234="Reagenti_Acidi e Basi","AB",IF(B4234="Sonde","So","err"))))))))))</f>
        <v>Pr</v>
      </c>
      <c r="H3973" s="8" t="str">
        <f aca="false">_xlfn.CONCAT(LEFT(D3973,6),"_",MID(D3973,SEARCH(" ",D3973,1)+1,4))</f>
        <v>Tuber _unci</v>
      </c>
      <c r="I3973" s="10" t="n">
        <f aca="false">COUNTIF(H3973:H8714,H3973)</f>
        <v>1</v>
      </c>
      <c r="J3973" s="8" t="str">
        <f aca="false">_xlfn.CONCAT(G3973,"_",H3973,"_",K3973)</f>
        <v>Pr_Tuber _unci_A001</v>
      </c>
      <c r="K3973" s="11" t="s">
        <v>17</v>
      </c>
    </row>
    <row r="3974" customFormat="false" ht="15.75" hidden="false" customHeight="true" outlineLevel="0" collapsed="false">
      <c r="A3974" s="8" t="s">
        <v>14366</v>
      </c>
      <c r="B3974" s="8" t="s">
        <v>23</v>
      </c>
      <c r="C3974" s="8" t="s">
        <v>14367</v>
      </c>
      <c r="D3974" s="8" t="s">
        <v>14368</v>
      </c>
      <c r="E3974" s="8" t="s">
        <v>3496</v>
      </c>
      <c r="F3974" s="8" t="s">
        <v>16</v>
      </c>
      <c r="G3974" s="9" t="str">
        <f aca="false">IF(B4244="Kit Estrazione Acidi Nucleici","KT",IF(B4244="Primers","Pr",IF(B4244="Materiale Riferimento Negativo","MN",IF(B4244="Materiale Riferimento Positivo","MP",IF(B4244="Reagenti Congelatore","RC",IF(B4244="Reagenti Frigorifero","RF",IF(B4244="Reagenti Infiammabili","RI",IF(B4244="Reagenti Room Temperature","RT",IF(B4244="Reagenti_Acidi e Basi","AB",IF(B4244="Sonde","So","err"))))))))))</f>
        <v>RC</v>
      </c>
      <c r="H3974" s="8" t="e">
        <f aca="false">_xlfn.CONCAT(LEFT(D3974,6),"_",MID(D3974,SEARCH(" ",D3974,1)+1,4))</f>
        <v>#VALUE!</v>
      </c>
      <c r="I3974" s="10" t="e">
        <f aca="false">COUNTIF(H3974:H8715,H3974)</f>
        <v>#VALUE!</v>
      </c>
      <c r="J3974" s="8" t="e">
        <f aca="false">_xlfn.CONCAT(G3974,"_",H3974,"_",K3974)</f>
        <v>#VALUE!</v>
      </c>
      <c r="K3974" s="11" t="s">
        <v>3522</v>
      </c>
    </row>
    <row r="3975" customFormat="false" ht="15.75" hidden="false" customHeight="true" outlineLevel="0" collapsed="false">
      <c r="A3975" s="8" t="s">
        <v>14369</v>
      </c>
      <c r="B3975" s="8" t="s">
        <v>23</v>
      </c>
      <c r="C3975" s="8" t="s">
        <v>14370</v>
      </c>
      <c r="D3975" s="8" t="s">
        <v>14371</v>
      </c>
      <c r="E3975" s="8" t="s">
        <v>4794</v>
      </c>
      <c r="F3975" s="8" t="s">
        <v>16</v>
      </c>
      <c r="G3975" s="9" t="str">
        <f aca="false">IF(B4254="Kit Estrazione Acidi Nucleici","KT",IF(B4254="Primers","Pr",IF(B4254="Materiale Riferimento Negativo","MN",IF(B4254="Materiale Riferimento Positivo","MP",IF(B4254="Reagenti Congelatore","RC",IF(B4254="Reagenti Frigorifero","RF",IF(B4254="Reagenti Infiammabili","RI",IF(B4254="Reagenti Room Temperature","RT",IF(B4254="Reagenti_Acidi e Basi","AB",IF(B4254="Sonde","So","err"))))))))))</f>
        <v>RC</v>
      </c>
      <c r="H3975" s="8" t="e">
        <f aca="false">_xlfn.CONCAT(LEFT(D3975,6),"_",MID(D3975,SEARCH(" ",D3975,1)+1,4))</f>
        <v>#VALUE!</v>
      </c>
      <c r="I3975" s="10" t="e">
        <f aca="false">COUNTIF(H3975:H8716,H3975)</f>
        <v>#VALUE!</v>
      </c>
      <c r="J3975" s="8" t="e">
        <f aca="false">_xlfn.CONCAT(G3975,"_",H3975,"_",K3975)</f>
        <v>#VALUE!</v>
      </c>
      <c r="K3975" s="11" t="s">
        <v>3038</v>
      </c>
    </row>
    <row r="3976" customFormat="false" ht="15.75" hidden="false" customHeight="true" outlineLevel="0" collapsed="false">
      <c r="A3976" s="8" t="s">
        <v>14372</v>
      </c>
      <c r="B3976" s="8" t="s">
        <v>23</v>
      </c>
      <c r="C3976" s="8" t="s">
        <v>14373</v>
      </c>
      <c r="D3976" s="8" t="s">
        <v>14374</v>
      </c>
      <c r="E3976" s="8" t="s">
        <v>3500</v>
      </c>
      <c r="F3976" s="8" t="s">
        <v>16</v>
      </c>
      <c r="G3976" s="9" t="str">
        <f aca="false">IF(B4264="Kit Estrazione Acidi Nucleici","KT",IF(B4264="Primers","Pr",IF(B4264="Materiale Riferimento Negativo","MN",IF(B4264="Materiale Riferimento Positivo","MP",IF(B4264="Reagenti Congelatore","RC",IF(B4264="Reagenti Frigorifero","RF",IF(B4264="Reagenti Infiammabili","RI",IF(B4264="Reagenti Room Temperature","RT",IF(B4264="Reagenti_Acidi e Basi","AB",IF(B4264="Sonde","So","err"))))))))))</f>
        <v>RI</v>
      </c>
      <c r="H3976" s="8" t="e">
        <f aca="false">_xlfn.CONCAT(LEFT(D3976,6),"_",MID(D3976,SEARCH(" ",D3976,1)+1,4))</f>
        <v>#VALUE!</v>
      </c>
      <c r="I3976" s="10" t="e">
        <f aca="false">COUNTIF(H3976:H8717,H3976)</f>
        <v>#VALUE!</v>
      </c>
      <c r="J3976" s="8" t="e">
        <f aca="false">_xlfn.CONCAT(G3976,"_",H3976,"_",K3976)</f>
        <v>#VALUE!</v>
      </c>
      <c r="K3976" s="11" t="s">
        <v>3041</v>
      </c>
    </row>
    <row r="3977" customFormat="false" ht="15.75" hidden="false" customHeight="true" outlineLevel="0" collapsed="false">
      <c r="A3977" s="8" t="s">
        <v>14375</v>
      </c>
      <c r="B3977" s="8" t="s">
        <v>23</v>
      </c>
      <c r="C3977" s="8" t="s">
        <v>14376</v>
      </c>
      <c r="D3977" s="8" t="s">
        <v>14377</v>
      </c>
      <c r="E3977" s="8" t="s">
        <v>14378</v>
      </c>
      <c r="F3977" s="8" t="s">
        <v>16</v>
      </c>
      <c r="G3977" s="9" t="str">
        <f aca="false">IF(B4274="Kit Estrazione Acidi Nucleici","KT",IF(B4274="Primers","Pr",IF(B4274="Materiale Riferimento Negativo","MN",IF(B4274="Materiale Riferimento Positivo","MP",IF(B4274="Reagenti Congelatore","RC",IF(B4274="Reagenti Frigorifero","RF",IF(B4274="Reagenti Infiammabili","RI",IF(B4274="Reagenti Room Temperature","RT",IF(B4274="Reagenti_Acidi e Basi","AB",IF(B4274="Sonde","So","err"))))))))))</f>
        <v>RT</v>
      </c>
      <c r="H3977" s="8" t="e">
        <f aca="false">_xlfn.CONCAT(LEFT(D3977,6),"_",MID(D3977,SEARCH(" ",D3977,1)+1,4))</f>
        <v>#VALUE!</v>
      </c>
      <c r="I3977" s="10" t="e">
        <f aca="false">COUNTIF(H3977:H8718,H3977)</f>
        <v>#VALUE!</v>
      </c>
      <c r="J3977" s="8" t="e">
        <f aca="false">_xlfn.CONCAT(G3977,"_",H3977,"_",K3977)</f>
        <v>#VALUE!</v>
      </c>
      <c r="K3977" s="11" t="s">
        <v>3045</v>
      </c>
    </row>
    <row r="3978" customFormat="false" ht="15.75" hidden="false" customHeight="true" outlineLevel="0" collapsed="false">
      <c r="A3978" s="8" t="s">
        <v>14379</v>
      </c>
      <c r="B3978" s="8" t="s">
        <v>23</v>
      </c>
      <c r="C3978" s="8" t="s">
        <v>14380</v>
      </c>
      <c r="D3978" s="8" t="s">
        <v>14381</v>
      </c>
      <c r="E3978" s="8" t="s">
        <v>14382</v>
      </c>
      <c r="F3978" s="8" t="s">
        <v>16</v>
      </c>
      <c r="G3978" s="9" t="str">
        <f aca="false">IF(B4284="Kit Estrazione Acidi Nucleici","KT",IF(B4284="Primers","Pr",IF(B4284="Materiale Riferimento Negativo","MN",IF(B4284="Materiale Riferimento Positivo","MP",IF(B4284="Reagenti Congelatore","RC",IF(B4284="Reagenti Frigorifero","RF",IF(B4284="Reagenti Infiammabili","RI",IF(B4284="Reagenti Room Temperature","RT",IF(B4284="Reagenti_Acidi e Basi","AB",IF(B4284="Sonde","So","err"))))))))))</f>
        <v>AB</v>
      </c>
      <c r="H3978" s="8" t="e">
        <f aca="false">_xlfn.CONCAT(LEFT(D3978,6),"_",MID(D3978,SEARCH(" ",D3978,1)+1,4))</f>
        <v>#VALUE!</v>
      </c>
      <c r="I3978" s="10" t="e">
        <f aca="false">COUNTIF(H3978:H8719,H3978)</f>
        <v>#VALUE!</v>
      </c>
      <c r="J3978" s="8" t="e">
        <f aca="false">_xlfn.CONCAT(G3978,"_",H3978,"_",K3978)</f>
        <v>#VALUE!</v>
      </c>
      <c r="K3978" s="11" t="s">
        <v>3049</v>
      </c>
    </row>
    <row r="3979" customFormat="false" ht="15.75" hidden="false" customHeight="true" outlineLevel="0" collapsed="false">
      <c r="A3979" s="8" t="s">
        <v>14383</v>
      </c>
      <c r="B3979" s="8" t="s">
        <v>23</v>
      </c>
      <c r="C3979" s="8" t="s">
        <v>14384</v>
      </c>
      <c r="D3979" s="8" t="s">
        <v>14385</v>
      </c>
      <c r="E3979" s="8" t="s">
        <v>14386</v>
      </c>
      <c r="F3979" s="8" t="s">
        <v>16</v>
      </c>
      <c r="G3979" s="9" t="str">
        <f aca="false">IF(B4294="Kit Estrazione Acidi Nucleici","KT",IF(B4294="Primers","Pr",IF(B4294="Materiale Riferimento Negativo","MN",IF(B4294="Materiale Riferimento Positivo","MP",IF(B4294="Reagenti Congelatore","RC",IF(B4294="Reagenti Frigorifero","RF",IF(B4294="Reagenti Infiammabili","RI",IF(B4294="Reagenti Room Temperature","RT",IF(B4294="Reagenti_Acidi e Basi","AB",IF(B4294="Sonde","So","err"))))))))))</f>
        <v>AB</v>
      </c>
      <c r="H3979" s="8" t="str">
        <f aca="false">_xlfn.CONCAT(LEFT(D3979,6),"_",MID(D3979,SEARCH(" ",D3979,1)+1,4))</f>
        <v>Univer_phyt</v>
      </c>
      <c r="I3979" s="10" t="n">
        <f aca="false">COUNTIF(H3979:H8720,H3979)</f>
        <v>3</v>
      </c>
      <c r="J3979" s="8" t="str">
        <f aca="false">_xlfn.CONCAT(G3979,"_",H3979,"_",K3979)</f>
        <v>AB_Univer_phyt_A003</v>
      </c>
      <c r="K3979" s="11" t="s">
        <v>516</v>
      </c>
    </row>
    <row r="3980" customFormat="false" ht="15.75" hidden="false" customHeight="true" outlineLevel="0" collapsed="false">
      <c r="A3980" s="8" t="s">
        <v>14387</v>
      </c>
      <c r="B3980" s="8" t="s">
        <v>23</v>
      </c>
      <c r="C3980" s="8" t="s">
        <v>14388</v>
      </c>
      <c r="D3980" s="8" t="s">
        <v>14389</v>
      </c>
      <c r="E3980" s="8" t="s">
        <v>14390</v>
      </c>
      <c r="F3980" s="8" t="s">
        <v>16</v>
      </c>
      <c r="G3980" s="9" t="str">
        <f aca="false">IF(B4304="Kit Estrazione Acidi Nucleici","KT",IF(B4304="Primers","Pr",IF(B4304="Materiale Riferimento Negativo","MN",IF(B4304="Materiale Riferimento Positivo","MP",IF(B4304="Reagenti Congelatore","RC",IF(B4304="Reagenti Frigorifero","RF",IF(B4304="Reagenti Infiammabili","RI",IF(B4304="Reagenti Room Temperature","RT",IF(B4304="Reagenti_Acidi e Basi","AB",IF(B4304="Sonde","So","err"))))))))))</f>
        <v>AB</v>
      </c>
      <c r="H3980" s="8" t="str">
        <f aca="false">_xlfn.CONCAT(LEFT(D3980,6),"_",MID(D3980,SEARCH(" ",D3980,1)+1,4))</f>
        <v>Univer_phyt</v>
      </c>
      <c r="I3980" s="10" t="n">
        <f aca="false">COUNTIF(H3980:H8721,H3980)</f>
        <v>2</v>
      </c>
      <c r="J3980" s="8" t="str">
        <f aca="false">_xlfn.CONCAT(G3980,"_",H3980,"_",K3980)</f>
        <v>AB_Univer_phyt_A002</v>
      </c>
      <c r="K3980" s="11" t="s">
        <v>521</v>
      </c>
    </row>
    <row r="3981" customFormat="false" ht="15.75" hidden="false" customHeight="true" outlineLevel="0" collapsed="false">
      <c r="A3981" s="8" t="s">
        <v>14391</v>
      </c>
      <c r="B3981" s="8" t="s">
        <v>23</v>
      </c>
      <c r="C3981" s="8" t="s">
        <v>14392</v>
      </c>
      <c r="D3981" s="8" t="s">
        <v>14393</v>
      </c>
      <c r="E3981" s="8" t="s">
        <v>14394</v>
      </c>
      <c r="F3981" s="8" t="s">
        <v>16</v>
      </c>
      <c r="G3981" s="9" t="str">
        <f aca="false">IF(B4314="Kit Estrazione Acidi Nucleici","KT",IF(B4314="Primers","Pr",IF(B4314="Materiale Riferimento Negativo","MN",IF(B4314="Materiale Riferimento Positivo","MP",IF(B4314="Reagenti Congelatore","RC",IF(B4314="Reagenti Frigorifero","RF",IF(B4314="Reagenti Infiammabili","RI",IF(B4314="Reagenti Room Temperature","RT",IF(B4314="Reagenti_Acidi e Basi","AB",IF(B4314="Sonde","So","err"))))))))))</f>
        <v>AB</v>
      </c>
      <c r="H3981" s="8" t="str">
        <f aca="false">_xlfn.CONCAT(LEFT(D3981,6),"_",MID(D3981,SEARCH(" ",D3981,1)+1,4))</f>
        <v>Univer_gene</v>
      </c>
      <c r="I3981" s="10" t="n">
        <f aca="false">COUNTIF(H3981:H8722,H3981)</f>
        <v>2</v>
      </c>
      <c r="J3981" s="8" t="str">
        <f aca="false">_xlfn.CONCAT(G3981,"_",H3981,"_",K3981)</f>
        <v>AB_Univer_gene_A002</v>
      </c>
      <c r="K3981" s="11" t="s">
        <v>521</v>
      </c>
    </row>
    <row r="3982" customFormat="false" ht="15.75" hidden="false" customHeight="true" outlineLevel="0" collapsed="false">
      <c r="A3982" s="8" t="s">
        <v>14395</v>
      </c>
      <c r="B3982" s="8" t="s">
        <v>23</v>
      </c>
      <c r="C3982" s="8" t="s">
        <v>14396</v>
      </c>
      <c r="D3982" s="8" t="s">
        <v>14397</v>
      </c>
      <c r="E3982" s="8" t="s">
        <v>14398</v>
      </c>
      <c r="F3982" s="8" t="s">
        <v>16</v>
      </c>
      <c r="G3982" s="9" t="str">
        <f aca="false">IF(B4324="Kit Estrazione Acidi Nucleici","KT",IF(B4324="Primers","Pr",IF(B4324="Materiale Riferimento Negativo","MN",IF(B4324="Materiale Riferimento Positivo","MP",IF(B4324="Reagenti Congelatore","RC",IF(B4324="Reagenti Frigorifero","RF",IF(B4324="Reagenti Infiammabili","RI",IF(B4324="Reagenti Room Temperature","RT",IF(B4324="Reagenti_Acidi e Basi","AB",IF(B4324="Sonde","So","err"))))))))))</f>
        <v>So</v>
      </c>
      <c r="H3982" s="8" t="str">
        <f aca="false">_xlfn.CONCAT(LEFT(D3982,6),"_",MID(D3982,SEARCH(" ",D3982,1)+1,4))</f>
        <v>Univer_gene</v>
      </c>
      <c r="I3982" s="10" t="n">
        <f aca="false">COUNTIF(H3982:H8723,H3982)</f>
        <v>1</v>
      </c>
      <c r="J3982" s="8" t="str">
        <f aca="false">_xlfn.CONCAT(G3982,"_",H3982,"_",K3982)</f>
        <v>So_Univer_gene_A001</v>
      </c>
      <c r="K3982" s="11" t="s">
        <v>17</v>
      </c>
    </row>
    <row r="3983" customFormat="false" ht="15.75" hidden="false" customHeight="true" outlineLevel="0" collapsed="false">
      <c r="A3983" s="8" t="s">
        <v>14399</v>
      </c>
      <c r="B3983" s="8" t="s">
        <v>23</v>
      </c>
      <c r="C3983" s="8" t="s">
        <v>14400</v>
      </c>
      <c r="D3983" s="8" t="s">
        <v>14401</v>
      </c>
      <c r="E3983" s="8" t="s">
        <v>14402</v>
      </c>
      <c r="F3983" s="8" t="s">
        <v>16</v>
      </c>
      <c r="G3983" s="9" t="str">
        <f aca="false">IF(B4334="Kit Estrazione Acidi Nucleici","KT",IF(B4334="Primers","Pr",IF(B4334="Materiale Riferimento Negativo","MN",IF(B4334="Materiale Riferimento Positivo","MP",IF(B4334="Reagenti Congelatore","RC",IF(B4334="Reagenti Frigorifero","RF",IF(B4334="Reagenti Infiammabili","RI",IF(B4334="Reagenti Room Temperature","RT",IF(B4334="Reagenti_Acidi e Basi","AB",IF(B4334="Sonde","So","err"))))))))))</f>
        <v>So</v>
      </c>
      <c r="H3983" s="8" t="str">
        <f aca="false">_xlfn.CONCAT(LEFT(D3983,6),"_",MID(D3983,SEARCH(" ",D3983,1)+1,4))</f>
        <v>Univer_per </v>
      </c>
      <c r="I3983" s="10" t="n">
        <f aca="false">COUNTIF(H3983:H8724,H3983)</f>
        <v>6</v>
      </c>
      <c r="J3983" s="8" t="str">
        <f aca="false">_xlfn.CONCAT(G3983,"_",H3983,"_",K3983)</f>
        <v>So_Univer_per _A006</v>
      </c>
      <c r="K3983" s="11" t="s">
        <v>207</v>
      </c>
    </row>
    <row r="3984" customFormat="false" ht="15.75" hidden="false" customHeight="true" outlineLevel="0" collapsed="false">
      <c r="A3984" s="8" t="s">
        <v>14403</v>
      </c>
      <c r="B3984" s="8" t="s">
        <v>23</v>
      </c>
      <c r="C3984" s="8" t="s">
        <v>14404</v>
      </c>
      <c r="D3984" s="8" t="s">
        <v>14405</v>
      </c>
      <c r="E3984" s="8" t="s">
        <v>14406</v>
      </c>
      <c r="F3984" s="8" t="s">
        <v>16</v>
      </c>
      <c r="G3984" s="9" t="str">
        <f aca="false">IF(B4344="Kit Estrazione Acidi Nucleici","KT",IF(B4344="Primers","Pr",IF(B4344="Materiale Riferimento Negativo","MN",IF(B4344="Materiale Riferimento Positivo","MP",IF(B4344="Reagenti Congelatore","RC",IF(B4344="Reagenti Frigorifero","RF",IF(B4344="Reagenti Infiammabili","RI",IF(B4344="Reagenti Room Temperature","RT",IF(B4344="Reagenti_Acidi e Basi","AB",IF(B4344="Sonde","So","err"))))))))))</f>
        <v>So</v>
      </c>
      <c r="H3984" s="8" t="str">
        <f aca="false">_xlfn.CONCAT(LEFT(D3984,6),"_",MID(D3984,SEARCH(" ",D3984,1)+1,4))</f>
        <v>Univer_per </v>
      </c>
      <c r="I3984" s="10" t="n">
        <f aca="false">COUNTIF(H3984:H8725,H3984)</f>
        <v>5</v>
      </c>
      <c r="J3984" s="8" t="str">
        <f aca="false">_xlfn.CONCAT(G3984,"_",H3984,"_",K3984)</f>
        <v>So_Univer_per _A005</v>
      </c>
      <c r="K3984" s="11" t="s">
        <v>212</v>
      </c>
    </row>
    <row r="3985" customFormat="false" ht="15.75" hidden="false" customHeight="true" outlineLevel="0" collapsed="false">
      <c r="A3985" s="8" t="s">
        <v>14407</v>
      </c>
      <c r="B3985" s="8" t="s">
        <v>23</v>
      </c>
      <c r="C3985" s="8" t="s">
        <v>14408</v>
      </c>
      <c r="D3985" s="8" t="s">
        <v>14409</v>
      </c>
      <c r="E3985" s="8" t="s">
        <v>14410</v>
      </c>
      <c r="F3985" s="8" t="s">
        <v>16</v>
      </c>
      <c r="G3985" s="9" t="str">
        <f aca="false">IF(B4354="Kit Estrazione Acidi Nucleici","KT",IF(B4354="Primers","Pr",IF(B4354="Materiale Riferimento Negativo","MN",IF(B4354="Materiale Riferimento Positivo","MP",IF(B4354="Reagenti Congelatore","RC",IF(B4354="Reagenti Frigorifero","RF",IF(B4354="Reagenti Infiammabili","RI",IF(B4354="Reagenti Room Temperature","RT",IF(B4354="Reagenti_Acidi e Basi","AB",IF(B4354="Sonde","So","err"))))))))))</f>
        <v>So</v>
      </c>
      <c r="H3985" s="8" t="str">
        <f aca="false">_xlfn.CONCAT(LEFT(D3985,6),"_",MID(D3985,SEARCH(" ",D3985,1)+1,4))</f>
        <v>Univer_per </v>
      </c>
      <c r="I3985" s="10" t="n">
        <f aca="false">COUNTIF(H3985:H8726,H3985)</f>
        <v>4</v>
      </c>
      <c r="J3985" s="8" t="str">
        <f aca="false">_xlfn.CONCAT(G3985,"_",H3985,"_",K3985)</f>
        <v>So_Univer_per _A004</v>
      </c>
      <c r="K3985" s="11" t="s">
        <v>511</v>
      </c>
    </row>
    <row r="3986" customFormat="false" ht="15.75" hidden="false" customHeight="true" outlineLevel="0" collapsed="false">
      <c r="A3986" s="8" t="s">
        <v>14411</v>
      </c>
      <c r="B3986" s="8" t="s">
        <v>23</v>
      </c>
      <c r="C3986" s="8" t="s">
        <v>14412</v>
      </c>
      <c r="D3986" s="8" t="s">
        <v>14413</v>
      </c>
      <c r="E3986" s="8" t="s">
        <v>14414</v>
      </c>
      <c r="F3986" s="8" t="s">
        <v>16</v>
      </c>
      <c r="G3986" s="9" t="str">
        <f aca="false">IF(B4364="Kit Estrazione Acidi Nucleici","KT",IF(B4364="Primers","Pr",IF(B4364="Materiale Riferimento Negativo","MN",IF(B4364="Materiale Riferimento Positivo","MP",IF(B4364="Reagenti Congelatore","RC",IF(B4364="Reagenti Frigorifero","RF",IF(B4364="Reagenti Infiammabili","RI",IF(B4364="Reagenti Room Temperature","RT",IF(B4364="Reagenti_Acidi e Basi","AB",IF(B4364="Sonde","So","err"))))))))))</f>
        <v>So</v>
      </c>
      <c r="H3986" s="8" t="str">
        <f aca="false">_xlfn.CONCAT(LEFT(D3986,6),"_",MID(D3986,SEARCH(" ",D3986,1)+1,4))</f>
        <v>Univer_per </v>
      </c>
      <c r="I3986" s="10" t="n">
        <f aca="false">COUNTIF(H3986:H8727,H3986)</f>
        <v>3</v>
      </c>
      <c r="J3986" s="8" t="str">
        <f aca="false">_xlfn.CONCAT(G3986,"_",H3986,"_",K3986)</f>
        <v>So_Univer_per _A003</v>
      </c>
      <c r="K3986" s="11" t="s">
        <v>516</v>
      </c>
    </row>
    <row r="3987" customFormat="false" ht="15.75" hidden="false" customHeight="true" outlineLevel="0" collapsed="false">
      <c r="A3987" s="8" t="s">
        <v>14415</v>
      </c>
      <c r="B3987" s="8" t="s">
        <v>23</v>
      </c>
      <c r="C3987" s="8" t="s">
        <v>14416</v>
      </c>
      <c r="D3987" s="8" t="s">
        <v>14417</v>
      </c>
      <c r="E3987" s="8" t="s">
        <v>14418</v>
      </c>
      <c r="F3987" s="8" t="s">
        <v>16</v>
      </c>
      <c r="G3987" s="9" t="str">
        <f aca="false">IF(B4374="Kit Estrazione Acidi Nucleici","KT",IF(B4374="Primers","Pr",IF(B4374="Materiale Riferimento Negativo","MN",IF(B4374="Materiale Riferimento Positivo","MP",IF(B4374="Reagenti Congelatore","RC",IF(B4374="Reagenti Frigorifero","RF",IF(B4374="Reagenti Infiammabili","RI",IF(B4374="Reagenti Room Temperature","RT",IF(B4374="Reagenti_Acidi e Basi","AB",IF(B4374="Sonde","So","err"))))))))))</f>
        <v>So</v>
      </c>
      <c r="H3987" s="8" t="str">
        <f aca="false">_xlfn.CONCAT(LEFT(D3987,6),"_",MID(D3987,SEARCH(" ",D3987,1)+1,4))</f>
        <v>Univer_per </v>
      </c>
      <c r="I3987" s="10" t="n">
        <f aca="false">COUNTIF(H3987:H8728,H3987)</f>
        <v>2</v>
      </c>
      <c r="J3987" s="8" t="str">
        <f aca="false">_xlfn.CONCAT(G3987,"_",H3987,"_",K3987)</f>
        <v>So_Univer_per _A002</v>
      </c>
      <c r="K3987" s="11" t="s">
        <v>521</v>
      </c>
    </row>
    <row r="3988" customFormat="false" ht="15.75" hidden="false" customHeight="true" outlineLevel="0" collapsed="false">
      <c r="A3988" s="8" t="s">
        <v>14419</v>
      </c>
      <c r="B3988" s="8" t="s">
        <v>23</v>
      </c>
      <c r="C3988" s="8" t="s">
        <v>14420</v>
      </c>
      <c r="D3988" s="8" t="s">
        <v>14421</v>
      </c>
      <c r="E3988" s="8" t="s">
        <v>14422</v>
      </c>
      <c r="F3988" s="8" t="s">
        <v>16</v>
      </c>
      <c r="G3988" s="9" t="str">
        <f aca="false">IF(B4384="Kit Estrazione Acidi Nucleici","KT",IF(B4384="Primers","Pr",IF(B4384="Materiale Riferimento Negativo","MN",IF(B4384="Materiale Riferimento Positivo","MP",IF(B4384="Reagenti Congelatore","RC",IF(B4384="Reagenti Frigorifero","RF",IF(B4384="Reagenti Infiammabili","RI",IF(B4384="Reagenti Room Temperature","RT",IF(B4384="Reagenti_Acidi e Basi","AB",IF(B4384="Sonde","So","err"))))))))))</f>
        <v>So</v>
      </c>
      <c r="H3988" s="8" t="str">
        <f aca="false">_xlfn.CONCAT(LEFT(D3988,6),"_",MID(D3988,SEARCH(" ",D3988,1)+1,4))</f>
        <v>Univer_per </v>
      </c>
      <c r="I3988" s="10" t="n">
        <f aca="false">COUNTIF(H3988:H8729,H3988)</f>
        <v>1</v>
      </c>
      <c r="J3988" s="8" t="str">
        <f aca="false">_xlfn.CONCAT(G3988,"_",H3988,"_",K3988)</f>
        <v>So_Univer_per _A001</v>
      </c>
      <c r="K3988" s="11" t="s">
        <v>17</v>
      </c>
    </row>
    <row r="3989" customFormat="false" ht="15.75" hidden="false" customHeight="true" outlineLevel="0" collapsed="false">
      <c r="A3989" s="8" t="s">
        <v>14423</v>
      </c>
      <c r="B3989" s="8" t="s">
        <v>23</v>
      </c>
      <c r="C3989" s="8" t="s">
        <v>14424</v>
      </c>
      <c r="D3989" s="8" t="s">
        <v>14425</v>
      </c>
      <c r="E3989" s="8" t="s">
        <v>14426</v>
      </c>
      <c r="F3989" s="8" t="s">
        <v>16</v>
      </c>
      <c r="G3989" s="9" t="str">
        <f aca="false">IF(B4394="Kit Estrazione Acidi Nucleici","KT",IF(B4394="Primers","Pr",IF(B4394="Materiale Riferimento Negativo","MN",IF(B4394="Materiale Riferimento Positivo","MP",IF(B4394="Reagenti Congelatore","RC",IF(B4394="Reagenti Frigorifero","RF",IF(B4394="Reagenti Infiammabili","RI",IF(B4394="Reagenti Room Temperature","RT",IF(B4394="Reagenti_Acidi e Basi","AB",IF(B4394="Sonde","So","err"))))))))))</f>
        <v>So</v>
      </c>
      <c r="H3989" s="8" t="str">
        <f aca="false">_xlfn.CONCAT(LEFT(D3989,6),"_",MID(D3989,SEARCH(" ",D3989,1)+1,4))</f>
        <v>Vertic_dahl</v>
      </c>
      <c r="I3989" s="10" t="n">
        <f aca="false">COUNTIF(H3989:H8730,H3989)</f>
        <v>7</v>
      </c>
      <c r="J3989" s="8" t="str">
        <f aca="false">_xlfn.CONCAT(G3989,"_",H3989,"_",K3989)</f>
        <v>So_Vertic_dahl_A007</v>
      </c>
      <c r="K3989" s="11" t="s">
        <v>202</v>
      </c>
    </row>
    <row r="3990" customFormat="false" ht="15.75" hidden="false" customHeight="true" outlineLevel="0" collapsed="false">
      <c r="A3990" s="8" t="s">
        <v>14427</v>
      </c>
      <c r="B3990" s="8" t="s">
        <v>23</v>
      </c>
      <c r="C3990" s="8" t="s">
        <v>14428</v>
      </c>
      <c r="D3990" s="8" t="s">
        <v>14429</v>
      </c>
      <c r="E3990" s="8" t="s">
        <v>14430</v>
      </c>
      <c r="F3990" s="8" t="s">
        <v>16</v>
      </c>
      <c r="G3990" s="9" t="str">
        <f aca="false">IF(B4404="Kit Estrazione Acidi Nucleici","KT",IF(B4404="Primers","Pr",IF(B4404="Materiale Riferimento Negativo","MN",IF(B4404="Materiale Riferimento Positivo","MP",IF(B4404="Reagenti Congelatore","RC",IF(B4404="Reagenti Frigorifero","RF",IF(B4404="Reagenti Infiammabili","RI",IF(B4404="Reagenti Room Temperature","RT",IF(B4404="Reagenti_Acidi e Basi","AB",IF(B4404="Sonde","So","err"))))))))))</f>
        <v>So</v>
      </c>
      <c r="H3990" s="8" t="str">
        <f aca="false">_xlfn.CONCAT(LEFT(D3990,6),"_",MID(D3990,SEARCH(" ",D3990,1)+1,4))</f>
        <v>Vertic_dahl</v>
      </c>
      <c r="I3990" s="10" t="n">
        <f aca="false">COUNTIF(H3990:H8731,H3990)</f>
        <v>6</v>
      </c>
      <c r="J3990" s="8" t="str">
        <f aca="false">_xlfn.CONCAT(G3990,"_",H3990,"_",K3990)</f>
        <v>So_Vertic_dahl_A006</v>
      </c>
      <c r="K3990" s="11" t="s">
        <v>207</v>
      </c>
    </row>
    <row r="3991" customFormat="false" ht="15.75" hidden="false" customHeight="true" outlineLevel="0" collapsed="false">
      <c r="A3991" s="8" t="s">
        <v>14431</v>
      </c>
      <c r="B3991" s="8" t="s">
        <v>23</v>
      </c>
      <c r="C3991" s="8" t="s">
        <v>14432</v>
      </c>
      <c r="D3991" s="8" t="s">
        <v>14433</v>
      </c>
      <c r="E3991" s="8" t="s">
        <v>14434</v>
      </c>
      <c r="F3991" s="8" t="s">
        <v>16</v>
      </c>
      <c r="G3991" s="9" t="str">
        <f aca="false">IF(B4414="Kit Estrazione Acidi Nucleici","KT",IF(B4414="Primers","Pr",IF(B4414="Materiale Riferimento Negativo","MN",IF(B4414="Materiale Riferimento Positivo","MP",IF(B4414="Reagenti Congelatore","RC",IF(B4414="Reagenti Frigorifero","RF",IF(B4414="Reagenti Infiammabili","RI",IF(B4414="Reagenti Room Temperature","RT",IF(B4414="Reagenti_Acidi e Basi","AB",IF(B4414="Sonde","So","err"))))))))))</f>
        <v>So</v>
      </c>
      <c r="H3991" s="8" t="str">
        <f aca="false">_xlfn.CONCAT(LEFT(D3991,6),"_",MID(D3991,SEARCH(" ",D3991,1)+1,4))</f>
        <v>Vertic_dahl</v>
      </c>
      <c r="I3991" s="10" t="n">
        <f aca="false">COUNTIF(H3991:H8732,H3991)</f>
        <v>5</v>
      </c>
      <c r="J3991" s="8" t="str">
        <f aca="false">_xlfn.CONCAT(G3991,"_",H3991,"_",K3991)</f>
        <v>So_Vertic_dahl_A005</v>
      </c>
      <c r="K3991" s="11" t="s">
        <v>212</v>
      </c>
    </row>
    <row r="3992" customFormat="false" ht="15.75" hidden="false" customHeight="true" outlineLevel="0" collapsed="false">
      <c r="A3992" s="8" t="s">
        <v>14435</v>
      </c>
      <c r="B3992" s="8" t="s">
        <v>23</v>
      </c>
      <c r="C3992" s="8" t="s">
        <v>14436</v>
      </c>
      <c r="D3992" s="8" t="s">
        <v>14437</v>
      </c>
      <c r="E3992" s="8" t="s">
        <v>14438</v>
      </c>
      <c r="F3992" s="8" t="s">
        <v>16</v>
      </c>
      <c r="G3992" s="9" t="str">
        <f aca="false">IF(B4424="Kit Estrazione Acidi Nucleici","KT",IF(B4424="Primers","Pr",IF(B4424="Materiale Riferimento Negativo","MN",IF(B4424="Materiale Riferimento Positivo","MP",IF(B4424="Reagenti Congelatore","RC",IF(B4424="Reagenti Frigorifero","RF",IF(B4424="Reagenti Infiammabili","RI",IF(B4424="Reagenti Room Temperature","RT",IF(B4424="Reagenti_Acidi e Basi","AB",IF(B4424="Sonde","So","err"))))))))))</f>
        <v>So</v>
      </c>
      <c r="H3992" s="8" t="str">
        <f aca="false">_xlfn.CONCAT(LEFT(D3992,6),"_",MID(D3992,SEARCH(" ",D3992,1)+1,4))</f>
        <v>Vertic_dahl</v>
      </c>
      <c r="I3992" s="10" t="n">
        <f aca="false">COUNTIF(H3992:H8733,H3992)</f>
        <v>4</v>
      </c>
      <c r="J3992" s="8" t="str">
        <f aca="false">_xlfn.CONCAT(G3992,"_",H3992,"_",K3992)</f>
        <v>So_Vertic_dahl_A004</v>
      </c>
      <c r="K3992" s="11" t="s">
        <v>511</v>
      </c>
    </row>
    <row r="3993" customFormat="false" ht="15.75" hidden="false" customHeight="true" outlineLevel="0" collapsed="false">
      <c r="A3993" s="8" t="s">
        <v>14439</v>
      </c>
      <c r="B3993" s="8" t="s">
        <v>23</v>
      </c>
      <c r="C3993" s="8" t="s">
        <v>14440</v>
      </c>
      <c r="D3993" s="8" t="s">
        <v>14441</v>
      </c>
      <c r="E3993" s="8" t="s">
        <v>14442</v>
      </c>
      <c r="F3993" s="8" t="s">
        <v>16</v>
      </c>
      <c r="G3993" s="9" t="str">
        <f aca="false">IF(B4434="Kit Estrazione Acidi Nucleici","KT",IF(B4434="Primers","Pr",IF(B4434="Materiale Riferimento Negativo","MN",IF(B4434="Materiale Riferimento Positivo","MP",IF(B4434="Reagenti Congelatore","RC",IF(B4434="Reagenti Frigorifero","RF",IF(B4434="Reagenti Infiammabili","RI",IF(B4434="Reagenti Room Temperature","RT",IF(B4434="Reagenti_Acidi e Basi","AB",IF(B4434="Sonde","So","err"))))))))))</f>
        <v>So</v>
      </c>
      <c r="H3993" s="8" t="str">
        <f aca="false">_xlfn.CONCAT(LEFT(D3993,6),"_",MID(D3993,SEARCH(" ",D3993,1)+1,4))</f>
        <v>Vertic_dahl</v>
      </c>
      <c r="I3993" s="10" t="n">
        <f aca="false">COUNTIF(H3993:H8734,H3993)</f>
        <v>3</v>
      </c>
      <c r="J3993" s="8" t="str">
        <f aca="false">_xlfn.CONCAT(G3993,"_",H3993,"_",K3993)</f>
        <v>So_Vertic_dahl_A003</v>
      </c>
      <c r="K3993" s="11" t="s">
        <v>516</v>
      </c>
    </row>
    <row r="3994" customFormat="false" ht="15.75" hidden="false" customHeight="true" outlineLevel="0" collapsed="false">
      <c r="A3994" s="8" t="s">
        <v>14443</v>
      </c>
      <c r="B3994" s="8" t="s">
        <v>23</v>
      </c>
      <c r="C3994" s="8" t="s">
        <v>14444</v>
      </c>
      <c r="D3994" s="8" t="s">
        <v>14445</v>
      </c>
      <c r="E3994" s="8" t="s">
        <v>14446</v>
      </c>
      <c r="F3994" s="8" t="s">
        <v>16</v>
      </c>
      <c r="G3994" s="9" t="str">
        <f aca="false">IF(B4444="Kit Estrazione Acidi Nucleici","KT",IF(B4444="Primers","Pr",IF(B4444="Materiale Riferimento Negativo","MN",IF(B4444="Materiale Riferimento Positivo","MP",IF(B4444="Reagenti Congelatore","RC",IF(B4444="Reagenti Frigorifero","RF",IF(B4444="Reagenti Infiammabili","RI",IF(B4444="Reagenti Room Temperature","RT",IF(B4444="Reagenti_Acidi e Basi","AB",IF(B4444="Sonde","So","err"))))))))))</f>
        <v>So</v>
      </c>
      <c r="H3994" s="8" t="str">
        <f aca="false">_xlfn.CONCAT(LEFT(D3994,6),"_",MID(D3994,SEARCH(" ",D3994,1)+1,4))</f>
        <v>Vertic_dahl</v>
      </c>
      <c r="I3994" s="10" t="n">
        <f aca="false">COUNTIF(H3994:H8735,H3994)</f>
        <v>2</v>
      </c>
      <c r="J3994" s="8" t="str">
        <f aca="false">_xlfn.CONCAT(G3994,"_",H3994,"_",K3994)</f>
        <v>So_Vertic_dahl_A002</v>
      </c>
      <c r="K3994" s="11" t="s">
        <v>521</v>
      </c>
    </row>
    <row r="3995" customFormat="false" ht="15.75" hidden="false" customHeight="true" outlineLevel="0" collapsed="false">
      <c r="A3995" s="8" t="s">
        <v>14447</v>
      </c>
      <c r="B3995" s="8" t="s">
        <v>23</v>
      </c>
      <c r="C3995" s="8" t="s">
        <v>14448</v>
      </c>
      <c r="D3995" s="8" t="s">
        <v>14449</v>
      </c>
      <c r="E3995" s="8" t="s">
        <v>14450</v>
      </c>
      <c r="F3995" s="8" t="s">
        <v>16</v>
      </c>
      <c r="G3995" s="9" t="str">
        <f aca="false">IF(B4454="Kit Estrazione Acidi Nucleici","KT",IF(B4454="Primers","Pr",IF(B4454="Materiale Riferimento Negativo","MN",IF(B4454="Materiale Riferimento Positivo","MP",IF(B4454="Reagenti Congelatore","RC",IF(B4454="Reagenti Frigorifero","RF",IF(B4454="Reagenti Infiammabili","RI",IF(B4454="Reagenti Room Temperature","RT",IF(B4454="Reagenti_Acidi e Basi","AB",IF(B4454="Sonde","So","err"))))))))))</f>
        <v>So</v>
      </c>
      <c r="H3995" s="8" t="str">
        <f aca="false">_xlfn.CONCAT(LEFT(D3995,6),"_",MID(D3995,SEARCH(" ",D3995,1)+1,4))</f>
        <v>Vertic_spp.</v>
      </c>
      <c r="I3995" s="10" t="n">
        <f aca="false">COUNTIF(H3995:H8736,H3995)</f>
        <v>1</v>
      </c>
      <c r="J3995" s="8" t="str">
        <f aca="false">_xlfn.CONCAT(G3995,"_",H3995,"_",K3995)</f>
        <v>So_Vertic_spp._A001</v>
      </c>
      <c r="K3995" s="11" t="s">
        <v>17</v>
      </c>
    </row>
    <row r="3996" customFormat="false" ht="15.75" hidden="false" customHeight="true" outlineLevel="0" collapsed="false">
      <c r="A3996" s="8" t="s">
        <v>14451</v>
      </c>
      <c r="B3996" s="8" t="s">
        <v>23</v>
      </c>
      <c r="C3996" s="8" t="s">
        <v>14452</v>
      </c>
      <c r="D3996" s="8" t="s">
        <v>14453</v>
      </c>
      <c r="E3996" s="8" t="s">
        <v>14454</v>
      </c>
      <c r="F3996" s="8" t="s">
        <v>16</v>
      </c>
      <c r="G3996" s="9" t="str">
        <f aca="false">IF(B4464="Kit Estrazione Acidi Nucleici","KT",IF(B4464="Primers","Pr",IF(B4464="Materiale Riferimento Negativo","MN",IF(B4464="Materiale Riferimento Positivo","MP",IF(B4464="Reagenti Congelatore","RC",IF(B4464="Reagenti Frigorifero","RF",IF(B4464="Reagenti Infiammabili","RI",IF(B4464="Reagenti Room Temperature","RT",IF(B4464="Reagenti_Acidi e Basi","AB",IF(B4464="Sonde","So","err"))))))))))</f>
        <v>So</v>
      </c>
      <c r="H3996" s="8" t="str">
        <f aca="false">_xlfn.CONCAT(LEFT(D3996,6),"_",MID(D3996,SEARCH(" ",D3996,1)+1,4))</f>
        <v>Virus _carc</v>
      </c>
      <c r="I3996" s="10" t="n">
        <f aca="false">COUNTIF(H3996:H8737,H3996)</f>
        <v>6</v>
      </c>
      <c r="J3996" s="8" t="str">
        <f aca="false">_xlfn.CONCAT(G3996,"_",H3996,"_",K3996)</f>
        <v>So_Virus _carc_A006</v>
      </c>
      <c r="K3996" s="11" t="s">
        <v>207</v>
      </c>
    </row>
    <row r="3997" customFormat="false" ht="15.75" hidden="false" customHeight="true" outlineLevel="0" collapsed="false">
      <c r="A3997" s="8" t="s">
        <v>14455</v>
      </c>
      <c r="B3997" s="8" t="s">
        <v>23</v>
      </c>
      <c r="C3997" s="8" t="s">
        <v>14456</v>
      </c>
      <c r="D3997" s="8" t="s">
        <v>14457</v>
      </c>
      <c r="E3997" s="8" t="s">
        <v>3508</v>
      </c>
      <c r="F3997" s="8" t="s">
        <v>16</v>
      </c>
      <c r="G3997" s="9" t="str">
        <f aca="false">IF(B4474="Kit Estrazione Acidi Nucleici","KT",IF(B4474="Primers","Pr",IF(B4474="Materiale Riferimento Negativo","MN",IF(B4474="Materiale Riferimento Positivo","MP",IF(B4474="Reagenti Congelatore","RC",IF(B4474="Reagenti Frigorifero","RF",IF(B4474="Reagenti Infiammabili","RI",IF(B4474="Reagenti Room Temperature","RT",IF(B4474="Reagenti_Acidi e Basi","AB",IF(B4474="Sonde","So","err"))))))))))</f>
        <v>So</v>
      </c>
      <c r="H3997" s="8" t="str">
        <f aca="false">_xlfn.CONCAT(LEFT(D3997,6),"_",MID(D3997,SEARCH(" ",D3997,1)+1,4))</f>
        <v>Virus _carc</v>
      </c>
      <c r="I3997" s="10" t="n">
        <f aca="false">COUNTIF(H3997:H8738,H3997)</f>
        <v>5</v>
      </c>
      <c r="J3997" s="8" t="str">
        <f aca="false">_xlfn.CONCAT(G3997,"_",H3997,"_",K3997)</f>
        <v>So_Virus _carc_A005</v>
      </c>
      <c r="K3997" s="11" t="s">
        <v>212</v>
      </c>
    </row>
    <row r="3998" customFormat="false" ht="15.75" hidden="false" customHeight="true" outlineLevel="0" collapsed="false">
      <c r="A3998" s="8" t="s">
        <v>14458</v>
      </c>
      <c r="B3998" s="8" t="s">
        <v>23</v>
      </c>
      <c r="C3998" s="8" t="s">
        <v>14459</v>
      </c>
      <c r="D3998" s="8" t="s">
        <v>14460</v>
      </c>
      <c r="E3998" s="8" t="s">
        <v>14461</v>
      </c>
      <c r="F3998" s="8" t="s">
        <v>16</v>
      </c>
      <c r="G3998" s="9" t="str">
        <f aca="false">IF(B4484="Kit Estrazione Acidi Nucleici","KT",IF(B4484="Primers","Pr",IF(B4484="Materiale Riferimento Negativo","MN",IF(B4484="Materiale Riferimento Positivo","MP",IF(B4484="Reagenti Congelatore","RC",IF(B4484="Reagenti Frigorifero","RF",IF(B4484="Reagenti Infiammabili","RI",IF(B4484="Reagenti Room Temperature","RT",IF(B4484="Reagenti_Acidi e Basi","AB",IF(B4484="Sonde","So","err"))))))))))</f>
        <v>So</v>
      </c>
      <c r="H3998" s="8" t="str">
        <f aca="false">_xlfn.CONCAT(LEFT(D3998,6),"_",MID(D3998,SEARCH(" ",D3998,1)+1,4))</f>
        <v>Virus _carc</v>
      </c>
      <c r="I3998" s="10" t="n">
        <f aca="false">COUNTIF(H3998:H8739,H3998)</f>
        <v>4</v>
      </c>
      <c r="J3998" s="8" t="str">
        <f aca="false">_xlfn.CONCAT(G3998,"_",H3998,"_",K3998)</f>
        <v>So_Virus _carc_A004</v>
      </c>
      <c r="K3998" s="11" t="s">
        <v>511</v>
      </c>
    </row>
    <row r="3999" customFormat="false" ht="15.75" hidden="false" customHeight="true" outlineLevel="0" collapsed="false">
      <c r="A3999" s="8" t="s">
        <v>14462</v>
      </c>
      <c r="B3999" s="8" t="s">
        <v>23</v>
      </c>
      <c r="C3999" s="8" t="s">
        <v>14463</v>
      </c>
      <c r="D3999" s="8" t="s">
        <v>14464</v>
      </c>
      <c r="E3999" s="8" t="s">
        <v>3504</v>
      </c>
      <c r="F3999" s="8" t="s">
        <v>16</v>
      </c>
      <c r="G3999" s="9" t="str">
        <f aca="false">IF(B4494="Kit Estrazione Acidi Nucleici","KT",IF(B4494="Primers","Pr",IF(B4494="Materiale Riferimento Negativo","MN",IF(B4494="Materiale Riferimento Positivo","MP",IF(B4494="Reagenti Congelatore","RC",IF(B4494="Reagenti Frigorifero","RF",IF(B4494="Reagenti Infiammabili","RI",IF(B4494="Reagenti Room Temperature","RT",IF(B4494="Reagenti_Acidi e Basi","AB",IF(B4494="Sonde","So","err"))))))))))</f>
        <v>So</v>
      </c>
      <c r="H3999" s="8" t="str">
        <f aca="false">_xlfn.CONCAT(LEFT(D3999,6),"_",MID(D3999,SEARCH(" ",D3999,1)+1,4))</f>
        <v>Virus _carc</v>
      </c>
      <c r="I3999" s="10" t="n">
        <f aca="false">COUNTIF(H3999:H8740,H3999)</f>
        <v>3</v>
      </c>
      <c r="J3999" s="8" t="str">
        <f aca="false">_xlfn.CONCAT(G3999,"_",H3999,"_",K3999)</f>
        <v>So_Virus _carc_A003</v>
      </c>
      <c r="K3999" s="11" t="s">
        <v>516</v>
      </c>
    </row>
    <row r="4000" customFormat="false" ht="15.75" hidden="false" customHeight="true" outlineLevel="0" collapsed="false">
      <c r="A4000" s="8" t="s">
        <v>14465</v>
      </c>
      <c r="B4000" s="8" t="s">
        <v>23</v>
      </c>
      <c r="C4000" s="8" t="s">
        <v>14466</v>
      </c>
      <c r="D4000" s="8" t="s">
        <v>14467</v>
      </c>
      <c r="E4000" s="8" t="s">
        <v>14468</v>
      </c>
      <c r="F4000" s="8" t="s">
        <v>16</v>
      </c>
      <c r="G4000" s="9" t="str">
        <f aca="false">IF(B4504="Kit Estrazione Acidi Nucleici","KT",IF(B4504="Primers","Pr",IF(B4504="Materiale Riferimento Negativo","MN",IF(B4504="Materiale Riferimento Positivo","MP",IF(B4504="Reagenti Congelatore","RC",IF(B4504="Reagenti Frigorifero","RF",IF(B4504="Reagenti Infiammabili","RI",IF(B4504="Reagenti Room Temperature","RT",IF(B4504="Reagenti_Acidi e Basi","AB",IF(B4504="Sonde","So","err"))))))))))</f>
        <v>So</v>
      </c>
      <c r="H4000" s="8" t="str">
        <f aca="false">_xlfn.CONCAT(LEFT(D4000,6),"_",MID(D4000,SEARCH(" ",D4000,1)+1,4))</f>
        <v>Virus _carc</v>
      </c>
      <c r="I4000" s="10" t="n">
        <f aca="false">COUNTIF(H4000:H8741,H4000)</f>
        <v>2</v>
      </c>
      <c r="J4000" s="8" t="str">
        <f aca="false">_xlfn.CONCAT(G4000,"_",H4000,"_",K4000)</f>
        <v>So_Virus _carc_A002</v>
      </c>
      <c r="K4000" s="11" t="s">
        <v>521</v>
      </c>
    </row>
    <row r="4001" customFormat="false" ht="15.75" hidden="false" customHeight="true" outlineLevel="0" collapsed="false">
      <c r="A4001" s="8" t="s">
        <v>14469</v>
      </c>
      <c r="B4001" s="8" t="s">
        <v>23</v>
      </c>
      <c r="C4001" s="8" t="s">
        <v>14470</v>
      </c>
      <c r="D4001" s="8" t="s">
        <v>14471</v>
      </c>
      <c r="E4001" s="8" t="s">
        <v>3056</v>
      </c>
      <c r="F4001" s="8" t="s">
        <v>16</v>
      </c>
      <c r="G4001" s="9" t="str">
        <f aca="false">IF(B4514="Kit Estrazione Acidi Nucleici","KT",IF(B4514="Primers","Pr",IF(B4514="Materiale Riferimento Negativo","MN",IF(B4514="Materiale Riferimento Positivo","MP",IF(B4514="Reagenti Congelatore","RC",IF(B4514="Reagenti Frigorifero","RF",IF(B4514="Reagenti Infiammabili","RI",IF(B4514="Reagenti Room Temperature","RT",IF(B4514="Reagenti_Acidi e Basi","AB",IF(B4514="Sonde","So","err"))))))))))</f>
        <v>So</v>
      </c>
      <c r="H4001" s="8" t="str">
        <f aca="false">_xlfn.CONCAT(LEFT(D4001,6),"_",MID(D4001,SEARCH(" ",D4001,1)+1,4))</f>
        <v>Virus _carc</v>
      </c>
      <c r="I4001" s="10" t="n">
        <f aca="false">COUNTIF(H4001:H8742,H4001)</f>
        <v>1</v>
      </c>
      <c r="J4001" s="8" t="str">
        <f aca="false">_xlfn.CONCAT(G4001,"_",H4001,"_",K4001)</f>
        <v>So_Virus _carc_A001</v>
      </c>
      <c r="K4001" s="11" t="s">
        <v>17</v>
      </c>
    </row>
    <row r="4002" customFormat="false" ht="15.75" hidden="false" customHeight="true" outlineLevel="0" collapsed="false">
      <c r="A4002" s="8" t="s">
        <v>14472</v>
      </c>
      <c r="B4002" s="8" t="s">
        <v>23</v>
      </c>
      <c r="C4002" s="8" t="s">
        <v>14473</v>
      </c>
      <c r="D4002" s="8" t="s">
        <v>14474</v>
      </c>
      <c r="E4002" s="8" t="s">
        <v>14475</v>
      </c>
      <c r="F4002" s="8" t="s">
        <v>16</v>
      </c>
      <c r="G4002" s="9" t="str">
        <f aca="false">IF(B4524="Kit Estrazione Acidi Nucleici","KT",IF(B4524="Primers","Pr",IF(B4524="Materiale Riferimento Negativo","MN",IF(B4524="Materiale Riferimento Positivo","MP",IF(B4524="Reagenti Congelatore","RC",IF(B4524="Reagenti Frigorifero","RF",IF(B4524="Reagenti Infiammabili","RI",IF(B4524="Reagenti Room Temperature","RT",IF(B4524="Reagenti_Acidi e Basi","AB",IF(B4524="Sonde","So","err"))))))))))</f>
        <v>So</v>
      </c>
      <c r="H4002" s="8" t="str">
        <f aca="false">_xlfn.CONCAT(LEFT(D4002,6),"_",MID(D4002,SEARCH(" ",D4002,1)+1,4))</f>
        <v>VP 339_339V</v>
      </c>
      <c r="I4002" s="10" t="n">
        <f aca="false">COUNTIF(H4002:H8743,H4002)</f>
        <v>1</v>
      </c>
      <c r="J4002" s="8" t="str">
        <f aca="false">_xlfn.CONCAT(G4002,"_",H4002,"_",K4002)</f>
        <v>So_VP 339_339V_A001</v>
      </c>
      <c r="K4002" s="11" t="s">
        <v>17</v>
      </c>
    </row>
    <row r="4003" customFormat="false" ht="15.75" hidden="false" customHeight="true" outlineLevel="0" collapsed="false">
      <c r="A4003" s="8" t="s">
        <v>14476</v>
      </c>
      <c r="B4003" s="8" t="s">
        <v>23</v>
      </c>
      <c r="C4003" s="8" t="s">
        <v>14477</v>
      </c>
      <c r="D4003" s="8" t="s">
        <v>14478</v>
      </c>
      <c r="E4003" s="8" t="s">
        <v>14479</v>
      </c>
      <c r="F4003" s="8" t="s">
        <v>16</v>
      </c>
      <c r="G4003" s="9" t="str">
        <f aca="false">IF(B4534="Kit Estrazione Acidi Nucleici","KT",IF(B4534="Primers","Pr",IF(B4534="Materiale Riferimento Negativo","MN",IF(B4534="Materiale Riferimento Positivo","MP",IF(B4534="Reagenti Congelatore","RC",IF(B4534="Reagenti Frigorifero","RF",IF(B4534="Reagenti Infiammabili","RI",IF(B4534="Reagenti Room Temperature","RT",IF(B4534="Reagenti_Acidi e Basi","AB",IF(B4534="Sonde","So","err"))))))))))</f>
        <v>So</v>
      </c>
      <c r="H4003" s="8" t="str">
        <f aca="false">_xlfn.CONCAT(LEFT(D4003,6),"_",MID(D4003,SEARCH(" ",D4003,1)+1,4))</f>
        <v>VP 340_340V</v>
      </c>
      <c r="I4003" s="10" t="n">
        <f aca="false">COUNTIF(H4003:H8744,H4003)</f>
        <v>1</v>
      </c>
      <c r="J4003" s="8" t="str">
        <f aca="false">_xlfn.CONCAT(G4003,"_",H4003,"_",K4003)</f>
        <v>So_VP 340_340V_A001</v>
      </c>
      <c r="K4003" s="11" t="s">
        <v>17</v>
      </c>
    </row>
    <row r="4004" customFormat="false" ht="15.75" hidden="false" customHeight="true" outlineLevel="0" collapsed="false">
      <c r="A4004" s="8" t="s">
        <v>14480</v>
      </c>
      <c r="B4004" s="8" t="s">
        <v>23</v>
      </c>
      <c r="C4004" s="8" t="s">
        <v>14481</v>
      </c>
      <c r="D4004" s="8" t="s">
        <v>14482</v>
      </c>
      <c r="E4004" s="8" t="s">
        <v>3060</v>
      </c>
      <c r="F4004" s="8" t="s">
        <v>16</v>
      </c>
      <c r="G4004" s="9" t="str">
        <f aca="false">IF(B4544="Kit Estrazione Acidi Nucleici","KT",IF(B4544="Primers","Pr",IF(B4544="Materiale Riferimento Negativo","MN",IF(B4544="Materiale Riferimento Positivo","MP",IF(B4544="Reagenti Congelatore","RC",IF(B4544="Reagenti Frigorifero","RF",IF(B4544="Reagenti Infiammabili","RI",IF(B4544="Reagenti Room Temperature","RT",IF(B4544="Reagenti_Acidi e Basi","AB",IF(B4544="Sonde","So","err"))))))))))</f>
        <v>So</v>
      </c>
      <c r="H4004" s="8" t="e">
        <f aca="false">_xlfn.CONCAT(LEFT(D4004,6),"_",MID(D4004,SEARCH(" ",D4004,1)+1,4))</f>
        <v>#VALUE!</v>
      </c>
      <c r="I4004" s="10" t="e">
        <f aca="false">COUNTIF(H4004:H8745,H4004)</f>
        <v>#VALUE!</v>
      </c>
      <c r="J4004" s="8" t="e">
        <f aca="false">_xlfn.CONCAT(G4004,"_",H4004,"_",K4004)</f>
        <v>#VALUE!</v>
      </c>
      <c r="K4004" s="11" t="s">
        <v>3053</v>
      </c>
    </row>
    <row r="4005" customFormat="false" ht="15.75" hidden="false" customHeight="true" outlineLevel="0" collapsed="false">
      <c r="A4005" s="8" t="s">
        <v>14483</v>
      </c>
      <c r="B4005" s="8" t="s">
        <v>23</v>
      </c>
      <c r="C4005" s="8" t="s">
        <v>14484</v>
      </c>
      <c r="D4005" s="8" t="s">
        <v>14485</v>
      </c>
      <c r="E4005" s="8" t="s">
        <v>3064</v>
      </c>
      <c r="F4005" s="8" t="s">
        <v>16</v>
      </c>
      <c r="G4005" s="9" t="str">
        <f aca="false">IF(B4554="Kit Estrazione Acidi Nucleici","KT",IF(B4554="Primers","Pr",IF(B4554="Materiale Riferimento Negativo","MN",IF(B4554="Materiale Riferimento Positivo","MP",IF(B4554="Reagenti Congelatore","RC",IF(B4554="Reagenti Frigorifero","RF",IF(B4554="Reagenti Infiammabili","RI",IF(B4554="Reagenti Room Temperature","RT",IF(B4554="Reagenti_Acidi e Basi","AB",IF(B4554="Sonde","So","err"))))))))))</f>
        <v>So</v>
      </c>
      <c r="H4005" s="8" t="e">
        <f aca="false">_xlfn.CONCAT(LEFT(D4005,6),"_",MID(D4005,SEARCH(" ",D4005,1)+1,4))</f>
        <v>#VALUE!</v>
      </c>
      <c r="I4005" s="10" t="e">
        <f aca="false">COUNTIF(H4005:H8746,H4005)</f>
        <v>#VALUE!</v>
      </c>
      <c r="J4005" s="8" t="e">
        <f aca="false">_xlfn.CONCAT(G4005,"_",H4005,"_",K4005)</f>
        <v>#VALUE!</v>
      </c>
      <c r="K4005" s="11" t="s">
        <v>3057</v>
      </c>
    </row>
    <row r="4006" customFormat="false" ht="15.75" hidden="false" customHeight="true" outlineLevel="0" collapsed="false">
      <c r="A4006" s="8" t="s">
        <v>14486</v>
      </c>
      <c r="B4006" s="8" t="s">
        <v>23</v>
      </c>
      <c r="C4006" s="8" t="s">
        <v>14487</v>
      </c>
      <c r="D4006" s="8" t="s">
        <v>14488</v>
      </c>
      <c r="E4006" s="8" t="s">
        <v>5867</v>
      </c>
      <c r="F4006" s="8" t="s">
        <v>16</v>
      </c>
      <c r="G4006" s="9" t="str">
        <f aca="false">IF(B4564="Kit Estrazione Acidi Nucleici","KT",IF(B4564="Primers","Pr",IF(B4564="Materiale Riferimento Negativo","MN",IF(B4564="Materiale Riferimento Positivo","MP",IF(B4564="Reagenti Congelatore","RC",IF(B4564="Reagenti Frigorifero","RF",IF(B4564="Reagenti Infiammabili","RI",IF(B4564="Reagenti Room Temperature","RT",IF(B4564="Reagenti_Acidi e Basi","AB",IF(B4564="Sonde","So","err"))))))))))</f>
        <v>So</v>
      </c>
      <c r="H4006" s="8" t="str">
        <f aca="false">_xlfn.CONCAT(LEFT(D4006,6),"_",MID(D4006,SEARCH(" ",D4006,1)+1,4))</f>
        <v>Xantho_arbo</v>
      </c>
      <c r="I4006" s="10" t="n">
        <f aca="false">COUNTIF(H4006:H8747,H4006)</f>
        <v>15</v>
      </c>
      <c r="J4006" s="8" t="str">
        <f aca="false">_xlfn.CONCAT(G4006,"_",H4006,"_",K4006)</f>
        <v>So_Xantho_arbo_A015</v>
      </c>
      <c r="K4006" s="11" t="s">
        <v>57</v>
      </c>
    </row>
    <row r="4007" customFormat="false" ht="15.75" hidden="false" customHeight="true" outlineLevel="0" collapsed="false">
      <c r="A4007" s="8" t="s">
        <v>14489</v>
      </c>
      <c r="B4007" s="8" t="s">
        <v>23</v>
      </c>
      <c r="C4007" s="8" t="s">
        <v>14490</v>
      </c>
      <c r="D4007" s="8" t="s">
        <v>14491</v>
      </c>
      <c r="E4007" s="8" t="s">
        <v>6012</v>
      </c>
      <c r="F4007" s="8" t="s">
        <v>16</v>
      </c>
      <c r="G4007" s="9" t="str">
        <f aca="false">IF(B4574="Kit Estrazione Acidi Nucleici","KT",IF(B4574="Primers","Pr",IF(B4574="Materiale Riferimento Negativo","MN",IF(B4574="Materiale Riferimento Positivo","MP",IF(B4574="Reagenti Congelatore","RC",IF(B4574="Reagenti Frigorifero","RF",IF(B4574="Reagenti Infiammabili","RI",IF(B4574="Reagenti Room Temperature","RT",IF(B4574="Reagenti_Acidi e Basi","AB",IF(B4574="Sonde","So","err"))))))))))</f>
        <v>So</v>
      </c>
      <c r="H4007" s="8" t="str">
        <f aca="false">_xlfn.CONCAT(LEFT(D4007,6),"_",MID(D4007,SEARCH(" ",D4007,1)+1,4))</f>
        <v>Xantho_arbo</v>
      </c>
      <c r="I4007" s="10" t="n">
        <f aca="false">COUNTIF(H4007:H8748,H4007)</f>
        <v>14</v>
      </c>
      <c r="J4007" s="8" t="str">
        <f aca="false">_xlfn.CONCAT(G4007,"_",H4007,"_",K4007)</f>
        <v>So_Xantho_arbo_A014</v>
      </c>
      <c r="K4007" s="11" t="s">
        <v>62</v>
      </c>
    </row>
    <row r="4008" customFormat="false" ht="15.75" hidden="false" customHeight="true" outlineLevel="0" collapsed="false">
      <c r="A4008" s="8" t="s">
        <v>14492</v>
      </c>
      <c r="B4008" s="8" t="s">
        <v>23</v>
      </c>
      <c r="C4008" s="8" t="s">
        <v>14493</v>
      </c>
      <c r="D4008" s="8" t="s">
        <v>14494</v>
      </c>
      <c r="E4008" s="8" t="s">
        <v>6016</v>
      </c>
      <c r="F4008" s="8" t="s">
        <v>16</v>
      </c>
      <c r="G4008" s="9" t="str">
        <f aca="false">IF(B4008="Kit Estrazione Acidi Nucleici","KT",IF(B4008="Primers","Pr",IF(B4008="Materiale Riferimento Negativo","MN",IF(B4008="Materiale Riferimento Positivo","MP",IF(B4008="Reagenti Congelatore","RC",IF(B4008="Reagenti Frigorifero","RF",IF(B4008="Reagenti Infiammabili","RI",IF(B4008="Reagenti Room Temperature","RT",IF(B4008="Reagenti_Acidi e Basi","AB",IF(B4008="Sonde","So","err"))))))))))</f>
        <v>Pr</v>
      </c>
      <c r="H4008" s="8" t="str">
        <f aca="false">_xlfn.CONCAT(LEFT(D4008,6),"_",MID(D4008,SEARCH(" ",D4008,1)+1,4))</f>
        <v>Xantho_arbo</v>
      </c>
      <c r="I4008" s="10" t="n">
        <f aca="false">COUNTIF(H4008:H8749,H4008)</f>
        <v>13</v>
      </c>
      <c r="J4008" s="8" t="str">
        <f aca="false">_xlfn.CONCAT(G4008,"_",H4008,"_",K4008)</f>
        <v>Pr_Xantho_arbo_A013</v>
      </c>
      <c r="K4008" s="11" t="s">
        <v>67</v>
      </c>
    </row>
    <row r="4009" customFormat="false" ht="15.75" hidden="false" customHeight="true" outlineLevel="0" collapsed="false">
      <c r="A4009" s="8" t="s">
        <v>14495</v>
      </c>
      <c r="B4009" s="8" t="s">
        <v>23</v>
      </c>
      <c r="C4009" s="8" t="s">
        <v>14496</v>
      </c>
      <c r="D4009" s="8" t="s">
        <v>14497</v>
      </c>
      <c r="E4009" s="8" t="s">
        <v>6020</v>
      </c>
      <c r="F4009" s="8" t="s">
        <v>16</v>
      </c>
      <c r="G4009" s="9" t="str">
        <f aca="false">IF(B4018="Kit Estrazione Acidi Nucleici","KT",IF(B4018="Primers","Pr",IF(B4018="Materiale Riferimento Negativo","MN",IF(B4018="Materiale Riferimento Positivo","MP",IF(B4018="Reagenti Congelatore","RC",IF(B4018="Reagenti Frigorifero","RF",IF(B4018="Reagenti Infiammabili","RI",IF(B4018="Reagenti Room Temperature","RT",IF(B4018="Reagenti_Acidi e Basi","AB",IF(B4018="Sonde","So","err"))))))))))</f>
        <v>Pr</v>
      </c>
      <c r="H4009" s="8" t="str">
        <f aca="false">_xlfn.CONCAT(LEFT(D4009,6),"_",MID(D4009,SEARCH(" ",D4009,1)+1,4))</f>
        <v>Xantho_arbo</v>
      </c>
      <c r="I4009" s="10" t="n">
        <f aca="false">COUNTIF(H4009:H8750,H4009)</f>
        <v>12</v>
      </c>
      <c r="J4009" s="8" t="str">
        <f aca="false">_xlfn.CONCAT(G4009,"_",H4009,"_",K4009)</f>
        <v>Pr_Xantho_arbo_A012</v>
      </c>
      <c r="K4009" s="11" t="s">
        <v>72</v>
      </c>
    </row>
    <row r="4010" customFormat="false" ht="15.75" hidden="false" customHeight="true" outlineLevel="0" collapsed="false">
      <c r="A4010" s="8" t="s">
        <v>14498</v>
      </c>
      <c r="B4010" s="8" t="s">
        <v>23</v>
      </c>
      <c r="C4010" s="8" t="s">
        <v>14499</v>
      </c>
      <c r="D4010" s="8" t="s">
        <v>14500</v>
      </c>
      <c r="E4010" s="8" t="s">
        <v>6027</v>
      </c>
      <c r="F4010" s="8" t="s">
        <v>16</v>
      </c>
      <c r="G4010" s="9" t="str">
        <f aca="false">IF(B4028="Kit Estrazione Acidi Nucleici","KT",IF(B4028="Primers","Pr",IF(B4028="Materiale Riferimento Negativo","MN",IF(B4028="Materiale Riferimento Positivo","MP",IF(B4028="Reagenti Congelatore","RC",IF(B4028="Reagenti Frigorifero","RF",IF(B4028="Reagenti Infiammabili","RI",IF(B4028="Reagenti Room Temperature","RT",IF(B4028="Reagenti_Acidi e Basi","AB",IF(B4028="Sonde","So","err"))))))))))</f>
        <v>Pr</v>
      </c>
      <c r="H4010" s="8" t="str">
        <f aca="false">_xlfn.CONCAT(LEFT(D4010,6),"_",MID(D4010,SEARCH(" ",D4010,1)+1,4))</f>
        <v>Xantho_arbo</v>
      </c>
      <c r="I4010" s="10" t="n">
        <f aca="false">COUNTIF(H4010:H8751,H4010)</f>
        <v>11</v>
      </c>
      <c r="J4010" s="8" t="str">
        <f aca="false">_xlfn.CONCAT(G4010,"_",H4010,"_",K4010)</f>
        <v>Pr_Xantho_arbo_A011</v>
      </c>
      <c r="K4010" s="11" t="s">
        <v>77</v>
      </c>
    </row>
    <row r="4011" customFormat="false" ht="15.75" hidden="false" customHeight="true" outlineLevel="0" collapsed="false">
      <c r="A4011" s="8" t="s">
        <v>14501</v>
      </c>
      <c r="B4011" s="8" t="s">
        <v>23</v>
      </c>
      <c r="C4011" s="8" t="s">
        <v>14502</v>
      </c>
      <c r="D4011" s="8" t="s">
        <v>14503</v>
      </c>
      <c r="E4011" s="8" t="s">
        <v>6040</v>
      </c>
      <c r="F4011" s="8" t="s">
        <v>16</v>
      </c>
      <c r="G4011" s="9" t="str">
        <f aca="false">IF(B4038="Kit Estrazione Acidi Nucleici","KT",IF(B4038="Primers","Pr",IF(B4038="Materiale Riferimento Negativo","MN",IF(B4038="Materiale Riferimento Positivo","MP",IF(B4038="Reagenti Congelatore","RC",IF(B4038="Reagenti Frigorifero","RF",IF(B4038="Reagenti Infiammabili","RI",IF(B4038="Reagenti Room Temperature","RT",IF(B4038="Reagenti_Acidi e Basi","AB",IF(B4038="Sonde","So","err"))))))))))</f>
        <v>Pr</v>
      </c>
      <c r="H4011" s="8" t="str">
        <f aca="false">_xlfn.CONCAT(LEFT(D4011,6),"_",MID(D4011,SEARCH(" ",D4011,1)+1,4))</f>
        <v>Xantho_arbo</v>
      </c>
      <c r="I4011" s="10" t="n">
        <f aca="false">COUNTIF(H4011:H8752,H4011)</f>
        <v>10</v>
      </c>
      <c r="J4011" s="8" t="str">
        <f aca="false">_xlfn.CONCAT(G4011,"_",H4011,"_",K4011)</f>
        <v>Pr_Xantho_arbo_A010</v>
      </c>
      <c r="K4011" s="11" t="s">
        <v>82</v>
      </c>
    </row>
    <row r="4012" customFormat="false" ht="15.75" hidden="false" customHeight="true" outlineLevel="0" collapsed="false">
      <c r="A4012" s="8" t="s">
        <v>14504</v>
      </c>
      <c r="B4012" s="8" t="s">
        <v>23</v>
      </c>
      <c r="C4012" s="8" t="s">
        <v>14505</v>
      </c>
      <c r="D4012" s="8" t="s">
        <v>14506</v>
      </c>
      <c r="E4012" s="8" t="s">
        <v>14507</v>
      </c>
      <c r="F4012" s="8" t="s">
        <v>16</v>
      </c>
      <c r="G4012" s="9" t="str">
        <f aca="false">IF(B4048="Kit Estrazione Acidi Nucleici","KT",IF(B4048="Primers","Pr",IF(B4048="Materiale Riferimento Negativo","MN",IF(B4048="Materiale Riferimento Positivo","MP",IF(B4048="Reagenti Congelatore","RC",IF(B4048="Reagenti Frigorifero","RF",IF(B4048="Reagenti Infiammabili","RI",IF(B4048="Reagenti Room Temperature","RT",IF(B4048="Reagenti_Acidi e Basi","AB",IF(B4048="Sonde","So","err"))))))))))</f>
        <v>Pr</v>
      </c>
      <c r="H4012" s="8" t="str">
        <f aca="false">_xlfn.CONCAT(LEFT(D4012,6),"_",MID(D4012,SEARCH(" ",D4012,1)+1,4))</f>
        <v>Xantho_arbo</v>
      </c>
      <c r="I4012" s="10" t="n">
        <f aca="false">COUNTIF(H4012:H8753,H4012)</f>
        <v>9</v>
      </c>
      <c r="J4012" s="8" t="str">
        <f aca="false">_xlfn.CONCAT(G4012,"_",H4012,"_",K4012)</f>
        <v>Pr_Xantho_arbo_A009</v>
      </c>
      <c r="K4012" s="11" t="s">
        <v>192</v>
      </c>
    </row>
    <row r="4013" customFormat="false" ht="15.75" hidden="false" customHeight="true" outlineLevel="0" collapsed="false">
      <c r="A4013" s="8" t="s">
        <v>14508</v>
      </c>
      <c r="B4013" s="8" t="s">
        <v>23</v>
      </c>
      <c r="C4013" s="8" t="s">
        <v>14509</v>
      </c>
      <c r="D4013" s="8" t="s">
        <v>14510</v>
      </c>
      <c r="E4013" s="8" t="s">
        <v>14511</v>
      </c>
      <c r="F4013" s="8" t="s">
        <v>16</v>
      </c>
      <c r="G4013" s="9" t="str">
        <f aca="false">IF(B4058="Kit Estrazione Acidi Nucleici","KT",IF(B4058="Primers","Pr",IF(B4058="Materiale Riferimento Negativo","MN",IF(B4058="Materiale Riferimento Positivo","MP",IF(B4058="Reagenti Congelatore","RC",IF(B4058="Reagenti Frigorifero","RF",IF(B4058="Reagenti Infiammabili","RI",IF(B4058="Reagenti Room Temperature","RT",IF(B4058="Reagenti_Acidi e Basi","AB",IF(B4058="Sonde","So","err"))))))))))</f>
        <v>Pr</v>
      </c>
      <c r="H4013" s="8" t="str">
        <f aca="false">_xlfn.CONCAT(LEFT(D4013,6),"_",MID(D4013,SEARCH(" ",D4013,1)+1,4))</f>
        <v>Xantho_arbo</v>
      </c>
      <c r="I4013" s="10" t="n">
        <f aca="false">COUNTIF(H4013:H8754,H4013)</f>
        <v>8</v>
      </c>
      <c r="J4013" s="8" t="str">
        <f aca="false">_xlfn.CONCAT(G4013,"_",H4013,"_",K4013)</f>
        <v>Pr_Xantho_arbo_A008</v>
      </c>
      <c r="K4013" s="11" t="s">
        <v>197</v>
      </c>
    </row>
    <row r="4014" customFormat="false" ht="15.75" hidden="false" customHeight="true" outlineLevel="0" collapsed="false">
      <c r="A4014" s="8" t="s">
        <v>14512</v>
      </c>
      <c r="B4014" s="8" t="s">
        <v>23</v>
      </c>
      <c r="C4014" s="8" t="s">
        <v>14513</v>
      </c>
      <c r="D4014" s="8" t="s">
        <v>14514</v>
      </c>
      <c r="E4014" s="8" t="s">
        <v>6044</v>
      </c>
      <c r="F4014" s="8" t="s">
        <v>16</v>
      </c>
      <c r="G4014" s="9" t="str">
        <f aca="false">IF(B4068="Kit Estrazione Acidi Nucleici","KT",IF(B4068="Primers","Pr",IF(B4068="Materiale Riferimento Negativo","MN",IF(B4068="Materiale Riferimento Positivo","MP",IF(B4068="Reagenti Congelatore","RC",IF(B4068="Reagenti Frigorifero","RF",IF(B4068="Reagenti Infiammabili","RI",IF(B4068="Reagenti Room Temperature","RT",IF(B4068="Reagenti_Acidi e Basi","AB",IF(B4068="Sonde","So","err"))))))))))</f>
        <v>Pr</v>
      </c>
      <c r="H4014" s="8" t="str">
        <f aca="false">_xlfn.CONCAT(LEFT(D4014,6),"_",MID(D4014,SEARCH(" ",D4014,1)+1,4))</f>
        <v>Xantho_arbo</v>
      </c>
      <c r="I4014" s="10" t="n">
        <f aca="false">COUNTIF(H4014:H8755,H4014)</f>
        <v>7</v>
      </c>
      <c r="J4014" s="8" t="str">
        <f aca="false">_xlfn.CONCAT(G4014,"_",H4014,"_",K4014)</f>
        <v>Pr_Xantho_arbo_A007</v>
      </c>
      <c r="K4014" s="11" t="s">
        <v>202</v>
      </c>
    </row>
    <row r="4015" customFormat="false" ht="15.75" hidden="false" customHeight="true" outlineLevel="0" collapsed="false">
      <c r="A4015" s="8" t="s">
        <v>14515</v>
      </c>
      <c r="B4015" s="8" t="s">
        <v>23</v>
      </c>
      <c r="C4015" s="8" t="s">
        <v>14516</v>
      </c>
      <c r="D4015" s="8" t="s">
        <v>14517</v>
      </c>
      <c r="E4015" s="8" t="s">
        <v>6048</v>
      </c>
      <c r="F4015" s="8" t="s">
        <v>16</v>
      </c>
      <c r="G4015" s="9" t="str">
        <f aca="false">IF(B4078="Kit Estrazione Acidi Nucleici","KT",IF(B4078="Primers","Pr",IF(B4078="Materiale Riferimento Negativo","MN",IF(B4078="Materiale Riferimento Positivo","MP",IF(B4078="Reagenti Congelatore","RC",IF(B4078="Reagenti Frigorifero","RF",IF(B4078="Reagenti Infiammabili","RI",IF(B4078="Reagenti Room Temperature","RT",IF(B4078="Reagenti_Acidi e Basi","AB",IF(B4078="Sonde","So","err"))))))))))</f>
        <v>Pr</v>
      </c>
      <c r="H4015" s="8" t="str">
        <f aca="false">_xlfn.CONCAT(LEFT(D4015,6),"_",MID(D4015,SEARCH(" ",D4015,1)+1,4))</f>
        <v>Xantho_arbo</v>
      </c>
      <c r="I4015" s="10" t="n">
        <f aca="false">COUNTIF(H4015:H8756,H4015)</f>
        <v>6</v>
      </c>
      <c r="J4015" s="8" t="str">
        <f aca="false">_xlfn.CONCAT(G4015,"_",H4015,"_",K4015)</f>
        <v>Pr_Xantho_arbo_A006</v>
      </c>
      <c r="K4015" s="11" t="s">
        <v>207</v>
      </c>
    </row>
    <row r="4016" customFormat="false" ht="15.75" hidden="false" customHeight="true" outlineLevel="0" collapsed="false">
      <c r="A4016" s="8" t="s">
        <v>14518</v>
      </c>
      <c r="B4016" s="8" t="s">
        <v>23</v>
      </c>
      <c r="C4016" s="8" t="s">
        <v>14519</v>
      </c>
      <c r="D4016" s="8" t="s">
        <v>14520</v>
      </c>
      <c r="E4016" s="8" t="s">
        <v>6052</v>
      </c>
      <c r="F4016" s="8" t="s">
        <v>16</v>
      </c>
      <c r="G4016" s="9" t="str">
        <f aca="false">IF(B4088="Kit Estrazione Acidi Nucleici","KT",IF(B4088="Primers","Pr",IF(B4088="Materiale Riferimento Negativo","MN",IF(B4088="Materiale Riferimento Positivo","MP",IF(B4088="Reagenti Congelatore","RC",IF(B4088="Reagenti Frigorifero","RF",IF(B4088="Reagenti Infiammabili","RI",IF(B4088="Reagenti Room Temperature","RT",IF(B4088="Reagenti_Acidi e Basi","AB",IF(B4088="Sonde","So","err"))))))))))</f>
        <v>Pr</v>
      </c>
      <c r="H4016" s="8" t="str">
        <f aca="false">_xlfn.CONCAT(LEFT(D4016,6),"_",MID(D4016,SEARCH(" ",D4016,1)+1,4))</f>
        <v>Xantho_arbo</v>
      </c>
      <c r="I4016" s="10" t="n">
        <f aca="false">COUNTIF(H4016:H8757,H4016)</f>
        <v>5</v>
      </c>
      <c r="J4016" s="8" t="str">
        <f aca="false">_xlfn.CONCAT(G4016,"_",H4016,"_",K4016)</f>
        <v>Pr_Xantho_arbo_A005</v>
      </c>
      <c r="K4016" s="11" t="s">
        <v>212</v>
      </c>
    </row>
    <row r="4017" customFormat="false" ht="15.75" hidden="false" customHeight="true" outlineLevel="0" collapsed="false">
      <c r="A4017" s="8" t="s">
        <v>14521</v>
      </c>
      <c r="B4017" s="8" t="s">
        <v>23</v>
      </c>
      <c r="C4017" s="8" t="s">
        <v>14522</v>
      </c>
      <c r="D4017" s="8" t="s">
        <v>14523</v>
      </c>
      <c r="E4017" s="8" t="s">
        <v>6056</v>
      </c>
      <c r="F4017" s="8" t="s">
        <v>16</v>
      </c>
      <c r="G4017" s="9" t="str">
        <f aca="false">IF(B4098="Kit Estrazione Acidi Nucleici","KT",IF(B4098="Primers","Pr",IF(B4098="Materiale Riferimento Negativo","MN",IF(B4098="Materiale Riferimento Positivo","MP",IF(B4098="Reagenti Congelatore","RC",IF(B4098="Reagenti Frigorifero","RF",IF(B4098="Reagenti Infiammabili","RI",IF(B4098="Reagenti Room Temperature","RT",IF(B4098="Reagenti_Acidi e Basi","AB",IF(B4098="Sonde","So","err"))))))))))</f>
        <v>Pr</v>
      </c>
      <c r="H4017" s="8" t="str">
        <f aca="false">_xlfn.CONCAT(LEFT(D4017,6),"_",MID(D4017,SEARCH(" ",D4017,1)+1,4))</f>
        <v>Xantho_arbo</v>
      </c>
      <c r="I4017" s="10" t="n">
        <f aca="false">COUNTIF(H4017:H8758,H4017)</f>
        <v>4</v>
      </c>
      <c r="J4017" s="8" t="str">
        <f aca="false">_xlfn.CONCAT(G4017,"_",H4017,"_",K4017)</f>
        <v>Pr_Xantho_arbo_A004</v>
      </c>
      <c r="K4017" s="11" t="s">
        <v>511</v>
      </c>
    </row>
    <row r="4018" customFormat="false" ht="15.75" hidden="false" customHeight="true" outlineLevel="0" collapsed="false">
      <c r="A4018" s="8" t="s">
        <v>14524</v>
      </c>
      <c r="B4018" s="8" t="s">
        <v>23</v>
      </c>
      <c r="C4018" s="8" t="s">
        <v>14525</v>
      </c>
      <c r="D4018" s="8" t="s">
        <v>14526</v>
      </c>
      <c r="E4018" s="8" t="s">
        <v>14527</v>
      </c>
      <c r="F4018" s="8" t="s">
        <v>16</v>
      </c>
      <c r="G4018" s="9" t="str">
        <f aca="false">IF(B4108="Kit Estrazione Acidi Nucleici","KT",IF(B4108="Primers","Pr",IF(B4108="Materiale Riferimento Negativo","MN",IF(B4108="Materiale Riferimento Positivo","MP",IF(B4108="Reagenti Congelatore","RC",IF(B4108="Reagenti Frigorifero","RF",IF(B4108="Reagenti Infiammabili","RI",IF(B4108="Reagenti Room Temperature","RT",IF(B4108="Reagenti_Acidi e Basi","AB",IF(B4108="Sonde","So","err"))))))))))</f>
        <v>Pr</v>
      </c>
      <c r="H4018" s="8" t="str">
        <f aca="false">_xlfn.CONCAT(LEFT(D4018,6),"_",MID(D4018,SEARCH(" ",D4018,1)+1,4))</f>
        <v>Xantho_axon</v>
      </c>
      <c r="I4018" s="10" t="n">
        <f aca="false">COUNTIF(H4018:H8759,H4018)</f>
        <v>6</v>
      </c>
      <c r="J4018" s="8" t="str">
        <f aca="false">_xlfn.CONCAT(G4018,"_",H4018,"_",K4018)</f>
        <v>Pr_Xantho_axon_A006</v>
      </c>
      <c r="K4018" s="11" t="s">
        <v>207</v>
      </c>
    </row>
    <row r="4019" customFormat="false" ht="15.75" hidden="false" customHeight="true" outlineLevel="0" collapsed="false">
      <c r="A4019" s="8" t="s">
        <v>14528</v>
      </c>
      <c r="B4019" s="8" t="s">
        <v>23</v>
      </c>
      <c r="C4019" s="8" t="s">
        <v>14529</v>
      </c>
      <c r="D4019" s="8" t="s">
        <v>14530</v>
      </c>
      <c r="E4019" s="8" t="s">
        <v>14531</v>
      </c>
      <c r="F4019" s="8" t="s">
        <v>16</v>
      </c>
      <c r="G4019" s="9" t="str">
        <f aca="false">IF(B4118="Kit Estrazione Acidi Nucleici","KT",IF(B4118="Primers","Pr",IF(B4118="Materiale Riferimento Negativo","MN",IF(B4118="Materiale Riferimento Positivo","MP",IF(B4118="Reagenti Congelatore","RC",IF(B4118="Reagenti Frigorifero","RF",IF(B4118="Reagenti Infiammabili","RI",IF(B4118="Reagenti Room Temperature","RT",IF(B4118="Reagenti_Acidi e Basi","AB",IF(B4118="Sonde","So","err"))))))))))</f>
        <v>Pr</v>
      </c>
      <c r="H4019" s="8" t="str">
        <f aca="false">_xlfn.CONCAT(LEFT(D4019,6),"_",MID(D4019,SEARCH(" ",D4019,1)+1,4))</f>
        <v>Xantho_axon</v>
      </c>
      <c r="I4019" s="10" t="n">
        <f aca="false">COUNTIF(H4019:H8760,H4019)</f>
        <v>5</v>
      </c>
      <c r="J4019" s="8" t="str">
        <f aca="false">_xlfn.CONCAT(G4019,"_",H4019,"_",K4019)</f>
        <v>Pr_Xantho_axon_A005</v>
      </c>
      <c r="K4019" s="11" t="s">
        <v>212</v>
      </c>
    </row>
    <row r="4020" customFormat="false" ht="15.75" hidden="false" customHeight="true" outlineLevel="0" collapsed="false">
      <c r="A4020" s="8" t="s">
        <v>14532</v>
      </c>
      <c r="B4020" s="8" t="s">
        <v>23</v>
      </c>
      <c r="C4020" s="8" t="s">
        <v>14533</v>
      </c>
      <c r="D4020" s="8" t="s">
        <v>14534</v>
      </c>
      <c r="E4020" s="8" t="s">
        <v>14535</v>
      </c>
      <c r="F4020" s="8" t="s">
        <v>16</v>
      </c>
      <c r="G4020" s="9" t="str">
        <f aca="false">IF(B4128="Kit Estrazione Acidi Nucleici","KT",IF(B4128="Primers","Pr",IF(B4128="Materiale Riferimento Negativo","MN",IF(B4128="Materiale Riferimento Positivo","MP",IF(B4128="Reagenti Congelatore","RC",IF(B4128="Reagenti Frigorifero","RF",IF(B4128="Reagenti Infiammabili","RI",IF(B4128="Reagenti Room Temperature","RT",IF(B4128="Reagenti_Acidi e Basi","AB",IF(B4128="Sonde","So","err"))))))))))</f>
        <v>Pr</v>
      </c>
      <c r="H4020" s="8" t="str">
        <f aca="false">_xlfn.CONCAT(LEFT(D4020,6),"_",MID(D4020,SEARCH(" ",D4020,1)+1,4))</f>
        <v>Xantho_axon</v>
      </c>
      <c r="I4020" s="10" t="n">
        <f aca="false">COUNTIF(H4020:H8761,H4020)</f>
        <v>4</v>
      </c>
      <c r="J4020" s="8" t="str">
        <f aca="false">_xlfn.CONCAT(G4020,"_",H4020,"_",K4020)</f>
        <v>Pr_Xantho_axon_A004</v>
      </c>
      <c r="K4020" s="11" t="s">
        <v>511</v>
      </c>
    </row>
    <row r="4021" customFormat="false" ht="15.75" hidden="false" customHeight="true" outlineLevel="0" collapsed="false">
      <c r="A4021" s="8" t="s">
        <v>14536</v>
      </c>
      <c r="B4021" s="8" t="s">
        <v>23</v>
      </c>
      <c r="C4021" s="8" t="s">
        <v>14537</v>
      </c>
      <c r="D4021" s="8" t="s">
        <v>14538</v>
      </c>
      <c r="E4021" s="8" t="s">
        <v>14539</v>
      </c>
      <c r="F4021" s="8" t="s">
        <v>16</v>
      </c>
      <c r="G4021" s="9" t="str">
        <f aca="false">IF(B4138="Kit Estrazione Acidi Nucleici","KT",IF(B4138="Primers","Pr",IF(B4138="Materiale Riferimento Negativo","MN",IF(B4138="Materiale Riferimento Positivo","MP",IF(B4138="Reagenti Congelatore","RC",IF(B4138="Reagenti Frigorifero","RF",IF(B4138="Reagenti Infiammabili","RI",IF(B4138="Reagenti Room Temperature","RT",IF(B4138="Reagenti_Acidi e Basi","AB",IF(B4138="Sonde","So","err"))))))))))</f>
        <v>Pr</v>
      </c>
      <c r="H4021" s="8" t="str">
        <f aca="false">_xlfn.CONCAT(LEFT(D4021,6),"_",MID(D4021,SEARCH(" ",D4021,1)+1,4))</f>
        <v>Xantho_axon</v>
      </c>
      <c r="I4021" s="10" t="n">
        <f aca="false">COUNTIF(H4021:H8762,H4021)</f>
        <v>3</v>
      </c>
      <c r="J4021" s="8" t="str">
        <f aca="false">_xlfn.CONCAT(G4021,"_",H4021,"_",K4021)</f>
        <v>Pr_Xantho_axon_A003</v>
      </c>
      <c r="K4021" s="11" t="s">
        <v>516</v>
      </c>
    </row>
    <row r="4022" customFormat="false" ht="15.75" hidden="false" customHeight="true" outlineLevel="0" collapsed="false">
      <c r="A4022" s="8" t="s">
        <v>14540</v>
      </c>
      <c r="B4022" s="8" t="s">
        <v>23</v>
      </c>
      <c r="C4022" s="8" t="s">
        <v>14541</v>
      </c>
      <c r="D4022" s="8" t="s">
        <v>14542</v>
      </c>
      <c r="E4022" s="8" t="s">
        <v>6064</v>
      </c>
      <c r="F4022" s="8" t="s">
        <v>16</v>
      </c>
      <c r="G4022" s="9" t="str">
        <f aca="false">IF(B4148="Kit Estrazione Acidi Nucleici","KT",IF(B4148="Primers","Pr",IF(B4148="Materiale Riferimento Negativo","MN",IF(B4148="Materiale Riferimento Positivo","MP",IF(B4148="Reagenti Congelatore","RC",IF(B4148="Reagenti Frigorifero","RF",IF(B4148="Reagenti Infiammabili","RI",IF(B4148="Reagenti Room Temperature","RT",IF(B4148="Reagenti_Acidi e Basi","AB",IF(B4148="Sonde","So","err"))))))))))</f>
        <v>Pr</v>
      </c>
      <c r="H4022" s="8" t="str">
        <f aca="false">_xlfn.CONCAT(LEFT(D4022,6),"_",MID(D4022,SEARCH(" ",D4022,1)+1,4))</f>
        <v>Xantho_axon</v>
      </c>
      <c r="I4022" s="10" t="n">
        <f aca="false">COUNTIF(H4022:H8763,H4022)</f>
        <v>2</v>
      </c>
      <c r="J4022" s="8" t="str">
        <f aca="false">_xlfn.CONCAT(G4022,"_",H4022,"_",K4022)</f>
        <v>Pr_Xantho_axon_A002</v>
      </c>
      <c r="K4022" s="11" t="s">
        <v>521</v>
      </c>
    </row>
    <row r="4023" customFormat="false" ht="15.75" hidden="false" customHeight="true" outlineLevel="0" collapsed="false">
      <c r="A4023" s="8" t="s">
        <v>14543</v>
      </c>
      <c r="B4023" s="8" t="s">
        <v>23</v>
      </c>
      <c r="C4023" s="8" t="s">
        <v>14544</v>
      </c>
      <c r="D4023" s="8" t="s">
        <v>14545</v>
      </c>
      <c r="E4023" s="8" t="s">
        <v>6060</v>
      </c>
      <c r="F4023" s="8" t="s">
        <v>16</v>
      </c>
      <c r="G4023" s="9" t="str">
        <f aca="false">IF(B4158="Kit Estrazione Acidi Nucleici","KT",IF(B4158="Primers","Pr",IF(B4158="Materiale Riferimento Negativo","MN",IF(B4158="Materiale Riferimento Positivo","MP",IF(B4158="Reagenti Congelatore","RC",IF(B4158="Reagenti Frigorifero","RF",IF(B4158="Reagenti Infiammabili","RI",IF(B4158="Reagenti Room Temperature","RT",IF(B4158="Reagenti_Acidi e Basi","AB",IF(B4158="Sonde","So","err"))))))))))</f>
        <v>Pr</v>
      </c>
      <c r="H4023" s="8" t="str">
        <f aca="false">_xlfn.CONCAT(LEFT(D4023,6),"_",MID(D4023,SEARCH(" ",D4023,1)+1,4))</f>
        <v>Xantho_axon</v>
      </c>
      <c r="I4023" s="10" t="n">
        <f aca="false">COUNTIF(H4023:H8764,H4023)</f>
        <v>1</v>
      </c>
      <c r="J4023" s="8" t="str">
        <f aca="false">_xlfn.CONCAT(G4023,"_",H4023,"_",K4023)</f>
        <v>Pr_Xantho_axon_A001</v>
      </c>
      <c r="K4023" s="11" t="s">
        <v>17</v>
      </c>
    </row>
    <row r="4024" customFormat="false" ht="15.75" hidden="false" customHeight="true" outlineLevel="0" collapsed="false">
      <c r="A4024" s="8" t="s">
        <v>14546</v>
      </c>
      <c r="B4024" s="8" t="s">
        <v>23</v>
      </c>
      <c r="C4024" s="8" t="s">
        <v>14547</v>
      </c>
      <c r="D4024" s="8" t="s">
        <v>14548</v>
      </c>
      <c r="E4024" s="8" t="s">
        <v>6068</v>
      </c>
      <c r="F4024" s="8" t="s">
        <v>16</v>
      </c>
      <c r="G4024" s="9" t="str">
        <f aca="false">IF(B4168="Kit Estrazione Acidi Nucleici","KT",IF(B4168="Primers","Pr",IF(B4168="Materiale Riferimento Negativo","MN",IF(B4168="Materiale Riferimento Positivo","MP",IF(B4168="Reagenti Congelatore","RC",IF(B4168="Reagenti Frigorifero","RF",IF(B4168="Reagenti Infiammabili","RI",IF(B4168="Reagenti Room Temperature","RT",IF(B4168="Reagenti_Acidi e Basi","AB",IF(B4168="Sonde","So","err"))))))))))</f>
        <v>Pr</v>
      </c>
      <c r="H4024" s="8" t="str">
        <f aca="false">_xlfn.CONCAT(LEFT(D4024,6),"_",MID(D4024,SEARCH(" ",D4024,1)+1,4))</f>
        <v>Xantho_camp</v>
      </c>
      <c r="I4024" s="10" t="n">
        <f aca="false">COUNTIF(H4024:H8765,H4024)</f>
        <v>10</v>
      </c>
      <c r="J4024" s="8" t="str">
        <f aca="false">_xlfn.CONCAT(G4024,"_",H4024,"_",K4024)</f>
        <v>Pr_Xantho_camp_A010</v>
      </c>
      <c r="K4024" s="11" t="s">
        <v>82</v>
      </c>
    </row>
    <row r="4025" customFormat="false" ht="15.75" hidden="false" customHeight="true" outlineLevel="0" collapsed="false">
      <c r="A4025" s="8" t="s">
        <v>14549</v>
      </c>
      <c r="B4025" s="8" t="s">
        <v>23</v>
      </c>
      <c r="C4025" s="8" t="s">
        <v>14550</v>
      </c>
      <c r="D4025" s="8" t="s">
        <v>14551</v>
      </c>
      <c r="E4025" s="8" t="s">
        <v>6072</v>
      </c>
      <c r="F4025" s="8" t="s">
        <v>16</v>
      </c>
      <c r="G4025" s="9" t="str">
        <f aca="false">IF(B4178="Kit Estrazione Acidi Nucleici","KT",IF(B4178="Primers","Pr",IF(B4178="Materiale Riferimento Negativo","MN",IF(B4178="Materiale Riferimento Positivo","MP",IF(B4178="Reagenti Congelatore","RC",IF(B4178="Reagenti Frigorifero","RF",IF(B4178="Reagenti Infiammabili","RI",IF(B4178="Reagenti Room Temperature","RT",IF(B4178="Reagenti_Acidi e Basi","AB",IF(B4178="Sonde","So","err"))))))))))</f>
        <v>Pr</v>
      </c>
      <c r="H4025" s="8" t="str">
        <f aca="false">_xlfn.CONCAT(LEFT(D4025,6),"_",MID(D4025,SEARCH(" ",D4025,1)+1,4))</f>
        <v>Xantho_camp</v>
      </c>
      <c r="I4025" s="10" t="n">
        <f aca="false">COUNTIF(H4025:H8766,H4025)</f>
        <v>9</v>
      </c>
      <c r="J4025" s="8" t="str">
        <f aca="false">_xlfn.CONCAT(G4025,"_",H4025,"_",K4025)</f>
        <v>Pr_Xantho_camp_A009</v>
      </c>
      <c r="K4025" s="11" t="s">
        <v>192</v>
      </c>
    </row>
    <row r="4026" customFormat="false" ht="15.75" hidden="false" customHeight="true" outlineLevel="0" collapsed="false">
      <c r="A4026" s="8" t="s">
        <v>14552</v>
      </c>
      <c r="B4026" s="8" t="s">
        <v>23</v>
      </c>
      <c r="C4026" s="8" t="s">
        <v>14553</v>
      </c>
      <c r="D4026" s="8" t="s">
        <v>14554</v>
      </c>
      <c r="E4026" s="8" t="s">
        <v>6082</v>
      </c>
      <c r="F4026" s="8" t="s">
        <v>16</v>
      </c>
      <c r="G4026" s="9" t="str">
        <f aca="false">IF(B4188="Kit Estrazione Acidi Nucleici","KT",IF(B4188="Primers","Pr",IF(B4188="Materiale Riferimento Negativo","MN",IF(B4188="Materiale Riferimento Positivo","MP",IF(B4188="Reagenti Congelatore","RC",IF(B4188="Reagenti Frigorifero","RF",IF(B4188="Reagenti Infiammabili","RI",IF(B4188="Reagenti Room Temperature","RT",IF(B4188="Reagenti_Acidi e Basi","AB",IF(B4188="Sonde","So","err"))))))))))</f>
        <v>Pr</v>
      </c>
      <c r="H4026" s="8" t="str">
        <f aca="false">_xlfn.CONCAT(LEFT(D4026,6),"_",MID(D4026,SEARCH(" ",D4026,1)+1,4))</f>
        <v>Xantho_camp</v>
      </c>
      <c r="I4026" s="10" t="n">
        <f aca="false">COUNTIF(H4026:H8767,H4026)</f>
        <v>8</v>
      </c>
      <c r="J4026" s="8" t="str">
        <f aca="false">_xlfn.CONCAT(G4026,"_",H4026,"_",K4026)</f>
        <v>Pr_Xantho_camp_A008</v>
      </c>
      <c r="K4026" s="11" t="s">
        <v>197</v>
      </c>
    </row>
    <row r="4027" customFormat="false" ht="15.75" hidden="false" customHeight="true" outlineLevel="0" collapsed="false">
      <c r="A4027" s="8" t="s">
        <v>14555</v>
      </c>
      <c r="B4027" s="8" t="s">
        <v>23</v>
      </c>
      <c r="C4027" s="8" t="s">
        <v>14556</v>
      </c>
      <c r="D4027" s="8" t="s">
        <v>14557</v>
      </c>
      <c r="E4027" s="8" t="s">
        <v>6086</v>
      </c>
      <c r="F4027" s="8" t="s">
        <v>16</v>
      </c>
      <c r="G4027" s="9" t="str">
        <f aca="false">IF(B4198="Kit Estrazione Acidi Nucleici","KT",IF(B4198="Primers","Pr",IF(B4198="Materiale Riferimento Negativo","MN",IF(B4198="Materiale Riferimento Positivo","MP",IF(B4198="Reagenti Congelatore","RC",IF(B4198="Reagenti Frigorifero","RF",IF(B4198="Reagenti Infiammabili","RI",IF(B4198="Reagenti Room Temperature","RT",IF(B4198="Reagenti_Acidi e Basi","AB",IF(B4198="Sonde","So","err"))))))))))</f>
        <v>Pr</v>
      </c>
      <c r="H4027" s="8" t="str">
        <f aca="false">_xlfn.CONCAT(LEFT(D4027,6),"_",MID(D4027,SEARCH(" ",D4027,1)+1,4))</f>
        <v>Xantho_camp</v>
      </c>
      <c r="I4027" s="10" t="n">
        <f aca="false">COUNTIF(H4027:H8768,H4027)</f>
        <v>7</v>
      </c>
      <c r="J4027" s="8" t="str">
        <f aca="false">_xlfn.CONCAT(G4027,"_",H4027,"_",K4027)</f>
        <v>Pr_Xantho_camp_A007</v>
      </c>
      <c r="K4027" s="11" t="s">
        <v>202</v>
      </c>
    </row>
    <row r="4028" customFormat="false" ht="15.75" hidden="false" customHeight="true" outlineLevel="0" collapsed="false">
      <c r="A4028" s="8" t="s">
        <v>14558</v>
      </c>
      <c r="B4028" s="8" t="s">
        <v>23</v>
      </c>
      <c r="C4028" s="8" t="s">
        <v>14559</v>
      </c>
      <c r="D4028" s="8" t="s">
        <v>14560</v>
      </c>
      <c r="E4028" s="8" t="s">
        <v>6090</v>
      </c>
      <c r="F4028" s="8" t="s">
        <v>16</v>
      </c>
      <c r="G4028" s="9" t="str">
        <f aca="false">IF(B4208="Kit Estrazione Acidi Nucleici","KT",IF(B4208="Primers","Pr",IF(B4208="Materiale Riferimento Negativo","MN",IF(B4208="Materiale Riferimento Positivo","MP",IF(B4208="Reagenti Congelatore","RC",IF(B4208="Reagenti Frigorifero","RF",IF(B4208="Reagenti Infiammabili","RI",IF(B4208="Reagenti Room Temperature","RT",IF(B4208="Reagenti_Acidi e Basi","AB",IF(B4208="Sonde","So","err"))))))))))</f>
        <v>Pr</v>
      </c>
      <c r="H4028" s="8" t="str">
        <f aca="false">_xlfn.CONCAT(LEFT(D4028,6),"_",MID(D4028,SEARCH(" ",D4028,1)+1,4))</f>
        <v>Xantho_camp</v>
      </c>
      <c r="I4028" s="10" t="n">
        <f aca="false">COUNTIF(H4028:H8769,H4028)</f>
        <v>6</v>
      </c>
      <c r="J4028" s="8" t="str">
        <f aca="false">_xlfn.CONCAT(G4028,"_",H4028,"_",K4028)</f>
        <v>Pr_Xantho_camp_A006</v>
      </c>
      <c r="K4028" s="11" t="s">
        <v>207</v>
      </c>
    </row>
    <row r="4029" customFormat="false" ht="15.75" hidden="false" customHeight="true" outlineLevel="0" collapsed="false">
      <c r="A4029" s="8" t="s">
        <v>14561</v>
      </c>
      <c r="B4029" s="8" t="s">
        <v>23</v>
      </c>
      <c r="C4029" s="8" t="s">
        <v>14562</v>
      </c>
      <c r="D4029" s="8" t="s">
        <v>14563</v>
      </c>
      <c r="E4029" s="8" t="s">
        <v>6094</v>
      </c>
      <c r="F4029" s="8" t="s">
        <v>16</v>
      </c>
      <c r="G4029" s="9" t="str">
        <f aca="false">IF(B4218="Kit Estrazione Acidi Nucleici","KT",IF(B4218="Primers","Pr",IF(B4218="Materiale Riferimento Negativo","MN",IF(B4218="Materiale Riferimento Positivo","MP",IF(B4218="Reagenti Congelatore","RC",IF(B4218="Reagenti Frigorifero","RF",IF(B4218="Reagenti Infiammabili","RI",IF(B4218="Reagenti Room Temperature","RT",IF(B4218="Reagenti_Acidi e Basi","AB",IF(B4218="Sonde","So","err"))))))))))</f>
        <v>Pr</v>
      </c>
      <c r="H4029" s="8" t="str">
        <f aca="false">_xlfn.CONCAT(LEFT(D4029,6),"_",MID(D4029,SEARCH(" ",D4029,1)+1,4))</f>
        <v>Xantho_camp</v>
      </c>
      <c r="I4029" s="10" t="n">
        <f aca="false">COUNTIF(H4029:H8770,H4029)</f>
        <v>5</v>
      </c>
      <c r="J4029" s="8" t="str">
        <f aca="false">_xlfn.CONCAT(G4029,"_",H4029,"_",K4029)</f>
        <v>Pr_Xantho_camp_A005</v>
      </c>
      <c r="K4029" s="11" t="s">
        <v>212</v>
      </c>
    </row>
    <row r="4030" customFormat="false" ht="15.75" hidden="false" customHeight="true" outlineLevel="0" collapsed="false">
      <c r="A4030" s="8" t="s">
        <v>14564</v>
      </c>
      <c r="B4030" s="8" t="s">
        <v>23</v>
      </c>
      <c r="C4030" s="8" t="s">
        <v>14565</v>
      </c>
      <c r="D4030" s="8" t="s">
        <v>14566</v>
      </c>
      <c r="E4030" s="8" t="s">
        <v>6098</v>
      </c>
      <c r="F4030" s="8" t="s">
        <v>16</v>
      </c>
      <c r="G4030" s="9" t="str">
        <f aca="false">IF(B4228="Kit Estrazione Acidi Nucleici","KT",IF(B4228="Primers","Pr",IF(B4228="Materiale Riferimento Negativo","MN",IF(B4228="Materiale Riferimento Positivo","MP",IF(B4228="Reagenti Congelatore","RC",IF(B4228="Reagenti Frigorifero","RF",IF(B4228="Reagenti Infiammabili","RI",IF(B4228="Reagenti Room Temperature","RT",IF(B4228="Reagenti_Acidi e Basi","AB",IF(B4228="Sonde","So","err"))))))))))</f>
        <v>Pr</v>
      </c>
      <c r="H4030" s="8" t="str">
        <f aca="false">_xlfn.CONCAT(LEFT(D4030,6),"_",MID(D4030,SEARCH(" ",D4030,1)+1,4))</f>
        <v>Xantho_camp</v>
      </c>
      <c r="I4030" s="10" t="n">
        <f aca="false">COUNTIF(H4030:H8771,H4030)</f>
        <v>4</v>
      </c>
      <c r="J4030" s="8" t="str">
        <f aca="false">_xlfn.CONCAT(G4030,"_",H4030,"_",K4030)</f>
        <v>Pr_Xantho_camp_A004</v>
      </c>
      <c r="K4030" s="11" t="s">
        <v>511</v>
      </c>
    </row>
    <row r="4031" customFormat="false" ht="15.75" hidden="false" customHeight="true" outlineLevel="0" collapsed="false">
      <c r="A4031" s="8" t="s">
        <v>14567</v>
      </c>
      <c r="B4031" s="8" t="s">
        <v>23</v>
      </c>
      <c r="C4031" s="8" t="s">
        <v>14568</v>
      </c>
      <c r="D4031" s="8" t="s">
        <v>14569</v>
      </c>
      <c r="E4031" s="8" t="s">
        <v>6102</v>
      </c>
      <c r="F4031" s="8" t="s">
        <v>16</v>
      </c>
      <c r="G4031" s="9" t="str">
        <f aca="false">IF(B4238="Kit Estrazione Acidi Nucleici","KT",IF(B4238="Primers","Pr",IF(B4238="Materiale Riferimento Negativo","MN",IF(B4238="Materiale Riferimento Positivo","MP",IF(B4238="Reagenti Congelatore","RC",IF(B4238="Reagenti Frigorifero","RF",IF(B4238="Reagenti Infiammabili","RI",IF(B4238="Reagenti Room Temperature","RT",IF(B4238="Reagenti_Acidi e Basi","AB",IF(B4238="Sonde","So","err"))))))))))</f>
        <v>Pr</v>
      </c>
      <c r="H4031" s="8" t="str">
        <f aca="false">_xlfn.CONCAT(LEFT(D4031,6),"_",MID(D4031,SEARCH(" ",D4031,1)+1,4))</f>
        <v>Xantho_camp</v>
      </c>
      <c r="I4031" s="10" t="n">
        <f aca="false">COUNTIF(H4031:H8772,H4031)</f>
        <v>3</v>
      </c>
      <c r="J4031" s="8" t="str">
        <f aca="false">_xlfn.CONCAT(G4031,"_",H4031,"_",K4031)</f>
        <v>Pr_Xantho_camp_A003</v>
      </c>
      <c r="K4031" s="11" t="s">
        <v>516</v>
      </c>
    </row>
    <row r="4032" customFormat="false" ht="15.75" hidden="false" customHeight="true" outlineLevel="0" collapsed="false">
      <c r="A4032" s="8" t="s">
        <v>14570</v>
      </c>
      <c r="B4032" s="8" t="s">
        <v>23</v>
      </c>
      <c r="C4032" s="8" t="s">
        <v>14571</v>
      </c>
      <c r="D4032" s="8" t="s">
        <v>14572</v>
      </c>
      <c r="E4032" s="8" t="s">
        <v>3183</v>
      </c>
      <c r="F4032" s="8" t="s">
        <v>16</v>
      </c>
      <c r="G4032" s="9" t="str">
        <f aca="false">IF(B4248="Kit Estrazione Acidi Nucleici","KT",IF(B4248="Primers","Pr",IF(B4248="Materiale Riferimento Negativo","MN",IF(B4248="Materiale Riferimento Positivo","MP",IF(B4248="Reagenti Congelatore","RC",IF(B4248="Reagenti Frigorifero","RF",IF(B4248="Reagenti Infiammabili","RI",IF(B4248="Reagenti Room Temperature","RT",IF(B4248="Reagenti_Acidi e Basi","AB",IF(B4248="Sonde","So","err"))))))))))</f>
        <v>RC</v>
      </c>
      <c r="H4032" s="8" t="str">
        <f aca="false">_xlfn.CONCAT(LEFT(D4032,6),"_",MID(D4032,SEARCH(" ",D4032,1)+1,4))</f>
        <v>Xantho_camp</v>
      </c>
      <c r="I4032" s="10" t="n">
        <f aca="false">COUNTIF(H4032:H8773,H4032)</f>
        <v>2</v>
      </c>
      <c r="J4032" s="8" t="str">
        <f aca="false">_xlfn.CONCAT(G4032,"_",H4032,"_",K4032)</f>
        <v>RC_Xantho_camp_A002</v>
      </c>
      <c r="K4032" s="11" t="s">
        <v>521</v>
      </c>
    </row>
    <row r="4033" customFormat="false" ht="15.75" hidden="false" customHeight="true" outlineLevel="0" collapsed="false">
      <c r="A4033" s="8" t="s">
        <v>14573</v>
      </c>
      <c r="B4033" s="8" t="s">
        <v>23</v>
      </c>
      <c r="C4033" s="8" t="s">
        <v>14574</v>
      </c>
      <c r="D4033" s="8" t="s">
        <v>14575</v>
      </c>
      <c r="E4033" s="8" t="s">
        <v>6106</v>
      </c>
      <c r="F4033" s="8" t="s">
        <v>16</v>
      </c>
      <c r="G4033" s="9" t="str">
        <f aca="false">IF(B4258="Kit Estrazione Acidi Nucleici","KT",IF(B4258="Primers","Pr",IF(B4258="Materiale Riferimento Negativo","MN",IF(B4258="Materiale Riferimento Positivo","MP",IF(B4258="Reagenti Congelatore","RC",IF(B4258="Reagenti Frigorifero","RF",IF(B4258="Reagenti Infiammabili","RI",IF(B4258="Reagenti Room Temperature","RT",IF(B4258="Reagenti_Acidi e Basi","AB",IF(B4258="Sonde","So","err"))))))))))</f>
        <v>RC</v>
      </c>
      <c r="H4033" s="8" t="str">
        <f aca="false">_xlfn.CONCAT(LEFT(D4033,6),"_",MID(D4033,SEARCH(" ",D4033,1)+1,4))</f>
        <v>Xantho_camp</v>
      </c>
      <c r="I4033" s="10" t="n">
        <f aca="false">COUNTIF(H4033:H8774,H4033)</f>
        <v>1</v>
      </c>
      <c r="J4033" s="8" t="str">
        <f aca="false">_xlfn.CONCAT(G4033,"_",H4033,"_",K4033)</f>
        <v>RC_Xantho_camp_A001</v>
      </c>
      <c r="K4033" s="11" t="s">
        <v>17</v>
      </c>
    </row>
    <row r="4034" customFormat="false" ht="15.75" hidden="false" customHeight="true" outlineLevel="0" collapsed="false">
      <c r="A4034" s="8" t="s">
        <v>14576</v>
      </c>
      <c r="B4034" s="8" t="s">
        <v>23</v>
      </c>
      <c r="C4034" s="8" t="s">
        <v>14577</v>
      </c>
      <c r="D4034" s="8" t="s">
        <v>14578</v>
      </c>
      <c r="E4034" s="8" t="s">
        <v>14579</v>
      </c>
      <c r="F4034" s="8" t="s">
        <v>16</v>
      </c>
      <c r="G4034" s="9" t="str">
        <f aca="false">IF(B4268="Kit Estrazione Acidi Nucleici","KT",IF(B4268="Primers","Pr",IF(B4268="Materiale Riferimento Negativo","MN",IF(B4268="Materiale Riferimento Positivo","MP",IF(B4268="Reagenti Congelatore","RC",IF(B4268="Reagenti Frigorifero","RF",IF(B4268="Reagenti Infiammabili","RI",IF(B4268="Reagenti Room Temperature","RT",IF(B4268="Reagenti_Acidi e Basi","AB",IF(B4268="Sonde","So","err"))))))))))</f>
        <v>RI</v>
      </c>
      <c r="H4034" s="8" t="str">
        <f aca="false">_xlfn.CONCAT(LEFT(D4034,6),"_",MID(D4034,SEARCH(" ",D4034,1)+1,4))</f>
        <v>Xantho_citr</v>
      </c>
      <c r="I4034" s="10" t="n">
        <f aca="false">COUNTIF(H4034:H8775,H4034)</f>
        <v>5</v>
      </c>
      <c r="J4034" s="8" t="str">
        <f aca="false">_xlfn.CONCAT(G4034,"_",H4034,"_",K4034)</f>
        <v>RI_Xantho_citr_A005</v>
      </c>
      <c r="K4034" s="11" t="s">
        <v>212</v>
      </c>
    </row>
    <row r="4035" customFormat="false" ht="15.75" hidden="false" customHeight="true" outlineLevel="0" collapsed="false">
      <c r="A4035" s="8" t="s">
        <v>14580</v>
      </c>
      <c r="B4035" s="8" t="s">
        <v>23</v>
      </c>
      <c r="C4035" s="8" t="s">
        <v>14581</v>
      </c>
      <c r="D4035" s="8" t="s">
        <v>14582</v>
      </c>
      <c r="E4035" s="8" t="s">
        <v>14583</v>
      </c>
      <c r="F4035" s="8" t="s">
        <v>16</v>
      </c>
      <c r="G4035" s="9" t="str">
        <f aca="false">IF(B4278="Kit Estrazione Acidi Nucleici","KT",IF(B4278="Primers","Pr",IF(B4278="Materiale Riferimento Negativo","MN",IF(B4278="Materiale Riferimento Positivo","MP",IF(B4278="Reagenti Congelatore","RC",IF(B4278="Reagenti Frigorifero","RF",IF(B4278="Reagenti Infiammabili","RI",IF(B4278="Reagenti Room Temperature","RT",IF(B4278="Reagenti_Acidi e Basi","AB",IF(B4278="Sonde","So","err"))))))))))</f>
        <v>AB</v>
      </c>
      <c r="H4035" s="8" t="str">
        <f aca="false">_xlfn.CONCAT(LEFT(D4035,6),"_",MID(D4035,SEARCH(" ",D4035,1)+1,4))</f>
        <v>Xantho_citr</v>
      </c>
      <c r="I4035" s="10" t="n">
        <f aca="false">COUNTIF(H4035:H8776,H4035)</f>
        <v>4</v>
      </c>
      <c r="J4035" s="8" t="str">
        <f aca="false">_xlfn.CONCAT(G4035,"_",H4035,"_",K4035)</f>
        <v>AB_Xantho_citr_A004</v>
      </c>
      <c r="K4035" s="11" t="s">
        <v>511</v>
      </c>
    </row>
    <row r="4036" customFormat="false" ht="15.75" hidden="false" customHeight="true" outlineLevel="0" collapsed="false">
      <c r="A4036" s="8" t="s">
        <v>14584</v>
      </c>
      <c r="B4036" s="8" t="s">
        <v>23</v>
      </c>
      <c r="C4036" s="8" t="s">
        <v>14585</v>
      </c>
      <c r="D4036" s="8" t="s">
        <v>14586</v>
      </c>
      <c r="E4036" s="8" t="s">
        <v>6113</v>
      </c>
      <c r="F4036" s="8" t="s">
        <v>16</v>
      </c>
      <c r="G4036" s="9" t="str">
        <f aca="false">IF(B4288="Kit Estrazione Acidi Nucleici","KT",IF(B4288="Primers","Pr",IF(B4288="Materiale Riferimento Negativo","MN",IF(B4288="Materiale Riferimento Positivo","MP",IF(B4288="Reagenti Congelatore","RC",IF(B4288="Reagenti Frigorifero","RF",IF(B4288="Reagenti Infiammabili","RI",IF(B4288="Reagenti Room Temperature","RT",IF(B4288="Reagenti_Acidi e Basi","AB",IF(B4288="Sonde","So","err"))))))))))</f>
        <v>AB</v>
      </c>
      <c r="H4036" s="8" t="str">
        <f aca="false">_xlfn.CONCAT(LEFT(D4036,6),"_",MID(D4036,SEARCH(" ",D4036,1)+1,4))</f>
        <v>Xantho_citr</v>
      </c>
      <c r="I4036" s="10" t="n">
        <f aca="false">COUNTIF(H4036:H8777,H4036)</f>
        <v>3</v>
      </c>
      <c r="J4036" s="8" t="str">
        <f aca="false">_xlfn.CONCAT(G4036,"_",H4036,"_",K4036)</f>
        <v>AB_Xantho_citr_A003</v>
      </c>
      <c r="K4036" s="11" t="s">
        <v>516</v>
      </c>
    </row>
    <row r="4037" customFormat="false" ht="15.75" hidden="false" customHeight="true" outlineLevel="0" collapsed="false">
      <c r="A4037" s="8" t="s">
        <v>14587</v>
      </c>
      <c r="B4037" s="8" t="s">
        <v>23</v>
      </c>
      <c r="C4037" s="8" t="s">
        <v>14588</v>
      </c>
      <c r="D4037" s="8" t="s">
        <v>14589</v>
      </c>
      <c r="E4037" s="8" t="s">
        <v>6120</v>
      </c>
      <c r="F4037" s="8" t="s">
        <v>16</v>
      </c>
      <c r="G4037" s="9" t="str">
        <f aca="false">IF(B4298="Kit Estrazione Acidi Nucleici","KT",IF(B4298="Primers","Pr",IF(B4298="Materiale Riferimento Negativo","MN",IF(B4298="Materiale Riferimento Positivo","MP",IF(B4298="Reagenti Congelatore","RC",IF(B4298="Reagenti Frigorifero","RF",IF(B4298="Reagenti Infiammabili","RI",IF(B4298="Reagenti Room Temperature","RT",IF(B4298="Reagenti_Acidi e Basi","AB",IF(B4298="Sonde","So","err"))))))))))</f>
        <v>AB</v>
      </c>
      <c r="H4037" s="8" t="str">
        <f aca="false">_xlfn.CONCAT(LEFT(D4037,6),"_",MID(D4037,SEARCH(" ",D4037,1)+1,4))</f>
        <v>Xantho_citr</v>
      </c>
      <c r="I4037" s="10" t="n">
        <f aca="false">COUNTIF(H4037:H8778,H4037)</f>
        <v>2</v>
      </c>
      <c r="J4037" s="8" t="str">
        <f aca="false">_xlfn.CONCAT(G4037,"_",H4037,"_",K4037)</f>
        <v>AB_Xantho_citr_A002</v>
      </c>
      <c r="K4037" s="11" t="s">
        <v>521</v>
      </c>
    </row>
    <row r="4038" customFormat="false" ht="15.75" hidden="false" customHeight="true" outlineLevel="0" collapsed="false">
      <c r="A4038" s="8" t="s">
        <v>14590</v>
      </c>
      <c r="B4038" s="8" t="s">
        <v>23</v>
      </c>
      <c r="C4038" s="8" t="s">
        <v>14591</v>
      </c>
      <c r="D4038" s="8" t="s">
        <v>14592</v>
      </c>
      <c r="E4038" s="8" t="s">
        <v>14593</v>
      </c>
      <c r="F4038" s="8" t="s">
        <v>16</v>
      </c>
      <c r="G4038" s="9" t="str">
        <f aca="false">IF(B4308="Kit Estrazione Acidi Nucleici","KT",IF(B4308="Primers","Pr",IF(B4308="Materiale Riferimento Negativo","MN",IF(B4308="Materiale Riferimento Positivo","MP",IF(B4308="Reagenti Congelatore","RC",IF(B4308="Reagenti Frigorifero","RF",IF(B4308="Reagenti Infiammabili","RI",IF(B4308="Reagenti Room Temperature","RT",IF(B4308="Reagenti_Acidi e Basi","AB",IF(B4308="Sonde","So","err"))))))))))</f>
        <v>AB</v>
      </c>
      <c r="H4038" s="8" t="str">
        <f aca="false">_xlfn.CONCAT(LEFT(D4038,6),"_",MID(D4038,SEARCH(" ",D4038,1)+1,4))</f>
        <v>Xantho_euve</v>
      </c>
      <c r="I4038" s="10" t="n">
        <f aca="false">COUNTIF(H4038:H8779,H4038)</f>
        <v>11</v>
      </c>
      <c r="J4038" s="8" t="str">
        <f aca="false">_xlfn.CONCAT(G4038,"_",H4038,"_",K4038)</f>
        <v>AB_Xantho_euve_A011</v>
      </c>
      <c r="K4038" s="11" t="s">
        <v>77</v>
      </c>
    </row>
    <row r="4039" customFormat="false" ht="15.75" hidden="false" customHeight="true" outlineLevel="0" collapsed="false">
      <c r="A4039" s="8" t="s">
        <v>14594</v>
      </c>
      <c r="B4039" s="8" t="s">
        <v>23</v>
      </c>
      <c r="C4039" s="8" t="s">
        <v>14595</v>
      </c>
      <c r="D4039" s="8" t="s">
        <v>14596</v>
      </c>
      <c r="E4039" s="8" t="s">
        <v>14597</v>
      </c>
      <c r="F4039" s="8" t="s">
        <v>16</v>
      </c>
      <c r="G4039" s="9" t="str">
        <f aca="false">IF(B4318="Kit Estrazione Acidi Nucleici","KT",IF(B4318="Primers","Pr",IF(B4318="Materiale Riferimento Negativo","MN",IF(B4318="Materiale Riferimento Positivo","MP",IF(B4318="Reagenti Congelatore","RC",IF(B4318="Reagenti Frigorifero","RF",IF(B4318="Reagenti Infiammabili","RI",IF(B4318="Reagenti Room Temperature","RT",IF(B4318="Reagenti_Acidi e Basi","AB",IF(B4318="Sonde","So","err"))))))))))</f>
        <v>So</v>
      </c>
      <c r="H4039" s="8" t="str">
        <f aca="false">_xlfn.CONCAT(LEFT(D4039,6),"_",MID(D4039,SEARCH(" ",D4039,1)+1,4))</f>
        <v>Xantho_euve</v>
      </c>
      <c r="I4039" s="10" t="n">
        <f aca="false">COUNTIF(H4039:H8780,H4039)</f>
        <v>10</v>
      </c>
      <c r="J4039" s="8" t="str">
        <f aca="false">_xlfn.CONCAT(G4039,"_",H4039,"_",K4039)</f>
        <v>So_Xantho_euve_A010</v>
      </c>
      <c r="K4039" s="11" t="s">
        <v>82</v>
      </c>
    </row>
    <row r="4040" customFormat="false" ht="15.75" hidden="false" customHeight="true" outlineLevel="0" collapsed="false">
      <c r="A4040" s="8" t="s">
        <v>14598</v>
      </c>
      <c r="B4040" s="8" t="s">
        <v>23</v>
      </c>
      <c r="C4040" s="8" t="s">
        <v>14599</v>
      </c>
      <c r="D4040" s="8" t="s">
        <v>14600</v>
      </c>
      <c r="E4040" s="8" t="s">
        <v>14601</v>
      </c>
      <c r="F4040" s="8" t="s">
        <v>16</v>
      </c>
      <c r="G4040" s="9" t="str">
        <f aca="false">IF(B4328="Kit Estrazione Acidi Nucleici","KT",IF(B4328="Primers","Pr",IF(B4328="Materiale Riferimento Negativo","MN",IF(B4328="Materiale Riferimento Positivo","MP",IF(B4328="Reagenti Congelatore","RC",IF(B4328="Reagenti Frigorifero","RF",IF(B4328="Reagenti Infiammabili","RI",IF(B4328="Reagenti Room Temperature","RT",IF(B4328="Reagenti_Acidi e Basi","AB",IF(B4328="Sonde","So","err"))))))))))</f>
        <v>So</v>
      </c>
      <c r="H4040" s="8" t="str">
        <f aca="false">_xlfn.CONCAT(LEFT(D4040,6),"_",MID(D4040,SEARCH(" ",D4040,1)+1,4))</f>
        <v>Xantho_euve</v>
      </c>
      <c r="I4040" s="10" t="n">
        <f aca="false">COUNTIF(H4040:H8781,H4040)</f>
        <v>9</v>
      </c>
      <c r="J4040" s="8" t="str">
        <f aca="false">_xlfn.CONCAT(G4040,"_",H4040,"_",K4040)</f>
        <v>So_Xantho_euve_A009</v>
      </c>
      <c r="K4040" s="11" t="s">
        <v>192</v>
      </c>
    </row>
    <row r="4041" customFormat="false" ht="15.75" hidden="false" customHeight="true" outlineLevel="0" collapsed="false">
      <c r="A4041" s="8" t="s">
        <v>14602</v>
      </c>
      <c r="B4041" s="8" t="s">
        <v>23</v>
      </c>
      <c r="C4041" s="8" t="s">
        <v>14603</v>
      </c>
      <c r="D4041" s="8" t="s">
        <v>14604</v>
      </c>
      <c r="E4041" s="8" t="s">
        <v>14605</v>
      </c>
      <c r="F4041" s="8" t="s">
        <v>16</v>
      </c>
      <c r="G4041" s="9" t="str">
        <f aca="false">IF(B4338="Kit Estrazione Acidi Nucleici","KT",IF(B4338="Primers","Pr",IF(B4338="Materiale Riferimento Negativo","MN",IF(B4338="Materiale Riferimento Positivo","MP",IF(B4338="Reagenti Congelatore","RC",IF(B4338="Reagenti Frigorifero","RF",IF(B4338="Reagenti Infiammabili","RI",IF(B4338="Reagenti Room Temperature","RT",IF(B4338="Reagenti_Acidi e Basi","AB",IF(B4338="Sonde","So","err"))))))))))</f>
        <v>So</v>
      </c>
      <c r="H4041" s="8" t="str">
        <f aca="false">_xlfn.CONCAT(LEFT(D4041,6),"_",MID(D4041,SEARCH(" ",D4041,1)+1,4))</f>
        <v>Xantho_euve</v>
      </c>
      <c r="I4041" s="10" t="n">
        <f aca="false">COUNTIF(H4041:H8782,H4041)</f>
        <v>8</v>
      </c>
      <c r="J4041" s="8" t="str">
        <f aca="false">_xlfn.CONCAT(G4041,"_",H4041,"_",K4041)</f>
        <v>So_Xantho_euve_A008</v>
      </c>
      <c r="K4041" s="11" t="s">
        <v>197</v>
      </c>
    </row>
    <row r="4042" customFormat="false" ht="15.75" hidden="false" customHeight="true" outlineLevel="0" collapsed="false">
      <c r="A4042" s="8" t="s">
        <v>14606</v>
      </c>
      <c r="B4042" s="8" t="s">
        <v>23</v>
      </c>
      <c r="C4042" s="8" t="s">
        <v>14607</v>
      </c>
      <c r="D4042" s="8" t="s">
        <v>14608</v>
      </c>
      <c r="E4042" s="8" t="s">
        <v>14609</v>
      </c>
      <c r="F4042" s="8" t="s">
        <v>16</v>
      </c>
      <c r="G4042" s="9" t="str">
        <f aca="false">IF(B4348="Kit Estrazione Acidi Nucleici","KT",IF(B4348="Primers","Pr",IF(B4348="Materiale Riferimento Negativo","MN",IF(B4348="Materiale Riferimento Positivo","MP",IF(B4348="Reagenti Congelatore","RC",IF(B4348="Reagenti Frigorifero","RF",IF(B4348="Reagenti Infiammabili","RI",IF(B4348="Reagenti Room Temperature","RT",IF(B4348="Reagenti_Acidi e Basi","AB",IF(B4348="Sonde","So","err"))))))))))</f>
        <v>So</v>
      </c>
      <c r="H4042" s="8" t="str">
        <f aca="false">_xlfn.CONCAT(LEFT(D4042,6),"_",MID(D4042,SEARCH(" ",D4042,1)+1,4))</f>
        <v>Xantho_euve</v>
      </c>
      <c r="I4042" s="10" t="n">
        <f aca="false">COUNTIF(H4042:H8783,H4042)</f>
        <v>7</v>
      </c>
      <c r="J4042" s="8" t="str">
        <f aca="false">_xlfn.CONCAT(G4042,"_",H4042,"_",K4042)</f>
        <v>So_Xantho_euve_A007</v>
      </c>
      <c r="K4042" s="11" t="s">
        <v>202</v>
      </c>
    </row>
    <row r="4043" customFormat="false" ht="15.75" hidden="false" customHeight="true" outlineLevel="0" collapsed="false">
      <c r="A4043" s="8" t="s">
        <v>14610</v>
      </c>
      <c r="B4043" s="8" t="s">
        <v>23</v>
      </c>
      <c r="C4043" s="8" t="s">
        <v>14611</v>
      </c>
      <c r="D4043" s="8" t="s">
        <v>14612</v>
      </c>
      <c r="E4043" s="8" t="s">
        <v>14613</v>
      </c>
      <c r="F4043" s="8" t="s">
        <v>16</v>
      </c>
      <c r="G4043" s="9" t="str">
        <f aca="false">IF(B4358="Kit Estrazione Acidi Nucleici","KT",IF(B4358="Primers","Pr",IF(B4358="Materiale Riferimento Negativo","MN",IF(B4358="Materiale Riferimento Positivo","MP",IF(B4358="Reagenti Congelatore","RC",IF(B4358="Reagenti Frigorifero","RF",IF(B4358="Reagenti Infiammabili","RI",IF(B4358="Reagenti Room Temperature","RT",IF(B4358="Reagenti_Acidi e Basi","AB",IF(B4358="Sonde","So","err"))))))))))</f>
        <v>So</v>
      </c>
      <c r="H4043" s="8" t="str">
        <f aca="false">_xlfn.CONCAT(LEFT(D4043,6),"_",MID(D4043,SEARCH(" ",D4043,1)+1,4))</f>
        <v>Xantho_euve</v>
      </c>
      <c r="I4043" s="10" t="n">
        <f aca="false">COUNTIF(H4043:H8784,H4043)</f>
        <v>6</v>
      </c>
      <c r="J4043" s="8" t="str">
        <f aca="false">_xlfn.CONCAT(G4043,"_",H4043,"_",K4043)</f>
        <v>So_Xantho_euve_A006</v>
      </c>
      <c r="K4043" s="11" t="s">
        <v>207</v>
      </c>
    </row>
    <row r="4044" customFormat="false" ht="15.75" hidden="false" customHeight="true" outlineLevel="0" collapsed="false">
      <c r="A4044" s="8" t="s">
        <v>14614</v>
      </c>
      <c r="B4044" s="8" t="s">
        <v>23</v>
      </c>
      <c r="C4044" s="8" t="s">
        <v>14615</v>
      </c>
      <c r="D4044" s="8" t="s">
        <v>14616</v>
      </c>
      <c r="E4044" s="8" t="s">
        <v>14617</v>
      </c>
      <c r="F4044" s="8" t="s">
        <v>16</v>
      </c>
      <c r="G4044" s="9" t="str">
        <f aca="false">IF(B4368="Kit Estrazione Acidi Nucleici","KT",IF(B4368="Primers","Pr",IF(B4368="Materiale Riferimento Negativo","MN",IF(B4368="Materiale Riferimento Positivo","MP",IF(B4368="Reagenti Congelatore","RC",IF(B4368="Reagenti Frigorifero","RF",IF(B4368="Reagenti Infiammabili","RI",IF(B4368="Reagenti Room Temperature","RT",IF(B4368="Reagenti_Acidi e Basi","AB",IF(B4368="Sonde","So","err"))))))))))</f>
        <v>So</v>
      </c>
      <c r="H4044" s="8" t="str">
        <f aca="false">_xlfn.CONCAT(LEFT(D4044,6),"_",MID(D4044,SEARCH(" ",D4044,1)+1,4))</f>
        <v>Xantho_euve</v>
      </c>
      <c r="I4044" s="10" t="n">
        <f aca="false">COUNTIF(H4044:H8785,H4044)</f>
        <v>5</v>
      </c>
      <c r="J4044" s="8" t="str">
        <f aca="false">_xlfn.CONCAT(G4044,"_",H4044,"_",K4044)</f>
        <v>So_Xantho_euve_A005</v>
      </c>
      <c r="K4044" s="11" t="s">
        <v>212</v>
      </c>
    </row>
    <row r="4045" customFormat="false" ht="15.75" hidden="false" customHeight="true" outlineLevel="0" collapsed="false">
      <c r="A4045" s="8" t="s">
        <v>14618</v>
      </c>
      <c r="B4045" s="8" t="s">
        <v>23</v>
      </c>
      <c r="C4045" s="8" t="s">
        <v>14619</v>
      </c>
      <c r="D4045" s="8" t="s">
        <v>14620</v>
      </c>
      <c r="E4045" s="8" t="s">
        <v>14621</v>
      </c>
      <c r="F4045" s="8" t="s">
        <v>16</v>
      </c>
      <c r="G4045" s="9" t="str">
        <f aca="false">IF(B4378="Kit Estrazione Acidi Nucleici","KT",IF(B4378="Primers","Pr",IF(B4378="Materiale Riferimento Negativo","MN",IF(B4378="Materiale Riferimento Positivo","MP",IF(B4378="Reagenti Congelatore","RC",IF(B4378="Reagenti Frigorifero","RF",IF(B4378="Reagenti Infiammabili","RI",IF(B4378="Reagenti Room Temperature","RT",IF(B4378="Reagenti_Acidi e Basi","AB",IF(B4378="Sonde","So","err"))))))))))</f>
        <v>So</v>
      </c>
      <c r="H4045" s="8" t="str">
        <f aca="false">_xlfn.CONCAT(LEFT(D4045,6),"_",MID(D4045,SEARCH(" ",D4045,1)+1,4))</f>
        <v>Xantho_euve</v>
      </c>
      <c r="I4045" s="10" t="n">
        <f aca="false">COUNTIF(H4045:H8786,H4045)</f>
        <v>4</v>
      </c>
      <c r="J4045" s="8" t="str">
        <f aca="false">_xlfn.CONCAT(G4045,"_",H4045,"_",K4045)</f>
        <v>So_Xantho_euve_A004</v>
      </c>
      <c r="K4045" s="11" t="s">
        <v>511</v>
      </c>
    </row>
    <row r="4046" customFormat="false" ht="15.75" hidden="false" customHeight="true" outlineLevel="0" collapsed="false">
      <c r="A4046" s="8" t="s">
        <v>14622</v>
      </c>
      <c r="B4046" s="8" t="s">
        <v>23</v>
      </c>
      <c r="C4046" s="8" t="s">
        <v>14623</v>
      </c>
      <c r="D4046" s="8" t="s">
        <v>14624</v>
      </c>
      <c r="E4046" s="8" t="s">
        <v>6124</v>
      </c>
      <c r="F4046" s="8" t="s">
        <v>16</v>
      </c>
      <c r="G4046" s="9" t="str">
        <f aca="false">IF(B4388="Kit Estrazione Acidi Nucleici","KT",IF(B4388="Primers","Pr",IF(B4388="Materiale Riferimento Negativo","MN",IF(B4388="Materiale Riferimento Positivo","MP",IF(B4388="Reagenti Congelatore","RC",IF(B4388="Reagenti Frigorifero","RF",IF(B4388="Reagenti Infiammabili","RI",IF(B4388="Reagenti Room Temperature","RT",IF(B4388="Reagenti_Acidi e Basi","AB",IF(B4388="Sonde","So","err"))))))))))</f>
        <v>So</v>
      </c>
      <c r="H4046" s="8" t="str">
        <f aca="false">_xlfn.CONCAT(LEFT(D4046,6),"_",MID(D4046,SEARCH(" ",D4046,1)+1,4))</f>
        <v>Xantho_euve</v>
      </c>
      <c r="I4046" s="10" t="n">
        <f aca="false">COUNTIF(H4046:H8787,H4046)</f>
        <v>3</v>
      </c>
      <c r="J4046" s="8" t="str">
        <f aca="false">_xlfn.CONCAT(G4046,"_",H4046,"_",K4046)</f>
        <v>So_Xantho_euve_A003</v>
      </c>
      <c r="K4046" s="11" t="s">
        <v>516</v>
      </c>
    </row>
    <row r="4047" customFormat="false" ht="15.75" hidden="false" customHeight="true" outlineLevel="0" collapsed="false">
      <c r="A4047" s="8" t="s">
        <v>14625</v>
      </c>
      <c r="B4047" s="8" t="s">
        <v>23</v>
      </c>
      <c r="C4047" s="8" t="s">
        <v>14626</v>
      </c>
      <c r="D4047" s="8" t="s">
        <v>14627</v>
      </c>
      <c r="E4047" s="8" t="s">
        <v>14628</v>
      </c>
      <c r="F4047" s="8" t="s">
        <v>16</v>
      </c>
      <c r="G4047" s="9" t="str">
        <f aca="false">IF(B4398="Kit Estrazione Acidi Nucleici","KT",IF(B4398="Primers","Pr",IF(B4398="Materiale Riferimento Negativo","MN",IF(B4398="Materiale Riferimento Positivo","MP",IF(B4398="Reagenti Congelatore","RC",IF(B4398="Reagenti Frigorifero","RF",IF(B4398="Reagenti Infiammabili","RI",IF(B4398="Reagenti Room Temperature","RT",IF(B4398="Reagenti_Acidi e Basi","AB",IF(B4398="Sonde","So","err"))))))))))</f>
        <v>So</v>
      </c>
      <c r="H4047" s="8" t="str">
        <f aca="false">_xlfn.CONCAT(LEFT(D4047,6),"_",MID(D4047,SEARCH(" ",D4047,1)+1,4))</f>
        <v>Xantho_euve</v>
      </c>
      <c r="I4047" s="10" t="n">
        <f aca="false">COUNTIF(H4047:H8788,H4047)</f>
        <v>2</v>
      </c>
      <c r="J4047" s="8" t="str">
        <f aca="false">_xlfn.CONCAT(G4047,"_",H4047,"_",K4047)</f>
        <v>So_Xantho_euve_A002</v>
      </c>
      <c r="K4047" s="11" t="s">
        <v>521</v>
      </c>
    </row>
    <row r="4048" customFormat="false" ht="15.75" hidden="false" customHeight="true" outlineLevel="0" collapsed="false">
      <c r="A4048" s="8" t="s">
        <v>14629</v>
      </c>
      <c r="B4048" s="8" t="s">
        <v>23</v>
      </c>
      <c r="C4048" s="8" t="s">
        <v>14630</v>
      </c>
      <c r="D4048" s="8" t="s">
        <v>14631</v>
      </c>
      <c r="E4048" s="8" t="s">
        <v>14632</v>
      </c>
      <c r="F4048" s="8" t="s">
        <v>16</v>
      </c>
      <c r="G4048" s="9" t="str">
        <f aca="false">IF(B4408="Kit Estrazione Acidi Nucleici","KT",IF(B4408="Primers","Pr",IF(B4408="Materiale Riferimento Negativo","MN",IF(B4408="Materiale Riferimento Positivo","MP",IF(B4408="Reagenti Congelatore","RC",IF(B4408="Reagenti Frigorifero","RF",IF(B4408="Reagenti Infiammabili","RI",IF(B4408="Reagenti Room Temperature","RT",IF(B4408="Reagenti_Acidi e Basi","AB",IF(B4408="Sonde","So","err"))))))))))</f>
        <v>So</v>
      </c>
      <c r="H4048" s="8" t="str">
        <f aca="false">_xlfn.CONCAT(LEFT(D4048,6),"_",MID(D4048,SEARCH(" ",D4048,1)+1,4))</f>
        <v>Xantho_frag</v>
      </c>
      <c r="I4048" s="10" t="n">
        <f aca="false">COUNTIF(H4048:H8789,H4048)</f>
        <v>3</v>
      </c>
      <c r="J4048" s="8" t="str">
        <f aca="false">_xlfn.CONCAT(G4048,"_",H4048,"_",K4048)</f>
        <v>So_Xantho_frag_A003</v>
      </c>
      <c r="K4048" s="11" t="s">
        <v>516</v>
      </c>
    </row>
    <row r="4049" customFormat="false" ht="15.75" hidden="false" customHeight="true" outlineLevel="0" collapsed="false">
      <c r="A4049" s="8" t="s">
        <v>14633</v>
      </c>
      <c r="B4049" s="8" t="s">
        <v>23</v>
      </c>
      <c r="C4049" s="8" t="s">
        <v>14634</v>
      </c>
      <c r="D4049" s="8" t="s">
        <v>14635</v>
      </c>
      <c r="E4049" s="8" t="s">
        <v>14636</v>
      </c>
      <c r="F4049" s="8" t="s">
        <v>16</v>
      </c>
      <c r="G4049" s="9" t="str">
        <f aca="false">IF(B4418="Kit Estrazione Acidi Nucleici","KT",IF(B4418="Primers","Pr",IF(B4418="Materiale Riferimento Negativo","MN",IF(B4418="Materiale Riferimento Positivo","MP",IF(B4418="Reagenti Congelatore","RC",IF(B4418="Reagenti Frigorifero","RF",IF(B4418="Reagenti Infiammabili","RI",IF(B4418="Reagenti Room Temperature","RT",IF(B4418="Reagenti_Acidi e Basi","AB",IF(B4418="Sonde","So","err"))))))))))</f>
        <v>So</v>
      </c>
      <c r="H4049" s="8" t="str">
        <f aca="false">_xlfn.CONCAT(LEFT(D4049,6),"_",MID(D4049,SEARCH(" ",D4049,1)+1,4))</f>
        <v>Xantho_frag</v>
      </c>
      <c r="I4049" s="10" t="n">
        <f aca="false">COUNTIF(H4049:H8790,H4049)</f>
        <v>2</v>
      </c>
      <c r="J4049" s="8" t="str">
        <f aca="false">_xlfn.CONCAT(G4049,"_",H4049,"_",K4049)</f>
        <v>So_Xantho_frag_A002</v>
      </c>
      <c r="K4049" s="11" t="s">
        <v>521</v>
      </c>
    </row>
    <row r="4050" customFormat="false" ht="15.75" hidden="false" customHeight="true" outlineLevel="0" collapsed="false">
      <c r="A4050" s="8" t="s">
        <v>14637</v>
      </c>
      <c r="B4050" s="8" t="s">
        <v>23</v>
      </c>
      <c r="C4050" s="8" t="s">
        <v>14638</v>
      </c>
      <c r="D4050" s="8" t="s">
        <v>14639</v>
      </c>
      <c r="E4050" s="8" t="s">
        <v>14640</v>
      </c>
      <c r="F4050" s="8" t="s">
        <v>16</v>
      </c>
      <c r="G4050" s="9" t="str">
        <f aca="false">IF(B4428="Kit Estrazione Acidi Nucleici","KT",IF(B4428="Primers","Pr",IF(B4428="Materiale Riferimento Negativo","MN",IF(B4428="Materiale Riferimento Positivo","MP",IF(B4428="Reagenti Congelatore","RC",IF(B4428="Reagenti Frigorifero","RF",IF(B4428="Reagenti Infiammabili","RI",IF(B4428="Reagenti Room Temperature","RT",IF(B4428="Reagenti_Acidi e Basi","AB",IF(B4428="Sonde","So","err"))))))))))</f>
        <v>So</v>
      </c>
      <c r="H4050" s="8" t="str">
        <f aca="false">_xlfn.CONCAT(LEFT(D4050,6),"_",MID(D4050,SEARCH(" ",D4050,1)+1,4))</f>
        <v>Xantho_gard</v>
      </c>
      <c r="I4050" s="10" t="n">
        <f aca="false">COUNTIF(H4050:H8791,H4050)</f>
        <v>5</v>
      </c>
      <c r="J4050" s="8" t="str">
        <f aca="false">_xlfn.CONCAT(G4050,"_",H4050,"_",K4050)</f>
        <v>So_Xantho_gard_A005</v>
      </c>
      <c r="K4050" s="11" t="s">
        <v>212</v>
      </c>
    </row>
    <row r="4051" customFormat="false" ht="15.75" hidden="false" customHeight="true" outlineLevel="0" collapsed="false">
      <c r="A4051" s="8" t="s">
        <v>14641</v>
      </c>
      <c r="B4051" s="8" t="s">
        <v>23</v>
      </c>
      <c r="C4051" s="8" t="s">
        <v>14642</v>
      </c>
      <c r="D4051" s="8" t="s">
        <v>14643</v>
      </c>
      <c r="E4051" s="8" t="s">
        <v>14644</v>
      </c>
      <c r="F4051" s="8" t="s">
        <v>16</v>
      </c>
      <c r="G4051" s="9" t="str">
        <f aca="false">IF(B4438="Kit Estrazione Acidi Nucleici","KT",IF(B4438="Primers","Pr",IF(B4438="Materiale Riferimento Negativo","MN",IF(B4438="Materiale Riferimento Positivo","MP",IF(B4438="Reagenti Congelatore","RC",IF(B4438="Reagenti Frigorifero","RF",IF(B4438="Reagenti Infiammabili","RI",IF(B4438="Reagenti Room Temperature","RT",IF(B4438="Reagenti_Acidi e Basi","AB",IF(B4438="Sonde","So","err"))))))))))</f>
        <v>So</v>
      </c>
      <c r="H4051" s="8" t="str">
        <f aca="false">_xlfn.CONCAT(LEFT(D4051,6),"_",MID(D4051,SEARCH(" ",D4051,1)+1,4))</f>
        <v>Xantho_gard</v>
      </c>
      <c r="I4051" s="10" t="n">
        <f aca="false">COUNTIF(H4051:H8792,H4051)</f>
        <v>4</v>
      </c>
      <c r="J4051" s="8" t="str">
        <f aca="false">_xlfn.CONCAT(G4051,"_",H4051,"_",K4051)</f>
        <v>So_Xantho_gard_A004</v>
      </c>
      <c r="K4051" s="11" t="s">
        <v>511</v>
      </c>
    </row>
    <row r="4052" customFormat="false" ht="15.75" hidden="false" customHeight="true" outlineLevel="0" collapsed="false">
      <c r="A4052" s="8" t="s">
        <v>14645</v>
      </c>
      <c r="B4052" s="8" t="s">
        <v>23</v>
      </c>
      <c r="C4052" s="8" t="s">
        <v>14646</v>
      </c>
      <c r="D4052" s="8" t="s">
        <v>14647</v>
      </c>
      <c r="E4052" s="8" t="s">
        <v>14648</v>
      </c>
      <c r="F4052" s="8" t="s">
        <v>16</v>
      </c>
      <c r="G4052" s="9" t="str">
        <f aca="false">IF(B4448="Kit Estrazione Acidi Nucleici","KT",IF(B4448="Primers","Pr",IF(B4448="Materiale Riferimento Negativo","MN",IF(B4448="Materiale Riferimento Positivo","MP",IF(B4448="Reagenti Congelatore","RC",IF(B4448="Reagenti Frigorifero","RF",IF(B4448="Reagenti Infiammabili","RI",IF(B4448="Reagenti Room Temperature","RT",IF(B4448="Reagenti_Acidi e Basi","AB",IF(B4448="Sonde","So","err"))))))))))</f>
        <v>So</v>
      </c>
      <c r="H4052" s="8" t="str">
        <f aca="false">_xlfn.CONCAT(LEFT(D4052,6),"_",MID(D4052,SEARCH(" ",D4052,1)+1,4))</f>
        <v>Xantho_gard</v>
      </c>
      <c r="I4052" s="10" t="n">
        <f aca="false">COUNTIF(H4052:H8793,H4052)</f>
        <v>3</v>
      </c>
      <c r="J4052" s="8" t="str">
        <f aca="false">_xlfn.CONCAT(G4052,"_",H4052,"_",K4052)</f>
        <v>So_Xantho_gard_A003</v>
      </c>
      <c r="K4052" s="11" t="s">
        <v>516</v>
      </c>
    </row>
    <row r="4053" customFormat="false" ht="15.75" hidden="false" customHeight="true" outlineLevel="0" collapsed="false">
      <c r="A4053" s="8" t="s">
        <v>14649</v>
      </c>
      <c r="B4053" s="8" t="s">
        <v>23</v>
      </c>
      <c r="C4053" s="8" t="s">
        <v>14650</v>
      </c>
      <c r="D4053" s="8" t="s">
        <v>14651</v>
      </c>
      <c r="E4053" s="8" t="s">
        <v>14652</v>
      </c>
      <c r="F4053" s="8" t="s">
        <v>16</v>
      </c>
      <c r="G4053" s="9" t="str">
        <f aca="false">IF(B4458="Kit Estrazione Acidi Nucleici","KT",IF(B4458="Primers","Pr",IF(B4458="Materiale Riferimento Negativo","MN",IF(B4458="Materiale Riferimento Positivo","MP",IF(B4458="Reagenti Congelatore","RC",IF(B4458="Reagenti Frigorifero","RF",IF(B4458="Reagenti Infiammabili","RI",IF(B4458="Reagenti Room Temperature","RT",IF(B4458="Reagenti_Acidi e Basi","AB",IF(B4458="Sonde","So","err"))))))))))</f>
        <v>So</v>
      </c>
      <c r="H4053" s="8" t="str">
        <f aca="false">_xlfn.CONCAT(LEFT(D4053,6),"_",MID(D4053,SEARCH(" ",D4053,1)+1,4))</f>
        <v>Xantho_gard</v>
      </c>
      <c r="I4053" s="10" t="n">
        <f aca="false">COUNTIF(H4053:H8794,H4053)</f>
        <v>2</v>
      </c>
      <c r="J4053" s="8" t="str">
        <f aca="false">_xlfn.CONCAT(G4053,"_",H4053,"_",K4053)</f>
        <v>So_Xantho_gard_A002</v>
      </c>
      <c r="K4053" s="11" t="s">
        <v>521</v>
      </c>
    </row>
    <row r="4054" customFormat="false" ht="15.75" hidden="false" customHeight="true" outlineLevel="0" collapsed="false">
      <c r="A4054" s="8" t="s">
        <v>14653</v>
      </c>
      <c r="B4054" s="8" t="s">
        <v>23</v>
      </c>
      <c r="C4054" s="8" t="s">
        <v>14654</v>
      </c>
      <c r="D4054" s="8" t="s">
        <v>14655</v>
      </c>
      <c r="E4054" s="8" t="s">
        <v>14656</v>
      </c>
      <c r="F4054" s="8" t="s">
        <v>16</v>
      </c>
      <c r="G4054" s="9" t="str">
        <f aca="false">IF(B4468="Kit Estrazione Acidi Nucleici","KT",IF(B4468="Primers","Pr",IF(B4468="Materiale Riferimento Negativo","MN",IF(B4468="Materiale Riferimento Positivo","MP",IF(B4468="Reagenti Congelatore","RC",IF(B4468="Reagenti Frigorifero","RF",IF(B4468="Reagenti Infiammabili","RI",IF(B4468="Reagenti Room Temperature","RT",IF(B4468="Reagenti_Acidi e Basi","AB",IF(B4468="Sonde","So","err"))))))))))</f>
        <v>So</v>
      </c>
      <c r="H4054" s="8" t="str">
        <f aca="false">_xlfn.CONCAT(LEFT(D4054,6),"_",MID(D4054,SEARCH(" ",D4054,1)+1,4))</f>
        <v>Xantho_perf</v>
      </c>
      <c r="I4054" s="10" t="n">
        <f aca="false">COUNTIF(H4054:H8795,H4054)</f>
        <v>5</v>
      </c>
      <c r="J4054" s="8" t="str">
        <f aca="false">_xlfn.CONCAT(G4054,"_",H4054,"_",K4054)</f>
        <v>So_Xantho_perf_A005</v>
      </c>
      <c r="K4054" s="11" t="s">
        <v>212</v>
      </c>
    </row>
    <row r="4055" customFormat="false" ht="15.75" hidden="false" customHeight="true" outlineLevel="0" collapsed="false">
      <c r="A4055" s="8" t="s">
        <v>14657</v>
      </c>
      <c r="B4055" s="8" t="s">
        <v>23</v>
      </c>
      <c r="C4055" s="8" t="s">
        <v>14658</v>
      </c>
      <c r="D4055" s="8" t="s">
        <v>14659</v>
      </c>
      <c r="E4055" s="8" t="s">
        <v>14660</v>
      </c>
      <c r="F4055" s="8" t="s">
        <v>16</v>
      </c>
      <c r="G4055" s="9" t="str">
        <f aca="false">IF(B4478="Kit Estrazione Acidi Nucleici","KT",IF(B4478="Primers","Pr",IF(B4478="Materiale Riferimento Negativo","MN",IF(B4478="Materiale Riferimento Positivo","MP",IF(B4478="Reagenti Congelatore","RC",IF(B4478="Reagenti Frigorifero","RF",IF(B4478="Reagenti Infiammabili","RI",IF(B4478="Reagenti Room Temperature","RT",IF(B4478="Reagenti_Acidi e Basi","AB",IF(B4478="Sonde","So","err"))))))))))</f>
        <v>So</v>
      </c>
      <c r="H4055" s="8" t="str">
        <f aca="false">_xlfn.CONCAT(LEFT(D4055,6),"_",MID(D4055,SEARCH(" ",D4055,1)+1,4))</f>
        <v>Xantho_perf</v>
      </c>
      <c r="I4055" s="10" t="n">
        <f aca="false">COUNTIF(H4055:H8796,H4055)</f>
        <v>4</v>
      </c>
      <c r="J4055" s="8" t="str">
        <f aca="false">_xlfn.CONCAT(G4055,"_",H4055,"_",K4055)</f>
        <v>So_Xantho_perf_A004</v>
      </c>
      <c r="K4055" s="11" t="s">
        <v>511</v>
      </c>
    </row>
    <row r="4056" customFormat="false" ht="15.75" hidden="false" customHeight="true" outlineLevel="0" collapsed="false">
      <c r="A4056" s="8" t="s">
        <v>14661</v>
      </c>
      <c r="B4056" s="8" t="s">
        <v>23</v>
      </c>
      <c r="C4056" s="8" t="s">
        <v>14662</v>
      </c>
      <c r="D4056" s="8" t="s">
        <v>14663</v>
      </c>
      <c r="E4056" s="8" t="s">
        <v>4247</v>
      </c>
      <c r="F4056" s="8" t="s">
        <v>16</v>
      </c>
      <c r="G4056" s="9" t="str">
        <f aca="false">IF(B4488="Kit Estrazione Acidi Nucleici","KT",IF(B4488="Primers","Pr",IF(B4488="Materiale Riferimento Negativo","MN",IF(B4488="Materiale Riferimento Positivo","MP",IF(B4488="Reagenti Congelatore","RC",IF(B4488="Reagenti Frigorifero","RF",IF(B4488="Reagenti Infiammabili","RI",IF(B4488="Reagenti Room Temperature","RT",IF(B4488="Reagenti_Acidi e Basi","AB",IF(B4488="Sonde","So","err"))))))))))</f>
        <v>So</v>
      </c>
      <c r="H4056" s="8" t="str">
        <f aca="false">_xlfn.CONCAT(LEFT(D4056,6),"_",MID(D4056,SEARCH(" ",D4056,1)+1,4))</f>
        <v>Xantho_perf</v>
      </c>
      <c r="I4056" s="10" t="n">
        <f aca="false">COUNTIF(H4056:H8797,H4056)</f>
        <v>3</v>
      </c>
      <c r="J4056" s="8" t="str">
        <f aca="false">_xlfn.CONCAT(G4056,"_",H4056,"_",K4056)</f>
        <v>So_Xantho_perf_A003</v>
      </c>
      <c r="K4056" s="11" t="s">
        <v>516</v>
      </c>
    </row>
    <row r="4057" customFormat="false" ht="15.75" hidden="false" customHeight="true" outlineLevel="0" collapsed="false">
      <c r="A4057" s="8" t="s">
        <v>14664</v>
      </c>
      <c r="B4057" s="8" t="s">
        <v>23</v>
      </c>
      <c r="C4057" s="8" t="s">
        <v>14665</v>
      </c>
      <c r="D4057" s="8" t="s">
        <v>14666</v>
      </c>
      <c r="E4057" s="8" t="s">
        <v>4250</v>
      </c>
      <c r="F4057" s="8" t="s">
        <v>16</v>
      </c>
      <c r="G4057" s="9" t="str">
        <f aca="false">IF(B4498="Kit Estrazione Acidi Nucleici","KT",IF(B4498="Primers","Pr",IF(B4498="Materiale Riferimento Negativo","MN",IF(B4498="Materiale Riferimento Positivo","MP",IF(B4498="Reagenti Congelatore","RC",IF(B4498="Reagenti Frigorifero","RF",IF(B4498="Reagenti Infiammabili","RI",IF(B4498="Reagenti Room Temperature","RT",IF(B4498="Reagenti_Acidi e Basi","AB",IF(B4498="Sonde","So","err"))))))))))</f>
        <v>So</v>
      </c>
      <c r="H4057" s="8" t="str">
        <f aca="false">_xlfn.CONCAT(LEFT(D4057,6),"_",MID(D4057,SEARCH(" ",D4057,1)+1,4))</f>
        <v>Xantho_perf</v>
      </c>
      <c r="I4057" s="10" t="n">
        <f aca="false">COUNTIF(H4057:H8798,H4057)</f>
        <v>2</v>
      </c>
      <c r="J4057" s="8" t="str">
        <f aca="false">_xlfn.CONCAT(G4057,"_",H4057,"_",K4057)</f>
        <v>So_Xantho_perf_A002</v>
      </c>
      <c r="K4057" s="11" t="s">
        <v>521</v>
      </c>
    </row>
    <row r="4058" customFormat="false" ht="15.75" hidden="false" customHeight="true" outlineLevel="0" collapsed="false">
      <c r="A4058" s="8" t="s">
        <v>14667</v>
      </c>
      <c r="B4058" s="8" t="s">
        <v>23</v>
      </c>
      <c r="C4058" s="8" t="s">
        <v>14668</v>
      </c>
      <c r="D4058" s="8" t="s">
        <v>14669</v>
      </c>
      <c r="E4058" s="8" t="s">
        <v>14670</v>
      </c>
      <c r="F4058" s="8" t="s">
        <v>16</v>
      </c>
      <c r="G4058" s="9" t="str">
        <f aca="false">IF(B4508="Kit Estrazione Acidi Nucleici","KT",IF(B4508="Primers","Pr",IF(B4508="Materiale Riferimento Negativo","MN",IF(B4508="Materiale Riferimento Positivo","MP",IF(B4508="Reagenti Congelatore","RC",IF(B4508="Reagenti Frigorifero","RF",IF(B4508="Reagenti Infiammabili","RI",IF(B4508="Reagenti Room Temperature","RT",IF(B4508="Reagenti_Acidi e Basi","AB",IF(B4508="Sonde","So","err"))))))))))</f>
        <v>So</v>
      </c>
      <c r="H4058" s="8" t="str">
        <f aca="false">_xlfn.CONCAT(LEFT(D4058,6),"_",MID(D4058,SEARCH(" ",D4058,1)+1,4))</f>
        <v>Xantho_phas</v>
      </c>
      <c r="I4058" s="10" t="n">
        <f aca="false">COUNTIF(H4058:H8799,H4058)</f>
        <v>2</v>
      </c>
      <c r="J4058" s="8" t="str">
        <f aca="false">_xlfn.CONCAT(G4058,"_",H4058,"_",K4058)</f>
        <v>So_Xantho_phas_A002</v>
      </c>
      <c r="K4058" s="11" t="s">
        <v>521</v>
      </c>
    </row>
    <row r="4059" customFormat="false" ht="15.75" hidden="false" customHeight="true" outlineLevel="0" collapsed="false">
      <c r="A4059" s="8" t="s">
        <v>14671</v>
      </c>
      <c r="B4059" s="8" t="s">
        <v>23</v>
      </c>
      <c r="C4059" s="8" t="s">
        <v>14672</v>
      </c>
      <c r="D4059" s="8" t="s">
        <v>14673</v>
      </c>
      <c r="E4059" s="8" t="s">
        <v>14674</v>
      </c>
      <c r="F4059" s="8" t="s">
        <v>16</v>
      </c>
      <c r="G4059" s="9" t="str">
        <f aca="false">IF(B4518="Kit Estrazione Acidi Nucleici","KT",IF(B4518="Primers","Pr",IF(B4518="Materiale Riferimento Negativo","MN",IF(B4518="Materiale Riferimento Positivo","MP",IF(B4518="Reagenti Congelatore","RC",IF(B4518="Reagenti Frigorifero","RF",IF(B4518="Reagenti Infiammabili","RI",IF(B4518="Reagenti Room Temperature","RT",IF(B4518="Reagenti_Acidi e Basi","AB",IF(B4518="Sonde","So","err"))))))))))</f>
        <v>So</v>
      </c>
      <c r="H4059" s="8" t="str">
        <f aca="false">_xlfn.CONCAT(LEFT(D4059,6),"_",MID(D4059,SEARCH(" ",D4059,1)+1,4))</f>
        <v>Xantho_phas</v>
      </c>
      <c r="I4059" s="10" t="n">
        <f aca="false">COUNTIF(H4059:H8800,H4059)</f>
        <v>1</v>
      </c>
      <c r="J4059" s="8" t="str">
        <f aca="false">_xlfn.CONCAT(G4059,"_",H4059,"_",K4059)</f>
        <v>So_Xantho_phas_A001</v>
      </c>
      <c r="K4059" s="11" t="s">
        <v>17</v>
      </c>
    </row>
    <row r="4060" customFormat="false" ht="15.75" hidden="false" customHeight="true" outlineLevel="0" collapsed="false">
      <c r="A4060" s="8" t="s">
        <v>14675</v>
      </c>
      <c r="B4060" s="8" t="s">
        <v>23</v>
      </c>
      <c r="C4060" s="8" t="s">
        <v>14676</v>
      </c>
      <c r="D4060" s="8" t="s">
        <v>14677</v>
      </c>
      <c r="E4060" s="8" t="s">
        <v>6152</v>
      </c>
      <c r="F4060" s="8" t="s">
        <v>16</v>
      </c>
      <c r="G4060" s="9" t="str">
        <f aca="false">IF(B4528="Kit Estrazione Acidi Nucleici","KT",IF(B4528="Primers","Pr",IF(B4528="Materiale Riferimento Negativo","MN",IF(B4528="Materiale Riferimento Positivo","MP",IF(B4528="Reagenti Congelatore","RC",IF(B4528="Reagenti Frigorifero","RF",IF(B4528="Reagenti Infiammabili","RI",IF(B4528="Reagenti Room Temperature","RT",IF(B4528="Reagenti_Acidi e Basi","AB",IF(B4528="Sonde","So","err"))))))))))</f>
        <v>So</v>
      </c>
      <c r="H4060" s="8" t="str">
        <f aca="false">_xlfn.CONCAT(LEFT(D4060,6),"_",MID(D4060,SEARCH(" ",D4060,1)+1,4))</f>
        <v>Xantho_spp1</v>
      </c>
      <c r="I4060" s="10" t="n">
        <f aca="false">COUNTIF(H4060:H8801,H4060)</f>
        <v>2</v>
      </c>
      <c r="J4060" s="8" t="str">
        <f aca="false">_xlfn.CONCAT(G4060,"_",H4060,"_",K4060)</f>
        <v>So_Xantho_spp1_A002</v>
      </c>
      <c r="K4060" s="11" t="s">
        <v>521</v>
      </c>
    </row>
    <row r="4061" customFormat="false" ht="15.75" hidden="false" customHeight="true" outlineLevel="0" collapsed="false">
      <c r="A4061" s="8" t="s">
        <v>14678</v>
      </c>
      <c r="B4061" s="8" t="s">
        <v>23</v>
      </c>
      <c r="C4061" s="8" t="s">
        <v>14679</v>
      </c>
      <c r="D4061" s="8" t="s">
        <v>14680</v>
      </c>
      <c r="E4061" s="8" t="s">
        <v>6156</v>
      </c>
      <c r="F4061" s="8" t="s">
        <v>16</v>
      </c>
      <c r="G4061" s="9" t="str">
        <f aca="false">IF(B4538="Kit Estrazione Acidi Nucleici","KT",IF(B4538="Primers","Pr",IF(B4538="Materiale Riferimento Negativo","MN",IF(B4538="Materiale Riferimento Positivo","MP",IF(B4538="Reagenti Congelatore","RC",IF(B4538="Reagenti Frigorifero","RF",IF(B4538="Reagenti Infiammabili","RI",IF(B4538="Reagenti Room Temperature","RT",IF(B4538="Reagenti_Acidi e Basi","AB",IF(B4538="Sonde","So","err"))))))))))</f>
        <v>So</v>
      </c>
      <c r="H4061" s="8" t="str">
        <f aca="false">_xlfn.CONCAT(LEFT(D4061,6),"_",MID(D4061,SEARCH(" ",D4061,1)+1,4))</f>
        <v>Xantho_spp1</v>
      </c>
      <c r="I4061" s="10" t="n">
        <f aca="false">COUNTIF(H4061:H8802,H4061)</f>
        <v>1</v>
      </c>
      <c r="J4061" s="8" t="str">
        <f aca="false">_xlfn.CONCAT(G4061,"_",H4061,"_",K4061)</f>
        <v>So_Xantho_spp1_A001</v>
      </c>
      <c r="K4061" s="11" t="s">
        <v>17</v>
      </c>
    </row>
    <row r="4062" customFormat="false" ht="15.75" hidden="false" customHeight="true" outlineLevel="0" collapsed="false">
      <c r="A4062" s="8" t="s">
        <v>14681</v>
      </c>
      <c r="B4062" s="8" t="s">
        <v>23</v>
      </c>
      <c r="C4062" s="8" t="s">
        <v>14682</v>
      </c>
      <c r="D4062" s="8" t="s">
        <v>14683</v>
      </c>
      <c r="E4062" s="8" t="s">
        <v>4237</v>
      </c>
      <c r="F4062" s="8" t="s">
        <v>16</v>
      </c>
      <c r="G4062" s="9" t="str">
        <f aca="false">IF(B4548="Kit Estrazione Acidi Nucleici","KT",IF(B4548="Primers","Pr",IF(B4548="Materiale Riferimento Negativo","MN",IF(B4548="Materiale Riferimento Positivo","MP",IF(B4548="Reagenti Congelatore","RC",IF(B4548="Reagenti Frigorifero","RF",IF(B4548="Reagenti Infiammabili","RI",IF(B4548="Reagenti Room Temperature","RT",IF(B4548="Reagenti_Acidi e Basi","AB",IF(B4548="Sonde","So","err"))))))))))</f>
        <v>So</v>
      </c>
      <c r="H4062" s="8" t="str">
        <f aca="false">_xlfn.CONCAT(LEFT(D4062,6),"_",MID(D4062,SEARCH(" ",D4062,1)+1,4))</f>
        <v>Xantho_sppD</v>
      </c>
      <c r="I4062" s="10" t="n">
        <f aca="false">COUNTIF(H4062:H8803,H4062)</f>
        <v>6</v>
      </c>
      <c r="J4062" s="8" t="str">
        <f aca="false">_xlfn.CONCAT(G4062,"_",H4062,"_",K4062)</f>
        <v>So_Xantho_sppD_A006</v>
      </c>
      <c r="K4062" s="11" t="s">
        <v>207</v>
      </c>
    </row>
    <row r="4063" customFormat="false" ht="15.75" hidden="false" customHeight="true" outlineLevel="0" collapsed="false">
      <c r="A4063" s="8" t="s">
        <v>14684</v>
      </c>
      <c r="B4063" s="8" t="s">
        <v>23</v>
      </c>
      <c r="C4063" s="8" t="s">
        <v>14685</v>
      </c>
      <c r="D4063" s="8" t="s">
        <v>14686</v>
      </c>
      <c r="E4063" s="8" t="s">
        <v>4240</v>
      </c>
      <c r="F4063" s="8" t="s">
        <v>16</v>
      </c>
      <c r="G4063" s="9" t="str">
        <f aca="false">IF(B4558="Kit Estrazione Acidi Nucleici","KT",IF(B4558="Primers","Pr",IF(B4558="Materiale Riferimento Negativo","MN",IF(B4558="Materiale Riferimento Positivo","MP",IF(B4558="Reagenti Congelatore","RC",IF(B4558="Reagenti Frigorifero","RF",IF(B4558="Reagenti Infiammabili","RI",IF(B4558="Reagenti Room Temperature","RT",IF(B4558="Reagenti_Acidi e Basi","AB",IF(B4558="Sonde","So","err"))))))))))</f>
        <v>So</v>
      </c>
      <c r="H4063" s="8" t="str">
        <f aca="false">_xlfn.CONCAT(LEFT(D4063,6),"_",MID(D4063,SEARCH(" ",D4063,1)+1,4))</f>
        <v>Xantho_sppD</v>
      </c>
      <c r="I4063" s="10" t="n">
        <f aca="false">COUNTIF(H4063:H8804,H4063)</f>
        <v>5</v>
      </c>
      <c r="J4063" s="8" t="str">
        <f aca="false">_xlfn.CONCAT(G4063,"_",H4063,"_",K4063)</f>
        <v>So_Xantho_sppD_A005</v>
      </c>
      <c r="K4063" s="11" t="s">
        <v>212</v>
      </c>
    </row>
    <row r="4064" customFormat="false" ht="15.75" hidden="false" customHeight="true" outlineLevel="0" collapsed="false">
      <c r="A4064" s="8" t="s">
        <v>14687</v>
      </c>
      <c r="B4064" s="8" t="s">
        <v>23</v>
      </c>
      <c r="C4064" s="8" t="s">
        <v>14688</v>
      </c>
      <c r="D4064" s="8" t="s">
        <v>14689</v>
      </c>
      <c r="E4064" s="8" t="s">
        <v>6128</v>
      </c>
      <c r="F4064" s="8" t="s">
        <v>16</v>
      </c>
      <c r="G4064" s="9" t="str">
        <f aca="false">IF(B4568="Kit Estrazione Acidi Nucleici","KT",IF(B4568="Primers","Pr",IF(B4568="Materiale Riferimento Negativo","MN",IF(B4568="Materiale Riferimento Positivo","MP",IF(B4568="Reagenti Congelatore","RC",IF(B4568="Reagenti Frigorifero","RF",IF(B4568="Reagenti Infiammabili","RI",IF(B4568="Reagenti Room Temperature","RT",IF(B4568="Reagenti_Acidi e Basi","AB",IF(B4568="Sonde","So","err"))))))))))</f>
        <v>So</v>
      </c>
      <c r="H4064" s="8" t="str">
        <f aca="false">_xlfn.CONCAT(LEFT(D4064,6),"_",MID(D4064,SEARCH(" ",D4064,1)+1,4))</f>
        <v>Xantho_sppD</v>
      </c>
      <c r="I4064" s="10" t="n">
        <f aca="false">COUNTIF(H4064:H8805,H4064)</f>
        <v>4</v>
      </c>
      <c r="J4064" s="8" t="str">
        <f aca="false">_xlfn.CONCAT(G4064,"_",H4064,"_",K4064)</f>
        <v>So_Xantho_sppD_A004</v>
      </c>
      <c r="K4064" s="11" t="s">
        <v>511</v>
      </c>
    </row>
    <row r="4065" customFormat="false" ht="15.75" hidden="false" customHeight="true" outlineLevel="0" collapsed="false">
      <c r="A4065" s="8" t="s">
        <v>14690</v>
      </c>
      <c r="B4065" s="8" t="s">
        <v>23</v>
      </c>
      <c r="C4065" s="8" t="s">
        <v>14691</v>
      </c>
      <c r="D4065" s="8" t="s">
        <v>14692</v>
      </c>
      <c r="E4065" s="8" t="s">
        <v>14693</v>
      </c>
      <c r="F4065" s="8" t="s">
        <v>16</v>
      </c>
      <c r="G4065" s="9" t="str">
        <f aca="false">IF(B4578="Kit Estrazione Acidi Nucleici","KT",IF(B4578="Primers","Pr",IF(B4578="Materiale Riferimento Negativo","MN",IF(B4578="Materiale Riferimento Positivo","MP",IF(B4578="Reagenti Congelatore","RC",IF(B4578="Reagenti Frigorifero","RF",IF(B4578="Reagenti Infiammabili","RI",IF(B4578="Reagenti Room Temperature","RT",IF(B4578="Reagenti_Acidi e Basi","AB",IF(B4578="Sonde","So","err"))))))))))</f>
        <v>So</v>
      </c>
      <c r="H4065" s="8" t="str">
        <f aca="false">_xlfn.CONCAT(LEFT(D4065,6),"_",MID(D4065,SEARCH(" ",D4065,1)+1,4))</f>
        <v>Xantho_sppD</v>
      </c>
      <c r="I4065" s="10" t="n">
        <f aca="false">COUNTIF(H4065:H8806,H4065)</f>
        <v>3</v>
      </c>
      <c r="J4065" s="8" t="str">
        <f aca="false">_xlfn.CONCAT(G4065,"_",H4065,"_",K4065)</f>
        <v>So_Xantho_sppD_A003</v>
      </c>
      <c r="K4065" s="11" t="s">
        <v>516</v>
      </c>
    </row>
    <row r="4066" customFormat="false" ht="15.75" hidden="false" customHeight="true" outlineLevel="0" collapsed="false">
      <c r="A4066" s="8" t="s">
        <v>14694</v>
      </c>
      <c r="B4066" s="8" t="s">
        <v>23</v>
      </c>
      <c r="C4066" s="8" t="s">
        <v>14695</v>
      </c>
      <c r="D4066" s="8" t="s">
        <v>14696</v>
      </c>
      <c r="E4066" s="8" t="s">
        <v>14697</v>
      </c>
      <c r="F4066" s="8" t="s">
        <v>16</v>
      </c>
      <c r="G4066" s="9" t="str">
        <f aca="false">IF(B4588="Kit Estrazione Acidi Nucleici","KT",IF(B4588="Primers","Pr",IF(B4588="Materiale Riferimento Negativo","MN",IF(B4588="Materiale Riferimento Positivo","MP",IF(B4588="Reagenti Congelatore","RC",IF(B4588="Reagenti Frigorifero","RF",IF(B4588="Reagenti Infiammabili","RI",IF(B4588="Reagenti Room Temperature","RT",IF(B4588="Reagenti_Acidi e Basi","AB",IF(B4588="Sonde","So","err"))))))))))</f>
        <v>So</v>
      </c>
      <c r="H4066" s="8" t="str">
        <f aca="false">_xlfn.CONCAT(LEFT(D4066,6),"_",MID(D4066,SEARCH(" ",D4066,1)+1,4))</f>
        <v>Xantho_sppD</v>
      </c>
      <c r="I4066" s="10" t="n">
        <f aca="false">COUNTIF(H4066:H8807,H4066)</f>
        <v>2</v>
      </c>
      <c r="J4066" s="8" t="str">
        <f aca="false">_xlfn.CONCAT(G4066,"_",H4066,"_",K4066)</f>
        <v>So_Xantho_sppD_A002</v>
      </c>
      <c r="K4066" s="11" t="s">
        <v>521</v>
      </c>
    </row>
    <row r="4067" customFormat="false" ht="15.75" hidden="false" customHeight="true" outlineLevel="0" collapsed="false">
      <c r="A4067" s="8" t="s">
        <v>14698</v>
      </c>
      <c r="B4067" s="8" t="s">
        <v>23</v>
      </c>
      <c r="C4067" s="8" t="s">
        <v>14699</v>
      </c>
      <c r="D4067" s="8" t="s">
        <v>14700</v>
      </c>
      <c r="E4067" s="8" t="s">
        <v>6132</v>
      </c>
      <c r="F4067" s="8" t="s">
        <v>16</v>
      </c>
      <c r="G4067" s="9" t="str">
        <f aca="false">IF(B4598="Kit Estrazione Acidi Nucleici","KT",IF(B4598="Primers","Pr",IF(B4598="Materiale Riferimento Negativo","MN",IF(B4598="Materiale Riferimento Positivo","MP",IF(B4598="Reagenti Congelatore","RC",IF(B4598="Reagenti Frigorifero","RF",IF(B4598="Reagenti Infiammabili","RI",IF(B4598="Reagenti Room Temperature","RT",IF(B4598="Reagenti_Acidi e Basi","AB",IF(B4598="Sonde","So","err"))))))))))</f>
        <v>So</v>
      </c>
      <c r="H4067" s="8" t="str">
        <f aca="false">_xlfn.CONCAT(LEFT(D4067,6),"_",MID(D4067,SEARCH(" ",D4067,1)+1,4))</f>
        <v>Xantho_sppD</v>
      </c>
      <c r="I4067" s="10" t="n">
        <f aca="false">COUNTIF(H4067:H8808,H4067)</f>
        <v>1</v>
      </c>
      <c r="J4067" s="8" t="str">
        <f aca="false">_xlfn.CONCAT(G4067,"_",H4067,"_",K4067)</f>
        <v>So_Xantho_sppD_A001</v>
      </c>
      <c r="K4067" s="11" t="s">
        <v>17</v>
      </c>
    </row>
    <row r="4068" customFormat="false" ht="15.75" hidden="false" customHeight="true" outlineLevel="0" collapsed="false">
      <c r="A4068" s="8" t="s">
        <v>14701</v>
      </c>
      <c r="B4068" s="8" t="s">
        <v>23</v>
      </c>
      <c r="C4068" s="8" t="s">
        <v>14702</v>
      </c>
      <c r="D4068" s="8" t="s">
        <v>14703</v>
      </c>
      <c r="E4068" s="8" t="s">
        <v>6136</v>
      </c>
      <c r="F4068" s="8" t="s">
        <v>16</v>
      </c>
      <c r="G4068" s="9" t="str">
        <f aca="false">IF(B4608="Kit Estrazione Acidi Nucleici","KT",IF(B4608="Primers","Pr",IF(B4608="Materiale Riferimento Negativo","MN",IF(B4608="Materiale Riferimento Positivo","MP",IF(B4608="Reagenti Congelatore","RC",IF(B4608="Reagenti Frigorifero","RF",IF(B4608="Reagenti Infiammabili","RI",IF(B4608="Reagenti Room Temperature","RT",IF(B4608="Reagenti_Acidi e Basi","AB",IF(B4608="Sonde","So","err"))))))))))</f>
        <v>So</v>
      </c>
      <c r="H4068" s="8" t="str">
        <f aca="false">_xlfn.CONCAT(LEFT(D4068,6),"_",MID(D4068,SEARCH(" ",D4068,1)+1,4))</f>
        <v>Xantho_sppJ</v>
      </c>
      <c r="I4068" s="10" t="n">
        <f aca="false">COUNTIF(H4068:H8809,H4068)</f>
        <v>4</v>
      </c>
      <c r="J4068" s="8" t="str">
        <f aca="false">_xlfn.CONCAT(G4068,"_",H4068,"_",K4068)</f>
        <v>So_Xantho_sppJ_A004</v>
      </c>
      <c r="K4068" s="11" t="s">
        <v>511</v>
      </c>
    </row>
    <row r="4069" customFormat="false" ht="15.75" hidden="false" customHeight="true" outlineLevel="0" collapsed="false">
      <c r="A4069" s="8" t="s">
        <v>14704</v>
      </c>
      <c r="B4069" s="8" t="s">
        <v>23</v>
      </c>
      <c r="C4069" s="8" t="s">
        <v>14705</v>
      </c>
      <c r="D4069" s="8" t="s">
        <v>14706</v>
      </c>
      <c r="E4069" s="8" t="s">
        <v>6140</v>
      </c>
      <c r="F4069" s="8" t="s">
        <v>16</v>
      </c>
      <c r="G4069" s="9" t="str">
        <f aca="false">IF(B4618="Kit Estrazione Acidi Nucleici","KT",IF(B4618="Primers","Pr",IF(B4618="Materiale Riferimento Negativo","MN",IF(B4618="Materiale Riferimento Positivo","MP",IF(B4618="Reagenti Congelatore","RC",IF(B4618="Reagenti Frigorifero","RF",IF(B4618="Reagenti Infiammabili","RI",IF(B4618="Reagenti Room Temperature","RT",IF(B4618="Reagenti_Acidi e Basi","AB",IF(B4618="Sonde","So","err"))))))))))</f>
        <v>So</v>
      </c>
      <c r="H4069" s="8" t="str">
        <f aca="false">_xlfn.CONCAT(LEFT(D4069,6),"_",MID(D4069,SEARCH(" ",D4069,1)+1,4))</f>
        <v>Xantho_sppJ</v>
      </c>
      <c r="I4069" s="10" t="n">
        <f aca="false">COUNTIF(H4069:H8810,H4069)</f>
        <v>3</v>
      </c>
      <c r="J4069" s="8" t="str">
        <f aca="false">_xlfn.CONCAT(G4069,"_",H4069,"_",K4069)</f>
        <v>So_Xantho_sppJ_A003</v>
      </c>
      <c r="K4069" s="11" t="s">
        <v>516</v>
      </c>
    </row>
    <row r="4070" customFormat="false" ht="15.75" hidden="false" customHeight="true" outlineLevel="0" collapsed="false">
      <c r="A4070" s="8" t="s">
        <v>14707</v>
      </c>
      <c r="B4070" s="8" t="s">
        <v>23</v>
      </c>
      <c r="C4070" s="8" t="s">
        <v>14708</v>
      </c>
      <c r="D4070" s="8" t="s">
        <v>14709</v>
      </c>
      <c r="E4070" s="8" t="s">
        <v>6148</v>
      </c>
      <c r="F4070" s="8" t="s">
        <v>16</v>
      </c>
      <c r="G4070" s="9" t="str">
        <f aca="false">IF(B4628="Kit Estrazione Acidi Nucleici","KT",IF(B4628="Primers","Pr",IF(B4628="Materiale Riferimento Negativo","MN",IF(B4628="Materiale Riferimento Positivo","MP",IF(B4628="Reagenti Congelatore","RC",IF(B4628="Reagenti Frigorifero","RF",IF(B4628="Reagenti Infiammabili","RI",IF(B4628="Reagenti Room Temperature","RT",IF(B4628="Reagenti_Acidi e Basi","AB",IF(B4628="Sonde","So","err"))))))))))</f>
        <v>So</v>
      </c>
      <c r="H4070" s="8" t="str">
        <f aca="false">_xlfn.CONCAT(LEFT(D4070,6),"_",MID(D4070,SEARCH(" ",D4070,1)+1,4))</f>
        <v>Xantho_sppJ</v>
      </c>
      <c r="I4070" s="10" t="n">
        <f aca="false">COUNTIF(H4070:H8811,H4070)</f>
        <v>2</v>
      </c>
      <c r="J4070" s="8" t="str">
        <f aca="false">_xlfn.CONCAT(G4070,"_",H4070,"_",K4070)</f>
        <v>So_Xantho_sppJ_A002</v>
      </c>
      <c r="K4070" s="11" t="s">
        <v>521</v>
      </c>
    </row>
    <row r="4071" customFormat="false" ht="15.75" hidden="false" customHeight="true" outlineLevel="0" collapsed="false">
      <c r="A4071" s="8" t="s">
        <v>14710</v>
      </c>
      <c r="B4071" s="8" t="s">
        <v>23</v>
      </c>
      <c r="C4071" s="8" t="s">
        <v>14711</v>
      </c>
      <c r="D4071" s="8" t="s">
        <v>14712</v>
      </c>
      <c r="E4071" s="8" t="s">
        <v>6144</v>
      </c>
      <c r="F4071" s="8" t="s">
        <v>16</v>
      </c>
      <c r="G4071" s="9" t="str">
        <f aca="false">IF(B4638="Kit Estrazione Acidi Nucleici","KT",IF(B4638="Primers","Pr",IF(B4638="Materiale Riferimento Negativo","MN",IF(B4638="Materiale Riferimento Positivo","MP",IF(B4638="Reagenti Congelatore","RC",IF(B4638="Reagenti Frigorifero","RF",IF(B4638="Reagenti Infiammabili","RI",IF(B4638="Reagenti Room Temperature","RT",IF(B4638="Reagenti_Acidi e Basi","AB",IF(B4638="Sonde","So","err"))))))))))</f>
        <v>So</v>
      </c>
      <c r="H4071" s="8" t="str">
        <f aca="false">_xlfn.CONCAT(LEFT(D4071,6),"_",MID(D4071,SEARCH(" ",D4071,1)+1,4))</f>
        <v>Xantho_sppJ</v>
      </c>
      <c r="I4071" s="10" t="n">
        <f aca="false">COUNTIF(H4071:H8812,H4071)</f>
        <v>1</v>
      </c>
      <c r="J4071" s="8" t="str">
        <f aca="false">_xlfn.CONCAT(G4071,"_",H4071,"_",K4071)</f>
        <v>So_Xantho_sppJ_A001</v>
      </c>
      <c r="K4071" s="11" t="s">
        <v>17</v>
      </c>
    </row>
    <row r="4072" customFormat="false" ht="15.75" hidden="false" customHeight="true" outlineLevel="0" collapsed="false">
      <c r="A4072" s="8" t="s">
        <v>14713</v>
      </c>
      <c r="B4072" s="8" t="s">
        <v>23</v>
      </c>
      <c r="C4072" s="8" t="s">
        <v>14714</v>
      </c>
      <c r="D4072" s="8" t="s">
        <v>14715</v>
      </c>
      <c r="E4072" s="8" t="s">
        <v>6160</v>
      </c>
      <c r="F4072" s="8" t="s">
        <v>16</v>
      </c>
      <c r="G4072" s="9" t="str">
        <f aca="false">IF(B4072="Kit Estrazione Acidi Nucleici","KT",IF(B4072="Primers","Pr",IF(B4072="Materiale Riferimento Negativo","MN",IF(B4072="Materiale Riferimento Positivo","MP",IF(B4072="Reagenti Congelatore","RC",IF(B4072="Reagenti Frigorifero","RF",IF(B4072="Reagenti Infiammabili","RI",IF(B4072="Reagenti Room Temperature","RT",IF(B4072="Reagenti_Acidi e Basi","AB",IF(B4072="Sonde","So","err"))))))))))</f>
        <v>Pr</v>
      </c>
      <c r="H4072" s="8" t="str">
        <f aca="false">_xlfn.CONCAT(LEFT(D4072,6),"_",MID(D4072,SEARCH(" ",D4072,1)+1,4))</f>
        <v>Xantho_sppX</v>
      </c>
      <c r="I4072" s="10" t="n">
        <f aca="false">COUNTIF(H4072:H8813,H4072)</f>
        <v>2</v>
      </c>
      <c r="J4072" s="8" t="str">
        <f aca="false">_xlfn.CONCAT(G4072,"_",H4072,"_",K4072)</f>
        <v>Pr_Xantho_sppX_A002</v>
      </c>
      <c r="K4072" s="11" t="s">
        <v>521</v>
      </c>
    </row>
    <row r="4073" customFormat="false" ht="15.75" hidden="false" customHeight="true" outlineLevel="0" collapsed="false">
      <c r="A4073" s="8" t="s">
        <v>14716</v>
      </c>
      <c r="B4073" s="8" t="s">
        <v>23</v>
      </c>
      <c r="C4073" s="8" t="s">
        <v>14717</v>
      </c>
      <c r="D4073" s="8" t="s">
        <v>14718</v>
      </c>
      <c r="E4073" s="8" t="s">
        <v>14719</v>
      </c>
      <c r="F4073" s="8" t="s">
        <v>16</v>
      </c>
      <c r="G4073" s="9" t="str">
        <f aca="false">IF(B4082="Kit Estrazione Acidi Nucleici","KT",IF(B4082="Primers","Pr",IF(B4082="Materiale Riferimento Negativo","MN",IF(B4082="Materiale Riferimento Positivo","MP",IF(B4082="Reagenti Congelatore","RC",IF(B4082="Reagenti Frigorifero","RF",IF(B4082="Reagenti Infiammabili","RI",IF(B4082="Reagenti Room Temperature","RT",IF(B4082="Reagenti_Acidi e Basi","AB",IF(B4082="Sonde","So","err"))))))))))</f>
        <v>Pr</v>
      </c>
      <c r="H4073" s="8" t="str">
        <f aca="false">_xlfn.CONCAT(LEFT(D4073,6),"_",MID(D4073,SEARCH(" ",D4073,1)+1,4))</f>
        <v>Xantho_sppX</v>
      </c>
      <c r="I4073" s="10" t="n">
        <f aca="false">COUNTIF(H4073:H8814,H4073)</f>
        <v>1</v>
      </c>
      <c r="J4073" s="8" t="str">
        <f aca="false">_xlfn.CONCAT(G4073,"_",H4073,"_",K4073)</f>
        <v>Pr_Xantho_sppX_A001</v>
      </c>
      <c r="K4073" s="11" t="s">
        <v>17</v>
      </c>
    </row>
    <row r="4074" customFormat="false" ht="15.75" hidden="false" customHeight="true" outlineLevel="0" collapsed="false">
      <c r="A4074" s="8" t="s">
        <v>14720</v>
      </c>
      <c r="B4074" s="8" t="s">
        <v>23</v>
      </c>
      <c r="C4074" s="8" t="s">
        <v>14721</v>
      </c>
      <c r="D4074" s="8" t="s">
        <v>14722</v>
      </c>
      <c r="E4074" s="8" t="s">
        <v>6176</v>
      </c>
      <c r="F4074" s="8" t="s">
        <v>16</v>
      </c>
      <c r="G4074" s="9" t="str">
        <f aca="false">IF(B4092="Kit Estrazione Acidi Nucleici","KT",IF(B4092="Primers","Pr",IF(B4092="Materiale Riferimento Negativo","MN",IF(B4092="Materiale Riferimento Positivo","MP",IF(B4092="Reagenti Congelatore","RC",IF(B4092="Reagenti Frigorifero","RF",IF(B4092="Reagenti Infiammabili","RI",IF(B4092="Reagenti Room Temperature","RT",IF(B4092="Reagenti_Acidi e Basi","AB",IF(B4092="Sonde","So","err"))))))))))</f>
        <v>Pr</v>
      </c>
      <c r="H4074" s="8" t="str">
        <f aca="false">_xlfn.CONCAT(LEFT(D4074,6),"_",MID(D4074,SEARCH(" ",D4074,1)+1,4))</f>
        <v>Xantho_vesi</v>
      </c>
      <c r="I4074" s="10" t="n">
        <f aca="false">COUNTIF(H4074:H8815,H4074)</f>
        <v>7</v>
      </c>
      <c r="J4074" s="8" t="str">
        <f aca="false">_xlfn.CONCAT(G4074,"_",H4074,"_",K4074)</f>
        <v>Pr_Xantho_vesi_A007</v>
      </c>
      <c r="K4074" s="11" t="s">
        <v>202</v>
      </c>
    </row>
    <row r="4075" customFormat="false" ht="15.75" hidden="false" customHeight="true" outlineLevel="0" collapsed="false">
      <c r="A4075" s="8" t="s">
        <v>14723</v>
      </c>
      <c r="B4075" s="8" t="s">
        <v>23</v>
      </c>
      <c r="C4075" s="8" t="s">
        <v>14724</v>
      </c>
      <c r="D4075" s="8" t="s">
        <v>14725</v>
      </c>
      <c r="E4075" s="8" t="s">
        <v>4955</v>
      </c>
      <c r="F4075" s="8" t="s">
        <v>16</v>
      </c>
      <c r="G4075" s="9" t="str">
        <f aca="false">IF(B4102="Kit Estrazione Acidi Nucleici","KT",IF(B4102="Primers","Pr",IF(B4102="Materiale Riferimento Negativo","MN",IF(B4102="Materiale Riferimento Positivo","MP",IF(B4102="Reagenti Congelatore","RC",IF(B4102="Reagenti Frigorifero","RF",IF(B4102="Reagenti Infiammabili","RI",IF(B4102="Reagenti Room Temperature","RT",IF(B4102="Reagenti_Acidi e Basi","AB",IF(B4102="Sonde","So","err"))))))))))</f>
        <v>Pr</v>
      </c>
      <c r="H4075" s="8" t="str">
        <f aca="false">_xlfn.CONCAT(LEFT(D4075,6),"_",MID(D4075,SEARCH(" ",D4075,1)+1,4))</f>
        <v>Xantho_vesi</v>
      </c>
      <c r="I4075" s="10" t="n">
        <f aca="false">COUNTIF(H4075:H8816,H4075)</f>
        <v>6</v>
      </c>
      <c r="J4075" s="8" t="str">
        <f aca="false">_xlfn.CONCAT(G4075,"_",H4075,"_",K4075)</f>
        <v>Pr_Xantho_vesi_A006</v>
      </c>
      <c r="K4075" s="11" t="s">
        <v>207</v>
      </c>
    </row>
    <row r="4076" customFormat="false" ht="15.75" hidden="false" customHeight="true" outlineLevel="0" collapsed="false">
      <c r="A4076" s="8" t="s">
        <v>14726</v>
      </c>
      <c r="B4076" s="8" t="s">
        <v>23</v>
      </c>
      <c r="C4076" s="8" t="s">
        <v>14727</v>
      </c>
      <c r="D4076" s="8" t="s">
        <v>14728</v>
      </c>
      <c r="E4076" s="8" t="s">
        <v>5051</v>
      </c>
      <c r="F4076" s="8" t="s">
        <v>16</v>
      </c>
      <c r="G4076" s="9" t="str">
        <f aca="false">IF(B4112="Kit Estrazione Acidi Nucleici","KT",IF(B4112="Primers","Pr",IF(B4112="Materiale Riferimento Negativo","MN",IF(B4112="Materiale Riferimento Positivo","MP",IF(B4112="Reagenti Congelatore","RC",IF(B4112="Reagenti Frigorifero","RF",IF(B4112="Reagenti Infiammabili","RI",IF(B4112="Reagenti Room Temperature","RT",IF(B4112="Reagenti_Acidi e Basi","AB",IF(B4112="Sonde","So","err"))))))))))</f>
        <v>Pr</v>
      </c>
      <c r="H4076" s="8" t="str">
        <f aca="false">_xlfn.CONCAT(LEFT(D4076,6),"_",MID(D4076,SEARCH(" ",D4076,1)+1,4))</f>
        <v>Xantho_vesi</v>
      </c>
      <c r="I4076" s="10" t="n">
        <f aca="false">COUNTIF(H4076:H8817,H4076)</f>
        <v>5</v>
      </c>
      <c r="J4076" s="8" t="str">
        <f aca="false">_xlfn.CONCAT(G4076,"_",H4076,"_",K4076)</f>
        <v>Pr_Xantho_vesi_A005</v>
      </c>
      <c r="K4076" s="11" t="s">
        <v>212</v>
      </c>
    </row>
    <row r="4077" customFormat="false" ht="15.75" hidden="false" customHeight="true" outlineLevel="0" collapsed="false">
      <c r="A4077" s="8" t="s">
        <v>14729</v>
      </c>
      <c r="B4077" s="8" t="s">
        <v>23</v>
      </c>
      <c r="C4077" s="8" t="s">
        <v>14730</v>
      </c>
      <c r="D4077" s="8" t="s">
        <v>14731</v>
      </c>
      <c r="E4077" s="8" t="s">
        <v>5873</v>
      </c>
      <c r="F4077" s="8" t="s">
        <v>16</v>
      </c>
      <c r="G4077" s="9" t="str">
        <f aca="false">IF(B4122="Kit Estrazione Acidi Nucleici","KT",IF(B4122="Primers","Pr",IF(B4122="Materiale Riferimento Negativo","MN",IF(B4122="Materiale Riferimento Positivo","MP",IF(B4122="Reagenti Congelatore","RC",IF(B4122="Reagenti Frigorifero","RF",IF(B4122="Reagenti Infiammabili","RI",IF(B4122="Reagenti Room Temperature","RT",IF(B4122="Reagenti_Acidi e Basi","AB",IF(B4122="Sonde","So","err"))))))))))</f>
        <v>Pr</v>
      </c>
      <c r="H4077" s="8" t="str">
        <f aca="false">_xlfn.CONCAT(LEFT(D4077,6),"_",MID(D4077,SEARCH(" ",D4077,1)+1,4))</f>
        <v>Xantho_vesi</v>
      </c>
      <c r="I4077" s="10" t="n">
        <f aca="false">COUNTIF(H4077:H8818,H4077)</f>
        <v>4</v>
      </c>
      <c r="J4077" s="8" t="str">
        <f aca="false">_xlfn.CONCAT(G4077,"_",H4077,"_",K4077)</f>
        <v>Pr_Xantho_vesi_A004</v>
      </c>
      <c r="K4077" s="11" t="s">
        <v>511</v>
      </c>
    </row>
    <row r="4078" customFormat="false" ht="15.75" hidden="false" customHeight="true" outlineLevel="0" collapsed="false">
      <c r="A4078" s="8" t="s">
        <v>14732</v>
      </c>
      <c r="B4078" s="8" t="s">
        <v>23</v>
      </c>
      <c r="C4078" s="8" t="s">
        <v>14733</v>
      </c>
      <c r="D4078" s="8" t="s">
        <v>14734</v>
      </c>
      <c r="E4078" s="8" t="s">
        <v>14735</v>
      </c>
      <c r="F4078" s="8" t="s">
        <v>16</v>
      </c>
      <c r="G4078" s="9" t="str">
        <f aca="false">IF(B4132="Kit Estrazione Acidi Nucleici","KT",IF(B4132="Primers","Pr",IF(B4132="Materiale Riferimento Negativo","MN",IF(B4132="Materiale Riferimento Positivo","MP",IF(B4132="Reagenti Congelatore","RC",IF(B4132="Reagenti Frigorifero","RF",IF(B4132="Reagenti Infiammabili","RI",IF(B4132="Reagenti Room Temperature","RT",IF(B4132="Reagenti_Acidi e Basi","AB",IF(B4132="Sonde","So","err"))))))))))</f>
        <v>Pr</v>
      </c>
      <c r="H4078" s="8" t="str">
        <f aca="false">_xlfn.CONCAT(LEFT(D4078,6),"_",MID(D4078,SEARCH(" ",D4078,1)+1,4))</f>
        <v>Xantho_vesi</v>
      </c>
      <c r="I4078" s="10" t="n">
        <f aca="false">COUNTIF(H4078:H8819,H4078)</f>
        <v>3</v>
      </c>
      <c r="J4078" s="8" t="str">
        <f aca="false">_xlfn.CONCAT(G4078,"_",H4078,"_",K4078)</f>
        <v>Pr_Xantho_vesi_A003</v>
      </c>
      <c r="K4078" s="11" t="s">
        <v>516</v>
      </c>
    </row>
    <row r="4079" customFormat="false" ht="15.75" hidden="false" customHeight="true" outlineLevel="0" collapsed="false">
      <c r="A4079" s="8" t="s">
        <v>14736</v>
      </c>
      <c r="B4079" s="8" t="s">
        <v>23</v>
      </c>
      <c r="C4079" s="8" t="s">
        <v>14737</v>
      </c>
      <c r="D4079" s="8" t="s">
        <v>14738</v>
      </c>
      <c r="E4079" s="8" t="s">
        <v>14739</v>
      </c>
      <c r="F4079" s="8" t="s">
        <v>16</v>
      </c>
      <c r="G4079" s="9" t="str">
        <f aca="false">IF(B4142="Kit Estrazione Acidi Nucleici","KT",IF(B4142="Primers","Pr",IF(B4142="Materiale Riferimento Negativo","MN",IF(B4142="Materiale Riferimento Positivo","MP",IF(B4142="Reagenti Congelatore","RC",IF(B4142="Reagenti Frigorifero","RF",IF(B4142="Reagenti Infiammabili","RI",IF(B4142="Reagenti Room Temperature","RT",IF(B4142="Reagenti_Acidi e Basi","AB",IF(B4142="Sonde","So","err"))))))))))</f>
        <v>Pr</v>
      </c>
      <c r="H4079" s="8" t="str">
        <f aca="false">_xlfn.CONCAT(LEFT(D4079,6),"_",MID(D4079,SEARCH(" ",D4079,1)+1,4))</f>
        <v>Xantho_vesi</v>
      </c>
      <c r="I4079" s="10" t="n">
        <f aca="false">COUNTIF(H4079:H8820,H4079)</f>
        <v>2</v>
      </c>
      <c r="J4079" s="8" t="str">
        <f aca="false">_xlfn.CONCAT(G4079,"_",H4079,"_",K4079)</f>
        <v>Pr_Xantho_vesi_A002</v>
      </c>
      <c r="K4079" s="11" t="s">
        <v>521</v>
      </c>
    </row>
    <row r="4080" customFormat="false" ht="15.75" hidden="false" customHeight="true" outlineLevel="0" collapsed="false">
      <c r="A4080" s="8" t="s">
        <v>14740</v>
      </c>
      <c r="B4080" s="8" t="s">
        <v>23</v>
      </c>
      <c r="C4080" s="8" t="s">
        <v>14741</v>
      </c>
      <c r="D4080" s="8" t="s">
        <v>14742</v>
      </c>
      <c r="E4080" s="8" t="s">
        <v>14743</v>
      </c>
      <c r="F4080" s="8" t="s">
        <v>16</v>
      </c>
      <c r="G4080" s="9" t="str">
        <f aca="false">IF(B4152="Kit Estrazione Acidi Nucleici","KT",IF(B4152="Primers","Pr",IF(B4152="Materiale Riferimento Negativo","MN",IF(B4152="Materiale Riferimento Positivo","MP",IF(B4152="Reagenti Congelatore","RC",IF(B4152="Reagenti Frigorifero","RF",IF(B4152="Reagenti Infiammabili","RI",IF(B4152="Reagenti Room Temperature","RT",IF(B4152="Reagenti_Acidi e Basi","AB",IF(B4152="Sonde","So","err"))))))))))</f>
        <v>Pr</v>
      </c>
      <c r="H4080" s="8" t="str">
        <f aca="false">_xlfn.CONCAT(LEFT(D4080,6),"_",MID(D4080,SEARCH(" ",D4080,1)+1,4))</f>
        <v>Xiphin_amer</v>
      </c>
      <c r="I4080" s="10" t="n">
        <f aca="false">COUNTIF(H4080:H8821,H4080)</f>
        <v>3</v>
      </c>
      <c r="J4080" s="8" t="str">
        <f aca="false">_xlfn.CONCAT(G4080,"_",H4080,"_",K4080)</f>
        <v>Pr_Xiphin_amer_A003</v>
      </c>
      <c r="K4080" s="11" t="s">
        <v>516</v>
      </c>
    </row>
    <row r="4081" customFormat="false" ht="15.75" hidden="false" customHeight="true" outlineLevel="0" collapsed="false">
      <c r="A4081" s="8" t="s">
        <v>14744</v>
      </c>
      <c r="B4081" s="8" t="s">
        <v>23</v>
      </c>
      <c r="C4081" s="8" t="s">
        <v>14745</v>
      </c>
      <c r="D4081" s="8" t="s">
        <v>14746</v>
      </c>
      <c r="E4081" s="8" t="s">
        <v>14747</v>
      </c>
      <c r="F4081" s="8" t="s">
        <v>16</v>
      </c>
      <c r="G4081" s="9" t="str">
        <f aca="false">IF(B4162="Kit Estrazione Acidi Nucleici","KT",IF(B4162="Primers","Pr",IF(B4162="Materiale Riferimento Negativo","MN",IF(B4162="Materiale Riferimento Positivo","MP",IF(B4162="Reagenti Congelatore","RC",IF(B4162="Reagenti Frigorifero","RF",IF(B4162="Reagenti Infiammabili","RI",IF(B4162="Reagenti Room Temperature","RT",IF(B4162="Reagenti_Acidi e Basi","AB",IF(B4162="Sonde","So","err"))))))))))</f>
        <v>Pr</v>
      </c>
      <c r="H4081" s="8" t="str">
        <f aca="false">_xlfn.CONCAT(LEFT(D4081,6),"_",MID(D4081,SEARCH(" ",D4081,1)+1,4))</f>
        <v>Xiphin_amer</v>
      </c>
      <c r="I4081" s="10" t="n">
        <f aca="false">COUNTIF(H4081:H8822,H4081)</f>
        <v>2</v>
      </c>
      <c r="J4081" s="8" t="str">
        <f aca="false">_xlfn.CONCAT(G4081,"_",H4081,"_",K4081)</f>
        <v>Pr_Xiphin_amer_A002</v>
      </c>
      <c r="K4081" s="11" t="s">
        <v>521</v>
      </c>
    </row>
    <row r="4082" customFormat="false" ht="15.75" hidden="false" customHeight="true" outlineLevel="0" collapsed="false">
      <c r="A4082" s="8" t="s">
        <v>14748</v>
      </c>
      <c r="B4082" s="8" t="s">
        <v>23</v>
      </c>
      <c r="C4082" s="8" t="s">
        <v>14749</v>
      </c>
      <c r="D4082" s="8" t="s">
        <v>14750</v>
      </c>
      <c r="E4082" s="8" t="s">
        <v>14751</v>
      </c>
      <c r="F4082" s="8" t="s">
        <v>16</v>
      </c>
      <c r="G4082" s="9" t="str">
        <f aca="false">IF(B4172="Kit Estrazione Acidi Nucleici","KT",IF(B4172="Primers","Pr",IF(B4172="Materiale Riferimento Negativo","MN",IF(B4172="Materiale Riferimento Positivo","MP",IF(B4172="Reagenti Congelatore","RC",IF(B4172="Reagenti Frigorifero","RF",IF(B4172="Reagenti Infiammabili","RI",IF(B4172="Reagenti Room Temperature","RT",IF(B4172="Reagenti_Acidi e Basi","AB",IF(B4172="Sonde","So","err"))))))))))</f>
        <v>Pr</v>
      </c>
      <c r="H4082" s="8" t="str">
        <f aca="false">_xlfn.CONCAT(LEFT(D4082,6),"_",MID(D4082,SEARCH(" ",D4082,1)+1,4))</f>
        <v>Xiphin_amer</v>
      </c>
      <c r="I4082" s="10" t="n">
        <f aca="false">COUNTIF(H4082:H8823,H4082)</f>
        <v>1</v>
      </c>
      <c r="J4082" s="8" t="str">
        <f aca="false">_xlfn.CONCAT(G4082,"_",H4082,"_",K4082)</f>
        <v>Pr_Xiphin_amer_A001</v>
      </c>
      <c r="K4082" s="11" t="s">
        <v>17</v>
      </c>
    </row>
    <row r="4083" customFormat="false" ht="15.75" hidden="false" customHeight="true" outlineLevel="0" collapsed="false">
      <c r="A4083" s="8" t="s">
        <v>14752</v>
      </c>
      <c r="B4083" s="8" t="s">
        <v>23</v>
      </c>
      <c r="C4083" s="8" t="s">
        <v>14753</v>
      </c>
      <c r="D4083" s="8" t="s">
        <v>14754</v>
      </c>
      <c r="E4083" s="8" t="s">
        <v>14755</v>
      </c>
      <c r="F4083" s="8" t="s">
        <v>16</v>
      </c>
      <c r="G4083" s="9" t="str">
        <f aca="false">IF(B4182="Kit Estrazione Acidi Nucleici","KT",IF(B4182="Primers","Pr",IF(B4182="Materiale Riferimento Negativo","MN",IF(B4182="Materiale Riferimento Positivo","MP",IF(B4182="Reagenti Congelatore","RC",IF(B4182="Reagenti Frigorifero","RF",IF(B4182="Reagenti Infiammabili","RI",IF(B4182="Reagenti Room Temperature","RT",IF(B4182="Reagenti_Acidi e Basi","AB",IF(B4182="Sonde","So","err"))))))))))</f>
        <v>Pr</v>
      </c>
      <c r="H4083" s="8" t="str">
        <f aca="false">_xlfn.CONCAT(LEFT(D4083,6),"_",MID(D4083,SEARCH(" ",D4083,1)+1,4))</f>
        <v>Xiphin_dive</v>
      </c>
      <c r="I4083" s="10" t="n">
        <f aca="false">COUNTIF(H4083:H8824,H4083)</f>
        <v>4</v>
      </c>
      <c r="J4083" s="8" t="str">
        <f aca="false">_xlfn.CONCAT(G4083,"_",H4083,"_",K4083)</f>
        <v>Pr_Xiphin_dive_A004</v>
      </c>
      <c r="K4083" s="11" t="s">
        <v>511</v>
      </c>
    </row>
    <row r="4084" customFormat="false" ht="15.75" hidden="false" customHeight="true" outlineLevel="0" collapsed="false">
      <c r="A4084" s="8" t="s">
        <v>14756</v>
      </c>
      <c r="B4084" s="8" t="s">
        <v>23</v>
      </c>
      <c r="C4084" s="8" t="s">
        <v>14757</v>
      </c>
      <c r="D4084" s="8" t="s">
        <v>14758</v>
      </c>
      <c r="E4084" s="8" t="s">
        <v>14759</v>
      </c>
      <c r="F4084" s="8" t="s">
        <v>16</v>
      </c>
      <c r="G4084" s="9" t="str">
        <f aca="false">IF(B4192="Kit Estrazione Acidi Nucleici","KT",IF(B4192="Primers","Pr",IF(B4192="Materiale Riferimento Negativo","MN",IF(B4192="Materiale Riferimento Positivo","MP",IF(B4192="Reagenti Congelatore","RC",IF(B4192="Reagenti Frigorifero","RF",IF(B4192="Reagenti Infiammabili","RI",IF(B4192="Reagenti Room Temperature","RT",IF(B4192="Reagenti_Acidi e Basi","AB",IF(B4192="Sonde","So","err"))))))))))</f>
        <v>Pr</v>
      </c>
      <c r="H4084" s="8" t="str">
        <f aca="false">_xlfn.CONCAT(LEFT(D4084,6),"_",MID(D4084,SEARCH(" ",D4084,1)+1,4))</f>
        <v>Xiphin_dive</v>
      </c>
      <c r="I4084" s="10" t="n">
        <f aca="false">COUNTIF(H4084:H8825,H4084)</f>
        <v>3</v>
      </c>
      <c r="J4084" s="8" t="str">
        <f aca="false">_xlfn.CONCAT(G4084,"_",H4084,"_",K4084)</f>
        <v>Pr_Xiphin_dive_A003</v>
      </c>
      <c r="K4084" s="11" t="s">
        <v>516</v>
      </c>
    </row>
    <row r="4085" customFormat="false" ht="15.75" hidden="false" customHeight="true" outlineLevel="0" collapsed="false">
      <c r="A4085" s="8" t="s">
        <v>14760</v>
      </c>
      <c r="B4085" s="8" t="s">
        <v>23</v>
      </c>
      <c r="C4085" s="8" t="s">
        <v>14761</v>
      </c>
      <c r="D4085" s="8" t="s">
        <v>14762</v>
      </c>
      <c r="E4085" s="8" t="s">
        <v>14763</v>
      </c>
      <c r="F4085" s="8" t="s">
        <v>16</v>
      </c>
      <c r="G4085" s="9" t="str">
        <f aca="false">IF(B4202="Kit Estrazione Acidi Nucleici","KT",IF(B4202="Primers","Pr",IF(B4202="Materiale Riferimento Negativo","MN",IF(B4202="Materiale Riferimento Positivo","MP",IF(B4202="Reagenti Congelatore","RC",IF(B4202="Reagenti Frigorifero","RF",IF(B4202="Reagenti Infiammabili","RI",IF(B4202="Reagenti Room Temperature","RT",IF(B4202="Reagenti_Acidi e Basi","AB",IF(B4202="Sonde","So","err"))))))))))</f>
        <v>Pr</v>
      </c>
      <c r="H4085" s="8" t="str">
        <f aca="false">_xlfn.CONCAT(LEFT(D4085,6),"_",MID(D4085,SEARCH(" ",D4085,1)+1,4))</f>
        <v>Xiphin_dive</v>
      </c>
      <c r="I4085" s="10" t="n">
        <f aca="false">COUNTIF(H4085:H8826,H4085)</f>
        <v>2</v>
      </c>
      <c r="J4085" s="8" t="str">
        <f aca="false">_xlfn.CONCAT(G4085,"_",H4085,"_",K4085)</f>
        <v>Pr_Xiphin_dive_A002</v>
      </c>
      <c r="K4085" s="11" t="s">
        <v>521</v>
      </c>
    </row>
    <row r="4086" customFormat="false" ht="15.75" hidden="false" customHeight="true" outlineLevel="0" collapsed="false">
      <c r="A4086" s="8" t="s">
        <v>14764</v>
      </c>
      <c r="B4086" s="8" t="s">
        <v>23</v>
      </c>
      <c r="C4086" s="8" t="s">
        <v>9414</v>
      </c>
      <c r="D4086" s="8" t="s">
        <v>14765</v>
      </c>
      <c r="E4086" s="8" t="s">
        <v>14766</v>
      </c>
      <c r="F4086" s="8" t="s">
        <v>16</v>
      </c>
      <c r="G4086" s="9" t="str">
        <f aca="false">IF(B4212="Kit Estrazione Acidi Nucleici","KT",IF(B4212="Primers","Pr",IF(B4212="Materiale Riferimento Negativo","MN",IF(B4212="Materiale Riferimento Positivo","MP",IF(B4212="Reagenti Congelatore","RC",IF(B4212="Reagenti Frigorifero","RF",IF(B4212="Reagenti Infiammabili","RI",IF(B4212="Reagenti Room Temperature","RT",IF(B4212="Reagenti_Acidi e Basi","AB",IF(B4212="Sonde","So","err"))))))))))</f>
        <v>Pr</v>
      </c>
      <c r="H4086" s="8" t="str">
        <f aca="false">_xlfn.CONCAT(LEFT(D4086,6),"_",MID(D4086,SEARCH(" ",D4086,1)+1,4))</f>
        <v>Xiphin_elon</v>
      </c>
      <c r="I4086" s="10" t="n">
        <f aca="false">COUNTIF(H4086:H8827,H4086)</f>
        <v>2</v>
      </c>
      <c r="J4086" s="8" t="str">
        <f aca="false">_xlfn.CONCAT(G4086,"_",H4086,"_",K4086)</f>
        <v>Pr_Xiphin_elon_A002</v>
      </c>
      <c r="K4086" s="11" t="s">
        <v>521</v>
      </c>
    </row>
    <row r="4087" customFormat="false" ht="15.75" hidden="false" customHeight="true" outlineLevel="0" collapsed="false">
      <c r="A4087" s="8" t="s">
        <v>14767</v>
      </c>
      <c r="B4087" s="8" t="s">
        <v>23</v>
      </c>
      <c r="C4087" s="8" t="s">
        <v>14768</v>
      </c>
      <c r="D4087" s="8" t="s">
        <v>14769</v>
      </c>
      <c r="E4087" s="8" t="s">
        <v>14770</v>
      </c>
      <c r="F4087" s="8" t="s">
        <v>16</v>
      </c>
      <c r="G4087" s="9" t="str">
        <f aca="false">IF(B4222="Kit Estrazione Acidi Nucleici","KT",IF(B4222="Primers","Pr",IF(B4222="Materiale Riferimento Negativo","MN",IF(B4222="Materiale Riferimento Positivo","MP",IF(B4222="Reagenti Congelatore","RC",IF(B4222="Reagenti Frigorifero","RF",IF(B4222="Reagenti Infiammabili","RI",IF(B4222="Reagenti Room Temperature","RT",IF(B4222="Reagenti_Acidi e Basi","AB",IF(B4222="Sonde","So","err"))))))))))</f>
        <v>Pr</v>
      </c>
      <c r="H4087" s="8" t="str">
        <f aca="false">_xlfn.CONCAT(LEFT(D4087,6),"_",MID(D4087,SEARCH(" ",D4087,1)+1,4))</f>
        <v>Xiphin_elon</v>
      </c>
      <c r="I4087" s="10" t="n">
        <f aca="false">COUNTIF(H4087:H8828,H4087)</f>
        <v>1</v>
      </c>
      <c r="J4087" s="8" t="str">
        <f aca="false">_xlfn.CONCAT(G4087,"_",H4087,"_",K4087)</f>
        <v>Pr_Xiphin_elon_A001</v>
      </c>
      <c r="K4087" s="11" t="s">
        <v>17</v>
      </c>
    </row>
    <row r="4088" customFormat="false" ht="15.75" hidden="false" customHeight="true" outlineLevel="0" collapsed="false">
      <c r="A4088" s="8" t="s">
        <v>14771</v>
      </c>
      <c r="B4088" s="8" t="s">
        <v>23</v>
      </c>
      <c r="C4088" s="8" t="s">
        <v>14772</v>
      </c>
      <c r="D4088" s="8" t="s">
        <v>14773</v>
      </c>
      <c r="E4088" s="8" t="s">
        <v>14774</v>
      </c>
      <c r="F4088" s="8" t="s">
        <v>16</v>
      </c>
      <c r="G4088" s="9" t="str">
        <f aca="false">IF(B4232="Kit Estrazione Acidi Nucleici","KT",IF(B4232="Primers","Pr",IF(B4232="Materiale Riferimento Negativo","MN",IF(B4232="Materiale Riferimento Positivo","MP",IF(B4232="Reagenti Congelatore","RC",IF(B4232="Reagenti Frigorifero","RF",IF(B4232="Reagenti Infiammabili","RI",IF(B4232="Reagenti Room Temperature","RT",IF(B4232="Reagenti_Acidi e Basi","AB",IF(B4232="Sonde","So","err"))))))))))</f>
        <v>Pr</v>
      </c>
      <c r="H4088" s="8" t="str">
        <f aca="false">_xlfn.CONCAT(LEFT(D4088,6),"_",MID(D4088,SEARCH(" ",D4088,1)+1,4))</f>
        <v>Xiphin_inde</v>
      </c>
      <c r="I4088" s="10" t="n">
        <f aca="false">COUNTIF(H4088:H8829,H4088)</f>
        <v>2</v>
      </c>
      <c r="J4088" s="8" t="str">
        <f aca="false">_xlfn.CONCAT(G4088,"_",H4088,"_",K4088)</f>
        <v>Pr_Xiphin_inde_A002</v>
      </c>
      <c r="K4088" s="11" t="s">
        <v>521</v>
      </c>
    </row>
    <row r="4089" customFormat="false" ht="15.75" hidden="false" customHeight="true" outlineLevel="0" collapsed="false">
      <c r="A4089" s="8" t="s">
        <v>14775</v>
      </c>
      <c r="B4089" s="8" t="s">
        <v>23</v>
      </c>
      <c r="C4089" s="8" t="s">
        <v>14776</v>
      </c>
      <c r="D4089" s="8" t="s">
        <v>14777</v>
      </c>
      <c r="E4089" s="8" t="s">
        <v>14778</v>
      </c>
      <c r="F4089" s="8" t="s">
        <v>16</v>
      </c>
      <c r="G4089" s="9" t="str">
        <f aca="false">IF(B4242="Kit Estrazione Acidi Nucleici","KT",IF(B4242="Primers","Pr",IF(B4242="Materiale Riferimento Negativo","MN",IF(B4242="Materiale Riferimento Positivo","MP",IF(B4242="Reagenti Congelatore","RC",IF(B4242="Reagenti Frigorifero","RF",IF(B4242="Reagenti Infiammabili","RI",IF(B4242="Reagenti Room Temperature","RT",IF(B4242="Reagenti_Acidi e Basi","AB",IF(B4242="Sonde","So","err"))))))))))</f>
        <v>RC</v>
      </c>
      <c r="H4089" s="8" t="str">
        <f aca="false">_xlfn.CONCAT(LEFT(D4089,6),"_",MID(D4089,SEARCH(" ",D4089,1)+1,4))</f>
        <v>Xiphin_ital</v>
      </c>
      <c r="I4089" s="10" t="n">
        <f aca="false">COUNTIF(H4089:H8830,H4089)</f>
        <v>2</v>
      </c>
      <c r="J4089" s="8" t="str">
        <f aca="false">_xlfn.CONCAT(G4089,"_",H4089,"_",K4089)</f>
        <v>RC_Xiphin_ital_A002</v>
      </c>
      <c r="K4089" s="11" t="s">
        <v>521</v>
      </c>
    </row>
    <row r="4090" customFormat="false" ht="15.75" hidden="false" customHeight="true" outlineLevel="0" collapsed="false">
      <c r="A4090" s="8" t="s">
        <v>14779</v>
      </c>
      <c r="B4090" s="8" t="s">
        <v>23</v>
      </c>
      <c r="C4090" s="8" t="s">
        <v>14780</v>
      </c>
      <c r="D4090" s="8" t="s">
        <v>14781</v>
      </c>
      <c r="E4090" s="8" t="s">
        <v>14782</v>
      </c>
      <c r="F4090" s="8" t="s">
        <v>16</v>
      </c>
      <c r="G4090" s="9" t="str">
        <f aca="false">IF(B4252="Kit Estrazione Acidi Nucleici","KT",IF(B4252="Primers","Pr",IF(B4252="Materiale Riferimento Negativo","MN",IF(B4252="Materiale Riferimento Positivo","MP",IF(B4252="Reagenti Congelatore","RC",IF(B4252="Reagenti Frigorifero","RF",IF(B4252="Reagenti Infiammabili","RI",IF(B4252="Reagenti Room Temperature","RT",IF(B4252="Reagenti_Acidi e Basi","AB",IF(B4252="Sonde","So","err"))))))))))</f>
        <v>RC</v>
      </c>
      <c r="H4090" s="8" t="str">
        <f aca="false">_xlfn.CONCAT(LEFT(D4090,6),"_",MID(D4090,SEARCH(" ",D4090,1)+1,4))</f>
        <v>Xiphin_spA-</v>
      </c>
      <c r="I4090" s="10" t="n">
        <f aca="false">COUNTIF(H4090:H8831,H4090)</f>
        <v>1</v>
      </c>
      <c r="J4090" s="8" t="str">
        <f aca="false">_xlfn.CONCAT(G4090,"_",H4090,"_",K4090)</f>
        <v>RC_Xiphin_spA-_A001</v>
      </c>
      <c r="K4090" s="11" t="s">
        <v>17</v>
      </c>
    </row>
    <row r="4091" customFormat="false" ht="15.75" hidden="false" customHeight="true" outlineLevel="0" collapsed="false">
      <c r="A4091" s="8" t="s">
        <v>14783</v>
      </c>
      <c r="B4091" s="8" t="s">
        <v>23</v>
      </c>
      <c r="C4091" s="8" t="s">
        <v>14784</v>
      </c>
      <c r="D4091" s="8" t="s">
        <v>14785</v>
      </c>
      <c r="E4091" s="8" t="s">
        <v>14786</v>
      </c>
      <c r="F4091" s="8" t="s">
        <v>16</v>
      </c>
      <c r="G4091" s="9" t="str">
        <f aca="false">IF(B4262="Kit Estrazione Acidi Nucleici","KT",IF(B4262="Primers","Pr",IF(B4262="Materiale Riferimento Negativo","MN",IF(B4262="Materiale Riferimento Positivo","MP",IF(B4262="Reagenti Congelatore","RC",IF(B4262="Reagenti Frigorifero","RF",IF(B4262="Reagenti Infiammabili","RI",IF(B4262="Reagenti Room Temperature","RT",IF(B4262="Reagenti_Acidi e Basi","AB",IF(B4262="Sonde","So","err"))))))))))</f>
        <v>RF</v>
      </c>
      <c r="H4091" s="8" t="str">
        <f aca="false">_xlfn.CONCAT(LEFT(D4091,6),"_",MID(D4091,SEARCH(" ",D4091,1)+1,4))</f>
        <v>Xiphin_vuit</v>
      </c>
      <c r="I4091" s="10" t="n">
        <f aca="false">COUNTIF(H4091:H8832,H4091)</f>
        <v>4</v>
      </c>
      <c r="J4091" s="8" t="str">
        <f aca="false">_xlfn.CONCAT(G4091,"_",H4091,"_",K4091)</f>
        <v>RF_Xiphin_vuit_A004</v>
      </c>
      <c r="K4091" s="11" t="s">
        <v>511</v>
      </c>
    </row>
    <row r="4092" customFormat="false" ht="15.75" hidden="false" customHeight="true" outlineLevel="0" collapsed="false">
      <c r="A4092" s="8" t="s">
        <v>14787</v>
      </c>
      <c r="B4092" s="8" t="s">
        <v>23</v>
      </c>
      <c r="C4092" s="8" t="s">
        <v>14788</v>
      </c>
      <c r="D4092" s="8" t="s">
        <v>14789</v>
      </c>
      <c r="E4092" s="8" t="s">
        <v>14790</v>
      </c>
      <c r="F4092" s="8" t="s">
        <v>16</v>
      </c>
      <c r="G4092" s="9" t="str">
        <f aca="false">IF(B4272="Kit Estrazione Acidi Nucleici","KT",IF(B4272="Primers","Pr",IF(B4272="Materiale Riferimento Negativo","MN",IF(B4272="Materiale Riferimento Positivo","MP",IF(B4272="Reagenti Congelatore","RC",IF(B4272="Reagenti Frigorifero","RF",IF(B4272="Reagenti Infiammabili","RI",IF(B4272="Reagenti Room Temperature","RT",IF(B4272="Reagenti_Acidi e Basi","AB",IF(B4272="Sonde","So","err"))))))))))</f>
        <v>RT</v>
      </c>
      <c r="H4092" s="8" t="str">
        <f aca="false">_xlfn.CONCAT(LEFT(D4092,6),"_",MID(D4092,SEARCH(" ",D4092,1)+1,4))</f>
        <v>Xiphin_vuit</v>
      </c>
      <c r="I4092" s="10" t="n">
        <f aca="false">COUNTIF(H4092:H8833,H4092)</f>
        <v>3</v>
      </c>
      <c r="J4092" s="8" t="str">
        <f aca="false">_xlfn.CONCAT(G4092,"_",H4092,"_",K4092)</f>
        <v>RT_Xiphin_vuit_A003</v>
      </c>
      <c r="K4092" s="11" t="s">
        <v>516</v>
      </c>
    </row>
    <row r="4093" customFormat="false" ht="15.75" hidden="false" customHeight="true" outlineLevel="0" collapsed="false">
      <c r="A4093" s="8" t="s">
        <v>14791</v>
      </c>
      <c r="B4093" s="8" t="s">
        <v>23</v>
      </c>
      <c r="C4093" s="8" t="s">
        <v>14792</v>
      </c>
      <c r="D4093" s="8" t="s">
        <v>14793</v>
      </c>
      <c r="E4093" s="8" t="s">
        <v>14794</v>
      </c>
      <c r="F4093" s="8" t="s">
        <v>16</v>
      </c>
      <c r="G4093" s="9" t="str">
        <f aca="false">IF(B4282="Kit Estrazione Acidi Nucleici","KT",IF(B4282="Primers","Pr",IF(B4282="Materiale Riferimento Negativo","MN",IF(B4282="Materiale Riferimento Positivo","MP",IF(B4282="Reagenti Congelatore","RC",IF(B4282="Reagenti Frigorifero","RF",IF(B4282="Reagenti Infiammabili","RI",IF(B4282="Reagenti Room Temperature","RT",IF(B4282="Reagenti_Acidi e Basi","AB",IF(B4282="Sonde","So","err"))))))))))</f>
        <v>AB</v>
      </c>
      <c r="H4093" s="8" t="str">
        <f aca="false">_xlfn.CONCAT(LEFT(D4093,6),"_",MID(D4093,SEARCH(" ",D4093,1)+1,4))</f>
        <v>Xiphin_vuit</v>
      </c>
      <c r="I4093" s="10" t="n">
        <f aca="false">COUNTIF(H4093:H8834,H4093)</f>
        <v>2</v>
      </c>
      <c r="J4093" s="8" t="str">
        <f aca="false">_xlfn.CONCAT(G4093,"_",H4093,"_",K4093)</f>
        <v>AB_Xiphin_vuit_A002</v>
      </c>
      <c r="K4093" s="11" t="s">
        <v>521</v>
      </c>
    </row>
    <row r="4094" customFormat="false" ht="15.75" hidden="false" customHeight="true" outlineLevel="0" collapsed="false">
      <c r="A4094" s="8" t="s">
        <v>14795</v>
      </c>
      <c r="B4094" s="8" t="s">
        <v>23</v>
      </c>
      <c r="C4094" s="8" t="s">
        <v>14796</v>
      </c>
      <c r="D4094" s="8" t="s">
        <v>14797</v>
      </c>
      <c r="E4094" s="8" t="s">
        <v>3774</v>
      </c>
      <c r="F4094" s="8" t="s">
        <v>16</v>
      </c>
      <c r="G4094" s="9" t="str">
        <f aca="false">IF(B4292="Kit Estrazione Acidi Nucleici","KT",IF(B4292="Primers","Pr",IF(B4292="Materiale Riferimento Negativo","MN",IF(B4292="Materiale Riferimento Positivo","MP",IF(B4292="Reagenti Congelatore","RC",IF(B4292="Reagenti Frigorifero","RF",IF(B4292="Reagenti Infiammabili","RI",IF(B4292="Reagenti Room Temperature","RT",IF(B4292="Reagenti_Acidi e Basi","AB",IF(B4292="Sonde","So","err"))))))))))</f>
        <v>AB</v>
      </c>
      <c r="H4094" s="8" t="str">
        <f aca="false">_xlfn.CONCAT(LEFT(D4094,6),"_",MID(D4094,SEARCH(" ",D4094,1)+1,4))</f>
        <v>Xylebo_saxe</v>
      </c>
      <c r="I4094" s="10" t="n">
        <f aca="false">COUNTIF(H4094:H8835,H4094)</f>
        <v>3</v>
      </c>
      <c r="J4094" s="8" t="str">
        <f aca="false">_xlfn.CONCAT(G4094,"_",H4094,"_",K4094)</f>
        <v>AB_Xylebo_saxe_A003</v>
      </c>
      <c r="K4094" s="11" t="s">
        <v>516</v>
      </c>
    </row>
    <row r="4095" customFormat="false" ht="15.75" hidden="false" customHeight="true" outlineLevel="0" collapsed="false">
      <c r="A4095" s="8" t="s">
        <v>14798</v>
      </c>
      <c r="B4095" s="8" t="s">
        <v>23</v>
      </c>
      <c r="C4095" s="8" t="s">
        <v>14799</v>
      </c>
      <c r="D4095" s="8" t="s">
        <v>14800</v>
      </c>
      <c r="E4095" s="8" t="s">
        <v>2116</v>
      </c>
      <c r="F4095" s="8" t="s">
        <v>16</v>
      </c>
      <c r="G4095" s="9" t="str">
        <f aca="false">IF(B4302="Kit Estrazione Acidi Nucleici","KT",IF(B4302="Primers","Pr",IF(B4302="Materiale Riferimento Negativo","MN",IF(B4302="Materiale Riferimento Positivo","MP",IF(B4302="Reagenti Congelatore","RC",IF(B4302="Reagenti Frigorifero","RF",IF(B4302="Reagenti Infiammabili","RI",IF(B4302="Reagenti Room Temperature","RT",IF(B4302="Reagenti_Acidi e Basi","AB",IF(B4302="Sonde","So","err"))))))))))</f>
        <v>AB</v>
      </c>
      <c r="H4095" s="8" t="str">
        <f aca="false">_xlfn.CONCAT(LEFT(D4095,6),"_",MID(D4095,SEARCH(" ",D4095,1)+1,4))</f>
        <v>Xylebo_saxe</v>
      </c>
      <c r="I4095" s="10" t="n">
        <f aca="false">COUNTIF(H4095:H8836,H4095)</f>
        <v>2</v>
      </c>
      <c r="J4095" s="8" t="str">
        <f aca="false">_xlfn.CONCAT(G4095,"_",H4095,"_",K4095)</f>
        <v>AB_Xylebo_saxe_A002</v>
      </c>
      <c r="K4095" s="11" t="s">
        <v>521</v>
      </c>
    </row>
    <row r="4096" customFormat="false" ht="15.75" hidden="false" customHeight="true" outlineLevel="0" collapsed="false">
      <c r="A4096" s="8" t="s">
        <v>14801</v>
      </c>
      <c r="B4096" s="8" t="s">
        <v>23</v>
      </c>
      <c r="C4096" s="8" t="s">
        <v>14802</v>
      </c>
      <c r="D4096" s="8" t="s">
        <v>14803</v>
      </c>
      <c r="E4096" s="8" t="s">
        <v>2689</v>
      </c>
      <c r="F4096" s="8" t="s">
        <v>16</v>
      </c>
      <c r="G4096" s="9" t="str">
        <f aca="false">IF(B4312="Kit Estrazione Acidi Nucleici","KT",IF(B4312="Primers","Pr",IF(B4312="Materiale Riferimento Negativo","MN",IF(B4312="Materiale Riferimento Positivo","MP",IF(B4312="Reagenti Congelatore","RC",IF(B4312="Reagenti Frigorifero","RF",IF(B4312="Reagenti Infiammabili","RI",IF(B4312="Reagenti Room Temperature","RT",IF(B4312="Reagenti_Acidi e Basi","AB",IF(B4312="Sonde","So","err"))))))))))</f>
        <v>AB</v>
      </c>
      <c r="H4096" s="8" t="str">
        <f aca="false">_xlfn.CONCAT(LEFT(D4096,6),"_",MID(D4096,SEARCH(" ",D4096,1)+1,4))</f>
        <v>Xylebo_disp</v>
      </c>
      <c r="I4096" s="10" t="n">
        <f aca="false">COUNTIF(H4096:H8837,H4096)</f>
        <v>3</v>
      </c>
      <c r="J4096" s="8" t="str">
        <f aca="false">_xlfn.CONCAT(G4096,"_",H4096,"_",K4096)</f>
        <v>AB_Xylebo_disp_A003</v>
      </c>
      <c r="K4096" s="11" t="s">
        <v>516</v>
      </c>
    </row>
    <row r="4097" customFormat="false" ht="15.75" hidden="false" customHeight="true" outlineLevel="0" collapsed="false">
      <c r="A4097" s="8" t="s">
        <v>14804</v>
      </c>
      <c r="B4097" s="8" t="s">
        <v>23</v>
      </c>
      <c r="C4097" s="8" t="s">
        <v>14805</v>
      </c>
      <c r="D4097" s="8" t="s">
        <v>14806</v>
      </c>
      <c r="E4097" s="8" t="s">
        <v>5273</v>
      </c>
      <c r="F4097" s="8" t="s">
        <v>16</v>
      </c>
      <c r="G4097" s="9" t="str">
        <f aca="false">IF(B4322="Kit Estrazione Acidi Nucleici","KT",IF(B4322="Primers","Pr",IF(B4322="Materiale Riferimento Negativo","MN",IF(B4322="Materiale Riferimento Positivo","MP",IF(B4322="Reagenti Congelatore","RC",IF(B4322="Reagenti Frigorifero","RF",IF(B4322="Reagenti Infiammabili","RI",IF(B4322="Reagenti Room Temperature","RT",IF(B4322="Reagenti_Acidi e Basi","AB",IF(B4322="Sonde","So","err"))))))))))</f>
        <v>So</v>
      </c>
      <c r="H4097" s="8" t="str">
        <f aca="false">_xlfn.CONCAT(LEFT(D4097,6),"_",MID(D4097,SEARCH(" ",D4097,1)+1,4))</f>
        <v>Xylebo_disp</v>
      </c>
      <c r="I4097" s="10" t="n">
        <f aca="false">COUNTIF(H4097:H8838,H4097)</f>
        <v>2</v>
      </c>
      <c r="J4097" s="8" t="str">
        <f aca="false">_xlfn.CONCAT(G4097,"_",H4097,"_",K4097)</f>
        <v>So_Xylebo_disp_A002</v>
      </c>
      <c r="K4097" s="11" t="s">
        <v>521</v>
      </c>
    </row>
    <row r="4098" customFormat="false" ht="15.75" hidden="false" customHeight="true" outlineLevel="0" collapsed="false">
      <c r="A4098" s="8" t="s">
        <v>14807</v>
      </c>
      <c r="B4098" s="8" t="s">
        <v>23</v>
      </c>
      <c r="C4098" s="8" t="s">
        <v>14808</v>
      </c>
      <c r="D4098" s="8" t="s">
        <v>14809</v>
      </c>
      <c r="E4098" s="8" t="s">
        <v>14810</v>
      </c>
      <c r="F4098" s="8" t="s">
        <v>16</v>
      </c>
      <c r="G4098" s="9" t="str">
        <f aca="false">IF(B4332="Kit Estrazione Acidi Nucleici","KT",IF(B4332="Primers","Pr",IF(B4332="Materiale Riferimento Negativo","MN",IF(B4332="Materiale Riferimento Positivo","MP",IF(B4332="Reagenti Congelatore","RC",IF(B4332="Reagenti Frigorifero","RF",IF(B4332="Reagenti Infiammabili","RI",IF(B4332="Reagenti Room Temperature","RT",IF(B4332="Reagenti_Acidi e Basi","AB",IF(B4332="Sonde","So","err"))))))))))</f>
        <v>So</v>
      </c>
      <c r="H4098" s="8" t="str">
        <f aca="false">_xlfn.CONCAT(LEFT(D4098,6),"_",MID(D4098,SEARCH(" ",D4098,1)+1,4))</f>
        <v>Xylell_fast</v>
      </c>
      <c r="I4098" s="10" t="n">
        <f aca="false">COUNTIF(H4098:H8839,H4098)</f>
        <v>127</v>
      </c>
      <c r="J4098" s="8" t="str">
        <f aca="false">_xlfn.CONCAT(G4098,"_",H4098,"_",K4098)</f>
        <v>So_Xylell_fast_A127</v>
      </c>
      <c r="K4098" s="11" t="s">
        <v>13497</v>
      </c>
    </row>
    <row r="4099" customFormat="false" ht="15.75" hidden="false" customHeight="true" outlineLevel="0" collapsed="false">
      <c r="A4099" s="8" t="s">
        <v>14811</v>
      </c>
      <c r="B4099" s="8" t="s">
        <v>23</v>
      </c>
      <c r="C4099" s="8" t="s">
        <v>14812</v>
      </c>
      <c r="D4099" s="8" t="s">
        <v>14813</v>
      </c>
      <c r="E4099" s="8" t="s">
        <v>14814</v>
      </c>
      <c r="F4099" s="8" t="s">
        <v>16</v>
      </c>
      <c r="G4099" s="9" t="str">
        <f aca="false">IF(B4342="Kit Estrazione Acidi Nucleici","KT",IF(B4342="Primers","Pr",IF(B4342="Materiale Riferimento Negativo","MN",IF(B4342="Materiale Riferimento Positivo","MP",IF(B4342="Reagenti Congelatore","RC",IF(B4342="Reagenti Frigorifero","RF",IF(B4342="Reagenti Infiammabili","RI",IF(B4342="Reagenti Room Temperature","RT",IF(B4342="Reagenti_Acidi e Basi","AB",IF(B4342="Sonde","So","err"))))))))))</f>
        <v>So</v>
      </c>
      <c r="H4099" s="8" t="str">
        <f aca="false">_xlfn.CONCAT(LEFT(D4099,6),"_",MID(D4099,SEARCH(" ",D4099,1)+1,4))</f>
        <v>Xylell_fast</v>
      </c>
      <c r="I4099" s="10" t="n">
        <f aca="false">COUNTIF(H4099:H8840,H4099)</f>
        <v>126</v>
      </c>
      <c r="J4099" s="8" t="str">
        <f aca="false">_xlfn.CONCAT(G4099,"_",H4099,"_",K4099)</f>
        <v>So_Xylell_fast_A126</v>
      </c>
      <c r="K4099" s="11" t="s">
        <v>13502</v>
      </c>
    </row>
    <row r="4100" customFormat="false" ht="15.75" hidden="false" customHeight="true" outlineLevel="0" collapsed="false">
      <c r="A4100" s="8" t="s">
        <v>14815</v>
      </c>
      <c r="B4100" s="8" t="s">
        <v>23</v>
      </c>
      <c r="C4100" s="8" t="s">
        <v>14816</v>
      </c>
      <c r="D4100" s="8" t="s">
        <v>14817</v>
      </c>
      <c r="E4100" s="8" t="s">
        <v>14818</v>
      </c>
      <c r="F4100" s="8" t="s">
        <v>16</v>
      </c>
      <c r="G4100" s="9" t="str">
        <f aca="false">IF(B4352="Kit Estrazione Acidi Nucleici","KT",IF(B4352="Primers","Pr",IF(B4352="Materiale Riferimento Negativo","MN",IF(B4352="Materiale Riferimento Positivo","MP",IF(B4352="Reagenti Congelatore","RC",IF(B4352="Reagenti Frigorifero","RF",IF(B4352="Reagenti Infiammabili","RI",IF(B4352="Reagenti Room Temperature","RT",IF(B4352="Reagenti_Acidi e Basi","AB",IF(B4352="Sonde","So","err"))))))))))</f>
        <v>So</v>
      </c>
      <c r="H4100" s="8" t="str">
        <f aca="false">_xlfn.CONCAT(LEFT(D4100,6),"_",MID(D4100,SEARCH(" ",D4100,1)+1,4))</f>
        <v>Xylell_fast</v>
      </c>
      <c r="I4100" s="10" t="n">
        <f aca="false">COUNTIF(H4100:H8841,H4100)</f>
        <v>125</v>
      </c>
      <c r="J4100" s="8" t="str">
        <f aca="false">_xlfn.CONCAT(G4100,"_",H4100,"_",K4100)</f>
        <v>So_Xylell_fast_A125</v>
      </c>
      <c r="K4100" s="11" t="s">
        <v>13507</v>
      </c>
    </row>
    <row r="4101" customFormat="false" ht="15.75" hidden="false" customHeight="true" outlineLevel="0" collapsed="false">
      <c r="A4101" s="8" t="s">
        <v>14819</v>
      </c>
      <c r="B4101" s="8" t="s">
        <v>23</v>
      </c>
      <c r="C4101" s="8" t="s">
        <v>14820</v>
      </c>
      <c r="D4101" s="8" t="s">
        <v>14821</v>
      </c>
      <c r="E4101" s="8" t="s">
        <v>14822</v>
      </c>
      <c r="F4101" s="8" t="s">
        <v>16</v>
      </c>
      <c r="G4101" s="9" t="str">
        <f aca="false">IF(B4362="Kit Estrazione Acidi Nucleici","KT",IF(B4362="Primers","Pr",IF(B4362="Materiale Riferimento Negativo","MN",IF(B4362="Materiale Riferimento Positivo","MP",IF(B4362="Reagenti Congelatore","RC",IF(B4362="Reagenti Frigorifero","RF",IF(B4362="Reagenti Infiammabili","RI",IF(B4362="Reagenti Room Temperature","RT",IF(B4362="Reagenti_Acidi e Basi","AB",IF(B4362="Sonde","So","err"))))))))))</f>
        <v>So</v>
      </c>
      <c r="H4101" s="8" t="str">
        <f aca="false">_xlfn.CONCAT(LEFT(D4101,6),"_",MID(D4101,SEARCH(" ",D4101,1)+1,4))</f>
        <v>Xylell_fast</v>
      </c>
      <c r="I4101" s="10" t="n">
        <f aca="false">COUNTIF(H4101:H8842,H4101)</f>
        <v>124</v>
      </c>
      <c r="J4101" s="8" t="str">
        <f aca="false">_xlfn.CONCAT(G4101,"_",H4101,"_",K4101)</f>
        <v>So_Xylell_fast_A124</v>
      </c>
      <c r="K4101" s="11" t="s">
        <v>13535</v>
      </c>
    </row>
    <row r="4102" customFormat="false" ht="15.75" hidden="false" customHeight="true" outlineLevel="0" collapsed="false">
      <c r="A4102" s="8" t="s">
        <v>14823</v>
      </c>
      <c r="B4102" s="8" t="s">
        <v>23</v>
      </c>
      <c r="C4102" s="8" t="s">
        <v>14824</v>
      </c>
      <c r="D4102" s="8" t="s">
        <v>14825</v>
      </c>
      <c r="E4102" s="8" t="s">
        <v>14826</v>
      </c>
      <c r="F4102" s="8" t="s">
        <v>16</v>
      </c>
      <c r="G4102" s="9" t="str">
        <f aca="false">IF(B4372="Kit Estrazione Acidi Nucleici","KT",IF(B4372="Primers","Pr",IF(B4372="Materiale Riferimento Negativo","MN",IF(B4372="Materiale Riferimento Positivo","MP",IF(B4372="Reagenti Congelatore","RC",IF(B4372="Reagenti Frigorifero","RF",IF(B4372="Reagenti Infiammabili","RI",IF(B4372="Reagenti Room Temperature","RT",IF(B4372="Reagenti_Acidi e Basi","AB",IF(B4372="Sonde","So","err"))))))))))</f>
        <v>So</v>
      </c>
      <c r="H4102" s="8" t="str">
        <f aca="false">_xlfn.CONCAT(LEFT(D4102,6),"_",MID(D4102,SEARCH(" ",D4102,1)+1,4))</f>
        <v>Xylell_fast</v>
      </c>
      <c r="I4102" s="10" t="n">
        <f aca="false">COUNTIF(H4102:H8843,H4102)</f>
        <v>123</v>
      </c>
      <c r="J4102" s="8" t="str">
        <f aca="false">_xlfn.CONCAT(G4102,"_",H4102,"_",K4102)</f>
        <v>So_Xylell_fast_A123</v>
      </c>
      <c r="K4102" s="11" t="s">
        <v>13539</v>
      </c>
    </row>
    <row r="4103" customFormat="false" ht="15.75" hidden="false" customHeight="true" outlineLevel="0" collapsed="false">
      <c r="A4103" s="8" t="s">
        <v>14827</v>
      </c>
      <c r="B4103" s="8" t="s">
        <v>23</v>
      </c>
      <c r="C4103" s="8" t="s">
        <v>14828</v>
      </c>
      <c r="D4103" s="8" t="s">
        <v>14829</v>
      </c>
      <c r="E4103" s="8" t="s">
        <v>14830</v>
      </c>
      <c r="F4103" s="8" t="s">
        <v>16</v>
      </c>
      <c r="G4103" s="9" t="str">
        <f aca="false">IF(B4382="Kit Estrazione Acidi Nucleici","KT",IF(B4382="Primers","Pr",IF(B4382="Materiale Riferimento Negativo","MN",IF(B4382="Materiale Riferimento Positivo","MP",IF(B4382="Reagenti Congelatore","RC",IF(B4382="Reagenti Frigorifero","RF",IF(B4382="Reagenti Infiammabili","RI",IF(B4382="Reagenti Room Temperature","RT",IF(B4382="Reagenti_Acidi e Basi","AB",IF(B4382="Sonde","So","err"))))))))))</f>
        <v>So</v>
      </c>
      <c r="H4103" s="8" t="str">
        <f aca="false">_xlfn.CONCAT(LEFT(D4103,6),"_",MID(D4103,SEARCH(" ",D4103,1)+1,4))</f>
        <v>Xylell_fast</v>
      </c>
      <c r="I4103" s="10" t="n">
        <f aca="false">COUNTIF(H4103:H8844,H4103)</f>
        <v>122</v>
      </c>
      <c r="J4103" s="8" t="str">
        <f aca="false">_xlfn.CONCAT(G4103,"_",H4103,"_",K4103)</f>
        <v>So_Xylell_fast_A122</v>
      </c>
      <c r="K4103" s="11" t="s">
        <v>13543</v>
      </c>
    </row>
    <row r="4104" customFormat="false" ht="15.75" hidden="false" customHeight="true" outlineLevel="0" collapsed="false">
      <c r="A4104" s="8" t="s">
        <v>14831</v>
      </c>
      <c r="B4104" s="8" t="s">
        <v>23</v>
      </c>
      <c r="C4104" s="8" t="s">
        <v>14832</v>
      </c>
      <c r="D4104" s="8" t="s">
        <v>14833</v>
      </c>
      <c r="E4104" s="8" t="s">
        <v>14834</v>
      </c>
      <c r="F4104" s="8" t="s">
        <v>16</v>
      </c>
      <c r="G4104" s="9" t="str">
        <f aca="false">IF(B4392="Kit Estrazione Acidi Nucleici","KT",IF(B4392="Primers","Pr",IF(B4392="Materiale Riferimento Negativo","MN",IF(B4392="Materiale Riferimento Positivo","MP",IF(B4392="Reagenti Congelatore","RC",IF(B4392="Reagenti Frigorifero","RF",IF(B4392="Reagenti Infiammabili","RI",IF(B4392="Reagenti Room Temperature","RT",IF(B4392="Reagenti_Acidi e Basi","AB",IF(B4392="Sonde","So","err"))))))))))</f>
        <v>So</v>
      </c>
      <c r="H4104" s="8" t="str">
        <f aca="false">_xlfn.CONCAT(LEFT(D4104,6),"_",MID(D4104,SEARCH(" ",D4104,1)+1,4))</f>
        <v>Xylell_fast</v>
      </c>
      <c r="I4104" s="10" t="n">
        <f aca="false">COUNTIF(H4104:H8845,H4104)</f>
        <v>121</v>
      </c>
      <c r="J4104" s="8" t="str">
        <f aca="false">_xlfn.CONCAT(G4104,"_",H4104,"_",K4104)</f>
        <v>So_Xylell_fast_A121</v>
      </c>
      <c r="K4104" s="11" t="s">
        <v>13547</v>
      </c>
    </row>
    <row r="4105" customFormat="false" ht="15.75" hidden="false" customHeight="true" outlineLevel="0" collapsed="false">
      <c r="A4105" s="8" t="s">
        <v>14835</v>
      </c>
      <c r="B4105" s="8" t="s">
        <v>23</v>
      </c>
      <c r="C4105" s="8" t="s">
        <v>14836</v>
      </c>
      <c r="D4105" s="8" t="s">
        <v>14837</v>
      </c>
      <c r="E4105" s="8" t="s">
        <v>14838</v>
      </c>
      <c r="F4105" s="8" t="s">
        <v>16</v>
      </c>
      <c r="G4105" s="9" t="str">
        <f aca="false">IF(B4402="Kit Estrazione Acidi Nucleici","KT",IF(B4402="Primers","Pr",IF(B4402="Materiale Riferimento Negativo","MN",IF(B4402="Materiale Riferimento Positivo","MP",IF(B4402="Reagenti Congelatore","RC",IF(B4402="Reagenti Frigorifero","RF",IF(B4402="Reagenti Infiammabili","RI",IF(B4402="Reagenti Room Temperature","RT",IF(B4402="Reagenti_Acidi e Basi","AB",IF(B4402="Sonde","So","err"))))))))))</f>
        <v>So</v>
      </c>
      <c r="H4105" s="8" t="str">
        <f aca="false">_xlfn.CONCAT(LEFT(D4105,6),"_",MID(D4105,SEARCH(" ",D4105,1)+1,4))</f>
        <v>Xylell_fast</v>
      </c>
      <c r="I4105" s="10" t="n">
        <f aca="false">COUNTIF(H4105:H8846,H4105)</f>
        <v>120</v>
      </c>
      <c r="J4105" s="8" t="str">
        <f aca="false">_xlfn.CONCAT(G4105,"_",H4105,"_",K4105)</f>
        <v>So_Xylell_fast_A120</v>
      </c>
      <c r="K4105" s="11" t="s">
        <v>13551</v>
      </c>
    </row>
    <row r="4106" customFormat="false" ht="15.75" hidden="false" customHeight="true" outlineLevel="0" collapsed="false">
      <c r="A4106" s="8" t="s">
        <v>14839</v>
      </c>
      <c r="B4106" s="8" t="s">
        <v>23</v>
      </c>
      <c r="C4106" s="8" t="s">
        <v>14840</v>
      </c>
      <c r="D4106" s="8" t="s">
        <v>14841</v>
      </c>
      <c r="E4106" s="8" t="s">
        <v>14842</v>
      </c>
      <c r="F4106" s="8" t="s">
        <v>16</v>
      </c>
      <c r="G4106" s="9" t="str">
        <f aca="false">IF(B4412="Kit Estrazione Acidi Nucleici","KT",IF(B4412="Primers","Pr",IF(B4412="Materiale Riferimento Negativo","MN",IF(B4412="Materiale Riferimento Positivo","MP",IF(B4412="Reagenti Congelatore","RC",IF(B4412="Reagenti Frigorifero","RF",IF(B4412="Reagenti Infiammabili","RI",IF(B4412="Reagenti Room Temperature","RT",IF(B4412="Reagenti_Acidi e Basi","AB",IF(B4412="Sonde","So","err"))))))))))</f>
        <v>So</v>
      </c>
      <c r="H4106" s="8" t="str">
        <f aca="false">_xlfn.CONCAT(LEFT(D4106,6),"_",MID(D4106,SEARCH(" ",D4106,1)+1,4))</f>
        <v>Xylell_fast</v>
      </c>
      <c r="I4106" s="10" t="n">
        <f aca="false">COUNTIF(H4106:H8847,H4106)</f>
        <v>119</v>
      </c>
      <c r="J4106" s="8" t="str">
        <f aca="false">_xlfn.CONCAT(G4106,"_",H4106,"_",K4106)</f>
        <v>So_Xylell_fast_A119</v>
      </c>
      <c r="K4106" s="11" t="s">
        <v>13555</v>
      </c>
    </row>
    <row r="4107" customFormat="false" ht="15.75" hidden="false" customHeight="true" outlineLevel="0" collapsed="false">
      <c r="A4107" s="8" t="s">
        <v>14843</v>
      </c>
      <c r="B4107" s="8" t="s">
        <v>23</v>
      </c>
      <c r="C4107" s="8" t="s">
        <v>14844</v>
      </c>
      <c r="D4107" s="8" t="s">
        <v>14845</v>
      </c>
      <c r="E4107" s="8" t="s">
        <v>14846</v>
      </c>
      <c r="F4107" s="8" t="s">
        <v>16</v>
      </c>
      <c r="G4107" s="9" t="str">
        <f aca="false">IF(B4422="Kit Estrazione Acidi Nucleici","KT",IF(B4422="Primers","Pr",IF(B4422="Materiale Riferimento Negativo","MN",IF(B4422="Materiale Riferimento Positivo","MP",IF(B4422="Reagenti Congelatore","RC",IF(B4422="Reagenti Frigorifero","RF",IF(B4422="Reagenti Infiammabili","RI",IF(B4422="Reagenti Room Temperature","RT",IF(B4422="Reagenti_Acidi e Basi","AB",IF(B4422="Sonde","So","err"))))))))))</f>
        <v>So</v>
      </c>
      <c r="H4107" s="8" t="str">
        <f aca="false">_xlfn.CONCAT(LEFT(D4107,6),"_",MID(D4107,SEARCH(" ",D4107,1)+1,4))</f>
        <v>Xylell_fast</v>
      </c>
      <c r="I4107" s="10" t="n">
        <f aca="false">COUNTIF(H4107:H8848,H4107)</f>
        <v>118</v>
      </c>
      <c r="J4107" s="8" t="str">
        <f aca="false">_xlfn.CONCAT(G4107,"_",H4107,"_",K4107)</f>
        <v>So_Xylell_fast_A118</v>
      </c>
      <c r="K4107" s="11" t="s">
        <v>13683</v>
      </c>
    </row>
    <row r="4108" customFormat="false" ht="15.75" hidden="false" customHeight="true" outlineLevel="0" collapsed="false">
      <c r="A4108" s="8" t="s">
        <v>14847</v>
      </c>
      <c r="B4108" s="8" t="s">
        <v>23</v>
      </c>
      <c r="C4108" s="8" t="s">
        <v>14848</v>
      </c>
      <c r="D4108" s="8" t="s">
        <v>14849</v>
      </c>
      <c r="E4108" s="8" t="s">
        <v>14850</v>
      </c>
      <c r="F4108" s="8" t="s">
        <v>16</v>
      </c>
      <c r="G4108" s="9" t="str">
        <f aca="false">IF(B4432="Kit Estrazione Acidi Nucleici","KT",IF(B4432="Primers","Pr",IF(B4432="Materiale Riferimento Negativo","MN",IF(B4432="Materiale Riferimento Positivo","MP",IF(B4432="Reagenti Congelatore","RC",IF(B4432="Reagenti Frigorifero","RF",IF(B4432="Reagenti Infiammabili","RI",IF(B4432="Reagenti Room Temperature","RT",IF(B4432="Reagenti_Acidi e Basi","AB",IF(B4432="Sonde","So","err"))))))))))</f>
        <v>So</v>
      </c>
      <c r="H4108" s="8" t="str">
        <f aca="false">_xlfn.CONCAT(LEFT(D4108,6),"_",MID(D4108,SEARCH(" ",D4108,1)+1,4))</f>
        <v>Xylell_fast</v>
      </c>
      <c r="I4108" s="10" t="n">
        <f aca="false">COUNTIF(H4108:H8849,H4108)</f>
        <v>117</v>
      </c>
      <c r="J4108" s="8" t="str">
        <f aca="false">_xlfn.CONCAT(G4108,"_",H4108,"_",K4108)</f>
        <v>So_Xylell_fast_A117</v>
      </c>
      <c r="K4108" s="11" t="s">
        <v>13688</v>
      </c>
    </row>
    <row r="4109" customFormat="false" ht="15.75" hidden="false" customHeight="true" outlineLevel="0" collapsed="false">
      <c r="A4109" s="8" t="s">
        <v>14851</v>
      </c>
      <c r="B4109" s="8" t="s">
        <v>23</v>
      </c>
      <c r="C4109" s="8" t="s">
        <v>14852</v>
      </c>
      <c r="D4109" s="8" t="s">
        <v>14853</v>
      </c>
      <c r="E4109" s="8" t="s">
        <v>14854</v>
      </c>
      <c r="F4109" s="8" t="s">
        <v>16</v>
      </c>
      <c r="G4109" s="9" t="str">
        <f aca="false">IF(B4442="Kit Estrazione Acidi Nucleici","KT",IF(B4442="Primers","Pr",IF(B4442="Materiale Riferimento Negativo","MN",IF(B4442="Materiale Riferimento Positivo","MP",IF(B4442="Reagenti Congelatore","RC",IF(B4442="Reagenti Frigorifero","RF",IF(B4442="Reagenti Infiammabili","RI",IF(B4442="Reagenti Room Temperature","RT",IF(B4442="Reagenti_Acidi e Basi","AB",IF(B4442="Sonde","So","err"))))))))))</f>
        <v>So</v>
      </c>
      <c r="H4109" s="8" t="str">
        <f aca="false">_xlfn.CONCAT(LEFT(D4109,6),"_",MID(D4109,SEARCH(" ",D4109,1)+1,4))</f>
        <v>Xylell_fast</v>
      </c>
      <c r="I4109" s="10" t="n">
        <f aca="false">COUNTIF(H4109:H8850,H4109)</f>
        <v>116</v>
      </c>
      <c r="J4109" s="8" t="str">
        <f aca="false">_xlfn.CONCAT(G4109,"_",H4109,"_",K4109)</f>
        <v>So_Xylell_fast_A116</v>
      </c>
      <c r="K4109" s="11" t="s">
        <v>13693</v>
      </c>
    </row>
    <row r="4110" customFormat="false" ht="15.75" hidden="false" customHeight="true" outlineLevel="0" collapsed="false">
      <c r="A4110" s="8" t="s">
        <v>14855</v>
      </c>
      <c r="B4110" s="8" t="s">
        <v>23</v>
      </c>
      <c r="C4110" s="8" t="s">
        <v>14856</v>
      </c>
      <c r="D4110" s="8" t="s">
        <v>14857</v>
      </c>
      <c r="E4110" s="8" t="s">
        <v>14858</v>
      </c>
      <c r="F4110" s="8" t="s">
        <v>16</v>
      </c>
      <c r="G4110" s="9" t="str">
        <f aca="false">IF(B4452="Kit Estrazione Acidi Nucleici","KT",IF(B4452="Primers","Pr",IF(B4452="Materiale Riferimento Negativo","MN",IF(B4452="Materiale Riferimento Positivo","MP",IF(B4452="Reagenti Congelatore","RC",IF(B4452="Reagenti Frigorifero","RF",IF(B4452="Reagenti Infiammabili","RI",IF(B4452="Reagenti Room Temperature","RT",IF(B4452="Reagenti_Acidi e Basi","AB",IF(B4452="Sonde","So","err"))))))))))</f>
        <v>So</v>
      </c>
      <c r="H4110" s="8" t="str">
        <f aca="false">_xlfn.CONCAT(LEFT(D4110,6),"_",MID(D4110,SEARCH(" ",D4110,1)+1,4))</f>
        <v>Xylell_fast</v>
      </c>
      <c r="I4110" s="10" t="n">
        <f aca="false">COUNTIF(H4110:H8851,H4110)</f>
        <v>115</v>
      </c>
      <c r="J4110" s="8" t="str">
        <f aca="false">_xlfn.CONCAT(G4110,"_",H4110,"_",K4110)</f>
        <v>So_Xylell_fast_A115</v>
      </c>
      <c r="K4110" s="11" t="s">
        <v>13698</v>
      </c>
    </row>
    <row r="4111" customFormat="false" ht="15.75" hidden="false" customHeight="true" outlineLevel="0" collapsed="false">
      <c r="A4111" s="8" t="s">
        <v>14859</v>
      </c>
      <c r="B4111" s="8" t="s">
        <v>23</v>
      </c>
      <c r="C4111" s="8" t="s">
        <v>14860</v>
      </c>
      <c r="D4111" s="8" t="s">
        <v>14861</v>
      </c>
      <c r="E4111" s="8" t="s">
        <v>14862</v>
      </c>
      <c r="F4111" s="8" t="s">
        <v>16</v>
      </c>
      <c r="G4111" s="9" t="str">
        <f aca="false">IF(B4462="Kit Estrazione Acidi Nucleici","KT",IF(B4462="Primers","Pr",IF(B4462="Materiale Riferimento Negativo","MN",IF(B4462="Materiale Riferimento Positivo","MP",IF(B4462="Reagenti Congelatore","RC",IF(B4462="Reagenti Frigorifero","RF",IF(B4462="Reagenti Infiammabili","RI",IF(B4462="Reagenti Room Temperature","RT",IF(B4462="Reagenti_Acidi e Basi","AB",IF(B4462="Sonde","So","err"))))))))))</f>
        <v>So</v>
      </c>
      <c r="H4111" s="8" t="str">
        <f aca="false">_xlfn.CONCAT(LEFT(D4111,6),"_",MID(D4111,SEARCH(" ",D4111,1)+1,4))</f>
        <v>Xylell_fast</v>
      </c>
      <c r="I4111" s="10" t="n">
        <f aca="false">COUNTIF(H4111:H8852,H4111)</f>
        <v>114</v>
      </c>
      <c r="J4111" s="8" t="str">
        <f aca="false">_xlfn.CONCAT(G4111,"_",H4111,"_",K4111)</f>
        <v>So_Xylell_fast_A114</v>
      </c>
      <c r="K4111" s="11" t="s">
        <v>13703</v>
      </c>
    </row>
    <row r="4112" customFormat="false" ht="15.75" hidden="false" customHeight="true" outlineLevel="0" collapsed="false">
      <c r="A4112" s="8" t="s">
        <v>14863</v>
      </c>
      <c r="B4112" s="8" t="s">
        <v>23</v>
      </c>
      <c r="C4112" s="8" t="s">
        <v>14864</v>
      </c>
      <c r="D4112" s="8" t="s">
        <v>14865</v>
      </c>
      <c r="E4112" s="8" t="s">
        <v>14866</v>
      </c>
      <c r="F4112" s="8" t="s">
        <v>16</v>
      </c>
      <c r="G4112" s="9" t="str">
        <f aca="false">IF(B4472="Kit Estrazione Acidi Nucleici","KT",IF(B4472="Primers","Pr",IF(B4472="Materiale Riferimento Negativo","MN",IF(B4472="Materiale Riferimento Positivo","MP",IF(B4472="Reagenti Congelatore","RC",IF(B4472="Reagenti Frigorifero","RF",IF(B4472="Reagenti Infiammabili","RI",IF(B4472="Reagenti Room Temperature","RT",IF(B4472="Reagenti_Acidi e Basi","AB",IF(B4472="Sonde","So","err"))))))))))</f>
        <v>So</v>
      </c>
      <c r="H4112" s="8" t="str">
        <f aca="false">_xlfn.CONCAT(LEFT(D4112,6),"_",MID(D4112,SEARCH(" ",D4112,1)+1,4))</f>
        <v>Xylell_fast</v>
      </c>
      <c r="I4112" s="10" t="n">
        <f aca="false">COUNTIF(H4112:H8853,H4112)</f>
        <v>113</v>
      </c>
      <c r="J4112" s="8" t="str">
        <f aca="false">_xlfn.CONCAT(G4112,"_",H4112,"_",K4112)</f>
        <v>So_Xylell_fast_A113</v>
      </c>
      <c r="K4112" s="11" t="s">
        <v>13707</v>
      </c>
    </row>
    <row r="4113" customFormat="false" ht="15.75" hidden="false" customHeight="true" outlineLevel="0" collapsed="false">
      <c r="A4113" s="8" t="s">
        <v>14867</v>
      </c>
      <c r="B4113" s="8" t="s">
        <v>23</v>
      </c>
      <c r="C4113" s="8" t="s">
        <v>14868</v>
      </c>
      <c r="D4113" s="8" t="s">
        <v>14869</v>
      </c>
      <c r="E4113" s="8" t="s">
        <v>14870</v>
      </c>
      <c r="F4113" s="8" t="s">
        <v>16</v>
      </c>
      <c r="G4113" s="9" t="str">
        <f aca="false">IF(B4482="Kit Estrazione Acidi Nucleici","KT",IF(B4482="Primers","Pr",IF(B4482="Materiale Riferimento Negativo","MN",IF(B4482="Materiale Riferimento Positivo","MP",IF(B4482="Reagenti Congelatore","RC",IF(B4482="Reagenti Frigorifero","RF",IF(B4482="Reagenti Infiammabili","RI",IF(B4482="Reagenti Room Temperature","RT",IF(B4482="Reagenti_Acidi e Basi","AB",IF(B4482="Sonde","So","err"))))))))))</f>
        <v>So</v>
      </c>
      <c r="H4113" s="8" t="str">
        <f aca="false">_xlfn.CONCAT(LEFT(D4113,6),"_",MID(D4113,SEARCH(" ",D4113,1)+1,4))</f>
        <v>Xylell_fast</v>
      </c>
      <c r="I4113" s="10" t="n">
        <f aca="false">COUNTIF(H4113:H8854,H4113)</f>
        <v>112</v>
      </c>
      <c r="J4113" s="8" t="str">
        <f aca="false">_xlfn.CONCAT(G4113,"_",H4113,"_",K4113)</f>
        <v>So_Xylell_fast_A112</v>
      </c>
      <c r="K4113" s="11" t="s">
        <v>1126</v>
      </c>
    </row>
    <row r="4114" customFormat="false" ht="15.75" hidden="false" customHeight="true" outlineLevel="0" collapsed="false">
      <c r="A4114" s="8" t="s">
        <v>14871</v>
      </c>
      <c r="B4114" s="8" t="s">
        <v>23</v>
      </c>
      <c r="C4114" s="8" t="s">
        <v>14872</v>
      </c>
      <c r="D4114" s="8" t="s">
        <v>14873</v>
      </c>
      <c r="E4114" s="8" t="s">
        <v>14874</v>
      </c>
      <c r="F4114" s="8" t="s">
        <v>16</v>
      </c>
      <c r="G4114" s="9" t="str">
        <f aca="false">IF(B4492="Kit Estrazione Acidi Nucleici","KT",IF(B4492="Primers","Pr",IF(B4492="Materiale Riferimento Negativo","MN",IF(B4492="Materiale Riferimento Positivo","MP",IF(B4492="Reagenti Congelatore","RC",IF(B4492="Reagenti Frigorifero","RF",IF(B4492="Reagenti Infiammabili","RI",IF(B4492="Reagenti Room Temperature","RT",IF(B4492="Reagenti_Acidi e Basi","AB",IF(B4492="Sonde","So","err"))))))))))</f>
        <v>So</v>
      </c>
      <c r="H4114" s="8" t="str">
        <f aca="false">_xlfn.CONCAT(LEFT(D4114,6),"_",MID(D4114,SEARCH(" ",D4114,1)+1,4))</f>
        <v>Xylell_fast</v>
      </c>
      <c r="I4114" s="10" t="n">
        <f aca="false">COUNTIF(H4114:H8855,H4114)</f>
        <v>111</v>
      </c>
      <c r="J4114" s="8" t="str">
        <f aca="false">_xlfn.CONCAT(G4114,"_",H4114,"_",K4114)</f>
        <v>So_Xylell_fast_A111</v>
      </c>
      <c r="K4114" s="11" t="s">
        <v>1131</v>
      </c>
    </row>
    <row r="4115" customFormat="false" ht="15.75" hidden="false" customHeight="true" outlineLevel="0" collapsed="false">
      <c r="A4115" s="8" t="s">
        <v>14875</v>
      </c>
      <c r="B4115" s="8" t="s">
        <v>23</v>
      </c>
      <c r="C4115" s="8" t="s">
        <v>14876</v>
      </c>
      <c r="D4115" s="8" t="s">
        <v>14877</v>
      </c>
      <c r="E4115" s="8" t="s">
        <v>14878</v>
      </c>
      <c r="F4115" s="8" t="s">
        <v>16</v>
      </c>
      <c r="G4115" s="9" t="str">
        <f aca="false">IF(B4502="Kit Estrazione Acidi Nucleici","KT",IF(B4502="Primers","Pr",IF(B4502="Materiale Riferimento Negativo","MN",IF(B4502="Materiale Riferimento Positivo","MP",IF(B4502="Reagenti Congelatore","RC",IF(B4502="Reagenti Frigorifero","RF",IF(B4502="Reagenti Infiammabili","RI",IF(B4502="Reagenti Room Temperature","RT",IF(B4502="Reagenti_Acidi e Basi","AB",IF(B4502="Sonde","So","err"))))))))))</f>
        <v>So</v>
      </c>
      <c r="H4115" s="8" t="str">
        <f aca="false">_xlfn.CONCAT(LEFT(D4115,6),"_",MID(D4115,SEARCH(" ",D4115,1)+1,4))</f>
        <v>Xylell_fast</v>
      </c>
      <c r="I4115" s="10" t="n">
        <f aca="false">COUNTIF(H4115:H8856,H4115)</f>
        <v>110</v>
      </c>
      <c r="J4115" s="8" t="str">
        <f aca="false">_xlfn.CONCAT(G4115,"_",H4115,"_",K4115)</f>
        <v>So_Xylell_fast_A110</v>
      </c>
      <c r="K4115" s="11" t="s">
        <v>1136</v>
      </c>
    </row>
    <row r="4116" customFormat="false" ht="15.75" hidden="false" customHeight="true" outlineLevel="0" collapsed="false">
      <c r="A4116" s="8" t="s">
        <v>14879</v>
      </c>
      <c r="B4116" s="8" t="s">
        <v>23</v>
      </c>
      <c r="C4116" s="8" t="s">
        <v>14880</v>
      </c>
      <c r="D4116" s="8" t="s">
        <v>14881</v>
      </c>
      <c r="E4116" s="8" t="s">
        <v>14882</v>
      </c>
      <c r="F4116" s="8" t="s">
        <v>16</v>
      </c>
      <c r="G4116" s="9" t="str">
        <f aca="false">IF(B4512="Kit Estrazione Acidi Nucleici","KT",IF(B4512="Primers","Pr",IF(B4512="Materiale Riferimento Negativo","MN",IF(B4512="Materiale Riferimento Positivo","MP",IF(B4512="Reagenti Congelatore","RC",IF(B4512="Reagenti Frigorifero","RF",IF(B4512="Reagenti Infiammabili","RI",IF(B4512="Reagenti Room Temperature","RT",IF(B4512="Reagenti_Acidi e Basi","AB",IF(B4512="Sonde","So","err"))))))))))</f>
        <v>So</v>
      </c>
      <c r="H4116" s="8" t="str">
        <f aca="false">_xlfn.CONCAT(LEFT(D4116,6),"_",MID(D4116,SEARCH(" ",D4116,1)+1,4))</f>
        <v>Xylell_fast</v>
      </c>
      <c r="I4116" s="10" t="n">
        <f aca="false">COUNTIF(H4116:H8857,H4116)</f>
        <v>109</v>
      </c>
      <c r="J4116" s="8" t="str">
        <f aca="false">_xlfn.CONCAT(G4116,"_",H4116,"_",K4116)</f>
        <v>So_Xylell_fast_A109</v>
      </c>
      <c r="K4116" s="11" t="s">
        <v>1141</v>
      </c>
    </row>
    <row r="4117" customFormat="false" ht="15.75" hidden="false" customHeight="true" outlineLevel="0" collapsed="false">
      <c r="A4117" s="8" t="s">
        <v>14883</v>
      </c>
      <c r="B4117" s="8" t="s">
        <v>23</v>
      </c>
      <c r="C4117" s="8" t="s">
        <v>14884</v>
      </c>
      <c r="D4117" s="8" t="s">
        <v>14885</v>
      </c>
      <c r="E4117" s="8" t="s">
        <v>14886</v>
      </c>
      <c r="F4117" s="8" t="s">
        <v>16</v>
      </c>
      <c r="G4117" s="9" t="str">
        <f aca="false">IF(B4522="Kit Estrazione Acidi Nucleici","KT",IF(B4522="Primers","Pr",IF(B4522="Materiale Riferimento Negativo","MN",IF(B4522="Materiale Riferimento Positivo","MP",IF(B4522="Reagenti Congelatore","RC",IF(B4522="Reagenti Frigorifero","RF",IF(B4522="Reagenti Infiammabili","RI",IF(B4522="Reagenti Room Temperature","RT",IF(B4522="Reagenti_Acidi e Basi","AB",IF(B4522="Sonde","So","err"))))))))))</f>
        <v>So</v>
      </c>
      <c r="H4117" s="8" t="str">
        <f aca="false">_xlfn.CONCAT(LEFT(D4117,6),"_",MID(D4117,SEARCH(" ",D4117,1)+1,4))</f>
        <v>Xylell_fast</v>
      </c>
      <c r="I4117" s="10" t="n">
        <f aca="false">COUNTIF(H4117:H8858,H4117)</f>
        <v>108</v>
      </c>
      <c r="J4117" s="8" t="str">
        <f aca="false">_xlfn.CONCAT(G4117,"_",H4117,"_",K4117)</f>
        <v>So_Xylell_fast_A108</v>
      </c>
      <c r="K4117" s="11" t="s">
        <v>1146</v>
      </c>
    </row>
    <row r="4118" customFormat="false" ht="15.75" hidden="false" customHeight="true" outlineLevel="0" collapsed="false">
      <c r="A4118" s="8" t="s">
        <v>14887</v>
      </c>
      <c r="B4118" s="8" t="s">
        <v>23</v>
      </c>
      <c r="C4118" s="8" t="s">
        <v>14888</v>
      </c>
      <c r="D4118" s="8" t="s">
        <v>14889</v>
      </c>
      <c r="E4118" s="8" t="s">
        <v>14890</v>
      </c>
      <c r="F4118" s="8" t="s">
        <v>16</v>
      </c>
      <c r="G4118" s="9" t="str">
        <f aca="false">IF(B4532="Kit Estrazione Acidi Nucleici","KT",IF(B4532="Primers","Pr",IF(B4532="Materiale Riferimento Negativo","MN",IF(B4532="Materiale Riferimento Positivo","MP",IF(B4532="Reagenti Congelatore","RC",IF(B4532="Reagenti Frigorifero","RF",IF(B4532="Reagenti Infiammabili","RI",IF(B4532="Reagenti Room Temperature","RT",IF(B4532="Reagenti_Acidi e Basi","AB",IF(B4532="Sonde","So","err"))))))))))</f>
        <v>So</v>
      </c>
      <c r="H4118" s="8" t="str">
        <f aca="false">_xlfn.CONCAT(LEFT(D4118,6),"_",MID(D4118,SEARCH(" ",D4118,1)+1,4))</f>
        <v>Xylell_fast</v>
      </c>
      <c r="I4118" s="10" t="n">
        <f aca="false">COUNTIF(H4118:H8859,H4118)</f>
        <v>107</v>
      </c>
      <c r="J4118" s="8" t="str">
        <f aca="false">_xlfn.CONCAT(G4118,"_",H4118,"_",K4118)</f>
        <v>So_Xylell_fast_A107</v>
      </c>
      <c r="K4118" s="11" t="s">
        <v>1151</v>
      </c>
    </row>
    <row r="4119" customFormat="false" ht="15.75" hidden="false" customHeight="true" outlineLevel="0" collapsed="false">
      <c r="A4119" s="8" t="s">
        <v>14891</v>
      </c>
      <c r="B4119" s="8" t="s">
        <v>23</v>
      </c>
      <c r="C4119" s="8" t="s">
        <v>14892</v>
      </c>
      <c r="D4119" s="8" t="s">
        <v>14893</v>
      </c>
      <c r="E4119" s="8" t="s">
        <v>14894</v>
      </c>
      <c r="F4119" s="8" t="s">
        <v>16</v>
      </c>
      <c r="G4119" s="9" t="str">
        <f aca="false">IF(B4542="Kit Estrazione Acidi Nucleici","KT",IF(B4542="Primers","Pr",IF(B4542="Materiale Riferimento Negativo","MN",IF(B4542="Materiale Riferimento Positivo","MP",IF(B4542="Reagenti Congelatore","RC",IF(B4542="Reagenti Frigorifero","RF",IF(B4542="Reagenti Infiammabili","RI",IF(B4542="Reagenti Room Temperature","RT",IF(B4542="Reagenti_Acidi e Basi","AB",IF(B4542="Sonde","So","err"))))))))))</f>
        <v>So</v>
      </c>
      <c r="H4119" s="8" t="str">
        <f aca="false">_xlfn.CONCAT(LEFT(D4119,6),"_",MID(D4119,SEARCH(" ",D4119,1)+1,4))</f>
        <v>Xylell_fast</v>
      </c>
      <c r="I4119" s="10" t="n">
        <f aca="false">COUNTIF(H4119:H8860,H4119)</f>
        <v>106</v>
      </c>
      <c r="J4119" s="8" t="str">
        <f aca="false">_xlfn.CONCAT(G4119,"_",H4119,"_",K4119)</f>
        <v>So_Xylell_fast_A106</v>
      </c>
      <c r="K4119" s="11" t="s">
        <v>1156</v>
      </c>
    </row>
    <row r="4120" customFormat="false" ht="15.75" hidden="false" customHeight="true" outlineLevel="0" collapsed="false">
      <c r="A4120" s="8" t="s">
        <v>14895</v>
      </c>
      <c r="B4120" s="8" t="s">
        <v>23</v>
      </c>
      <c r="C4120" s="8" t="s">
        <v>14896</v>
      </c>
      <c r="D4120" s="8" t="s">
        <v>14897</v>
      </c>
      <c r="E4120" s="8" t="s">
        <v>14898</v>
      </c>
      <c r="F4120" s="8" t="s">
        <v>16</v>
      </c>
      <c r="G4120" s="9" t="str">
        <f aca="false">IF(B4552="Kit Estrazione Acidi Nucleici","KT",IF(B4552="Primers","Pr",IF(B4552="Materiale Riferimento Negativo","MN",IF(B4552="Materiale Riferimento Positivo","MP",IF(B4552="Reagenti Congelatore","RC",IF(B4552="Reagenti Frigorifero","RF",IF(B4552="Reagenti Infiammabili","RI",IF(B4552="Reagenti Room Temperature","RT",IF(B4552="Reagenti_Acidi e Basi","AB",IF(B4552="Sonde","So","err"))))))))))</f>
        <v>So</v>
      </c>
      <c r="H4120" s="8" t="str">
        <f aca="false">_xlfn.CONCAT(LEFT(D4120,6),"_",MID(D4120,SEARCH(" ",D4120,1)+1,4))</f>
        <v>Xylell_fast</v>
      </c>
      <c r="I4120" s="10" t="n">
        <f aca="false">COUNTIF(H4120:H8861,H4120)</f>
        <v>105</v>
      </c>
      <c r="J4120" s="8" t="str">
        <f aca="false">_xlfn.CONCAT(G4120,"_",H4120,"_",K4120)</f>
        <v>So_Xylell_fast_A105</v>
      </c>
      <c r="K4120" s="11" t="s">
        <v>1161</v>
      </c>
    </row>
    <row r="4121" customFormat="false" ht="15.75" hidden="false" customHeight="true" outlineLevel="0" collapsed="false">
      <c r="A4121" s="8" t="s">
        <v>14899</v>
      </c>
      <c r="B4121" s="8" t="s">
        <v>23</v>
      </c>
      <c r="C4121" s="8" t="s">
        <v>14900</v>
      </c>
      <c r="D4121" s="8" t="s">
        <v>14901</v>
      </c>
      <c r="E4121" s="8" t="s">
        <v>14902</v>
      </c>
      <c r="F4121" s="8" t="s">
        <v>16</v>
      </c>
      <c r="G4121" s="9" t="str">
        <f aca="false">IF(B4562="Kit Estrazione Acidi Nucleici","KT",IF(B4562="Primers","Pr",IF(B4562="Materiale Riferimento Negativo","MN",IF(B4562="Materiale Riferimento Positivo","MP",IF(B4562="Reagenti Congelatore","RC",IF(B4562="Reagenti Frigorifero","RF",IF(B4562="Reagenti Infiammabili","RI",IF(B4562="Reagenti Room Temperature","RT",IF(B4562="Reagenti_Acidi e Basi","AB",IF(B4562="Sonde","So","err"))))))))))</f>
        <v>So</v>
      </c>
      <c r="H4121" s="8" t="str">
        <f aca="false">_xlfn.CONCAT(LEFT(D4121,6),"_",MID(D4121,SEARCH(" ",D4121,1)+1,4))</f>
        <v>Xylell_fast</v>
      </c>
      <c r="I4121" s="10" t="n">
        <f aca="false">COUNTIF(H4121:H8862,H4121)</f>
        <v>104</v>
      </c>
      <c r="J4121" s="8" t="str">
        <f aca="false">_xlfn.CONCAT(G4121,"_",H4121,"_",K4121)</f>
        <v>So_Xylell_fast_A104</v>
      </c>
      <c r="K4121" s="11" t="s">
        <v>1166</v>
      </c>
    </row>
    <row r="4122" customFormat="false" ht="15.75" hidden="false" customHeight="true" outlineLevel="0" collapsed="false">
      <c r="A4122" s="8" t="s">
        <v>14903</v>
      </c>
      <c r="B4122" s="8" t="s">
        <v>23</v>
      </c>
      <c r="C4122" s="8" t="s">
        <v>14904</v>
      </c>
      <c r="D4122" s="8" t="s">
        <v>14905</v>
      </c>
      <c r="E4122" s="8" t="s">
        <v>14906</v>
      </c>
      <c r="F4122" s="8" t="s">
        <v>16</v>
      </c>
      <c r="G4122" s="9" t="str">
        <f aca="false">IF(B4572="Kit Estrazione Acidi Nucleici","KT",IF(B4572="Primers","Pr",IF(B4572="Materiale Riferimento Negativo","MN",IF(B4572="Materiale Riferimento Positivo","MP",IF(B4572="Reagenti Congelatore","RC",IF(B4572="Reagenti Frigorifero","RF",IF(B4572="Reagenti Infiammabili","RI",IF(B4572="Reagenti Room Temperature","RT",IF(B4572="Reagenti_Acidi e Basi","AB",IF(B4572="Sonde","So","err"))))))))))</f>
        <v>So</v>
      </c>
      <c r="H4122" s="8" t="str">
        <f aca="false">_xlfn.CONCAT(LEFT(D4122,6),"_",MID(D4122,SEARCH(" ",D4122,1)+1,4))</f>
        <v>Xylell_fast</v>
      </c>
      <c r="I4122" s="10" t="n">
        <f aca="false">COUNTIF(H4122:H8863,H4122)</f>
        <v>103</v>
      </c>
      <c r="J4122" s="8" t="str">
        <f aca="false">_xlfn.CONCAT(G4122,"_",H4122,"_",K4122)</f>
        <v>So_Xylell_fast_A103</v>
      </c>
      <c r="K4122" s="11" t="s">
        <v>1171</v>
      </c>
    </row>
    <row r="4123" customFormat="false" ht="15.75" hidden="false" customHeight="true" outlineLevel="0" collapsed="false">
      <c r="A4123" s="8" t="s">
        <v>14907</v>
      </c>
      <c r="B4123" s="8" t="s">
        <v>23</v>
      </c>
      <c r="C4123" s="8" t="s">
        <v>14908</v>
      </c>
      <c r="D4123" s="8" t="s">
        <v>14909</v>
      </c>
      <c r="E4123" s="8" t="s">
        <v>14910</v>
      </c>
      <c r="F4123" s="8" t="s">
        <v>16</v>
      </c>
      <c r="G4123" s="9" t="str">
        <f aca="false">IF(B4582="Kit Estrazione Acidi Nucleici","KT",IF(B4582="Primers","Pr",IF(B4582="Materiale Riferimento Negativo","MN",IF(B4582="Materiale Riferimento Positivo","MP",IF(B4582="Reagenti Congelatore","RC",IF(B4582="Reagenti Frigorifero","RF",IF(B4582="Reagenti Infiammabili","RI",IF(B4582="Reagenti Room Temperature","RT",IF(B4582="Reagenti_Acidi e Basi","AB",IF(B4582="Sonde","So","err"))))))))))</f>
        <v>So</v>
      </c>
      <c r="H4123" s="8" t="str">
        <f aca="false">_xlfn.CONCAT(LEFT(D4123,6),"_",MID(D4123,SEARCH(" ",D4123,1)+1,4))</f>
        <v>Xylell_fast</v>
      </c>
      <c r="I4123" s="10" t="n">
        <f aca="false">COUNTIF(H4123:H8864,H4123)</f>
        <v>102</v>
      </c>
      <c r="J4123" s="8" t="str">
        <f aca="false">_xlfn.CONCAT(G4123,"_",H4123,"_",K4123)</f>
        <v>So_Xylell_fast_A102</v>
      </c>
      <c r="K4123" s="11" t="s">
        <v>1176</v>
      </c>
    </row>
    <row r="4124" customFormat="false" ht="15.75" hidden="false" customHeight="true" outlineLevel="0" collapsed="false">
      <c r="A4124" s="8" t="s">
        <v>14911</v>
      </c>
      <c r="B4124" s="8" t="s">
        <v>23</v>
      </c>
      <c r="C4124" s="8" t="s">
        <v>14912</v>
      </c>
      <c r="D4124" s="8" t="s">
        <v>14913</v>
      </c>
      <c r="E4124" s="8" t="s">
        <v>14914</v>
      </c>
      <c r="F4124" s="8" t="s">
        <v>16</v>
      </c>
      <c r="G4124" s="9" t="str">
        <f aca="false">IF(B4592="Kit Estrazione Acidi Nucleici","KT",IF(B4592="Primers","Pr",IF(B4592="Materiale Riferimento Negativo","MN",IF(B4592="Materiale Riferimento Positivo","MP",IF(B4592="Reagenti Congelatore","RC",IF(B4592="Reagenti Frigorifero","RF",IF(B4592="Reagenti Infiammabili","RI",IF(B4592="Reagenti Room Temperature","RT",IF(B4592="Reagenti_Acidi e Basi","AB",IF(B4592="Sonde","So","err"))))))))))</f>
        <v>So</v>
      </c>
      <c r="H4124" s="8" t="str">
        <f aca="false">_xlfn.CONCAT(LEFT(D4124,6),"_",MID(D4124,SEARCH(" ",D4124,1)+1,4))</f>
        <v>Xylell_fast</v>
      </c>
      <c r="I4124" s="10" t="n">
        <f aca="false">COUNTIF(H4124:H8865,H4124)</f>
        <v>101</v>
      </c>
      <c r="J4124" s="8" t="str">
        <f aca="false">_xlfn.CONCAT(G4124,"_",H4124,"_",K4124)</f>
        <v>So_Xylell_fast_A101</v>
      </c>
      <c r="K4124" s="11" t="s">
        <v>1181</v>
      </c>
    </row>
    <row r="4125" customFormat="false" ht="15.75" hidden="false" customHeight="true" outlineLevel="0" collapsed="false">
      <c r="A4125" s="8" t="s">
        <v>14915</v>
      </c>
      <c r="B4125" s="8" t="s">
        <v>23</v>
      </c>
      <c r="C4125" s="8" t="s">
        <v>14916</v>
      </c>
      <c r="D4125" s="8" t="s">
        <v>14917</v>
      </c>
      <c r="E4125" s="8" t="s">
        <v>14918</v>
      </c>
      <c r="F4125" s="8" t="s">
        <v>16</v>
      </c>
      <c r="G4125" s="9" t="str">
        <f aca="false">IF(B4602="Kit Estrazione Acidi Nucleici","KT",IF(B4602="Primers","Pr",IF(B4602="Materiale Riferimento Negativo","MN",IF(B4602="Materiale Riferimento Positivo","MP",IF(B4602="Reagenti Congelatore","RC",IF(B4602="Reagenti Frigorifero","RF",IF(B4602="Reagenti Infiammabili","RI",IF(B4602="Reagenti Room Temperature","RT",IF(B4602="Reagenti_Acidi e Basi","AB",IF(B4602="Sonde","So","err"))))))))))</f>
        <v>So</v>
      </c>
      <c r="H4125" s="8" t="str">
        <f aca="false">_xlfn.CONCAT(LEFT(D4125,6),"_",MID(D4125,SEARCH(" ",D4125,1)+1,4))</f>
        <v>Xylell_fast</v>
      </c>
      <c r="I4125" s="10" t="n">
        <f aca="false">COUNTIF(H4125:H8866,H4125)</f>
        <v>100</v>
      </c>
      <c r="J4125" s="8" t="str">
        <f aca="false">_xlfn.CONCAT(G4125,"_",H4125,"_",K4125)</f>
        <v>So_Xylell_fast_A100</v>
      </c>
      <c r="K4125" s="11" t="s">
        <v>4946</v>
      </c>
    </row>
    <row r="4126" customFormat="false" ht="15.75" hidden="false" customHeight="true" outlineLevel="0" collapsed="false">
      <c r="A4126" s="8" t="s">
        <v>14919</v>
      </c>
      <c r="B4126" s="8" t="s">
        <v>23</v>
      </c>
      <c r="C4126" s="8" t="s">
        <v>14920</v>
      </c>
      <c r="D4126" s="8" t="s">
        <v>14921</v>
      </c>
      <c r="E4126" s="8" t="s">
        <v>14922</v>
      </c>
      <c r="F4126" s="8" t="s">
        <v>16</v>
      </c>
      <c r="G4126" s="9" t="str">
        <f aca="false">IF(B4612="Kit Estrazione Acidi Nucleici","KT",IF(B4612="Primers","Pr",IF(B4612="Materiale Riferimento Negativo","MN",IF(B4612="Materiale Riferimento Positivo","MP",IF(B4612="Reagenti Congelatore","RC",IF(B4612="Reagenti Frigorifero","RF",IF(B4612="Reagenti Infiammabili","RI",IF(B4612="Reagenti Room Temperature","RT",IF(B4612="Reagenti_Acidi e Basi","AB",IF(B4612="Sonde","So","err"))))))))))</f>
        <v>So</v>
      </c>
      <c r="H4126" s="8" t="str">
        <f aca="false">_xlfn.CONCAT(LEFT(D4126,6),"_",MID(D4126,SEARCH(" ",D4126,1)+1,4))</f>
        <v>Xylell_fast</v>
      </c>
      <c r="I4126" s="10" t="n">
        <f aca="false">COUNTIF(H4126:H8867,H4126)</f>
        <v>99</v>
      </c>
      <c r="J4126" s="8" t="str">
        <f aca="false">_xlfn.CONCAT(G4126,"_",H4126,"_",K4126)</f>
        <v>So_Xylell_fast_A099</v>
      </c>
      <c r="K4126" s="11" t="s">
        <v>4951</v>
      </c>
    </row>
    <row r="4127" customFormat="false" ht="15.75" hidden="false" customHeight="true" outlineLevel="0" collapsed="false">
      <c r="A4127" s="8" t="s">
        <v>14923</v>
      </c>
      <c r="B4127" s="8" t="s">
        <v>23</v>
      </c>
      <c r="C4127" s="8" t="s">
        <v>14924</v>
      </c>
      <c r="D4127" s="8" t="s">
        <v>14925</v>
      </c>
      <c r="E4127" s="8" t="s">
        <v>5885</v>
      </c>
      <c r="F4127" s="8" t="s">
        <v>16</v>
      </c>
      <c r="G4127" s="9" t="str">
        <f aca="false">IF(B4622="Kit Estrazione Acidi Nucleici","KT",IF(B4622="Primers","Pr",IF(B4622="Materiale Riferimento Negativo","MN",IF(B4622="Materiale Riferimento Positivo","MP",IF(B4622="Reagenti Congelatore","RC",IF(B4622="Reagenti Frigorifero","RF",IF(B4622="Reagenti Infiammabili","RI",IF(B4622="Reagenti Room Temperature","RT",IF(B4622="Reagenti_Acidi e Basi","AB",IF(B4622="Sonde","So","err"))))))))))</f>
        <v>So</v>
      </c>
      <c r="H4127" s="8" t="str">
        <f aca="false">_xlfn.CONCAT(LEFT(D4127,6),"_",MID(D4127,SEARCH(" ",D4127,1)+1,4))</f>
        <v>Xylell_fast</v>
      </c>
      <c r="I4127" s="10" t="n">
        <f aca="false">COUNTIF(H4127:H8868,H4127)</f>
        <v>98</v>
      </c>
      <c r="J4127" s="8" t="str">
        <f aca="false">_xlfn.CONCAT(G4127,"_",H4127,"_",K4127)</f>
        <v>So_Xylell_fast_A098</v>
      </c>
      <c r="K4127" s="11" t="s">
        <v>4956</v>
      </c>
    </row>
    <row r="4128" customFormat="false" ht="15.75" hidden="false" customHeight="true" outlineLevel="0" collapsed="false">
      <c r="A4128" s="8" t="s">
        <v>14926</v>
      </c>
      <c r="B4128" s="8" t="s">
        <v>23</v>
      </c>
      <c r="C4128" s="8" t="s">
        <v>14927</v>
      </c>
      <c r="D4128" s="8" t="s">
        <v>14928</v>
      </c>
      <c r="E4128" s="8" t="s">
        <v>14929</v>
      </c>
      <c r="F4128" s="8" t="s">
        <v>16</v>
      </c>
      <c r="G4128" s="9" t="str">
        <f aca="false">IF(B4632="Kit Estrazione Acidi Nucleici","KT",IF(B4632="Primers","Pr",IF(B4632="Materiale Riferimento Negativo","MN",IF(B4632="Materiale Riferimento Positivo","MP",IF(B4632="Reagenti Congelatore","RC",IF(B4632="Reagenti Frigorifero","RF",IF(B4632="Reagenti Infiammabili","RI",IF(B4632="Reagenti Room Temperature","RT",IF(B4632="Reagenti_Acidi e Basi","AB",IF(B4632="Sonde","So","err"))))))))))</f>
        <v>So</v>
      </c>
      <c r="H4128" s="8" t="str">
        <f aca="false">_xlfn.CONCAT(LEFT(D4128,6),"_",MID(D4128,SEARCH(" ",D4128,1)+1,4))</f>
        <v>Xylell_fast</v>
      </c>
      <c r="I4128" s="10" t="n">
        <f aca="false">COUNTIF(H4128:H8869,H4128)</f>
        <v>97</v>
      </c>
      <c r="J4128" s="8" t="str">
        <f aca="false">_xlfn.CONCAT(G4128,"_",H4128,"_",K4128)</f>
        <v>So_Xylell_fast_A097</v>
      </c>
      <c r="K4128" s="11" t="s">
        <v>4959</v>
      </c>
    </row>
    <row r="4129" customFormat="false" ht="15.75" hidden="false" customHeight="true" outlineLevel="0" collapsed="false">
      <c r="A4129" s="8" t="s">
        <v>14930</v>
      </c>
      <c r="B4129" s="8" t="s">
        <v>23</v>
      </c>
      <c r="C4129" s="8" t="s">
        <v>14931</v>
      </c>
      <c r="D4129" s="8" t="s">
        <v>14932</v>
      </c>
      <c r="E4129" s="8" t="s">
        <v>14933</v>
      </c>
      <c r="F4129" s="8" t="s">
        <v>16</v>
      </c>
      <c r="G4129" s="9" t="str">
        <f aca="false">IF(B4642="Kit Estrazione Acidi Nucleici","KT",IF(B4642="Primers","Pr",IF(B4642="Materiale Riferimento Negativo","MN",IF(B4642="Materiale Riferimento Positivo","MP",IF(B4642="Reagenti Congelatore","RC",IF(B4642="Reagenti Frigorifero","RF",IF(B4642="Reagenti Infiammabili","RI",IF(B4642="Reagenti Room Temperature","RT",IF(B4642="Reagenti_Acidi e Basi","AB",IF(B4642="Sonde","So","err"))))))))))</f>
        <v>So</v>
      </c>
      <c r="H4129" s="8" t="str">
        <f aca="false">_xlfn.CONCAT(LEFT(D4129,6),"_",MID(D4129,SEARCH(" ",D4129,1)+1,4))</f>
        <v>Xylell_fast</v>
      </c>
      <c r="I4129" s="10" t="n">
        <f aca="false">COUNTIF(H4129:H8870,H4129)</f>
        <v>96</v>
      </c>
      <c r="J4129" s="8" t="str">
        <f aca="false">_xlfn.CONCAT(G4129,"_",H4129,"_",K4129)</f>
        <v>So_Xylell_fast_A096</v>
      </c>
      <c r="K4129" s="11" t="s">
        <v>4962</v>
      </c>
    </row>
    <row r="4130" customFormat="false" ht="15.75" hidden="false" customHeight="true" outlineLevel="0" collapsed="false">
      <c r="A4130" s="8" t="s">
        <v>14934</v>
      </c>
      <c r="B4130" s="8" t="s">
        <v>23</v>
      </c>
      <c r="C4130" s="8" t="s">
        <v>14935</v>
      </c>
      <c r="D4130" s="8" t="s">
        <v>14936</v>
      </c>
      <c r="E4130" s="8" t="s">
        <v>14937</v>
      </c>
      <c r="F4130" s="8" t="s">
        <v>16</v>
      </c>
      <c r="G4130" s="9" t="str">
        <f aca="false">IF(B4652="Kit Estrazione Acidi Nucleici","KT",IF(B4652="Primers","Pr",IF(B4652="Materiale Riferimento Negativo","MN",IF(B4652="Materiale Riferimento Positivo","MP",IF(B4652="Reagenti Congelatore","RC",IF(B4652="Reagenti Frigorifero","RF",IF(B4652="Reagenti Infiammabili","RI",IF(B4652="Reagenti Room Temperature","RT",IF(B4652="Reagenti_Acidi e Basi","AB",IF(B4652="Sonde","So","err"))))))))))</f>
        <v>So</v>
      </c>
      <c r="H4130" s="8" t="str">
        <f aca="false">_xlfn.CONCAT(LEFT(D4130,6),"_",MID(D4130,SEARCH(" ",D4130,1)+1,4))</f>
        <v>Xylell_fast</v>
      </c>
      <c r="I4130" s="10" t="n">
        <f aca="false">COUNTIF(H4130:H8871,H4130)</f>
        <v>95</v>
      </c>
      <c r="J4130" s="8" t="str">
        <f aca="false">_xlfn.CONCAT(G4130,"_",H4130,"_",K4130)</f>
        <v>So_Xylell_fast_A095</v>
      </c>
      <c r="K4130" s="11" t="s">
        <v>4965</v>
      </c>
    </row>
    <row r="4131" customFormat="false" ht="15.75" hidden="false" customHeight="true" outlineLevel="0" collapsed="false">
      <c r="A4131" s="8" t="s">
        <v>14938</v>
      </c>
      <c r="B4131" s="8" t="s">
        <v>23</v>
      </c>
      <c r="C4131" s="8" t="s">
        <v>14939</v>
      </c>
      <c r="D4131" s="8" t="s">
        <v>14940</v>
      </c>
      <c r="E4131" s="8" t="s">
        <v>14941</v>
      </c>
      <c r="F4131" s="8" t="s">
        <v>16</v>
      </c>
      <c r="G4131" s="9" t="str">
        <f aca="false">IF(B4662="Kit Estrazione Acidi Nucleici","KT",IF(B4662="Primers","Pr",IF(B4662="Materiale Riferimento Negativo","MN",IF(B4662="Materiale Riferimento Positivo","MP",IF(B4662="Reagenti Congelatore","RC",IF(B4662="Reagenti Frigorifero","RF",IF(B4662="Reagenti Infiammabili","RI",IF(B4662="Reagenti Room Temperature","RT",IF(B4662="Reagenti_Acidi e Basi","AB",IF(B4662="Sonde","So","err"))))))))))</f>
        <v>So</v>
      </c>
      <c r="H4131" s="8" t="str">
        <f aca="false">_xlfn.CONCAT(LEFT(D4131,6),"_",MID(D4131,SEARCH(" ",D4131,1)+1,4))</f>
        <v>Xylell_fast</v>
      </c>
      <c r="I4131" s="10" t="n">
        <f aca="false">COUNTIF(H4131:H8872,H4131)</f>
        <v>94</v>
      </c>
      <c r="J4131" s="8" t="str">
        <f aca="false">_xlfn.CONCAT(G4131,"_",H4131,"_",K4131)</f>
        <v>So_Xylell_fast_A094</v>
      </c>
      <c r="K4131" s="11" t="s">
        <v>4968</v>
      </c>
    </row>
    <row r="4132" customFormat="false" ht="15.75" hidden="false" customHeight="true" outlineLevel="0" collapsed="false">
      <c r="A4132" s="8" t="s">
        <v>14942</v>
      </c>
      <c r="B4132" s="8" t="s">
        <v>23</v>
      </c>
      <c r="C4132" s="8" t="s">
        <v>14943</v>
      </c>
      <c r="D4132" s="8" t="s">
        <v>14944</v>
      </c>
      <c r="E4132" s="8" t="s">
        <v>14945</v>
      </c>
      <c r="F4132" s="8" t="s">
        <v>16</v>
      </c>
      <c r="G4132" s="9" t="str">
        <f aca="false">IF(B4672="Kit Estrazione Acidi Nucleici","KT",IF(B4672="Primers","Pr",IF(B4672="Materiale Riferimento Negativo","MN",IF(B4672="Materiale Riferimento Positivo","MP",IF(B4672="Reagenti Congelatore","RC",IF(B4672="Reagenti Frigorifero","RF",IF(B4672="Reagenti Infiammabili","RI",IF(B4672="Reagenti Room Temperature","RT",IF(B4672="Reagenti_Acidi e Basi","AB",IF(B4672="Sonde","So","err"))))))))))</f>
        <v>So</v>
      </c>
      <c r="H4132" s="8" t="str">
        <f aca="false">_xlfn.CONCAT(LEFT(D4132,6),"_",MID(D4132,SEARCH(" ",D4132,1)+1,4))</f>
        <v>Xylell_fast</v>
      </c>
      <c r="I4132" s="10" t="n">
        <f aca="false">COUNTIF(H4132:H8873,H4132)</f>
        <v>93</v>
      </c>
      <c r="J4132" s="8" t="str">
        <f aca="false">_xlfn.CONCAT(G4132,"_",H4132,"_",K4132)</f>
        <v>So_Xylell_fast_A093</v>
      </c>
      <c r="K4132" s="11" t="s">
        <v>4971</v>
      </c>
    </row>
    <row r="4133" customFormat="false" ht="15.75" hidden="false" customHeight="true" outlineLevel="0" collapsed="false">
      <c r="A4133" s="8" t="s">
        <v>14946</v>
      </c>
      <c r="B4133" s="8" t="s">
        <v>23</v>
      </c>
      <c r="C4133" s="8" t="s">
        <v>14947</v>
      </c>
      <c r="D4133" s="8" t="s">
        <v>14948</v>
      </c>
      <c r="E4133" s="8" t="s">
        <v>14949</v>
      </c>
      <c r="F4133" s="8" t="s">
        <v>16</v>
      </c>
      <c r="G4133" s="9" t="str">
        <f aca="false">IF(B4682="Kit Estrazione Acidi Nucleici","KT",IF(B4682="Primers","Pr",IF(B4682="Materiale Riferimento Negativo","MN",IF(B4682="Materiale Riferimento Positivo","MP",IF(B4682="Reagenti Congelatore","RC",IF(B4682="Reagenti Frigorifero","RF",IF(B4682="Reagenti Infiammabili","RI",IF(B4682="Reagenti Room Temperature","RT",IF(B4682="Reagenti_Acidi e Basi","AB",IF(B4682="Sonde","So","err"))))))))))</f>
        <v>So</v>
      </c>
      <c r="H4133" s="8" t="str">
        <f aca="false">_xlfn.CONCAT(LEFT(D4133,6),"_",MID(D4133,SEARCH(" ",D4133,1)+1,4))</f>
        <v>Xylell_fast</v>
      </c>
      <c r="I4133" s="10" t="n">
        <f aca="false">COUNTIF(H4133:H8874,H4133)</f>
        <v>92</v>
      </c>
      <c r="J4133" s="8" t="str">
        <f aca="false">_xlfn.CONCAT(G4133,"_",H4133,"_",K4133)</f>
        <v>So_Xylell_fast_A092</v>
      </c>
      <c r="K4133" s="11" t="s">
        <v>4974</v>
      </c>
    </row>
    <row r="4134" customFormat="false" ht="15.75" hidden="false" customHeight="true" outlineLevel="0" collapsed="false">
      <c r="A4134" s="8" t="s">
        <v>14950</v>
      </c>
      <c r="B4134" s="8" t="s">
        <v>23</v>
      </c>
      <c r="C4134" s="8" t="s">
        <v>14951</v>
      </c>
      <c r="D4134" s="8" t="s">
        <v>14952</v>
      </c>
      <c r="E4134" s="8" t="s">
        <v>14953</v>
      </c>
      <c r="F4134" s="8" t="s">
        <v>16</v>
      </c>
      <c r="G4134" s="9" t="str">
        <f aca="false">IF(B4692="Kit Estrazione Acidi Nucleici","KT",IF(B4692="Primers","Pr",IF(B4692="Materiale Riferimento Negativo","MN",IF(B4692="Materiale Riferimento Positivo","MP",IF(B4692="Reagenti Congelatore","RC",IF(B4692="Reagenti Frigorifero","RF",IF(B4692="Reagenti Infiammabili","RI",IF(B4692="Reagenti Room Temperature","RT",IF(B4692="Reagenti_Acidi e Basi","AB",IF(B4692="Sonde","So","err"))))))))))</f>
        <v>So</v>
      </c>
      <c r="H4134" s="8" t="str">
        <f aca="false">_xlfn.CONCAT(LEFT(D4134,6),"_",MID(D4134,SEARCH(" ",D4134,1)+1,4))</f>
        <v>Xylell_fast</v>
      </c>
      <c r="I4134" s="10" t="n">
        <f aca="false">COUNTIF(H4134:H8875,H4134)</f>
        <v>91</v>
      </c>
      <c r="J4134" s="8" t="str">
        <f aca="false">_xlfn.CONCAT(G4134,"_",H4134,"_",K4134)</f>
        <v>So_Xylell_fast_A091</v>
      </c>
      <c r="K4134" s="11" t="s">
        <v>4977</v>
      </c>
    </row>
    <row r="4135" customFormat="false" ht="15.75" hidden="false" customHeight="true" outlineLevel="0" collapsed="false">
      <c r="A4135" s="8" t="s">
        <v>14954</v>
      </c>
      <c r="B4135" s="8" t="s">
        <v>23</v>
      </c>
      <c r="C4135" s="8" t="s">
        <v>14955</v>
      </c>
      <c r="D4135" s="8" t="s">
        <v>14956</v>
      </c>
      <c r="E4135" s="8" t="s">
        <v>14957</v>
      </c>
      <c r="F4135" s="8" t="s">
        <v>16</v>
      </c>
      <c r="G4135" s="9" t="str">
        <f aca="false">IF(B4702="Kit Estrazione Acidi Nucleici","KT",IF(B4702="Primers","Pr",IF(B4702="Materiale Riferimento Negativo","MN",IF(B4702="Materiale Riferimento Positivo","MP",IF(B4702="Reagenti Congelatore","RC",IF(B4702="Reagenti Frigorifero","RF",IF(B4702="Reagenti Infiammabili","RI",IF(B4702="Reagenti Room Temperature","RT",IF(B4702="Reagenti_Acidi e Basi","AB",IF(B4702="Sonde","So","err"))))))))))</f>
        <v>So</v>
      </c>
      <c r="H4135" s="8" t="str">
        <f aca="false">_xlfn.CONCAT(LEFT(D4135,6),"_",MID(D4135,SEARCH(" ",D4135,1)+1,4))</f>
        <v>Xylell_fast</v>
      </c>
      <c r="I4135" s="10" t="n">
        <f aca="false">COUNTIF(H4135:H8876,H4135)</f>
        <v>90</v>
      </c>
      <c r="J4135" s="8" t="str">
        <f aca="false">_xlfn.CONCAT(G4135,"_",H4135,"_",K4135)</f>
        <v>So_Xylell_fast_A090</v>
      </c>
      <c r="K4135" s="11" t="s">
        <v>4980</v>
      </c>
    </row>
    <row r="4136" customFormat="false" ht="15.75" hidden="false" customHeight="true" outlineLevel="0" collapsed="false">
      <c r="A4136" s="8" t="s">
        <v>14958</v>
      </c>
      <c r="B4136" s="8" t="s">
        <v>23</v>
      </c>
      <c r="C4136" s="8" t="s">
        <v>14959</v>
      </c>
      <c r="D4136" s="8" t="s">
        <v>14960</v>
      </c>
      <c r="E4136" s="8" t="s">
        <v>14961</v>
      </c>
      <c r="F4136" s="8" t="s">
        <v>16</v>
      </c>
      <c r="G4136" s="9" t="str">
        <f aca="false">IF(B4136="Kit Estrazione Acidi Nucleici","KT",IF(B4136="Primers","Pr",IF(B4136="Materiale Riferimento Negativo","MN",IF(B4136="Materiale Riferimento Positivo","MP",IF(B4136="Reagenti Congelatore","RC",IF(B4136="Reagenti Frigorifero","RF",IF(B4136="Reagenti Infiammabili","RI",IF(B4136="Reagenti Room Temperature","RT",IF(B4136="Reagenti_Acidi e Basi","AB",IF(B4136="Sonde","So","err"))))))))))</f>
        <v>Pr</v>
      </c>
      <c r="H4136" s="8" t="str">
        <f aca="false">_xlfn.CONCAT(LEFT(D4136,6),"_",MID(D4136,SEARCH(" ",D4136,1)+1,4))</f>
        <v>Xylell_fast</v>
      </c>
      <c r="I4136" s="10" t="n">
        <f aca="false">COUNTIF(H4136:H8877,H4136)</f>
        <v>89</v>
      </c>
      <c r="J4136" s="8" t="str">
        <f aca="false">_xlfn.CONCAT(G4136,"_",H4136,"_",K4136)</f>
        <v>Pr_Xylell_fast_A089</v>
      </c>
      <c r="K4136" s="11" t="s">
        <v>4983</v>
      </c>
    </row>
    <row r="4137" customFormat="false" ht="15.75" hidden="false" customHeight="true" outlineLevel="0" collapsed="false">
      <c r="A4137" s="8" t="s">
        <v>14962</v>
      </c>
      <c r="B4137" s="8" t="s">
        <v>23</v>
      </c>
      <c r="C4137" s="8" t="s">
        <v>14963</v>
      </c>
      <c r="D4137" s="8" t="s">
        <v>14964</v>
      </c>
      <c r="E4137" s="8" t="s">
        <v>14965</v>
      </c>
      <c r="F4137" s="8" t="s">
        <v>16</v>
      </c>
      <c r="G4137" s="9" t="str">
        <f aca="false">IF(B4146="Kit Estrazione Acidi Nucleici","KT",IF(B4146="Primers","Pr",IF(B4146="Materiale Riferimento Negativo","MN",IF(B4146="Materiale Riferimento Positivo","MP",IF(B4146="Reagenti Congelatore","RC",IF(B4146="Reagenti Frigorifero","RF",IF(B4146="Reagenti Infiammabili","RI",IF(B4146="Reagenti Room Temperature","RT",IF(B4146="Reagenti_Acidi e Basi","AB",IF(B4146="Sonde","So","err"))))))))))</f>
        <v>Pr</v>
      </c>
      <c r="H4137" s="8" t="str">
        <f aca="false">_xlfn.CONCAT(LEFT(D4137,6),"_",MID(D4137,SEARCH(" ",D4137,1)+1,4))</f>
        <v>Xylell_fast</v>
      </c>
      <c r="I4137" s="10" t="n">
        <f aca="false">COUNTIF(H4137:H8878,H4137)</f>
        <v>88</v>
      </c>
      <c r="J4137" s="8" t="str">
        <f aca="false">_xlfn.CONCAT(G4137,"_",H4137,"_",K4137)</f>
        <v>Pr_Xylell_fast_A088</v>
      </c>
      <c r="K4137" s="11" t="s">
        <v>4986</v>
      </c>
    </row>
    <row r="4138" customFormat="false" ht="15.75" hidden="false" customHeight="true" outlineLevel="0" collapsed="false">
      <c r="A4138" s="8" t="s">
        <v>14966</v>
      </c>
      <c r="B4138" s="8" t="s">
        <v>23</v>
      </c>
      <c r="C4138" s="8" t="s">
        <v>14967</v>
      </c>
      <c r="D4138" s="8" t="s">
        <v>14968</v>
      </c>
      <c r="E4138" s="8" t="s">
        <v>14969</v>
      </c>
      <c r="F4138" s="8" t="s">
        <v>16</v>
      </c>
      <c r="G4138" s="9" t="str">
        <f aca="false">IF(B4156="Kit Estrazione Acidi Nucleici","KT",IF(B4156="Primers","Pr",IF(B4156="Materiale Riferimento Negativo","MN",IF(B4156="Materiale Riferimento Positivo","MP",IF(B4156="Reagenti Congelatore","RC",IF(B4156="Reagenti Frigorifero","RF",IF(B4156="Reagenti Infiammabili","RI",IF(B4156="Reagenti Room Temperature","RT",IF(B4156="Reagenti_Acidi e Basi","AB",IF(B4156="Sonde","So","err"))))))))))</f>
        <v>Pr</v>
      </c>
      <c r="H4138" s="8" t="str">
        <f aca="false">_xlfn.CONCAT(LEFT(D4138,6),"_",MID(D4138,SEARCH(" ",D4138,1)+1,4))</f>
        <v>Xylell_fast</v>
      </c>
      <c r="I4138" s="10" t="n">
        <f aca="false">COUNTIF(H4138:H8879,H4138)</f>
        <v>87</v>
      </c>
      <c r="J4138" s="8" t="str">
        <f aca="false">_xlfn.CONCAT(G4138,"_",H4138,"_",K4138)</f>
        <v>Pr_Xylell_fast_A087</v>
      </c>
      <c r="K4138" s="11" t="s">
        <v>4989</v>
      </c>
    </row>
    <row r="4139" customFormat="false" ht="15.75" hidden="false" customHeight="true" outlineLevel="0" collapsed="false">
      <c r="A4139" s="8" t="s">
        <v>14970</v>
      </c>
      <c r="B4139" s="8" t="s">
        <v>23</v>
      </c>
      <c r="C4139" s="8" t="s">
        <v>14971</v>
      </c>
      <c r="D4139" s="8" t="s">
        <v>14972</v>
      </c>
      <c r="E4139" s="8" t="s">
        <v>14973</v>
      </c>
      <c r="F4139" s="8" t="s">
        <v>16</v>
      </c>
      <c r="G4139" s="9" t="str">
        <f aca="false">IF(B4166="Kit Estrazione Acidi Nucleici","KT",IF(B4166="Primers","Pr",IF(B4166="Materiale Riferimento Negativo","MN",IF(B4166="Materiale Riferimento Positivo","MP",IF(B4166="Reagenti Congelatore","RC",IF(B4166="Reagenti Frigorifero","RF",IF(B4166="Reagenti Infiammabili","RI",IF(B4166="Reagenti Room Temperature","RT",IF(B4166="Reagenti_Acidi e Basi","AB",IF(B4166="Sonde","So","err"))))))))))</f>
        <v>Pr</v>
      </c>
      <c r="H4139" s="8" t="str">
        <f aca="false">_xlfn.CONCAT(LEFT(D4139,6),"_",MID(D4139,SEARCH(" ",D4139,1)+1,4))</f>
        <v>Xylell_fast</v>
      </c>
      <c r="I4139" s="10" t="n">
        <f aca="false">COUNTIF(H4139:H8880,H4139)</f>
        <v>86</v>
      </c>
      <c r="J4139" s="8" t="str">
        <f aca="false">_xlfn.CONCAT(G4139,"_",H4139,"_",K4139)</f>
        <v>Pr_Xylell_fast_A086</v>
      </c>
      <c r="K4139" s="11" t="s">
        <v>4994</v>
      </c>
    </row>
    <row r="4140" customFormat="false" ht="15.75" hidden="false" customHeight="true" outlineLevel="0" collapsed="false">
      <c r="A4140" s="8" t="s">
        <v>14974</v>
      </c>
      <c r="B4140" s="8" t="s">
        <v>23</v>
      </c>
      <c r="C4140" s="8" t="s">
        <v>14975</v>
      </c>
      <c r="D4140" s="8" t="s">
        <v>14976</v>
      </c>
      <c r="E4140" s="8" t="s">
        <v>14977</v>
      </c>
      <c r="F4140" s="8" t="s">
        <v>16</v>
      </c>
      <c r="G4140" s="9" t="str">
        <f aca="false">IF(B4176="Kit Estrazione Acidi Nucleici","KT",IF(B4176="Primers","Pr",IF(B4176="Materiale Riferimento Negativo","MN",IF(B4176="Materiale Riferimento Positivo","MP",IF(B4176="Reagenti Congelatore","RC",IF(B4176="Reagenti Frigorifero","RF",IF(B4176="Reagenti Infiammabili","RI",IF(B4176="Reagenti Room Temperature","RT",IF(B4176="Reagenti_Acidi e Basi","AB",IF(B4176="Sonde","So","err"))))))))))</f>
        <v>Pr</v>
      </c>
      <c r="H4140" s="8" t="str">
        <f aca="false">_xlfn.CONCAT(LEFT(D4140,6),"_",MID(D4140,SEARCH(" ",D4140,1)+1,4))</f>
        <v>Xylell_fast</v>
      </c>
      <c r="I4140" s="10" t="n">
        <f aca="false">COUNTIF(H4140:H8881,H4140)</f>
        <v>85</v>
      </c>
      <c r="J4140" s="8" t="str">
        <f aca="false">_xlfn.CONCAT(G4140,"_",H4140,"_",K4140)</f>
        <v>Pr_Xylell_fast_A085</v>
      </c>
      <c r="K4140" s="11" t="s">
        <v>4998</v>
      </c>
    </row>
    <row r="4141" customFormat="false" ht="15.75" hidden="false" customHeight="true" outlineLevel="0" collapsed="false">
      <c r="A4141" s="8" t="s">
        <v>14978</v>
      </c>
      <c r="B4141" s="8" t="s">
        <v>23</v>
      </c>
      <c r="C4141" s="8" t="s">
        <v>14979</v>
      </c>
      <c r="D4141" s="8" t="s">
        <v>14980</v>
      </c>
      <c r="E4141" s="8" t="s">
        <v>14981</v>
      </c>
      <c r="F4141" s="8" t="s">
        <v>16</v>
      </c>
      <c r="G4141" s="9" t="str">
        <f aca="false">IF(B4186="Kit Estrazione Acidi Nucleici","KT",IF(B4186="Primers","Pr",IF(B4186="Materiale Riferimento Negativo","MN",IF(B4186="Materiale Riferimento Positivo","MP",IF(B4186="Reagenti Congelatore","RC",IF(B4186="Reagenti Frigorifero","RF",IF(B4186="Reagenti Infiammabili","RI",IF(B4186="Reagenti Room Temperature","RT",IF(B4186="Reagenti_Acidi e Basi","AB",IF(B4186="Sonde","So","err"))))))))))</f>
        <v>Pr</v>
      </c>
      <c r="H4141" s="8" t="str">
        <f aca="false">_xlfn.CONCAT(LEFT(D4141,6),"_",MID(D4141,SEARCH(" ",D4141,1)+1,4))</f>
        <v>Xylell_fast</v>
      </c>
      <c r="I4141" s="10" t="n">
        <f aca="false">COUNTIF(H4141:H8882,H4141)</f>
        <v>84</v>
      </c>
      <c r="J4141" s="8" t="str">
        <f aca="false">_xlfn.CONCAT(G4141,"_",H4141,"_",K4141)</f>
        <v>Pr_Xylell_fast_A084</v>
      </c>
      <c r="K4141" s="11" t="s">
        <v>5003</v>
      </c>
    </row>
    <row r="4142" customFormat="false" ht="15.75" hidden="false" customHeight="true" outlineLevel="0" collapsed="false">
      <c r="A4142" s="8" t="s">
        <v>14982</v>
      </c>
      <c r="B4142" s="8" t="s">
        <v>23</v>
      </c>
      <c r="C4142" s="8" t="s">
        <v>14983</v>
      </c>
      <c r="D4142" s="8" t="s">
        <v>14984</v>
      </c>
      <c r="E4142" s="8" t="s">
        <v>14985</v>
      </c>
      <c r="F4142" s="8" t="s">
        <v>16</v>
      </c>
      <c r="G4142" s="9" t="str">
        <f aca="false">IF(B4196="Kit Estrazione Acidi Nucleici","KT",IF(B4196="Primers","Pr",IF(B4196="Materiale Riferimento Negativo","MN",IF(B4196="Materiale Riferimento Positivo","MP",IF(B4196="Reagenti Congelatore","RC",IF(B4196="Reagenti Frigorifero","RF",IF(B4196="Reagenti Infiammabili","RI",IF(B4196="Reagenti Room Temperature","RT",IF(B4196="Reagenti_Acidi e Basi","AB",IF(B4196="Sonde","So","err"))))))))))</f>
        <v>Pr</v>
      </c>
      <c r="H4142" s="8" t="str">
        <f aca="false">_xlfn.CONCAT(LEFT(D4142,6),"_",MID(D4142,SEARCH(" ",D4142,1)+1,4))</f>
        <v>Xylell_fast</v>
      </c>
      <c r="I4142" s="10" t="n">
        <f aca="false">COUNTIF(H4142:H8883,H4142)</f>
        <v>83</v>
      </c>
      <c r="J4142" s="8" t="str">
        <f aca="false">_xlfn.CONCAT(G4142,"_",H4142,"_",K4142)</f>
        <v>Pr_Xylell_fast_A083</v>
      </c>
      <c r="K4142" s="11" t="s">
        <v>5007</v>
      </c>
    </row>
    <row r="4143" customFormat="false" ht="15.75" hidden="false" customHeight="true" outlineLevel="0" collapsed="false">
      <c r="A4143" s="8" t="s">
        <v>14986</v>
      </c>
      <c r="B4143" s="8" t="s">
        <v>23</v>
      </c>
      <c r="C4143" s="8" t="s">
        <v>14987</v>
      </c>
      <c r="D4143" s="8" t="s">
        <v>14988</v>
      </c>
      <c r="E4143" s="8" t="s">
        <v>14989</v>
      </c>
      <c r="F4143" s="8" t="s">
        <v>16</v>
      </c>
      <c r="G4143" s="9" t="str">
        <f aca="false">IF(B4206="Kit Estrazione Acidi Nucleici","KT",IF(B4206="Primers","Pr",IF(B4206="Materiale Riferimento Negativo","MN",IF(B4206="Materiale Riferimento Positivo","MP",IF(B4206="Reagenti Congelatore","RC",IF(B4206="Reagenti Frigorifero","RF",IF(B4206="Reagenti Infiammabili","RI",IF(B4206="Reagenti Room Temperature","RT",IF(B4206="Reagenti_Acidi e Basi","AB",IF(B4206="Sonde","So","err"))))))))))</f>
        <v>Pr</v>
      </c>
      <c r="H4143" s="8" t="str">
        <f aca="false">_xlfn.CONCAT(LEFT(D4143,6),"_",MID(D4143,SEARCH(" ",D4143,1)+1,4))</f>
        <v>Xylell_fast</v>
      </c>
      <c r="I4143" s="10" t="n">
        <f aca="false">COUNTIF(H4143:H8884,H4143)</f>
        <v>82</v>
      </c>
      <c r="J4143" s="8" t="str">
        <f aca="false">_xlfn.CONCAT(G4143,"_",H4143,"_",K4143)</f>
        <v>Pr_Xylell_fast_A082</v>
      </c>
      <c r="K4143" s="11" t="s">
        <v>5012</v>
      </c>
    </row>
    <row r="4144" customFormat="false" ht="15.75" hidden="false" customHeight="true" outlineLevel="0" collapsed="false">
      <c r="A4144" s="8" t="s">
        <v>14990</v>
      </c>
      <c r="B4144" s="8" t="s">
        <v>23</v>
      </c>
      <c r="C4144" s="8" t="s">
        <v>14991</v>
      </c>
      <c r="D4144" s="8" t="s">
        <v>14992</v>
      </c>
      <c r="E4144" s="8" t="s">
        <v>14993</v>
      </c>
      <c r="F4144" s="8" t="s">
        <v>16</v>
      </c>
      <c r="G4144" s="9" t="str">
        <f aca="false">IF(B4216="Kit Estrazione Acidi Nucleici","KT",IF(B4216="Primers","Pr",IF(B4216="Materiale Riferimento Negativo","MN",IF(B4216="Materiale Riferimento Positivo","MP",IF(B4216="Reagenti Congelatore","RC",IF(B4216="Reagenti Frigorifero","RF",IF(B4216="Reagenti Infiammabili","RI",IF(B4216="Reagenti Room Temperature","RT",IF(B4216="Reagenti_Acidi e Basi","AB",IF(B4216="Sonde","So","err"))))))))))</f>
        <v>Pr</v>
      </c>
      <c r="H4144" s="8" t="str">
        <f aca="false">_xlfn.CONCAT(LEFT(D4144,6),"_",MID(D4144,SEARCH(" ",D4144,1)+1,4))</f>
        <v>Xylell_fast</v>
      </c>
      <c r="I4144" s="10" t="n">
        <f aca="false">COUNTIF(H4144:H8885,H4144)</f>
        <v>81</v>
      </c>
      <c r="J4144" s="8" t="str">
        <f aca="false">_xlfn.CONCAT(G4144,"_",H4144,"_",K4144)</f>
        <v>Pr_Xylell_fast_A081</v>
      </c>
      <c r="K4144" s="11" t="s">
        <v>5017</v>
      </c>
    </row>
    <row r="4145" customFormat="false" ht="15.75" hidden="false" customHeight="true" outlineLevel="0" collapsed="false">
      <c r="A4145" s="8" t="s">
        <v>14994</v>
      </c>
      <c r="B4145" s="8" t="s">
        <v>23</v>
      </c>
      <c r="C4145" s="8" t="s">
        <v>14995</v>
      </c>
      <c r="D4145" s="8" t="s">
        <v>14996</v>
      </c>
      <c r="E4145" s="8" t="s">
        <v>14997</v>
      </c>
      <c r="F4145" s="8" t="s">
        <v>16</v>
      </c>
      <c r="G4145" s="9" t="str">
        <f aca="false">IF(B4226="Kit Estrazione Acidi Nucleici","KT",IF(B4226="Primers","Pr",IF(B4226="Materiale Riferimento Negativo","MN",IF(B4226="Materiale Riferimento Positivo","MP",IF(B4226="Reagenti Congelatore","RC",IF(B4226="Reagenti Frigorifero","RF",IF(B4226="Reagenti Infiammabili","RI",IF(B4226="Reagenti Room Temperature","RT",IF(B4226="Reagenti_Acidi e Basi","AB",IF(B4226="Sonde","So","err"))))))))))</f>
        <v>Pr</v>
      </c>
      <c r="H4145" s="8" t="str">
        <f aca="false">_xlfn.CONCAT(LEFT(D4145,6),"_",MID(D4145,SEARCH(" ",D4145,1)+1,4))</f>
        <v>Xylell_fast</v>
      </c>
      <c r="I4145" s="10" t="n">
        <f aca="false">COUNTIF(H4145:H8886,H4145)</f>
        <v>80</v>
      </c>
      <c r="J4145" s="8" t="str">
        <f aca="false">_xlfn.CONCAT(G4145,"_",H4145,"_",K4145)</f>
        <v>Pr_Xylell_fast_A080</v>
      </c>
      <c r="K4145" s="11" t="s">
        <v>5022</v>
      </c>
    </row>
    <row r="4146" customFormat="false" ht="15.75" hidden="false" customHeight="true" outlineLevel="0" collapsed="false">
      <c r="A4146" s="8" t="s">
        <v>14998</v>
      </c>
      <c r="B4146" s="8" t="s">
        <v>23</v>
      </c>
      <c r="C4146" s="8" t="s">
        <v>14999</v>
      </c>
      <c r="D4146" s="8" t="s">
        <v>15000</v>
      </c>
      <c r="E4146" s="8" t="s">
        <v>15001</v>
      </c>
      <c r="F4146" s="8" t="s">
        <v>16</v>
      </c>
      <c r="G4146" s="9" t="str">
        <f aca="false">IF(B4236="Kit Estrazione Acidi Nucleici","KT",IF(B4236="Primers","Pr",IF(B4236="Materiale Riferimento Negativo","MN",IF(B4236="Materiale Riferimento Positivo","MP",IF(B4236="Reagenti Congelatore","RC",IF(B4236="Reagenti Frigorifero","RF",IF(B4236="Reagenti Infiammabili","RI",IF(B4236="Reagenti Room Temperature","RT",IF(B4236="Reagenti_Acidi e Basi","AB",IF(B4236="Sonde","So","err"))))))))))</f>
        <v>Pr</v>
      </c>
      <c r="H4146" s="8" t="str">
        <f aca="false">_xlfn.CONCAT(LEFT(D4146,6),"_",MID(D4146,SEARCH(" ",D4146,1)+1,4))</f>
        <v>Xylell_fast</v>
      </c>
      <c r="I4146" s="10" t="n">
        <f aca="false">COUNTIF(H4146:H8887,H4146)</f>
        <v>79</v>
      </c>
      <c r="J4146" s="8" t="str">
        <f aca="false">_xlfn.CONCAT(G4146,"_",H4146,"_",K4146)</f>
        <v>Pr_Xylell_fast_A079</v>
      </c>
      <c r="K4146" s="11" t="s">
        <v>5026</v>
      </c>
    </row>
    <row r="4147" customFormat="false" ht="15.75" hidden="false" customHeight="true" outlineLevel="0" collapsed="false">
      <c r="A4147" s="8" t="s">
        <v>15002</v>
      </c>
      <c r="B4147" s="8" t="s">
        <v>23</v>
      </c>
      <c r="C4147" s="8" t="s">
        <v>15003</v>
      </c>
      <c r="D4147" s="8" t="s">
        <v>15004</v>
      </c>
      <c r="E4147" s="8" t="s">
        <v>15005</v>
      </c>
      <c r="F4147" s="8" t="s">
        <v>16</v>
      </c>
      <c r="G4147" s="9" t="str">
        <f aca="false">IF(B4246="Kit Estrazione Acidi Nucleici","KT",IF(B4246="Primers","Pr",IF(B4246="Materiale Riferimento Negativo","MN",IF(B4246="Materiale Riferimento Positivo","MP",IF(B4246="Reagenti Congelatore","RC",IF(B4246="Reagenti Frigorifero","RF",IF(B4246="Reagenti Infiammabili","RI",IF(B4246="Reagenti Room Temperature","RT",IF(B4246="Reagenti_Acidi e Basi","AB",IF(B4246="Sonde","So","err"))))))))))</f>
        <v>RC</v>
      </c>
      <c r="H4147" s="8" t="str">
        <f aca="false">_xlfn.CONCAT(LEFT(D4147,6),"_",MID(D4147,SEARCH(" ",D4147,1)+1,4))</f>
        <v>Xylell_fast</v>
      </c>
      <c r="I4147" s="10" t="n">
        <f aca="false">COUNTIF(H4147:H8888,H4147)</f>
        <v>78</v>
      </c>
      <c r="J4147" s="8" t="str">
        <f aca="false">_xlfn.CONCAT(G4147,"_",H4147,"_",K4147)</f>
        <v>RC_Xylell_fast_A078</v>
      </c>
      <c r="K4147" s="11" t="s">
        <v>5030</v>
      </c>
    </row>
    <row r="4148" customFormat="false" ht="15.75" hidden="false" customHeight="true" outlineLevel="0" collapsed="false">
      <c r="A4148" s="8" t="s">
        <v>15006</v>
      </c>
      <c r="B4148" s="8" t="s">
        <v>23</v>
      </c>
      <c r="C4148" s="8" t="s">
        <v>15007</v>
      </c>
      <c r="D4148" s="8" t="s">
        <v>15008</v>
      </c>
      <c r="E4148" s="8" t="s">
        <v>15009</v>
      </c>
      <c r="F4148" s="8" t="s">
        <v>16</v>
      </c>
      <c r="G4148" s="9" t="str">
        <f aca="false">IF(B4256="Kit Estrazione Acidi Nucleici","KT",IF(B4256="Primers","Pr",IF(B4256="Materiale Riferimento Negativo","MN",IF(B4256="Materiale Riferimento Positivo","MP",IF(B4256="Reagenti Congelatore","RC",IF(B4256="Reagenti Frigorifero","RF",IF(B4256="Reagenti Infiammabili","RI",IF(B4256="Reagenti Room Temperature","RT",IF(B4256="Reagenti_Acidi e Basi","AB",IF(B4256="Sonde","So","err"))))))))))</f>
        <v>RC</v>
      </c>
      <c r="H4148" s="8" t="str">
        <f aca="false">_xlfn.CONCAT(LEFT(D4148,6),"_",MID(D4148,SEARCH(" ",D4148,1)+1,4))</f>
        <v>Xylell_fast</v>
      </c>
      <c r="I4148" s="10" t="n">
        <f aca="false">COUNTIF(H4148:H8889,H4148)</f>
        <v>77</v>
      </c>
      <c r="J4148" s="8" t="str">
        <f aca="false">_xlfn.CONCAT(G4148,"_",H4148,"_",K4148)</f>
        <v>RC_Xylell_fast_A077</v>
      </c>
      <c r="K4148" s="11" t="s">
        <v>5035</v>
      </c>
    </row>
    <row r="4149" customFormat="false" ht="15.75" hidden="false" customHeight="true" outlineLevel="0" collapsed="false">
      <c r="A4149" s="8" t="s">
        <v>15010</v>
      </c>
      <c r="B4149" s="8" t="s">
        <v>23</v>
      </c>
      <c r="C4149" s="8" t="s">
        <v>15011</v>
      </c>
      <c r="D4149" s="8" t="s">
        <v>15012</v>
      </c>
      <c r="E4149" s="8" t="s">
        <v>15013</v>
      </c>
      <c r="F4149" s="8" t="s">
        <v>16</v>
      </c>
      <c r="G4149" s="9" t="str">
        <f aca="false">IF(B4266="Kit Estrazione Acidi Nucleici","KT",IF(B4266="Primers","Pr",IF(B4266="Materiale Riferimento Negativo","MN",IF(B4266="Materiale Riferimento Positivo","MP",IF(B4266="Reagenti Congelatore","RC",IF(B4266="Reagenti Frigorifero","RF",IF(B4266="Reagenti Infiammabili","RI",IF(B4266="Reagenti Room Temperature","RT",IF(B4266="Reagenti_Acidi e Basi","AB",IF(B4266="Sonde","So","err"))))))))))</f>
        <v>RI</v>
      </c>
      <c r="H4149" s="8" t="str">
        <f aca="false">_xlfn.CONCAT(LEFT(D4149,6),"_",MID(D4149,SEARCH(" ",D4149,1)+1,4))</f>
        <v>Xylell_fast</v>
      </c>
      <c r="I4149" s="10" t="n">
        <f aca="false">COUNTIF(H4149:H8890,H4149)</f>
        <v>76</v>
      </c>
      <c r="J4149" s="8" t="str">
        <f aca="false">_xlfn.CONCAT(G4149,"_",H4149,"_",K4149)</f>
        <v>RI_Xylell_fast_A076</v>
      </c>
      <c r="K4149" s="11" t="s">
        <v>3517</v>
      </c>
    </row>
    <row r="4150" customFormat="false" ht="15.75" hidden="false" customHeight="true" outlineLevel="0" collapsed="false">
      <c r="A4150" s="8" t="s">
        <v>15014</v>
      </c>
      <c r="B4150" s="8" t="s">
        <v>23</v>
      </c>
      <c r="C4150" s="8" t="s">
        <v>15015</v>
      </c>
      <c r="D4150" s="8" t="s">
        <v>15016</v>
      </c>
      <c r="E4150" s="8" t="s">
        <v>15017</v>
      </c>
      <c r="F4150" s="8" t="s">
        <v>16</v>
      </c>
      <c r="G4150" s="9" t="str">
        <f aca="false">IF(B4276="Kit Estrazione Acidi Nucleici","KT",IF(B4276="Primers","Pr",IF(B4276="Materiale Riferimento Negativo","MN",IF(B4276="Materiale Riferimento Positivo","MP",IF(B4276="Reagenti Congelatore","RC",IF(B4276="Reagenti Frigorifero","RF",IF(B4276="Reagenti Infiammabili","RI",IF(B4276="Reagenti Room Temperature","RT",IF(B4276="Reagenti_Acidi e Basi","AB",IF(B4276="Sonde","So","err"))))))))))</f>
        <v>AB</v>
      </c>
      <c r="H4150" s="8" t="str">
        <f aca="false">_xlfn.CONCAT(LEFT(D4150,6),"_",MID(D4150,SEARCH(" ",D4150,1)+1,4))</f>
        <v>Xylell_fast</v>
      </c>
      <c r="I4150" s="10" t="n">
        <f aca="false">COUNTIF(H4150:H8891,H4150)</f>
        <v>75</v>
      </c>
      <c r="J4150" s="8" t="str">
        <f aca="false">_xlfn.CONCAT(G4150,"_",H4150,"_",K4150)</f>
        <v>AB_Xylell_fast_A075</v>
      </c>
      <c r="K4150" s="11" t="s">
        <v>3522</v>
      </c>
    </row>
    <row r="4151" customFormat="false" ht="15.75" hidden="false" customHeight="true" outlineLevel="0" collapsed="false">
      <c r="A4151" s="8" t="s">
        <v>15018</v>
      </c>
      <c r="B4151" s="8" t="s">
        <v>23</v>
      </c>
      <c r="C4151" s="8" t="s">
        <v>15019</v>
      </c>
      <c r="D4151" s="8" t="s">
        <v>15020</v>
      </c>
      <c r="E4151" s="8" t="s">
        <v>15021</v>
      </c>
      <c r="F4151" s="8" t="s">
        <v>16</v>
      </c>
      <c r="G4151" s="9" t="str">
        <f aca="false">IF(B4286="Kit Estrazione Acidi Nucleici","KT",IF(B4286="Primers","Pr",IF(B4286="Materiale Riferimento Negativo","MN",IF(B4286="Materiale Riferimento Positivo","MP",IF(B4286="Reagenti Congelatore","RC",IF(B4286="Reagenti Frigorifero","RF",IF(B4286="Reagenti Infiammabili","RI",IF(B4286="Reagenti Room Temperature","RT",IF(B4286="Reagenti_Acidi e Basi","AB",IF(B4286="Sonde","So","err"))))))))))</f>
        <v>AB</v>
      </c>
      <c r="H4151" s="8" t="str">
        <f aca="false">_xlfn.CONCAT(LEFT(D4151,6),"_",MID(D4151,SEARCH(" ",D4151,1)+1,4))</f>
        <v>Xylell_fast</v>
      </c>
      <c r="I4151" s="10" t="n">
        <f aca="false">COUNTIF(H4151:H8892,H4151)</f>
        <v>74</v>
      </c>
      <c r="J4151" s="8" t="str">
        <f aca="false">_xlfn.CONCAT(G4151,"_",H4151,"_",K4151)</f>
        <v>AB_Xylell_fast_A074</v>
      </c>
      <c r="K4151" s="11" t="s">
        <v>3038</v>
      </c>
    </row>
    <row r="4152" customFormat="false" ht="15.75" hidden="false" customHeight="true" outlineLevel="0" collapsed="false">
      <c r="A4152" s="8" t="s">
        <v>15022</v>
      </c>
      <c r="B4152" s="8" t="s">
        <v>23</v>
      </c>
      <c r="C4152" s="8" t="s">
        <v>15023</v>
      </c>
      <c r="D4152" s="8" t="s">
        <v>15024</v>
      </c>
      <c r="E4152" s="8" t="s">
        <v>15025</v>
      </c>
      <c r="F4152" s="8" t="s">
        <v>16</v>
      </c>
      <c r="G4152" s="9" t="str">
        <f aca="false">IF(B4296="Kit Estrazione Acidi Nucleici","KT",IF(B4296="Primers","Pr",IF(B4296="Materiale Riferimento Negativo","MN",IF(B4296="Materiale Riferimento Positivo","MP",IF(B4296="Reagenti Congelatore","RC",IF(B4296="Reagenti Frigorifero","RF",IF(B4296="Reagenti Infiammabili","RI",IF(B4296="Reagenti Room Temperature","RT",IF(B4296="Reagenti_Acidi e Basi","AB",IF(B4296="Sonde","So","err"))))))))))</f>
        <v>AB</v>
      </c>
      <c r="H4152" s="8" t="str">
        <f aca="false">_xlfn.CONCAT(LEFT(D4152,6),"_",MID(D4152,SEARCH(" ",D4152,1)+1,4))</f>
        <v>Xylell_fast</v>
      </c>
      <c r="I4152" s="10" t="n">
        <f aca="false">COUNTIF(H4152:H8893,H4152)</f>
        <v>73</v>
      </c>
      <c r="J4152" s="8" t="str">
        <f aca="false">_xlfn.CONCAT(G4152,"_",H4152,"_",K4152)</f>
        <v>AB_Xylell_fast_A073</v>
      </c>
      <c r="K4152" s="11" t="s">
        <v>3041</v>
      </c>
    </row>
    <row r="4153" customFormat="false" ht="15.75" hidden="false" customHeight="true" outlineLevel="0" collapsed="false">
      <c r="A4153" s="8" t="s">
        <v>15026</v>
      </c>
      <c r="B4153" s="8" t="s">
        <v>23</v>
      </c>
      <c r="C4153" s="8" t="s">
        <v>15027</v>
      </c>
      <c r="D4153" s="8" t="s">
        <v>15028</v>
      </c>
      <c r="E4153" s="8" t="s">
        <v>15029</v>
      </c>
      <c r="F4153" s="8" t="s">
        <v>16</v>
      </c>
      <c r="G4153" s="9" t="str">
        <f aca="false">IF(B4306="Kit Estrazione Acidi Nucleici","KT",IF(B4306="Primers","Pr",IF(B4306="Materiale Riferimento Negativo","MN",IF(B4306="Materiale Riferimento Positivo","MP",IF(B4306="Reagenti Congelatore","RC",IF(B4306="Reagenti Frigorifero","RF",IF(B4306="Reagenti Infiammabili","RI",IF(B4306="Reagenti Room Temperature","RT",IF(B4306="Reagenti_Acidi e Basi","AB",IF(B4306="Sonde","So","err"))))))))))</f>
        <v>AB</v>
      </c>
      <c r="H4153" s="8" t="str">
        <f aca="false">_xlfn.CONCAT(LEFT(D4153,6),"_",MID(D4153,SEARCH(" ",D4153,1)+1,4))</f>
        <v>Xylell_fast</v>
      </c>
      <c r="I4153" s="10" t="n">
        <f aca="false">COUNTIF(H4153:H8894,H4153)</f>
        <v>72</v>
      </c>
      <c r="J4153" s="8" t="str">
        <f aca="false">_xlfn.CONCAT(G4153,"_",H4153,"_",K4153)</f>
        <v>AB_Xylell_fast_A072</v>
      </c>
      <c r="K4153" s="11" t="s">
        <v>3045</v>
      </c>
    </row>
    <row r="4154" customFormat="false" ht="15.75" hidden="false" customHeight="true" outlineLevel="0" collapsed="false">
      <c r="A4154" s="8" t="s">
        <v>15030</v>
      </c>
      <c r="B4154" s="8" t="s">
        <v>23</v>
      </c>
      <c r="C4154" s="8" t="s">
        <v>15031</v>
      </c>
      <c r="D4154" s="8" t="s">
        <v>15032</v>
      </c>
      <c r="E4154" s="8" t="s">
        <v>15033</v>
      </c>
      <c r="F4154" s="8" t="s">
        <v>16</v>
      </c>
      <c r="G4154" s="9" t="str">
        <f aca="false">IF(B4316="Kit Estrazione Acidi Nucleici","KT",IF(B4316="Primers","Pr",IF(B4316="Materiale Riferimento Negativo","MN",IF(B4316="Materiale Riferimento Positivo","MP",IF(B4316="Reagenti Congelatore","RC",IF(B4316="Reagenti Frigorifero","RF",IF(B4316="Reagenti Infiammabili","RI",IF(B4316="Reagenti Room Temperature","RT",IF(B4316="Reagenti_Acidi e Basi","AB",IF(B4316="Sonde","So","err"))))))))))</f>
        <v>AB</v>
      </c>
      <c r="H4154" s="8" t="str">
        <f aca="false">_xlfn.CONCAT(LEFT(D4154,6),"_",MID(D4154,SEARCH(" ",D4154,1)+1,4))</f>
        <v>Xylell_fast</v>
      </c>
      <c r="I4154" s="10" t="n">
        <f aca="false">COUNTIF(H4154:H8895,H4154)</f>
        <v>71</v>
      </c>
      <c r="J4154" s="8" t="str">
        <f aca="false">_xlfn.CONCAT(G4154,"_",H4154,"_",K4154)</f>
        <v>AB_Xylell_fast_A071</v>
      </c>
      <c r="K4154" s="11" t="s">
        <v>3049</v>
      </c>
    </row>
    <row r="4155" customFormat="false" ht="15.75" hidden="false" customHeight="true" outlineLevel="0" collapsed="false">
      <c r="A4155" s="8" t="s">
        <v>15034</v>
      </c>
      <c r="B4155" s="8" t="s">
        <v>23</v>
      </c>
      <c r="C4155" s="8" t="s">
        <v>15035</v>
      </c>
      <c r="D4155" s="8" t="s">
        <v>15036</v>
      </c>
      <c r="E4155" s="8" t="s">
        <v>15037</v>
      </c>
      <c r="F4155" s="8" t="s">
        <v>16</v>
      </c>
      <c r="G4155" s="9" t="str">
        <f aca="false">IF(B4326="Kit Estrazione Acidi Nucleici","KT",IF(B4326="Primers","Pr",IF(B4326="Materiale Riferimento Negativo","MN",IF(B4326="Materiale Riferimento Positivo","MP",IF(B4326="Reagenti Congelatore","RC",IF(B4326="Reagenti Frigorifero","RF",IF(B4326="Reagenti Infiammabili","RI",IF(B4326="Reagenti Room Temperature","RT",IF(B4326="Reagenti_Acidi e Basi","AB",IF(B4326="Sonde","So","err"))))))))))</f>
        <v>So</v>
      </c>
      <c r="H4155" s="8" t="str">
        <f aca="false">_xlfn.CONCAT(LEFT(D4155,6),"_",MID(D4155,SEARCH(" ",D4155,1)+1,4))</f>
        <v>Xylell_fast</v>
      </c>
      <c r="I4155" s="10" t="n">
        <f aca="false">COUNTIF(H4155:H8896,H4155)</f>
        <v>70</v>
      </c>
      <c r="J4155" s="8" t="str">
        <f aca="false">_xlfn.CONCAT(G4155,"_",H4155,"_",K4155)</f>
        <v>So_Xylell_fast_A070</v>
      </c>
      <c r="K4155" s="11" t="s">
        <v>3053</v>
      </c>
    </row>
    <row r="4156" customFormat="false" ht="15.75" hidden="false" customHeight="true" outlineLevel="0" collapsed="false">
      <c r="A4156" s="8" t="s">
        <v>15038</v>
      </c>
      <c r="B4156" s="8" t="s">
        <v>23</v>
      </c>
      <c r="C4156" s="8" t="s">
        <v>15039</v>
      </c>
      <c r="D4156" s="8" t="s">
        <v>15040</v>
      </c>
      <c r="E4156" s="8" t="s">
        <v>15041</v>
      </c>
      <c r="F4156" s="8" t="s">
        <v>16</v>
      </c>
      <c r="G4156" s="9" t="str">
        <f aca="false">IF(B4336="Kit Estrazione Acidi Nucleici","KT",IF(B4336="Primers","Pr",IF(B4336="Materiale Riferimento Negativo","MN",IF(B4336="Materiale Riferimento Positivo","MP",IF(B4336="Reagenti Congelatore","RC",IF(B4336="Reagenti Frigorifero","RF",IF(B4336="Reagenti Infiammabili","RI",IF(B4336="Reagenti Room Temperature","RT",IF(B4336="Reagenti_Acidi e Basi","AB",IF(B4336="Sonde","So","err"))))))))))</f>
        <v>So</v>
      </c>
      <c r="H4156" s="8" t="str">
        <f aca="false">_xlfn.CONCAT(LEFT(D4156,6),"_",MID(D4156,SEARCH(" ",D4156,1)+1,4))</f>
        <v>Xylell_fast</v>
      </c>
      <c r="I4156" s="10" t="n">
        <f aca="false">COUNTIF(H4156:H8897,H4156)</f>
        <v>69</v>
      </c>
      <c r="J4156" s="8" t="str">
        <f aca="false">_xlfn.CONCAT(G4156,"_",H4156,"_",K4156)</f>
        <v>So_Xylell_fast_A069</v>
      </c>
      <c r="K4156" s="11" t="s">
        <v>3057</v>
      </c>
    </row>
    <row r="4157" customFormat="false" ht="15.75" hidden="false" customHeight="true" outlineLevel="0" collapsed="false">
      <c r="A4157" s="8" t="s">
        <v>15042</v>
      </c>
      <c r="B4157" s="8" t="s">
        <v>23</v>
      </c>
      <c r="C4157" s="8" t="s">
        <v>15043</v>
      </c>
      <c r="D4157" s="8" t="s">
        <v>15044</v>
      </c>
      <c r="E4157" s="8" t="s">
        <v>15045</v>
      </c>
      <c r="F4157" s="8" t="s">
        <v>16</v>
      </c>
      <c r="G4157" s="9" t="str">
        <f aca="false">IF(B4346="Kit Estrazione Acidi Nucleici","KT",IF(B4346="Primers","Pr",IF(B4346="Materiale Riferimento Negativo","MN",IF(B4346="Materiale Riferimento Positivo","MP",IF(B4346="Reagenti Congelatore","RC",IF(B4346="Reagenti Frigorifero","RF",IF(B4346="Reagenti Infiammabili","RI",IF(B4346="Reagenti Room Temperature","RT",IF(B4346="Reagenti_Acidi e Basi","AB",IF(B4346="Sonde","So","err"))))))))))</f>
        <v>So</v>
      </c>
      <c r="H4157" s="8" t="str">
        <f aca="false">_xlfn.CONCAT(LEFT(D4157,6),"_",MID(D4157,SEARCH(" ",D4157,1)+1,4))</f>
        <v>Xylell_fast</v>
      </c>
      <c r="I4157" s="10" t="n">
        <f aca="false">COUNTIF(H4157:H8898,H4157)</f>
        <v>68</v>
      </c>
      <c r="J4157" s="8" t="str">
        <f aca="false">_xlfn.CONCAT(G4157,"_",H4157,"_",K4157)</f>
        <v>So_Xylell_fast_A068</v>
      </c>
      <c r="K4157" s="11" t="s">
        <v>3061</v>
      </c>
    </row>
    <row r="4158" customFormat="false" ht="15.75" hidden="false" customHeight="true" outlineLevel="0" collapsed="false">
      <c r="A4158" s="8" t="s">
        <v>15046</v>
      </c>
      <c r="B4158" s="8" t="s">
        <v>23</v>
      </c>
      <c r="C4158" s="8" t="s">
        <v>15047</v>
      </c>
      <c r="D4158" s="8" t="s">
        <v>15048</v>
      </c>
      <c r="E4158" s="8" t="s">
        <v>15049</v>
      </c>
      <c r="F4158" s="8" t="s">
        <v>16</v>
      </c>
      <c r="G4158" s="9" t="str">
        <f aca="false">IF(B4356="Kit Estrazione Acidi Nucleici","KT",IF(B4356="Primers","Pr",IF(B4356="Materiale Riferimento Negativo","MN",IF(B4356="Materiale Riferimento Positivo","MP",IF(B4356="Reagenti Congelatore","RC",IF(B4356="Reagenti Frigorifero","RF",IF(B4356="Reagenti Infiammabili","RI",IF(B4356="Reagenti Room Temperature","RT",IF(B4356="Reagenti_Acidi e Basi","AB",IF(B4356="Sonde","So","err"))))))))))</f>
        <v>So</v>
      </c>
      <c r="H4158" s="8" t="str">
        <f aca="false">_xlfn.CONCAT(LEFT(D4158,6),"_",MID(D4158,SEARCH(" ",D4158,1)+1,4))</f>
        <v>Xylell_fast</v>
      </c>
      <c r="I4158" s="10" t="n">
        <f aca="false">COUNTIF(H4158:H8899,H4158)</f>
        <v>67</v>
      </c>
      <c r="J4158" s="8" t="str">
        <f aca="false">_xlfn.CONCAT(G4158,"_",H4158,"_",K4158)</f>
        <v>So_Xylell_fast_A067</v>
      </c>
      <c r="K4158" s="11" t="s">
        <v>3065</v>
      </c>
    </row>
    <row r="4159" customFormat="false" ht="15.75" hidden="false" customHeight="true" outlineLevel="0" collapsed="false">
      <c r="A4159" s="8" t="s">
        <v>15050</v>
      </c>
      <c r="B4159" s="8" t="s">
        <v>23</v>
      </c>
      <c r="C4159" s="8" t="s">
        <v>15051</v>
      </c>
      <c r="D4159" s="8" t="s">
        <v>15052</v>
      </c>
      <c r="E4159" s="8" t="s">
        <v>15053</v>
      </c>
      <c r="F4159" s="8" t="s">
        <v>16</v>
      </c>
      <c r="G4159" s="9" t="str">
        <f aca="false">IF(B4366="Kit Estrazione Acidi Nucleici","KT",IF(B4366="Primers","Pr",IF(B4366="Materiale Riferimento Negativo","MN",IF(B4366="Materiale Riferimento Positivo","MP",IF(B4366="Reagenti Congelatore","RC",IF(B4366="Reagenti Frigorifero","RF",IF(B4366="Reagenti Infiammabili","RI",IF(B4366="Reagenti Room Temperature","RT",IF(B4366="Reagenti_Acidi e Basi","AB",IF(B4366="Sonde","So","err"))))))))))</f>
        <v>So</v>
      </c>
      <c r="H4159" s="8" t="str">
        <f aca="false">_xlfn.CONCAT(LEFT(D4159,6),"_",MID(D4159,SEARCH(" ",D4159,1)+1,4))</f>
        <v>Xylell_fast</v>
      </c>
      <c r="I4159" s="10" t="n">
        <f aca="false">COUNTIF(H4159:H8900,H4159)</f>
        <v>66</v>
      </c>
      <c r="J4159" s="8" t="str">
        <f aca="false">_xlfn.CONCAT(G4159,"_",H4159,"_",K4159)</f>
        <v>So_Xylell_fast_A066</v>
      </c>
      <c r="K4159" s="11" t="s">
        <v>3069</v>
      </c>
    </row>
    <row r="4160" customFormat="false" ht="15.75" hidden="false" customHeight="true" outlineLevel="0" collapsed="false">
      <c r="A4160" s="8" t="s">
        <v>15054</v>
      </c>
      <c r="B4160" s="8" t="s">
        <v>23</v>
      </c>
      <c r="C4160" s="8" t="s">
        <v>15055</v>
      </c>
      <c r="D4160" s="8" t="s">
        <v>15056</v>
      </c>
      <c r="E4160" s="8" t="s">
        <v>15057</v>
      </c>
      <c r="F4160" s="8" t="s">
        <v>16</v>
      </c>
      <c r="G4160" s="9" t="str">
        <f aca="false">IF(B4376="Kit Estrazione Acidi Nucleici","KT",IF(B4376="Primers","Pr",IF(B4376="Materiale Riferimento Negativo","MN",IF(B4376="Materiale Riferimento Positivo","MP",IF(B4376="Reagenti Congelatore","RC",IF(B4376="Reagenti Frigorifero","RF",IF(B4376="Reagenti Infiammabili","RI",IF(B4376="Reagenti Room Temperature","RT",IF(B4376="Reagenti_Acidi e Basi","AB",IF(B4376="Sonde","So","err"))))))))))</f>
        <v>So</v>
      </c>
      <c r="H4160" s="8" t="str">
        <f aca="false">_xlfn.CONCAT(LEFT(D4160,6),"_",MID(D4160,SEARCH(" ",D4160,1)+1,4))</f>
        <v>Xylell_fast</v>
      </c>
      <c r="I4160" s="10" t="n">
        <f aca="false">COUNTIF(H4160:H8901,H4160)</f>
        <v>65</v>
      </c>
      <c r="J4160" s="8" t="str">
        <f aca="false">_xlfn.CONCAT(G4160,"_",H4160,"_",K4160)</f>
        <v>So_Xylell_fast_A065</v>
      </c>
      <c r="K4160" s="11" t="s">
        <v>3073</v>
      </c>
    </row>
    <row r="4161" customFormat="false" ht="15.75" hidden="false" customHeight="true" outlineLevel="0" collapsed="false">
      <c r="A4161" s="8" t="s">
        <v>15058</v>
      </c>
      <c r="B4161" s="8" t="s">
        <v>23</v>
      </c>
      <c r="C4161" s="8" t="s">
        <v>15059</v>
      </c>
      <c r="D4161" s="8" t="s">
        <v>15060</v>
      </c>
      <c r="E4161" s="8" t="s">
        <v>15061</v>
      </c>
      <c r="F4161" s="8" t="s">
        <v>16</v>
      </c>
      <c r="G4161" s="9" t="str">
        <f aca="false">IF(B4386="Kit Estrazione Acidi Nucleici","KT",IF(B4386="Primers","Pr",IF(B4386="Materiale Riferimento Negativo","MN",IF(B4386="Materiale Riferimento Positivo","MP",IF(B4386="Reagenti Congelatore","RC",IF(B4386="Reagenti Frigorifero","RF",IF(B4386="Reagenti Infiammabili","RI",IF(B4386="Reagenti Room Temperature","RT",IF(B4386="Reagenti_Acidi e Basi","AB",IF(B4386="Sonde","So","err"))))))))))</f>
        <v>So</v>
      </c>
      <c r="H4161" s="8" t="str">
        <f aca="false">_xlfn.CONCAT(LEFT(D4161,6),"_",MID(D4161,SEARCH(" ",D4161,1)+1,4))</f>
        <v>Xylell_fast</v>
      </c>
      <c r="I4161" s="10" t="n">
        <f aca="false">COUNTIF(H4161:H8902,H4161)</f>
        <v>64</v>
      </c>
      <c r="J4161" s="8" t="str">
        <f aca="false">_xlfn.CONCAT(G4161,"_",H4161,"_",K4161)</f>
        <v>So_Xylell_fast_A064</v>
      </c>
      <c r="K4161" s="11" t="s">
        <v>3077</v>
      </c>
    </row>
    <row r="4162" customFormat="false" ht="15.75" hidden="false" customHeight="true" outlineLevel="0" collapsed="false">
      <c r="A4162" s="8" t="s">
        <v>15062</v>
      </c>
      <c r="B4162" s="8" t="s">
        <v>23</v>
      </c>
      <c r="C4162" s="8" t="s">
        <v>15063</v>
      </c>
      <c r="D4162" s="8" t="s">
        <v>15064</v>
      </c>
      <c r="E4162" s="8" t="s">
        <v>15065</v>
      </c>
      <c r="F4162" s="8" t="s">
        <v>16</v>
      </c>
      <c r="G4162" s="9" t="str">
        <f aca="false">IF(B4396="Kit Estrazione Acidi Nucleici","KT",IF(B4396="Primers","Pr",IF(B4396="Materiale Riferimento Negativo","MN",IF(B4396="Materiale Riferimento Positivo","MP",IF(B4396="Reagenti Congelatore","RC",IF(B4396="Reagenti Frigorifero","RF",IF(B4396="Reagenti Infiammabili","RI",IF(B4396="Reagenti Room Temperature","RT",IF(B4396="Reagenti_Acidi e Basi","AB",IF(B4396="Sonde","So","err"))))))))))</f>
        <v>So</v>
      </c>
      <c r="H4162" s="8" t="str">
        <f aca="false">_xlfn.CONCAT(LEFT(D4162,6),"_",MID(D4162,SEARCH(" ",D4162,1)+1,4))</f>
        <v>Xylell_fast</v>
      </c>
      <c r="I4162" s="10" t="n">
        <f aca="false">COUNTIF(H4162:H8903,H4162)</f>
        <v>63</v>
      </c>
      <c r="J4162" s="8" t="str">
        <f aca="false">_xlfn.CONCAT(G4162,"_",H4162,"_",K4162)</f>
        <v>So_Xylell_fast_A063</v>
      </c>
      <c r="K4162" s="11" t="s">
        <v>3081</v>
      </c>
    </row>
    <row r="4163" customFormat="false" ht="15.75" hidden="false" customHeight="true" outlineLevel="0" collapsed="false">
      <c r="A4163" s="8" t="s">
        <v>15066</v>
      </c>
      <c r="B4163" s="8" t="s">
        <v>23</v>
      </c>
      <c r="C4163" s="8" t="s">
        <v>15067</v>
      </c>
      <c r="D4163" s="8" t="s">
        <v>15068</v>
      </c>
      <c r="E4163" s="8" t="s">
        <v>15069</v>
      </c>
      <c r="F4163" s="8" t="s">
        <v>16</v>
      </c>
      <c r="G4163" s="9" t="str">
        <f aca="false">IF(B4406="Kit Estrazione Acidi Nucleici","KT",IF(B4406="Primers","Pr",IF(B4406="Materiale Riferimento Negativo","MN",IF(B4406="Materiale Riferimento Positivo","MP",IF(B4406="Reagenti Congelatore","RC",IF(B4406="Reagenti Frigorifero","RF",IF(B4406="Reagenti Infiammabili","RI",IF(B4406="Reagenti Room Temperature","RT",IF(B4406="Reagenti_Acidi e Basi","AB",IF(B4406="Sonde","So","err"))))))))))</f>
        <v>So</v>
      </c>
      <c r="H4163" s="8" t="str">
        <f aca="false">_xlfn.CONCAT(LEFT(D4163,6),"_",MID(D4163,SEARCH(" ",D4163,1)+1,4))</f>
        <v>Xylell_fast</v>
      </c>
      <c r="I4163" s="10" t="n">
        <f aca="false">COUNTIF(H4163:H8904,H4163)</f>
        <v>62</v>
      </c>
      <c r="J4163" s="8" t="str">
        <f aca="false">_xlfn.CONCAT(G4163,"_",H4163,"_",K4163)</f>
        <v>So_Xylell_fast_A062</v>
      </c>
      <c r="K4163" s="11" t="s">
        <v>3085</v>
      </c>
    </row>
    <row r="4164" customFormat="false" ht="15.75" hidden="false" customHeight="true" outlineLevel="0" collapsed="false">
      <c r="A4164" s="8" t="s">
        <v>15070</v>
      </c>
      <c r="B4164" s="8" t="s">
        <v>23</v>
      </c>
      <c r="C4164" s="8" t="s">
        <v>15071</v>
      </c>
      <c r="D4164" s="8" t="s">
        <v>15072</v>
      </c>
      <c r="E4164" s="8" t="s">
        <v>15073</v>
      </c>
      <c r="F4164" s="8" t="s">
        <v>16</v>
      </c>
      <c r="G4164" s="9" t="str">
        <f aca="false">IF(B4416="Kit Estrazione Acidi Nucleici","KT",IF(B4416="Primers","Pr",IF(B4416="Materiale Riferimento Negativo","MN",IF(B4416="Materiale Riferimento Positivo","MP",IF(B4416="Reagenti Congelatore","RC",IF(B4416="Reagenti Frigorifero","RF",IF(B4416="Reagenti Infiammabili","RI",IF(B4416="Reagenti Room Temperature","RT",IF(B4416="Reagenti_Acidi e Basi","AB",IF(B4416="Sonde","So","err"))))))))))</f>
        <v>So</v>
      </c>
      <c r="H4164" s="8" t="str">
        <f aca="false">_xlfn.CONCAT(LEFT(D4164,6),"_",MID(D4164,SEARCH(" ",D4164,1)+1,4))</f>
        <v>Xylell_fast</v>
      </c>
      <c r="I4164" s="10" t="n">
        <f aca="false">COUNTIF(H4164:H8905,H4164)</f>
        <v>61</v>
      </c>
      <c r="J4164" s="8" t="str">
        <f aca="false">_xlfn.CONCAT(G4164,"_",H4164,"_",K4164)</f>
        <v>So_Xylell_fast_A061</v>
      </c>
      <c r="K4164" s="11" t="s">
        <v>3089</v>
      </c>
    </row>
    <row r="4165" customFormat="false" ht="15.75" hidden="false" customHeight="true" outlineLevel="0" collapsed="false">
      <c r="A4165" s="8" t="s">
        <v>15074</v>
      </c>
      <c r="B4165" s="8" t="s">
        <v>23</v>
      </c>
      <c r="C4165" s="8" t="s">
        <v>15075</v>
      </c>
      <c r="D4165" s="8" t="s">
        <v>15076</v>
      </c>
      <c r="E4165" s="8" t="s">
        <v>15077</v>
      </c>
      <c r="F4165" s="8" t="s">
        <v>16</v>
      </c>
      <c r="G4165" s="9" t="str">
        <f aca="false">IF(B4426="Kit Estrazione Acidi Nucleici","KT",IF(B4426="Primers","Pr",IF(B4426="Materiale Riferimento Negativo","MN",IF(B4426="Materiale Riferimento Positivo","MP",IF(B4426="Reagenti Congelatore","RC",IF(B4426="Reagenti Frigorifero","RF",IF(B4426="Reagenti Infiammabili","RI",IF(B4426="Reagenti Room Temperature","RT",IF(B4426="Reagenti_Acidi e Basi","AB",IF(B4426="Sonde","So","err"))))))))))</f>
        <v>So</v>
      </c>
      <c r="H4165" s="8" t="str">
        <f aca="false">_xlfn.CONCAT(LEFT(D4165,6),"_",MID(D4165,SEARCH(" ",D4165,1)+1,4))</f>
        <v>Xylell_fast</v>
      </c>
      <c r="I4165" s="10" t="n">
        <f aca="false">COUNTIF(H4165:H8906,H4165)</f>
        <v>60</v>
      </c>
      <c r="J4165" s="8" t="str">
        <f aca="false">_xlfn.CONCAT(G4165,"_",H4165,"_",K4165)</f>
        <v>So_Xylell_fast_A060</v>
      </c>
      <c r="K4165" s="11" t="s">
        <v>3093</v>
      </c>
    </row>
    <row r="4166" customFormat="false" ht="15.75" hidden="false" customHeight="true" outlineLevel="0" collapsed="false">
      <c r="A4166" s="8" t="s">
        <v>15078</v>
      </c>
      <c r="B4166" s="8" t="s">
        <v>23</v>
      </c>
      <c r="C4166" s="8" t="s">
        <v>15079</v>
      </c>
      <c r="D4166" s="8" t="s">
        <v>15080</v>
      </c>
      <c r="E4166" s="8" t="s">
        <v>15081</v>
      </c>
      <c r="F4166" s="8" t="s">
        <v>16</v>
      </c>
      <c r="G4166" s="9" t="str">
        <f aca="false">IF(B4436="Kit Estrazione Acidi Nucleici","KT",IF(B4436="Primers","Pr",IF(B4436="Materiale Riferimento Negativo","MN",IF(B4436="Materiale Riferimento Positivo","MP",IF(B4436="Reagenti Congelatore","RC",IF(B4436="Reagenti Frigorifero","RF",IF(B4436="Reagenti Infiammabili","RI",IF(B4436="Reagenti Room Temperature","RT",IF(B4436="Reagenti_Acidi e Basi","AB",IF(B4436="Sonde","So","err"))))))))))</f>
        <v>So</v>
      </c>
      <c r="H4166" s="8" t="str">
        <f aca="false">_xlfn.CONCAT(LEFT(D4166,6),"_",MID(D4166,SEARCH(" ",D4166,1)+1,4))</f>
        <v>Xylell_fast</v>
      </c>
      <c r="I4166" s="10" t="n">
        <f aca="false">COUNTIF(H4166:H8907,H4166)</f>
        <v>59</v>
      </c>
      <c r="J4166" s="8" t="str">
        <f aca="false">_xlfn.CONCAT(G4166,"_",H4166,"_",K4166)</f>
        <v>So_Xylell_fast_A059</v>
      </c>
      <c r="K4166" s="11" t="s">
        <v>441</v>
      </c>
    </row>
    <row r="4167" customFormat="false" ht="15.75" hidden="false" customHeight="true" outlineLevel="0" collapsed="false">
      <c r="A4167" s="8" t="s">
        <v>15082</v>
      </c>
      <c r="B4167" s="8" t="s">
        <v>23</v>
      </c>
      <c r="C4167" s="8" t="s">
        <v>15083</v>
      </c>
      <c r="D4167" s="8" t="s">
        <v>15084</v>
      </c>
      <c r="E4167" s="8" t="s">
        <v>15085</v>
      </c>
      <c r="F4167" s="8" t="s">
        <v>16</v>
      </c>
      <c r="G4167" s="9" t="str">
        <f aca="false">IF(B4446="Kit Estrazione Acidi Nucleici","KT",IF(B4446="Primers","Pr",IF(B4446="Materiale Riferimento Negativo","MN",IF(B4446="Materiale Riferimento Positivo","MP",IF(B4446="Reagenti Congelatore","RC",IF(B4446="Reagenti Frigorifero","RF",IF(B4446="Reagenti Infiammabili","RI",IF(B4446="Reagenti Room Temperature","RT",IF(B4446="Reagenti_Acidi e Basi","AB",IF(B4446="Sonde","So","err"))))))))))</f>
        <v>So</v>
      </c>
      <c r="H4167" s="8" t="str">
        <f aca="false">_xlfn.CONCAT(LEFT(D4167,6),"_",MID(D4167,SEARCH(" ",D4167,1)+1,4))</f>
        <v>Xylell_fast</v>
      </c>
      <c r="I4167" s="10" t="n">
        <f aca="false">COUNTIF(H4167:H8908,H4167)</f>
        <v>58</v>
      </c>
      <c r="J4167" s="8" t="str">
        <f aca="false">_xlfn.CONCAT(G4167,"_",H4167,"_",K4167)</f>
        <v>So_Xylell_fast_A058</v>
      </c>
      <c r="K4167" s="11" t="s">
        <v>446</v>
      </c>
    </row>
    <row r="4168" customFormat="false" ht="15.75" hidden="false" customHeight="true" outlineLevel="0" collapsed="false">
      <c r="A4168" s="8" t="s">
        <v>15086</v>
      </c>
      <c r="B4168" s="8" t="s">
        <v>23</v>
      </c>
      <c r="C4168" s="8" t="s">
        <v>15087</v>
      </c>
      <c r="D4168" s="8" t="s">
        <v>15088</v>
      </c>
      <c r="E4168" s="8" t="s">
        <v>6204</v>
      </c>
      <c r="F4168" s="8" t="s">
        <v>16</v>
      </c>
      <c r="G4168" s="9" t="str">
        <f aca="false">IF(B4456="Kit Estrazione Acidi Nucleici","KT",IF(B4456="Primers","Pr",IF(B4456="Materiale Riferimento Negativo","MN",IF(B4456="Materiale Riferimento Positivo","MP",IF(B4456="Reagenti Congelatore","RC",IF(B4456="Reagenti Frigorifero","RF",IF(B4456="Reagenti Infiammabili","RI",IF(B4456="Reagenti Room Temperature","RT",IF(B4456="Reagenti_Acidi e Basi","AB",IF(B4456="Sonde","So","err"))))))))))</f>
        <v>So</v>
      </c>
      <c r="H4168" s="8" t="str">
        <f aca="false">_xlfn.CONCAT(LEFT(D4168,6),"_",MID(D4168,SEARCH(" ",D4168,1)+1,4))</f>
        <v>Xylell_fast</v>
      </c>
      <c r="I4168" s="10" t="n">
        <f aca="false">COUNTIF(H4168:H8909,H4168)</f>
        <v>57</v>
      </c>
      <c r="J4168" s="8" t="str">
        <f aca="false">_xlfn.CONCAT(G4168,"_",H4168,"_",K4168)</f>
        <v>So_Xylell_fast_A057</v>
      </c>
      <c r="K4168" s="11" t="s">
        <v>451</v>
      </c>
    </row>
    <row r="4169" customFormat="false" ht="15.75" hidden="false" customHeight="true" outlineLevel="0" collapsed="false">
      <c r="A4169" s="8" t="s">
        <v>15089</v>
      </c>
      <c r="B4169" s="8" t="s">
        <v>23</v>
      </c>
      <c r="C4169" s="8" t="s">
        <v>15090</v>
      </c>
      <c r="D4169" s="8" t="s">
        <v>15091</v>
      </c>
      <c r="E4169" s="8" t="s">
        <v>6239</v>
      </c>
      <c r="F4169" s="8" t="s">
        <v>16</v>
      </c>
      <c r="G4169" s="9" t="str">
        <f aca="false">IF(B4466="Kit Estrazione Acidi Nucleici","KT",IF(B4466="Primers","Pr",IF(B4466="Materiale Riferimento Negativo","MN",IF(B4466="Materiale Riferimento Positivo","MP",IF(B4466="Reagenti Congelatore","RC",IF(B4466="Reagenti Frigorifero","RF",IF(B4466="Reagenti Infiammabili","RI",IF(B4466="Reagenti Room Temperature","RT",IF(B4466="Reagenti_Acidi e Basi","AB",IF(B4466="Sonde","So","err"))))))))))</f>
        <v>So</v>
      </c>
      <c r="H4169" s="8" t="str">
        <f aca="false">_xlfn.CONCAT(LEFT(D4169,6),"_",MID(D4169,SEARCH(" ",D4169,1)+1,4))</f>
        <v>Xylell_fast</v>
      </c>
      <c r="I4169" s="10" t="n">
        <f aca="false">COUNTIF(H4169:H8910,H4169)</f>
        <v>56</v>
      </c>
      <c r="J4169" s="8" t="str">
        <f aca="false">_xlfn.CONCAT(G4169,"_",H4169,"_",K4169)</f>
        <v>So_Xylell_fast_A056</v>
      </c>
      <c r="K4169" s="11" t="s">
        <v>456</v>
      </c>
    </row>
    <row r="4170" customFormat="false" ht="15.75" hidden="false" customHeight="true" outlineLevel="0" collapsed="false">
      <c r="A4170" s="8" t="s">
        <v>15092</v>
      </c>
      <c r="B4170" s="8" t="s">
        <v>23</v>
      </c>
      <c r="C4170" s="8" t="s">
        <v>15093</v>
      </c>
      <c r="D4170" s="8" t="s">
        <v>15094</v>
      </c>
      <c r="E4170" s="8" t="s">
        <v>15095</v>
      </c>
      <c r="F4170" s="8" t="s">
        <v>16</v>
      </c>
      <c r="G4170" s="9" t="str">
        <f aca="false">IF(B4476="Kit Estrazione Acidi Nucleici","KT",IF(B4476="Primers","Pr",IF(B4476="Materiale Riferimento Negativo","MN",IF(B4476="Materiale Riferimento Positivo","MP",IF(B4476="Reagenti Congelatore","RC",IF(B4476="Reagenti Frigorifero","RF",IF(B4476="Reagenti Infiammabili","RI",IF(B4476="Reagenti Room Temperature","RT",IF(B4476="Reagenti_Acidi e Basi","AB",IF(B4476="Sonde","So","err"))))))))))</f>
        <v>So</v>
      </c>
      <c r="H4170" s="8" t="str">
        <f aca="false">_xlfn.CONCAT(LEFT(D4170,6),"_",MID(D4170,SEARCH(" ",D4170,1)+1,4))</f>
        <v>Xylell_fast</v>
      </c>
      <c r="I4170" s="10" t="n">
        <f aca="false">COUNTIF(H4170:H8911,H4170)</f>
        <v>55</v>
      </c>
      <c r="J4170" s="8" t="str">
        <f aca="false">_xlfn.CONCAT(G4170,"_",H4170,"_",K4170)</f>
        <v>So_Xylell_fast_A055</v>
      </c>
      <c r="K4170" s="11" t="s">
        <v>461</v>
      </c>
    </row>
    <row r="4171" customFormat="false" ht="15.75" hidden="false" customHeight="true" outlineLevel="0" collapsed="false">
      <c r="A4171" s="8" t="s">
        <v>15096</v>
      </c>
      <c r="B4171" s="8" t="s">
        <v>23</v>
      </c>
      <c r="C4171" s="8" t="s">
        <v>15097</v>
      </c>
      <c r="D4171" s="8" t="s">
        <v>15098</v>
      </c>
      <c r="E4171" s="8" t="s">
        <v>15099</v>
      </c>
      <c r="F4171" s="8" t="s">
        <v>16</v>
      </c>
      <c r="G4171" s="9" t="str">
        <f aca="false">IF(B4486="Kit Estrazione Acidi Nucleici","KT",IF(B4486="Primers","Pr",IF(B4486="Materiale Riferimento Negativo","MN",IF(B4486="Materiale Riferimento Positivo","MP",IF(B4486="Reagenti Congelatore","RC",IF(B4486="Reagenti Frigorifero","RF",IF(B4486="Reagenti Infiammabili","RI",IF(B4486="Reagenti Room Temperature","RT",IF(B4486="Reagenti_Acidi e Basi","AB",IF(B4486="Sonde","So","err"))))))))))</f>
        <v>So</v>
      </c>
      <c r="H4171" s="8" t="str">
        <f aca="false">_xlfn.CONCAT(LEFT(D4171,6),"_",MID(D4171,SEARCH(" ",D4171,1)+1,4))</f>
        <v>Xylell_fast</v>
      </c>
      <c r="I4171" s="10" t="n">
        <f aca="false">COUNTIF(H4171:H8912,H4171)</f>
        <v>54</v>
      </c>
      <c r="J4171" s="8" t="str">
        <f aca="false">_xlfn.CONCAT(G4171,"_",H4171,"_",K4171)</f>
        <v>So_Xylell_fast_A054</v>
      </c>
      <c r="K4171" s="11" t="s">
        <v>466</v>
      </c>
    </row>
    <row r="4172" customFormat="false" ht="15.75" hidden="false" customHeight="true" outlineLevel="0" collapsed="false">
      <c r="A4172" s="8" t="s">
        <v>15100</v>
      </c>
      <c r="B4172" s="8" t="s">
        <v>23</v>
      </c>
      <c r="C4172" s="8" t="s">
        <v>15101</v>
      </c>
      <c r="D4172" s="8" t="s">
        <v>15102</v>
      </c>
      <c r="E4172" s="8" t="s">
        <v>15103</v>
      </c>
      <c r="F4172" s="8" t="s">
        <v>16</v>
      </c>
      <c r="G4172" s="9" t="str">
        <f aca="false">IF(B4496="Kit Estrazione Acidi Nucleici","KT",IF(B4496="Primers","Pr",IF(B4496="Materiale Riferimento Negativo","MN",IF(B4496="Materiale Riferimento Positivo","MP",IF(B4496="Reagenti Congelatore","RC",IF(B4496="Reagenti Frigorifero","RF",IF(B4496="Reagenti Infiammabili","RI",IF(B4496="Reagenti Room Temperature","RT",IF(B4496="Reagenti_Acidi e Basi","AB",IF(B4496="Sonde","So","err"))))))))))</f>
        <v>So</v>
      </c>
      <c r="H4172" s="8" t="str">
        <f aca="false">_xlfn.CONCAT(LEFT(D4172,6),"_",MID(D4172,SEARCH(" ",D4172,1)+1,4))</f>
        <v>Xylell_fast</v>
      </c>
      <c r="I4172" s="10" t="n">
        <f aca="false">COUNTIF(H4172:H8913,H4172)</f>
        <v>53</v>
      </c>
      <c r="J4172" s="8" t="str">
        <f aca="false">_xlfn.CONCAT(G4172,"_",H4172,"_",K4172)</f>
        <v>So_Xylell_fast_A053</v>
      </c>
      <c r="K4172" s="11" t="s">
        <v>471</v>
      </c>
    </row>
    <row r="4173" customFormat="false" ht="15.75" hidden="false" customHeight="true" outlineLevel="0" collapsed="false">
      <c r="A4173" s="8" t="s">
        <v>15104</v>
      </c>
      <c r="B4173" s="8" t="s">
        <v>23</v>
      </c>
      <c r="C4173" s="8" t="s">
        <v>15105</v>
      </c>
      <c r="D4173" s="8" t="s">
        <v>15106</v>
      </c>
      <c r="E4173" s="8" t="s">
        <v>15107</v>
      </c>
      <c r="F4173" s="8" t="s">
        <v>16</v>
      </c>
      <c r="G4173" s="9" t="str">
        <f aca="false">IF(B4506="Kit Estrazione Acidi Nucleici","KT",IF(B4506="Primers","Pr",IF(B4506="Materiale Riferimento Negativo","MN",IF(B4506="Materiale Riferimento Positivo","MP",IF(B4506="Reagenti Congelatore","RC",IF(B4506="Reagenti Frigorifero","RF",IF(B4506="Reagenti Infiammabili","RI",IF(B4506="Reagenti Room Temperature","RT",IF(B4506="Reagenti_Acidi e Basi","AB",IF(B4506="Sonde","So","err"))))))))))</f>
        <v>So</v>
      </c>
      <c r="H4173" s="8" t="str">
        <f aca="false">_xlfn.CONCAT(LEFT(D4173,6),"_",MID(D4173,SEARCH(" ",D4173,1)+1,4))</f>
        <v>Xylell_fast</v>
      </c>
      <c r="I4173" s="10" t="n">
        <f aca="false">COUNTIF(H4173:H8914,H4173)</f>
        <v>52</v>
      </c>
      <c r="J4173" s="8" t="str">
        <f aca="false">_xlfn.CONCAT(G4173,"_",H4173,"_",K4173)</f>
        <v>So_Xylell_fast_A052</v>
      </c>
      <c r="K4173" s="11" t="s">
        <v>476</v>
      </c>
    </row>
    <row r="4174" customFormat="false" ht="15.75" hidden="false" customHeight="true" outlineLevel="0" collapsed="false">
      <c r="A4174" s="8" t="s">
        <v>15108</v>
      </c>
      <c r="B4174" s="8" t="s">
        <v>23</v>
      </c>
      <c r="C4174" s="8" t="s">
        <v>15109</v>
      </c>
      <c r="D4174" s="8" t="s">
        <v>15110</v>
      </c>
      <c r="E4174" s="8" t="s">
        <v>15111</v>
      </c>
      <c r="F4174" s="8" t="s">
        <v>16</v>
      </c>
      <c r="G4174" s="9" t="str">
        <f aca="false">IF(B4516="Kit Estrazione Acidi Nucleici","KT",IF(B4516="Primers","Pr",IF(B4516="Materiale Riferimento Negativo","MN",IF(B4516="Materiale Riferimento Positivo","MP",IF(B4516="Reagenti Congelatore","RC",IF(B4516="Reagenti Frigorifero","RF",IF(B4516="Reagenti Infiammabili","RI",IF(B4516="Reagenti Room Temperature","RT",IF(B4516="Reagenti_Acidi e Basi","AB",IF(B4516="Sonde","So","err"))))))))))</f>
        <v>So</v>
      </c>
      <c r="H4174" s="8" t="str">
        <f aca="false">_xlfn.CONCAT(LEFT(D4174,6),"_",MID(D4174,SEARCH(" ",D4174,1)+1,4))</f>
        <v>Xylell_fast</v>
      </c>
      <c r="I4174" s="10" t="n">
        <f aca="false">COUNTIF(H4174:H8915,H4174)</f>
        <v>51</v>
      </c>
      <c r="J4174" s="8" t="str">
        <f aca="false">_xlfn.CONCAT(G4174,"_",H4174,"_",K4174)</f>
        <v>So_Xylell_fast_A051</v>
      </c>
      <c r="K4174" s="11" t="s">
        <v>481</v>
      </c>
    </row>
    <row r="4175" customFormat="false" ht="15.75" hidden="false" customHeight="true" outlineLevel="0" collapsed="false">
      <c r="A4175" s="8" t="s">
        <v>15112</v>
      </c>
      <c r="B4175" s="8" t="s">
        <v>23</v>
      </c>
      <c r="C4175" s="8" t="s">
        <v>15113</v>
      </c>
      <c r="D4175" s="8" t="s">
        <v>15114</v>
      </c>
      <c r="E4175" s="8" t="s">
        <v>15115</v>
      </c>
      <c r="F4175" s="8" t="s">
        <v>16</v>
      </c>
      <c r="G4175" s="9" t="str">
        <f aca="false">IF(B4526="Kit Estrazione Acidi Nucleici","KT",IF(B4526="Primers","Pr",IF(B4526="Materiale Riferimento Negativo","MN",IF(B4526="Materiale Riferimento Positivo","MP",IF(B4526="Reagenti Congelatore","RC",IF(B4526="Reagenti Frigorifero","RF",IF(B4526="Reagenti Infiammabili","RI",IF(B4526="Reagenti Room Temperature","RT",IF(B4526="Reagenti_Acidi e Basi","AB",IF(B4526="Sonde","So","err"))))))))))</f>
        <v>So</v>
      </c>
      <c r="H4175" s="8" t="str">
        <f aca="false">_xlfn.CONCAT(LEFT(D4175,6),"_",MID(D4175,SEARCH(" ",D4175,1)+1,4))</f>
        <v>Xylell_fast</v>
      </c>
      <c r="I4175" s="10" t="n">
        <f aca="false">COUNTIF(H4175:H8916,H4175)</f>
        <v>50</v>
      </c>
      <c r="J4175" s="8" t="str">
        <f aca="false">_xlfn.CONCAT(G4175,"_",H4175,"_",K4175)</f>
        <v>So_Xylell_fast_A050</v>
      </c>
      <c r="K4175" s="11" t="s">
        <v>486</v>
      </c>
    </row>
    <row r="4176" customFormat="false" ht="15.75" hidden="false" customHeight="true" outlineLevel="0" collapsed="false">
      <c r="A4176" s="8" t="s">
        <v>15116</v>
      </c>
      <c r="B4176" s="8" t="s">
        <v>23</v>
      </c>
      <c r="C4176" s="8" t="s">
        <v>15117</v>
      </c>
      <c r="D4176" s="8" t="s">
        <v>15118</v>
      </c>
      <c r="E4176" s="8" t="s">
        <v>15119</v>
      </c>
      <c r="F4176" s="8" t="s">
        <v>16</v>
      </c>
      <c r="G4176" s="9" t="str">
        <f aca="false">IF(B4536="Kit Estrazione Acidi Nucleici","KT",IF(B4536="Primers","Pr",IF(B4536="Materiale Riferimento Negativo","MN",IF(B4536="Materiale Riferimento Positivo","MP",IF(B4536="Reagenti Congelatore","RC",IF(B4536="Reagenti Frigorifero","RF",IF(B4536="Reagenti Infiammabili","RI",IF(B4536="Reagenti Room Temperature","RT",IF(B4536="Reagenti_Acidi e Basi","AB",IF(B4536="Sonde","So","err"))))))))))</f>
        <v>So</v>
      </c>
      <c r="H4176" s="8" t="str">
        <f aca="false">_xlfn.CONCAT(LEFT(D4176,6),"_",MID(D4176,SEARCH(" ",D4176,1)+1,4))</f>
        <v>Xylell_fast</v>
      </c>
      <c r="I4176" s="10" t="n">
        <f aca="false">COUNTIF(H4176:H8917,H4176)</f>
        <v>49</v>
      </c>
      <c r="J4176" s="8" t="str">
        <f aca="false">_xlfn.CONCAT(G4176,"_",H4176,"_",K4176)</f>
        <v>So_Xylell_fast_A049</v>
      </c>
      <c r="K4176" s="11" t="s">
        <v>491</v>
      </c>
    </row>
    <row r="4177" customFormat="false" ht="15.75" hidden="false" customHeight="true" outlineLevel="0" collapsed="false">
      <c r="A4177" s="8" t="s">
        <v>15120</v>
      </c>
      <c r="B4177" s="8" t="s">
        <v>23</v>
      </c>
      <c r="C4177" s="8" t="s">
        <v>15121</v>
      </c>
      <c r="D4177" s="8" t="s">
        <v>15122</v>
      </c>
      <c r="E4177" s="8" t="s">
        <v>15123</v>
      </c>
      <c r="F4177" s="8" t="s">
        <v>16</v>
      </c>
      <c r="G4177" s="9" t="str">
        <f aca="false">IF(B4546="Kit Estrazione Acidi Nucleici","KT",IF(B4546="Primers","Pr",IF(B4546="Materiale Riferimento Negativo","MN",IF(B4546="Materiale Riferimento Positivo","MP",IF(B4546="Reagenti Congelatore","RC",IF(B4546="Reagenti Frigorifero","RF",IF(B4546="Reagenti Infiammabili","RI",IF(B4546="Reagenti Room Temperature","RT",IF(B4546="Reagenti_Acidi e Basi","AB",IF(B4546="Sonde","So","err"))))))))))</f>
        <v>So</v>
      </c>
      <c r="H4177" s="8" t="str">
        <f aca="false">_xlfn.CONCAT(LEFT(D4177,6),"_",MID(D4177,SEARCH(" ",D4177,1)+1,4))</f>
        <v>Xylell_fast</v>
      </c>
      <c r="I4177" s="10" t="n">
        <f aca="false">COUNTIF(H4177:H8918,H4177)</f>
        <v>48</v>
      </c>
      <c r="J4177" s="8" t="str">
        <f aca="false">_xlfn.CONCAT(G4177,"_",H4177,"_",K4177)</f>
        <v>So_Xylell_fast_A048</v>
      </c>
      <c r="K4177" s="11" t="s">
        <v>496</v>
      </c>
    </row>
    <row r="4178" customFormat="false" ht="15.75" hidden="false" customHeight="true" outlineLevel="0" collapsed="false">
      <c r="A4178" s="8" t="s">
        <v>15124</v>
      </c>
      <c r="B4178" s="8" t="s">
        <v>23</v>
      </c>
      <c r="C4178" s="8" t="s">
        <v>15125</v>
      </c>
      <c r="D4178" s="8" t="s">
        <v>15126</v>
      </c>
      <c r="E4178" s="8" t="s">
        <v>15127</v>
      </c>
      <c r="F4178" s="8" t="s">
        <v>16</v>
      </c>
      <c r="G4178" s="9" t="str">
        <f aca="false">IF(B4556="Kit Estrazione Acidi Nucleici","KT",IF(B4556="Primers","Pr",IF(B4556="Materiale Riferimento Negativo","MN",IF(B4556="Materiale Riferimento Positivo","MP",IF(B4556="Reagenti Congelatore","RC",IF(B4556="Reagenti Frigorifero","RF",IF(B4556="Reagenti Infiammabili","RI",IF(B4556="Reagenti Room Temperature","RT",IF(B4556="Reagenti_Acidi e Basi","AB",IF(B4556="Sonde","So","err"))))))))))</f>
        <v>So</v>
      </c>
      <c r="H4178" s="8" t="str">
        <f aca="false">_xlfn.CONCAT(LEFT(D4178,6),"_",MID(D4178,SEARCH(" ",D4178,1)+1,4))</f>
        <v>Xylell_fast</v>
      </c>
      <c r="I4178" s="10" t="n">
        <f aca="false">COUNTIF(H4178:H8919,H4178)</f>
        <v>47</v>
      </c>
      <c r="J4178" s="8" t="str">
        <f aca="false">_xlfn.CONCAT(G4178,"_",H4178,"_",K4178)</f>
        <v>So_Xylell_fast_A047</v>
      </c>
      <c r="K4178" s="11" t="s">
        <v>501</v>
      </c>
    </row>
    <row r="4179" customFormat="false" ht="15.75" hidden="false" customHeight="true" outlineLevel="0" collapsed="false">
      <c r="A4179" s="8" t="s">
        <v>15128</v>
      </c>
      <c r="B4179" s="8" t="s">
        <v>23</v>
      </c>
      <c r="C4179" s="8" t="s">
        <v>15129</v>
      </c>
      <c r="D4179" s="8" t="s">
        <v>15130</v>
      </c>
      <c r="E4179" s="8" t="s">
        <v>15131</v>
      </c>
      <c r="F4179" s="8" t="s">
        <v>16</v>
      </c>
      <c r="G4179" s="9" t="str">
        <f aca="false">IF(B4566="Kit Estrazione Acidi Nucleici","KT",IF(B4566="Primers","Pr",IF(B4566="Materiale Riferimento Negativo","MN",IF(B4566="Materiale Riferimento Positivo","MP",IF(B4566="Reagenti Congelatore","RC",IF(B4566="Reagenti Frigorifero","RF",IF(B4566="Reagenti Infiammabili","RI",IF(B4566="Reagenti Room Temperature","RT",IF(B4566="Reagenti_Acidi e Basi","AB",IF(B4566="Sonde","So","err"))))))))))</f>
        <v>So</v>
      </c>
      <c r="H4179" s="8" t="str">
        <f aca="false">_xlfn.CONCAT(LEFT(D4179,6),"_",MID(D4179,SEARCH(" ",D4179,1)+1,4))</f>
        <v>Xylell_fast</v>
      </c>
      <c r="I4179" s="10" t="n">
        <f aca="false">COUNTIF(H4179:H8920,H4179)</f>
        <v>46</v>
      </c>
      <c r="J4179" s="8" t="str">
        <f aca="false">_xlfn.CONCAT(G4179,"_",H4179,"_",K4179)</f>
        <v>So_Xylell_fast_A046</v>
      </c>
      <c r="K4179" s="11" t="s">
        <v>506</v>
      </c>
    </row>
    <row r="4180" customFormat="false" ht="15.75" hidden="false" customHeight="true" outlineLevel="0" collapsed="false">
      <c r="A4180" s="8" t="s">
        <v>15132</v>
      </c>
      <c r="B4180" s="8" t="s">
        <v>23</v>
      </c>
      <c r="C4180" s="8" t="s">
        <v>15133</v>
      </c>
      <c r="D4180" s="8" t="s">
        <v>15134</v>
      </c>
      <c r="E4180" s="8" t="s">
        <v>15135</v>
      </c>
      <c r="F4180" s="8" t="s">
        <v>16</v>
      </c>
      <c r="G4180" s="9" t="str">
        <f aca="false">IF(B4576="Kit Estrazione Acidi Nucleici","KT",IF(B4576="Primers","Pr",IF(B4576="Materiale Riferimento Negativo","MN",IF(B4576="Materiale Riferimento Positivo","MP",IF(B4576="Reagenti Congelatore","RC",IF(B4576="Reagenti Frigorifero","RF",IF(B4576="Reagenti Infiammabili","RI",IF(B4576="Reagenti Room Temperature","RT",IF(B4576="Reagenti_Acidi e Basi","AB",IF(B4576="Sonde","So","err"))))))))))</f>
        <v>So</v>
      </c>
      <c r="H4180" s="8" t="str">
        <f aca="false">_xlfn.CONCAT(LEFT(D4180,6),"_",MID(D4180,SEARCH(" ",D4180,1)+1,4))</f>
        <v>Xylell_fast</v>
      </c>
      <c r="I4180" s="10" t="n">
        <f aca="false">COUNTIF(H4180:H8921,H4180)</f>
        <v>45</v>
      </c>
      <c r="J4180" s="8" t="str">
        <f aca="false">_xlfn.CONCAT(G4180,"_",H4180,"_",K4180)</f>
        <v>So_Xylell_fast_A045</v>
      </c>
      <c r="K4180" s="11" t="s">
        <v>796</v>
      </c>
    </row>
    <row r="4181" customFormat="false" ht="15.75" hidden="false" customHeight="true" outlineLevel="0" collapsed="false">
      <c r="A4181" s="8" t="s">
        <v>15136</v>
      </c>
      <c r="B4181" s="8" t="s">
        <v>23</v>
      </c>
      <c r="C4181" s="8" t="s">
        <v>15137</v>
      </c>
      <c r="D4181" s="8" t="s">
        <v>15138</v>
      </c>
      <c r="E4181" s="8" t="s">
        <v>15139</v>
      </c>
      <c r="F4181" s="8" t="s">
        <v>16</v>
      </c>
      <c r="G4181" s="9" t="str">
        <f aca="false">IF(B4586="Kit Estrazione Acidi Nucleici","KT",IF(B4586="Primers","Pr",IF(B4586="Materiale Riferimento Negativo","MN",IF(B4586="Materiale Riferimento Positivo","MP",IF(B4586="Reagenti Congelatore","RC",IF(B4586="Reagenti Frigorifero","RF",IF(B4586="Reagenti Infiammabili","RI",IF(B4586="Reagenti Room Temperature","RT",IF(B4586="Reagenti_Acidi e Basi","AB",IF(B4586="Sonde","So","err"))))))))))</f>
        <v>So</v>
      </c>
      <c r="H4181" s="8" t="str">
        <f aca="false">_xlfn.CONCAT(LEFT(D4181,6),"_",MID(D4181,SEARCH(" ",D4181,1)+1,4))</f>
        <v>Xylell_fast</v>
      </c>
      <c r="I4181" s="10" t="n">
        <f aca="false">COUNTIF(H4181:H8922,H4181)</f>
        <v>44</v>
      </c>
      <c r="J4181" s="8" t="str">
        <f aca="false">_xlfn.CONCAT(G4181,"_",H4181,"_",K4181)</f>
        <v>So_Xylell_fast_A044</v>
      </c>
      <c r="K4181" s="11" t="s">
        <v>801</v>
      </c>
    </row>
    <row r="4182" customFormat="false" ht="15.75" hidden="false" customHeight="true" outlineLevel="0" collapsed="false">
      <c r="A4182" s="8" t="s">
        <v>15140</v>
      </c>
      <c r="B4182" s="8" t="s">
        <v>23</v>
      </c>
      <c r="C4182" s="8" t="s">
        <v>15141</v>
      </c>
      <c r="D4182" s="8" t="s">
        <v>15142</v>
      </c>
      <c r="E4182" s="8" t="s">
        <v>15143</v>
      </c>
      <c r="F4182" s="8" t="s">
        <v>16</v>
      </c>
      <c r="G4182" s="9" t="str">
        <f aca="false">IF(B4596="Kit Estrazione Acidi Nucleici","KT",IF(B4596="Primers","Pr",IF(B4596="Materiale Riferimento Negativo","MN",IF(B4596="Materiale Riferimento Positivo","MP",IF(B4596="Reagenti Congelatore","RC",IF(B4596="Reagenti Frigorifero","RF",IF(B4596="Reagenti Infiammabili","RI",IF(B4596="Reagenti Room Temperature","RT",IF(B4596="Reagenti_Acidi e Basi","AB",IF(B4596="Sonde","So","err"))))))))))</f>
        <v>So</v>
      </c>
      <c r="H4182" s="8" t="str">
        <f aca="false">_xlfn.CONCAT(LEFT(D4182,6),"_",MID(D4182,SEARCH(" ",D4182,1)+1,4))</f>
        <v>Xylell_fast</v>
      </c>
      <c r="I4182" s="10" t="n">
        <f aca="false">COUNTIF(H4182:H8923,H4182)</f>
        <v>43</v>
      </c>
      <c r="J4182" s="8" t="str">
        <f aca="false">_xlfn.CONCAT(G4182,"_",H4182,"_",K4182)</f>
        <v>So_Xylell_fast_A043</v>
      </c>
      <c r="K4182" s="11" t="s">
        <v>806</v>
      </c>
    </row>
    <row r="4183" customFormat="false" ht="15.75" hidden="false" customHeight="true" outlineLevel="0" collapsed="false">
      <c r="A4183" s="8" t="s">
        <v>15144</v>
      </c>
      <c r="B4183" s="8" t="s">
        <v>23</v>
      </c>
      <c r="C4183" s="8" t="s">
        <v>15145</v>
      </c>
      <c r="D4183" s="8" t="s">
        <v>15146</v>
      </c>
      <c r="E4183" s="8" t="s">
        <v>15147</v>
      </c>
      <c r="F4183" s="8" t="s">
        <v>16</v>
      </c>
      <c r="G4183" s="9" t="str">
        <f aca="false">IF(B4606="Kit Estrazione Acidi Nucleici","KT",IF(B4606="Primers","Pr",IF(B4606="Materiale Riferimento Negativo","MN",IF(B4606="Materiale Riferimento Positivo","MP",IF(B4606="Reagenti Congelatore","RC",IF(B4606="Reagenti Frigorifero","RF",IF(B4606="Reagenti Infiammabili","RI",IF(B4606="Reagenti Room Temperature","RT",IF(B4606="Reagenti_Acidi e Basi","AB",IF(B4606="Sonde","So","err"))))))))))</f>
        <v>So</v>
      </c>
      <c r="H4183" s="8" t="str">
        <f aca="false">_xlfn.CONCAT(LEFT(D4183,6),"_",MID(D4183,SEARCH(" ",D4183,1)+1,4))</f>
        <v>Xylell_fast</v>
      </c>
      <c r="I4183" s="10" t="n">
        <f aca="false">COUNTIF(H4183:H8924,H4183)</f>
        <v>42</v>
      </c>
      <c r="J4183" s="8" t="str">
        <f aca="false">_xlfn.CONCAT(G4183,"_",H4183,"_",K4183)</f>
        <v>So_Xylell_fast_A042</v>
      </c>
      <c r="K4183" s="11" t="s">
        <v>356</v>
      </c>
    </row>
    <row r="4184" customFormat="false" ht="15.75" hidden="false" customHeight="true" outlineLevel="0" collapsed="false">
      <c r="A4184" s="8" t="s">
        <v>15148</v>
      </c>
      <c r="B4184" s="8" t="s">
        <v>23</v>
      </c>
      <c r="C4184" s="8" t="s">
        <v>15149</v>
      </c>
      <c r="D4184" s="8" t="s">
        <v>15150</v>
      </c>
      <c r="E4184" s="8" t="s">
        <v>15151</v>
      </c>
      <c r="F4184" s="8" t="s">
        <v>16</v>
      </c>
      <c r="G4184" s="9" t="str">
        <f aca="false">IF(B4616="Kit Estrazione Acidi Nucleici","KT",IF(B4616="Primers","Pr",IF(B4616="Materiale Riferimento Negativo","MN",IF(B4616="Materiale Riferimento Positivo","MP",IF(B4616="Reagenti Congelatore","RC",IF(B4616="Reagenti Frigorifero","RF",IF(B4616="Reagenti Infiammabili","RI",IF(B4616="Reagenti Room Temperature","RT",IF(B4616="Reagenti_Acidi e Basi","AB",IF(B4616="Sonde","So","err"))))))))))</f>
        <v>So</v>
      </c>
      <c r="H4184" s="8" t="str">
        <f aca="false">_xlfn.CONCAT(LEFT(D4184,6),"_",MID(D4184,SEARCH(" ",D4184,1)+1,4))</f>
        <v>Xylell_fast</v>
      </c>
      <c r="I4184" s="10" t="n">
        <f aca="false">COUNTIF(H4184:H8925,H4184)</f>
        <v>41</v>
      </c>
      <c r="J4184" s="8" t="str">
        <f aca="false">_xlfn.CONCAT(G4184,"_",H4184,"_",K4184)</f>
        <v>So_Xylell_fast_A041</v>
      </c>
      <c r="K4184" s="11" t="s">
        <v>361</v>
      </c>
    </row>
    <row r="4185" customFormat="false" ht="15.75" hidden="false" customHeight="true" outlineLevel="0" collapsed="false">
      <c r="A4185" s="8" t="s">
        <v>15152</v>
      </c>
      <c r="B4185" s="8" t="s">
        <v>23</v>
      </c>
      <c r="C4185" s="8" t="s">
        <v>15153</v>
      </c>
      <c r="D4185" s="8" t="s">
        <v>15154</v>
      </c>
      <c r="E4185" s="8" t="s">
        <v>15155</v>
      </c>
      <c r="F4185" s="8" t="s">
        <v>16</v>
      </c>
      <c r="G4185" s="9" t="str">
        <f aca="false">IF(B4626="Kit Estrazione Acidi Nucleici","KT",IF(B4626="Primers","Pr",IF(B4626="Materiale Riferimento Negativo","MN",IF(B4626="Materiale Riferimento Positivo","MP",IF(B4626="Reagenti Congelatore","RC",IF(B4626="Reagenti Frigorifero","RF",IF(B4626="Reagenti Infiammabili","RI",IF(B4626="Reagenti Room Temperature","RT",IF(B4626="Reagenti_Acidi e Basi","AB",IF(B4626="Sonde","So","err"))))))))))</f>
        <v>So</v>
      </c>
      <c r="H4185" s="8" t="str">
        <f aca="false">_xlfn.CONCAT(LEFT(D4185,6),"_",MID(D4185,SEARCH(" ",D4185,1)+1,4))</f>
        <v>Xylell_fast</v>
      </c>
      <c r="I4185" s="10" t="n">
        <f aca="false">COUNTIF(H4185:H8926,H4185)</f>
        <v>40</v>
      </c>
      <c r="J4185" s="8" t="str">
        <f aca="false">_xlfn.CONCAT(G4185,"_",H4185,"_",K4185)</f>
        <v>So_Xylell_fast_A040</v>
      </c>
      <c r="K4185" s="11" t="s">
        <v>366</v>
      </c>
    </row>
    <row r="4186" customFormat="false" ht="15.75" hidden="false" customHeight="true" outlineLevel="0" collapsed="false">
      <c r="A4186" s="8" t="s">
        <v>15156</v>
      </c>
      <c r="B4186" s="8" t="s">
        <v>23</v>
      </c>
      <c r="C4186" s="8" t="s">
        <v>15157</v>
      </c>
      <c r="D4186" s="8" t="s">
        <v>15158</v>
      </c>
      <c r="E4186" s="8" t="s">
        <v>15159</v>
      </c>
      <c r="F4186" s="8" t="s">
        <v>16</v>
      </c>
      <c r="G4186" s="9" t="str">
        <f aca="false">IF(B4636="Kit Estrazione Acidi Nucleici","KT",IF(B4636="Primers","Pr",IF(B4636="Materiale Riferimento Negativo","MN",IF(B4636="Materiale Riferimento Positivo","MP",IF(B4636="Reagenti Congelatore","RC",IF(B4636="Reagenti Frigorifero","RF",IF(B4636="Reagenti Infiammabili","RI",IF(B4636="Reagenti Room Temperature","RT",IF(B4636="Reagenti_Acidi e Basi","AB",IF(B4636="Sonde","So","err"))))))))))</f>
        <v>So</v>
      </c>
      <c r="H4186" s="8" t="str">
        <f aca="false">_xlfn.CONCAT(LEFT(D4186,6),"_",MID(D4186,SEARCH(" ",D4186,1)+1,4))</f>
        <v>Xylell_fast</v>
      </c>
      <c r="I4186" s="10" t="n">
        <f aca="false">COUNTIF(H4186:H8927,H4186)</f>
        <v>39</v>
      </c>
      <c r="J4186" s="8" t="str">
        <f aca="false">_xlfn.CONCAT(G4186,"_",H4186,"_",K4186)</f>
        <v>So_Xylell_fast_A039</v>
      </c>
      <c r="K4186" s="11" t="s">
        <v>371</v>
      </c>
    </row>
    <row r="4187" customFormat="false" ht="15.75" hidden="false" customHeight="true" outlineLevel="0" collapsed="false">
      <c r="A4187" s="8" t="s">
        <v>15160</v>
      </c>
      <c r="B4187" s="8" t="s">
        <v>23</v>
      </c>
      <c r="C4187" s="8" t="s">
        <v>15161</v>
      </c>
      <c r="D4187" s="8" t="s">
        <v>15162</v>
      </c>
      <c r="E4187" s="8" t="s">
        <v>15163</v>
      </c>
      <c r="F4187" s="8" t="s">
        <v>16</v>
      </c>
      <c r="G4187" s="9" t="str">
        <f aca="false">IF(B4646="Kit Estrazione Acidi Nucleici","KT",IF(B4646="Primers","Pr",IF(B4646="Materiale Riferimento Negativo","MN",IF(B4646="Materiale Riferimento Positivo","MP",IF(B4646="Reagenti Congelatore","RC",IF(B4646="Reagenti Frigorifero","RF",IF(B4646="Reagenti Infiammabili","RI",IF(B4646="Reagenti Room Temperature","RT",IF(B4646="Reagenti_Acidi e Basi","AB",IF(B4646="Sonde","So","err"))))))))))</f>
        <v>So</v>
      </c>
      <c r="H4187" s="8" t="str">
        <f aca="false">_xlfn.CONCAT(LEFT(D4187,6),"_",MID(D4187,SEARCH(" ",D4187,1)+1,4))</f>
        <v>Xylell_fast</v>
      </c>
      <c r="I4187" s="10" t="n">
        <f aca="false">COUNTIF(H4187:H8928,H4187)</f>
        <v>38</v>
      </c>
      <c r="J4187" s="8" t="str">
        <f aca="false">_xlfn.CONCAT(G4187,"_",H4187,"_",K4187)</f>
        <v>So_Xylell_fast_A038</v>
      </c>
      <c r="K4187" s="11" t="s">
        <v>376</v>
      </c>
    </row>
    <row r="4188" customFormat="false" ht="15.75" hidden="false" customHeight="true" outlineLevel="0" collapsed="false">
      <c r="A4188" s="8" t="s">
        <v>15164</v>
      </c>
      <c r="B4188" s="8" t="s">
        <v>23</v>
      </c>
      <c r="C4188" s="8" t="s">
        <v>15165</v>
      </c>
      <c r="D4188" s="8" t="s">
        <v>15166</v>
      </c>
      <c r="E4188" s="8" t="s">
        <v>15167</v>
      </c>
      <c r="F4188" s="8" t="s">
        <v>16</v>
      </c>
      <c r="G4188" s="9" t="str">
        <f aca="false">IF(B4656="Kit Estrazione Acidi Nucleici","KT",IF(B4656="Primers","Pr",IF(B4656="Materiale Riferimento Negativo","MN",IF(B4656="Materiale Riferimento Positivo","MP",IF(B4656="Reagenti Congelatore","RC",IF(B4656="Reagenti Frigorifero","RF",IF(B4656="Reagenti Infiammabili","RI",IF(B4656="Reagenti Room Temperature","RT",IF(B4656="Reagenti_Acidi e Basi","AB",IF(B4656="Sonde","So","err"))))))))))</f>
        <v>So</v>
      </c>
      <c r="H4188" s="8" t="str">
        <f aca="false">_xlfn.CONCAT(LEFT(D4188,6),"_",MID(D4188,SEARCH(" ",D4188,1)+1,4))</f>
        <v>Xylell_fast</v>
      </c>
      <c r="I4188" s="10" t="n">
        <f aca="false">COUNTIF(H4188:H8929,H4188)</f>
        <v>37</v>
      </c>
      <c r="J4188" s="8" t="str">
        <f aca="false">_xlfn.CONCAT(G4188,"_",H4188,"_",K4188)</f>
        <v>So_Xylell_fast_A037</v>
      </c>
      <c r="K4188" s="11" t="s">
        <v>27</v>
      </c>
    </row>
    <row r="4189" customFormat="false" ht="15.75" hidden="false" customHeight="true" outlineLevel="0" collapsed="false">
      <c r="A4189" s="8" t="s">
        <v>15168</v>
      </c>
      <c r="B4189" s="8" t="s">
        <v>23</v>
      </c>
      <c r="C4189" s="8" t="s">
        <v>15169</v>
      </c>
      <c r="D4189" s="8" t="s">
        <v>15170</v>
      </c>
      <c r="E4189" s="8" t="s">
        <v>15171</v>
      </c>
      <c r="F4189" s="8" t="s">
        <v>16</v>
      </c>
      <c r="G4189" s="9" t="str">
        <f aca="false">IF(B4666="Kit Estrazione Acidi Nucleici","KT",IF(B4666="Primers","Pr",IF(B4666="Materiale Riferimento Negativo","MN",IF(B4666="Materiale Riferimento Positivo","MP",IF(B4666="Reagenti Congelatore","RC",IF(B4666="Reagenti Frigorifero","RF",IF(B4666="Reagenti Infiammabili","RI",IF(B4666="Reagenti Room Temperature","RT",IF(B4666="Reagenti_Acidi e Basi","AB",IF(B4666="Sonde","So","err"))))))))))</f>
        <v>So</v>
      </c>
      <c r="H4189" s="8" t="str">
        <f aca="false">_xlfn.CONCAT(LEFT(D4189,6),"_",MID(D4189,SEARCH(" ",D4189,1)+1,4))</f>
        <v>Xylell_fast</v>
      </c>
      <c r="I4189" s="10" t="n">
        <f aca="false">COUNTIF(H4189:H8930,H4189)</f>
        <v>36</v>
      </c>
      <c r="J4189" s="8" t="str">
        <f aca="false">_xlfn.CONCAT(G4189,"_",H4189,"_",K4189)</f>
        <v>So_Xylell_fast_A036</v>
      </c>
      <c r="K4189" s="11" t="s">
        <v>32</v>
      </c>
    </row>
    <row r="4190" customFormat="false" ht="15.75" hidden="false" customHeight="true" outlineLevel="0" collapsed="false">
      <c r="A4190" s="8" t="s">
        <v>15172</v>
      </c>
      <c r="B4190" s="8" t="s">
        <v>23</v>
      </c>
      <c r="C4190" s="8" t="s">
        <v>15173</v>
      </c>
      <c r="D4190" s="8" t="s">
        <v>15174</v>
      </c>
      <c r="E4190" s="8" t="s">
        <v>15175</v>
      </c>
      <c r="F4190" s="8" t="s">
        <v>16</v>
      </c>
      <c r="G4190" s="9" t="str">
        <f aca="false">IF(B4676="Kit Estrazione Acidi Nucleici","KT",IF(B4676="Primers","Pr",IF(B4676="Materiale Riferimento Negativo","MN",IF(B4676="Materiale Riferimento Positivo","MP",IF(B4676="Reagenti Congelatore","RC",IF(B4676="Reagenti Frigorifero","RF",IF(B4676="Reagenti Infiammabili","RI",IF(B4676="Reagenti Room Temperature","RT",IF(B4676="Reagenti_Acidi e Basi","AB",IF(B4676="Sonde","So","err"))))))))))</f>
        <v>So</v>
      </c>
      <c r="H4190" s="8" t="str">
        <f aca="false">_xlfn.CONCAT(LEFT(D4190,6),"_",MID(D4190,SEARCH(" ",D4190,1)+1,4))</f>
        <v>Xylell_fast</v>
      </c>
      <c r="I4190" s="10" t="n">
        <f aca="false">COUNTIF(H4190:H8931,H4190)</f>
        <v>35</v>
      </c>
      <c r="J4190" s="8" t="str">
        <f aca="false">_xlfn.CONCAT(G4190,"_",H4190,"_",K4190)</f>
        <v>So_Xylell_fast_A035</v>
      </c>
      <c r="K4190" s="11" t="s">
        <v>37</v>
      </c>
    </row>
    <row r="4191" customFormat="false" ht="15.75" hidden="false" customHeight="true" outlineLevel="0" collapsed="false">
      <c r="A4191" s="8" t="s">
        <v>15176</v>
      </c>
      <c r="B4191" s="8" t="s">
        <v>23</v>
      </c>
      <c r="C4191" s="8" t="s">
        <v>15177</v>
      </c>
      <c r="D4191" s="8" t="s">
        <v>15178</v>
      </c>
      <c r="E4191" s="8" t="s">
        <v>15179</v>
      </c>
      <c r="F4191" s="8" t="s">
        <v>16</v>
      </c>
      <c r="G4191" s="9" t="str">
        <f aca="false">IF(B4686="Kit Estrazione Acidi Nucleici","KT",IF(B4686="Primers","Pr",IF(B4686="Materiale Riferimento Negativo","MN",IF(B4686="Materiale Riferimento Positivo","MP",IF(B4686="Reagenti Congelatore","RC",IF(B4686="Reagenti Frigorifero","RF",IF(B4686="Reagenti Infiammabili","RI",IF(B4686="Reagenti Room Temperature","RT",IF(B4686="Reagenti_Acidi e Basi","AB",IF(B4686="Sonde","So","err"))))))))))</f>
        <v>So</v>
      </c>
      <c r="H4191" s="8" t="str">
        <f aca="false">_xlfn.CONCAT(LEFT(D4191,6),"_",MID(D4191,SEARCH(" ",D4191,1)+1,4))</f>
        <v>Xylell_fast</v>
      </c>
      <c r="I4191" s="10" t="n">
        <f aca="false">COUNTIF(H4191:H8932,H4191)</f>
        <v>34</v>
      </c>
      <c r="J4191" s="8" t="str">
        <f aca="false">_xlfn.CONCAT(G4191,"_",H4191,"_",K4191)</f>
        <v>So_Xylell_fast_A034</v>
      </c>
      <c r="K4191" s="11" t="s">
        <v>42</v>
      </c>
    </row>
    <row r="4192" customFormat="false" ht="15.75" hidden="false" customHeight="true" outlineLevel="0" collapsed="false">
      <c r="A4192" s="8" t="s">
        <v>15180</v>
      </c>
      <c r="B4192" s="8" t="s">
        <v>23</v>
      </c>
      <c r="C4192" s="8" t="s">
        <v>15181</v>
      </c>
      <c r="D4192" s="8" t="s">
        <v>15182</v>
      </c>
      <c r="E4192" s="8" t="s">
        <v>15183</v>
      </c>
      <c r="F4192" s="8" t="s">
        <v>16</v>
      </c>
      <c r="G4192" s="9" t="str">
        <f aca="false">IF(B4696="Kit Estrazione Acidi Nucleici","KT",IF(B4696="Primers","Pr",IF(B4696="Materiale Riferimento Negativo","MN",IF(B4696="Materiale Riferimento Positivo","MP",IF(B4696="Reagenti Congelatore","RC",IF(B4696="Reagenti Frigorifero","RF",IF(B4696="Reagenti Infiammabili","RI",IF(B4696="Reagenti Room Temperature","RT",IF(B4696="Reagenti_Acidi e Basi","AB",IF(B4696="Sonde","So","err"))))))))))</f>
        <v>So</v>
      </c>
      <c r="H4192" s="8" t="str">
        <f aca="false">_xlfn.CONCAT(LEFT(D4192,6),"_",MID(D4192,SEARCH(" ",D4192,1)+1,4))</f>
        <v>Xylell_fast</v>
      </c>
      <c r="I4192" s="10" t="n">
        <f aca="false">COUNTIF(H4192:H8933,H4192)</f>
        <v>33</v>
      </c>
      <c r="J4192" s="8" t="str">
        <f aca="false">_xlfn.CONCAT(G4192,"_",H4192,"_",K4192)</f>
        <v>So_Xylell_fast_A033</v>
      </c>
      <c r="K4192" s="11" t="s">
        <v>47</v>
      </c>
    </row>
    <row r="4193" customFormat="false" ht="15.75" hidden="false" customHeight="true" outlineLevel="0" collapsed="false">
      <c r="A4193" s="8" t="s">
        <v>15184</v>
      </c>
      <c r="B4193" s="8" t="s">
        <v>23</v>
      </c>
      <c r="C4193" s="8" t="s">
        <v>15185</v>
      </c>
      <c r="D4193" s="8" t="s">
        <v>15186</v>
      </c>
      <c r="E4193" s="8" t="s">
        <v>15187</v>
      </c>
      <c r="F4193" s="8" t="s">
        <v>16</v>
      </c>
      <c r="G4193" s="9" t="str">
        <f aca="false">IF(B4706="Kit Estrazione Acidi Nucleici","KT",IF(B4706="Primers","Pr",IF(B4706="Materiale Riferimento Negativo","MN",IF(B4706="Materiale Riferimento Positivo","MP",IF(B4706="Reagenti Congelatore","RC",IF(B4706="Reagenti Frigorifero","RF",IF(B4706="Reagenti Infiammabili","RI",IF(B4706="Reagenti Room Temperature","RT",IF(B4706="Reagenti_Acidi e Basi","AB",IF(B4706="Sonde","So","err"))))))))))</f>
        <v>So</v>
      </c>
      <c r="H4193" s="8" t="str">
        <f aca="false">_xlfn.CONCAT(LEFT(D4193,6),"_",MID(D4193,SEARCH(" ",D4193,1)+1,4))</f>
        <v>Xylell_fast</v>
      </c>
      <c r="I4193" s="10" t="n">
        <f aca="false">COUNTIF(H4193:H8934,H4193)</f>
        <v>32</v>
      </c>
      <c r="J4193" s="8" t="str">
        <f aca="false">_xlfn.CONCAT(G4193,"_",H4193,"_",K4193)</f>
        <v>So_Xylell_fast_A032</v>
      </c>
      <c r="K4193" s="11" t="s">
        <v>52</v>
      </c>
    </row>
    <row r="4194" customFormat="false" ht="15.75" hidden="false" customHeight="true" outlineLevel="0" collapsed="false">
      <c r="A4194" s="8" t="s">
        <v>15188</v>
      </c>
      <c r="B4194" s="8" t="s">
        <v>23</v>
      </c>
      <c r="C4194" s="8" t="s">
        <v>15189</v>
      </c>
      <c r="D4194" s="8" t="s">
        <v>15190</v>
      </c>
      <c r="E4194" s="8" t="s">
        <v>15191</v>
      </c>
      <c r="F4194" s="8" t="s">
        <v>16</v>
      </c>
      <c r="G4194" s="9" t="str">
        <f aca="false">IF(B4716="Kit Estrazione Acidi Nucleici","KT",IF(B4716="Primers","Pr",IF(B4716="Materiale Riferimento Negativo","MN",IF(B4716="Materiale Riferimento Positivo","MP",IF(B4716="Reagenti Congelatore","RC",IF(B4716="Reagenti Frigorifero","RF",IF(B4716="Reagenti Infiammabili","RI",IF(B4716="Reagenti Room Temperature","RT",IF(B4716="Reagenti_Acidi e Basi","AB",IF(B4716="Sonde","So","err"))))))))))</f>
        <v>So</v>
      </c>
      <c r="H4194" s="8" t="str">
        <f aca="false">_xlfn.CONCAT(LEFT(D4194,6),"_",MID(D4194,SEARCH(" ",D4194,1)+1,4))</f>
        <v>Xylell_fast</v>
      </c>
      <c r="I4194" s="10" t="n">
        <f aca="false">COUNTIF(H4194:H8935,H4194)</f>
        <v>31</v>
      </c>
      <c r="J4194" s="8" t="str">
        <f aca="false">_xlfn.CONCAT(G4194,"_",H4194,"_",K4194)</f>
        <v>So_Xylell_fast_A031</v>
      </c>
      <c r="K4194" s="11" t="s">
        <v>251</v>
      </c>
    </row>
    <row r="4195" customFormat="false" ht="15.75" hidden="false" customHeight="true" outlineLevel="0" collapsed="false">
      <c r="A4195" s="8" t="s">
        <v>15192</v>
      </c>
      <c r="B4195" s="8" t="s">
        <v>23</v>
      </c>
      <c r="C4195" s="8" t="s">
        <v>15193</v>
      </c>
      <c r="D4195" s="8" t="s">
        <v>15194</v>
      </c>
      <c r="E4195" s="8" t="s">
        <v>15195</v>
      </c>
      <c r="F4195" s="8" t="s">
        <v>16</v>
      </c>
      <c r="G4195" s="9" t="str">
        <f aca="false">IF(B4726="Kit Estrazione Acidi Nucleici","KT",IF(B4726="Primers","Pr",IF(B4726="Materiale Riferimento Negativo","MN",IF(B4726="Materiale Riferimento Positivo","MP",IF(B4726="Reagenti Congelatore","RC",IF(B4726="Reagenti Frigorifero","RF",IF(B4726="Reagenti Infiammabili","RI",IF(B4726="Reagenti Room Temperature","RT",IF(B4726="Reagenti_Acidi e Basi","AB",IF(B4726="Sonde","So","err"))))))))))</f>
        <v>So</v>
      </c>
      <c r="H4195" s="8" t="str">
        <f aca="false">_xlfn.CONCAT(LEFT(D4195,6),"_",MID(D4195,SEARCH(" ",D4195,1)+1,4))</f>
        <v>Xylell_fast</v>
      </c>
      <c r="I4195" s="10" t="n">
        <f aca="false">COUNTIF(H4195:H8936,H4195)</f>
        <v>30</v>
      </c>
      <c r="J4195" s="8" t="str">
        <f aca="false">_xlfn.CONCAT(G4195,"_",H4195,"_",K4195)</f>
        <v>So_Xylell_fast_A030</v>
      </c>
      <c r="K4195" s="11" t="s">
        <v>256</v>
      </c>
    </row>
    <row r="4196" customFormat="false" ht="15.75" hidden="false" customHeight="true" outlineLevel="0" collapsed="false">
      <c r="A4196" s="8" t="s">
        <v>15196</v>
      </c>
      <c r="B4196" s="8" t="s">
        <v>23</v>
      </c>
      <c r="C4196" s="8" t="s">
        <v>15197</v>
      </c>
      <c r="D4196" s="8" t="s">
        <v>15198</v>
      </c>
      <c r="E4196" s="8" t="s">
        <v>15199</v>
      </c>
      <c r="F4196" s="8" t="s">
        <v>16</v>
      </c>
      <c r="G4196" s="9" t="str">
        <f aca="false">IF(B4736="Kit Estrazione Acidi Nucleici","KT",IF(B4736="Primers","Pr",IF(B4736="Materiale Riferimento Negativo","MN",IF(B4736="Materiale Riferimento Positivo","MP",IF(B4736="Reagenti Congelatore","RC",IF(B4736="Reagenti Frigorifero","RF",IF(B4736="Reagenti Infiammabili","RI",IF(B4736="Reagenti Room Temperature","RT",IF(B4736="Reagenti_Acidi e Basi","AB",IF(B4736="Sonde","So","err"))))))))))</f>
        <v>So</v>
      </c>
      <c r="H4196" s="8" t="str">
        <f aca="false">_xlfn.CONCAT(LEFT(D4196,6),"_",MID(D4196,SEARCH(" ",D4196,1)+1,4))</f>
        <v>Xylell_fast</v>
      </c>
      <c r="I4196" s="10" t="n">
        <f aca="false">COUNTIF(H4196:H8937,H4196)</f>
        <v>29</v>
      </c>
      <c r="J4196" s="8" t="str">
        <f aca="false">_xlfn.CONCAT(G4196,"_",H4196,"_",K4196)</f>
        <v>So_Xylell_fast_A029</v>
      </c>
      <c r="K4196" s="11" t="s">
        <v>260</v>
      </c>
    </row>
    <row r="4197" customFormat="false" ht="15.75" hidden="false" customHeight="true" outlineLevel="0" collapsed="false">
      <c r="A4197" s="8" t="s">
        <v>15200</v>
      </c>
      <c r="B4197" s="8" t="s">
        <v>23</v>
      </c>
      <c r="C4197" s="8" t="s">
        <v>15201</v>
      </c>
      <c r="D4197" s="8" t="s">
        <v>15202</v>
      </c>
      <c r="E4197" s="8" t="s">
        <v>15203</v>
      </c>
      <c r="F4197" s="8" t="s">
        <v>16</v>
      </c>
      <c r="G4197" s="9" t="str">
        <f aca="false">IF(B4746="Kit Estrazione Acidi Nucleici","KT",IF(B4746="Primers","Pr",IF(B4746="Materiale Riferimento Negativo","MN",IF(B4746="Materiale Riferimento Positivo","MP",IF(B4746="Reagenti Congelatore","RC",IF(B4746="Reagenti Frigorifero","RF",IF(B4746="Reagenti Infiammabili","RI",IF(B4746="Reagenti Room Temperature","RT",IF(B4746="Reagenti_Acidi e Basi","AB",IF(B4746="Sonde","So","err"))))))))))</f>
        <v>err</v>
      </c>
      <c r="H4197" s="8" t="str">
        <f aca="false">_xlfn.CONCAT(LEFT(D4197,6),"_",MID(D4197,SEARCH(" ",D4197,1)+1,4))</f>
        <v>Xylell_fast</v>
      </c>
      <c r="I4197" s="10" t="n">
        <f aca="false">COUNTIF(H4197:H8938,H4197)</f>
        <v>28</v>
      </c>
      <c r="J4197" s="8" t="str">
        <f aca="false">_xlfn.CONCAT(G4197,"_",H4197,"_",K4197)</f>
        <v>err_Xylell_fast_A028</v>
      </c>
      <c r="K4197" s="11" t="s">
        <v>265</v>
      </c>
    </row>
    <row r="4198" customFormat="false" ht="15.75" hidden="false" customHeight="true" outlineLevel="0" collapsed="false">
      <c r="A4198" s="8" t="s">
        <v>15204</v>
      </c>
      <c r="B4198" s="8" t="s">
        <v>23</v>
      </c>
      <c r="C4198" s="8" t="s">
        <v>15205</v>
      </c>
      <c r="D4198" s="8" t="s">
        <v>15206</v>
      </c>
      <c r="E4198" s="8" t="s">
        <v>15207</v>
      </c>
      <c r="F4198" s="8" t="s">
        <v>16</v>
      </c>
      <c r="G4198" s="9" t="str">
        <f aca="false">IF(B4756="Kit Estrazione Acidi Nucleici","KT",IF(B4756="Primers","Pr",IF(B4756="Materiale Riferimento Negativo","MN",IF(B4756="Materiale Riferimento Positivo","MP",IF(B4756="Reagenti Congelatore","RC",IF(B4756="Reagenti Frigorifero","RF",IF(B4756="Reagenti Infiammabili","RI",IF(B4756="Reagenti Room Temperature","RT",IF(B4756="Reagenti_Acidi e Basi","AB",IF(B4756="Sonde","So","err"))))))))))</f>
        <v>err</v>
      </c>
      <c r="H4198" s="8" t="str">
        <f aca="false">_xlfn.CONCAT(LEFT(D4198,6),"_",MID(D4198,SEARCH(" ",D4198,1)+1,4))</f>
        <v>Xylell_fast</v>
      </c>
      <c r="I4198" s="10" t="n">
        <f aca="false">COUNTIF(H4198:H8939,H4198)</f>
        <v>27</v>
      </c>
      <c r="J4198" s="8" t="str">
        <f aca="false">_xlfn.CONCAT(G4198,"_",H4198,"_",K4198)</f>
        <v>err_Xylell_fast_A027</v>
      </c>
      <c r="K4198" s="11" t="s">
        <v>269</v>
      </c>
    </row>
    <row r="4199" customFormat="false" ht="15.75" hidden="false" customHeight="true" outlineLevel="0" collapsed="false">
      <c r="A4199" s="8" t="s">
        <v>15208</v>
      </c>
      <c r="B4199" s="8" t="s">
        <v>23</v>
      </c>
      <c r="C4199" s="8" t="s">
        <v>15209</v>
      </c>
      <c r="D4199" s="8" t="s">
        <v>15210</v>
      </c>
      <c r="E4199" s="8" t="s">
        <v>15211</v>
      </c>
      <c r="F4199" s="8" t="s">
        <v>16</v>
      </c>
      <c r="G4199" s="9" t="str">
        <f aca="false">IF(B4766="Kit Estrazione Acidi Nucleici","KT",IF(B4766="Primers","Pr",IF(B4766="Materiale Riferimento Negativo","MN",IF(B4766="Materiale Riferimento Positivo","MP",IF(B4766="Reagenti Congelatore","RC",IF(B4766="Reagenti Frigorifero","RF",IF(B4766="Reagenti Infiammabili","RI",IF(B4766="Reagenti Room Temperature","RT",IF(B4766="Reagenti_Acidi e Basi","AB",IF(B4766="Sonde","So","err"))))))))))</f>
        <v>err</v>
      </c>
      <c r="H4199" s="8" t="str">
        <f aca="false">_xlfn.CONCAT(LEFT(D4199,6),"_",MID(D4199,SEARCH(" ",D4199,1)+1,4))</f>
        <v>Xylell_fast</v>
      </c>
      <c r="I4199" s="10" t="n">
        <f aca="false">COUNTIF(H4199:H8940,H4199)</f>
        <v>26</v>
      </c>
      <c r="J4199" s="8" t="str">
        <f aca="false">_xlfn.CONCAT(G4199,"_",H4199,"_",K4199)</f>
        <v>err_Xylell_fast_A026</v>
      </c>
      <c r="K4199" s="11" t="s">
        <v>161</v>
      </c>
    </row>
    <row r="4200" customFormat="false" ht="15.75" hidden="false" customHeight="true" outlineLevel="0" collapsed="false">
      <c r="A4200" s="8" t="s">
        <v>15212</v>
      </c>
      <c r="B4200" s="8" t="s">
        <v>23</v>
      </c>
      <c r="C4200" s="8" t="s">
        <v>15213</v>
      </c>
      <c r="D4200" s="8" t="s">
        <v>15214</v>
      </c>
      <c r="E4200" s="8" t="s">
        <v>6220</v>
      </c>
      <c r="F4200" s="8" t="s">
        <v>16</v>
      </c>
      <c r="G4200" s="9" t="str">
        <f aca="false">IF(B4200="Kit Estrazione Acidi Nucleici","KT",IF(B4200="Primers","Pr",IF(B4200="Materiale Riferimento Negativo","MN",IF(B4200="Materiale Riferimento Positivo","MP",IF(B4200="Reagenti Congelatore","RC",IF(B4200="Reagenti Frigorifero","RF",IF(B4200="Reagenti Infiammabili","RI",IF(B4200="Reagenti Room Temperature","RT",IF(B4200="Reagenti_Acidi e Basi","AB",IF(B4200="Sonde","So","err"))))))))))</f>
        <v>Pr</v>
      </c>
      <c r="H4200" s="8" t="str">
        <f aca="false">_xlfn.CONCAT(LEFT(D4200,6),"_",MID(D4200,SEARCH(" ",D4200,1)+1,4))</f>
        <v>Xylell_fast</v>
      </c>
      <c r="I4200" s="10" t="n">
        <f aca="false">COUNTIF(H4200:H8941,H4200)</f>
        <v>25</v>
      </c>
      <c r="J4200" s="8" t="str">
        <f aca="false">_xlfn.CONCAT(G4200,"_",H4200,"_",K4200)</f>
        <v>Pr_Xylell_fast_A025</v>
      </c>
      <c r="K4200" s="11" t="s">
        <v>166</v>
      </c>
    </row>
    <row r="4201" customFormat="false" ht="15.75" hidden="false" customHeight="true" outlineLevel="0" collapsed="false">
      <c r="A4201" s="8" t="s">
        <v>15215</v>
      </c>
      <c r="B4201" s="8" t="s">
        <v>23</v>
      </c>
      <c r="C4201" s="8" t="s">
        <v>15216</v>
      </c>
      <c r="D4201" s="8" t="s">
        <v>15217</v>
      </c>
      <c r="E4201" s="8" t="s">
        <v>15218</v>
      </c>
      <c r="F4201" s="8" t="s">
        <v>16</v>
      </c>
      <c r="G4201" s="9" t="str">
        <f aca="false">IF(B4210="Kit Estrazione Acidi Nucleici","KT",IF(B4210="Primers","Pr",IF(B4210="Materiale Riferimento Negativo","MN",IF(B4210="Materiale Riferimento Positivo","MP",IF(B4210="Reagenti Congelatore","RC",IF(B4210="Reagenti Frigorifero","RF",IF(B4210="Reagenti Infiammabili","RI",IF(B4210="Reagenti Room Temperature","RT",IF(B4210="Reagenti_Acidi e Basi","AB",IF(B4210="Sonde","So","err"))))))))))</f>
        <v>Pr</v>
      </c>
      <c r="H4201" s="8" t="str">
        <f aca="false">_xlfn.CONCAT(LEFT(D4201,6),"_",MID(D4201,SEARCH(" ",D4201,1)+1,4))</f>
        <v>Xylell_fast</v>
      </c>
      <c r="I4201" s="10" t="n">
        <f aca="false">COUNTIF(H4201:H8942,H4201)</f>
        <v>24</v>
      </c>
      <c r="J4201" s="8" t="str">
        <f aca="false">_xlfn.CONCAT(G4201,"_",H4201,"_",K4201)</f>
        <v>Pr_Xylell_fast_A024</v>
      </c>
      <c r="K4201" s="11" t="s">
        <v>171</v>
      </c>
    </row>
    <row r="4202" customFormat="false" ht="15.75" hidden="false" customHeight="true" outlineLevel="0" collapsed="false">
      <c r="A4202" s="8" t="s">
        <v>15219</v>
      </c>
      <c r="B4202" s="8" t="s">
        <v>23</v>
      </c>
      <c r="C4202" s="8" t="s">
        <v>15220</v>
      </c>
      <c r="D4202" s="8" t="s">
        <v>15221</v>
      </c>
      <c r="E4202" s="8" t="s">
        <v>15222</v>
      </c>
      <c r="F4202" s="8" t="s">
        <v>16</v>
      </c>
      <c r="G4202" s="9" t="str">
        <f aca="false">IF(B4220="Kit Estrazione Acidi Nucleici","KT",IF(B4220="Primers","Pr",IF(B4220="Materiale Riferimento Negativo","MN",IF(B4220="Materiale Riferimento Positivo","MP",IF(B4220="Reagenti Congelatore","RC",IF(B4220="Reagenti Frigorifero","RF",IF(B4220="Reagenti Infiammabili","RI",IF(B4220="Reagenti Room Temperature","RT",IF(B4220="Reagenti_Acidi e Basi","AB",IF(B4220="Sonde","So","err"))))))))))</f>
        <v>Pr</v>
      </c>
      <c r="H4202" s="8" t="str">
        <f aca="false">_xlfn.CONCAT(LEFT(D4202,6),"_",MID(D4202,SEARCH(" ",D4202,1)+1,4))</f>
        <v>Xylell_fast</v>
      </c>
      <c r="I4202" s="10" t="n">
        <f aca="false">COUNTIF(H4202:H8943,H4202)</f>
        <v>23</v>
      </c>
      <c r="J4202" s="8" t="str">
        <f aca="false">_xlfn.CONCAT(G4202,"_",H4202,"_",K4202)</f>
        <v>Pr_Xylell_fast_A023</v>
      </c>
      <c r="K4202" s="11" t="s">
        <v>87</v>
      </c>
    </row>
    <row r="4203" customFormat="false" ht="15.75" hidden="false" customHeight="true" outlineLevel="0" collapsed="false">
      <c r="A4203" s="8" t="s">
        <v>15223</v>
      </c>
      <c r="B4203" s="8" t="s">
        <v>23</v>
      </c>
      <c r="C4203" s="8" t="s">
        <v>15224</v>
      </c>
      <c r="D4203" s="8" t="s">
        <v>15225</v>
      </c>
      <c r="E4203" s="8" t="s">
        <v>15226</v>
      </c>
      <c r="F4203" s="8" t="s">
        <v>16</v>
      </c>
      <c r="G4203" s="9" t="str">
        <f aca="false">IF(B4230="Kit Estrazione Acidi Nucleici","KT",IF(B4230="Primers","Pr",IF(B4230="Materiale Riferimento Negativo","MN",IF(B4230="Materiale Riferimento Positivo","MP",IF(B4230="Reagenti Congelatore","RC",IF(B4230="Reagenti Frigorifero","RF",IF(B4230="Reagenti Infiammabili","RI",IF(B4230="Reagenti Room Temperature","RT",IF(B4230="Reagenti_Acidi e Basi","AB",IF(B4230="Sonde","So","err"))))))))))</f>
        <v>Pr</v>
      </c>
      <c r="H4203" s="8" t="str">
        <f aca="false">_xlfn.CONCAT(LEFT(D4203,6),"_",MID(D4203,SEARCH(" ",D4203,1)+1,4))</f>
        <v>Xylell_fast</v>
      </c>
      <c r="I4203" s="10" t="n">
        <f aca="false">COUNTIF(H4203:H8944,H4203)</f>
        <v>22</v>
      </c>
      <c r="J4203" s="8" t="str">
        <f aca="false">_xlfn.CONCAT(G4203,"_",H4203,"_",K4203)</f>
        <v>Pr_Xylell_fast_A022</v>
      </c>
      <c r="K4203" s="11" t="s">
        <v>92</v>
      </c>
    </row>
    <row r="4204" customFormat="false" ht="15.75" hidden="false" customHeight="true" outlineLevel="0" collapsed="false">
      <c r="A4204" s="8" t="s">
        <v>15227</v>
      </c>
      <c r="B4204" s="8" t="s">
        <v>23</v>
      </c>
      <c r="C4204" s="8" t="s">
        <v>15228</v>
      </c>
      <c r="D4204" s="8" t="s">
        <v>15229</v>
      </c>
      <c r="E4204" s="8" t="s">
        <v>15230</v>
      </c>
      <c r="F4204" s="8" t="s">
        <v>16</v>
      </c>
      <c r="G4204" s="9" t="str">
        <f aca="false">IF(B4240="Kit Estrazione Acidi Nucleici","KT",IF(B4240="Primers","Pr",IF(B4240="Materiale Riferimento Negativo","MN",IF(B4240="Materiale Riferimento Positivo","MP",IF(B4240="Reagenti Congelatore","RC",IF(B4240="Reagenti Frigorifero","RF",IF(B4240="Reagenti Infiammabili","RI",IF(B4240="Reagenti Room Temperature","RT",IF(B4240="Reagenti_Acidi e Basi","AB",IF(B4240="Sonde","So","err"))))))))))</f>
        <v>Pr</v>
      </c>
      <c r="H4204" s="8" t="str">
        <f aca="false">_xlfn.CONCAT(LEFT(D4204,6),"_",MID(D4204,SEARCH(" ",D4204,1)+1,4))</f>
        <v>Xylell_fast</v>
      </c>
      <c r="I4204" s="10" t="n">
        <f aca="false">COUNTIF(H4204:H8945,H4204)</f>
        <v>21</v>
      </c>
      <c r="J4204" s="8" t="str">
        <f aca="false">_xlfn.CONCAT(G4204,"_",H4204,"_",K4204)</f>
        <v>Pr_Xylell_fast_A021</v>
      </c>
      <c r="K4204" s="11" t="s">
        <v>97</v>
      </c>
    </row>
    <row r="4205" customFormat="false" ht="15.75" hidden="false" customHeight="true" outlineLevel="0" collapsed="false">
      <c r="A4205" s="8" t="s">
        <v>15231</v>
      </c>
      <c r="B4205" s="8" t="s">
        <v>23</v>
      </c>
      <c r="C4205" s="8" t="s">
        <v>15232</v>
      </c>
      <c r="D4205" s="8" t="s">
        <v>15233</v>
      </c>
      <c r="E4205" s="8" t="s">
        <v>15234</v>
      </c>
      <c r="F4205" s="8" t="s">
        <v>16</v>
      </c>
      <c r="G4205" s="9" t="str">
        <f aca="false">IF(B4250="Kit Estrazione Acidi Nucleici","KT",IF(B4250="Primers","Pr",IF(B4250="Materiale Riferimento Negativo","MN",IF(B4250="Materiale Riferimento Positivo","MP",IF(B4250="Reagenti Congelatore","RC",IF(B4250="Reagenti Frigorifero","RF",IF(B4250="Reagenti Infiammabili","RI",IF(B4250="Reagenti Room Temperature","RT",IF(B4250="Reagenti_Acidi e Basi","AB",IF(B4250="Sonde","So","err"))))))))))</f>
        <v>RC</v>
      </c>
      <c r="H4205" s="8" t="str">
        <f aca="false">_xlfn.CONCAT(LEFT(D4205,6),"_",MID(D4205,SEARCH(" ",D4205,1)+1,4))</f>
        <v>Xylell_fast</v>
      </c>
      <c r="I4205" s="10" t="n">
        <f aca="false">COUNTIF(H4205:H8946,H4205)</f>
        <v>20</v>
      </c>
      <c r="J4205" s="8" t="str">
        <f aca="false">_xlfn.CONCAT(G4205,"_",H4205,"_",K4205)</f>
        <v>RC_Xylell_fast_A020</v>
      </c>
      <c r="K4205" s="11" t="s">
        <v>102</v>
      </c>
    </row>
    <row r="4206" customFormat="false" ht="15.75" hidden="false" customHeight="true" outlineLevel="0" collapsed="false">
      <c r="A4206" s="8" t="s">
        <v>15235</v>
      </c>
      <c r="B4206" s="8" t="s">
        <v>23</v>
      </c>
      <c r="C4206" s="8" t="s">
        <v>15236</v>
      </c>
      <c r="D4206" s="8" t="s">
        <v>15237</v>
      </c>
      <c r="E4206" s="8" t="s">
        <v>15238</v>
      </c>
      <c r="F4206" s="8" t="s">
        <v>16</v>
      </c>
      <c r="G4206" s="9" t="str">
        <f aca="false">IF(B4260="Kit Estrazione Acidi Nucleici","KT",IF(B4260="Primers","Pr",IF(B4260="Materiale Riferimento Negativo","MN",IF(B4260="Materiale Riferimento Positivo","MP",IF(B4260="Reagenti Congelatore","RC",IF(B4260="Reagenti Frigorifero","RF",IF(B4260="Reagenti Infiammabili","RI",IF(B4260="Reagenti Room Temperature","RT",IF(B4260="Reagenti_Acidi e Basi","AB",IF(B4260="Sonde","So","err"))))))))))</f>
        <v>RC</v>
      </c>
      <c r="H4206" s="8" t="str">
        <f aca="false">_xlfn.CONCAT(LEFT(D4206,6),"_",MID(D4206,SEARCH(" ",D4206,1)+1,4))</f>
        <v>Xylell_fast</v>
      </c>
      <c r="I4206" s="10" t="n">
        <f aca="false">COUNTIF(H4206:H8947,H4206)</f>
        <v>19</v>
      </c>
      <c r="J4206" s="8" t="str">
        <f aca="false">_xlfn.CONCAT(G4206,"_",H4206,"_",K4206)</f>
        <v>RC_Xylell_fast_A019</v>
      </c>
      <c r="K4206" s="11" t="s">
        <v>107</v>
      </c>
    </row>
    <row r="4207" customFormat="false" ht="15.75" hidden="false" customHeight="true" outlineLevel="0" collapsed="false">
      <c r="A4207" s="8" t="s">
        <v>15239</v>
      </c>
      <c r="B4207" s="8" t="s">
        <v>23</v>
      </c>
      <c r="C4207" s="8" t="s">
        <v>15240</v>
      </c>
      <c r="D4207" s="8" t="s">
        <v>15241</v>
      </c>
      <c r="E4207" s="8" t="s">
        <v>15242</v>
      </c>
      <c r="F4207" s="8" t="s">
        <v>16</v>
      </c>
      <c r="G4207" s="9" t="str">
        <f aca="false">IF(B4270="Kit Estrazione Acidi Nucleici","KT",IF(B4270="Primers","Pr",IF(B4270="Materiale Riferimento Negativo","MN",IF(B4270="Materiale Riferimento Positivo","MP",IF(B4270="Reagenti Congelatore","RC",IF(B4270="Reagenti Frigorifero","RF",IF(B4270="Reagenti Infiammabili","RI",IF(B4270="Reagenti Room Temperature","RT",IF(B4270="Reagenti_Acidi e Basi","AB",IF(B4270="Sonde","So","err"))))))))))</f>
        <v>RT</v>
      </c>
      <c r="H4207" s="8" t="str">
        <f aca="false">_xlfn.CONCAT(LEFT(D4207,6),"_",MID(D4207,SEARCH(" ",D4207,1)+1,4))</f>
        <v>Xylell_fast</v>
      </c>
      <c r="I4207" s="10" t="n">
        <f aca="false">COUNTIF(H4207:H8948,H4207)</f>
        <v>18</v>
      </c>
      <c r="J4207" s="8" t="str">
        <f aca="false">_xlfn.CONCAT(G4207,"_",H4207,"_",K4207)</f>
        <v>RT_Xylell_fast_A018</v>
      </c>
      <c r="K4207" s="11" t="s">
        <v>112</v>
      </c>
    </row>
    <row r="4208" customFormat="false" ht="15.75" hidden="false" customHeight="true" outlineLevel="0" collapsed="false">
      <c r="A4208" s="8" t="s">
        <v>15243</v>
      </c>
      <c r="B4208" s="8" t="s">
        <v>23</v>
      </c>
      <c r="C4208" s="8" t="s">
        <v>15244</v>
      </c>
      <c r="D4208" s="8" t="s">
        <v>15245</v>
      </c>
      <c r="E4208" s="8" t="s">
        <v>15246</v>
      </c>
      <c r="F4208" s="8" t="s">
        <v>16</v>
      </c>
      <c r="G4208" s="9" t="str">
        <f aca="false">IF(B4280="Kit Estrazione Acidi Nucleici","KT",IF(B4280="Primers","Pr",IF(B4280="Materiale Riferimento Negativo","MN",IF(B4280="Materiale Riferimento Positivo","MP",IF(B4280="Reagenti Congelatore","RC",IF(B4280="Reagenti Frigorifero","RF",IF(B4280="Reagenti Infiammabili","RI",IF(B4280="Reagenti Room Temperature","RT",IF(B4280="Reagenti_Acidi e Basi","AB",IF(B4280="Sonde","So","err"))))))))))</f>
        <v>AB</v>
      </c>
      <c r="H4208" s="8" t="str">
        <f aca="false">_xlfn.CONCAT(LEFT(D4208,6),"_",MID(D4208,SEARCH(" ",D4208,1)+1,4))</f>
        <v>Xylell_fast</v>
      </c>
      <c r="I4208" s="10" t="n">
        <f aca="false">COUNTIF(H4208:H8949,H4208)</f>
        <v>17</v>
      </c>
      <c r="J4208" s="8" t="str">
        <f aca="false">_xlfn.CONCAT(G4208,"_",H4208,"_",K4208)</f>
        <v>AB_Xylell_fast_A017</v>
      </c>
      <c r="K4208" s="11" t="s">
        <v>134</v>
      </c>
    </row>
    <row r="4209" customFormat="false" ht="15.75" hidden="false" customHeight="true" outlineLevel="0" collapsed="false">
      <c r="A4209" s="8" t="s">
        <v>15247</v>
      </c>
      <c r="B4209" s="8" t="s">
        <v>23</v>
      </c>
      <c r="C4209" s="8" t="s">
        <v>15248</v>
      </c>
      <c r="D4209" s="8" t="s">
        <v>15249</v>
      </c>
      <c r="E4209" s="8" t="s">
        <v>15250</v>
      </c>
      <c r="F4209" s="8" t="s">
        <v>16</v>
      </c>
      <c r="G4209" s="9" t="str">
        <f aca="false">IF(B4290="Kit Estrazione Acidi Nucleici","KT",IF(B4290="Primers","Pr",IF(B4290="Materiale Riferimento Negativo","MN",IF(B4290="Materiale Riferimento Positivo","MP",IF(B4290="Reagenti Congelatore","RC",IF(B4290="Reagenti Frigorifero","RF",IF(B4290="Reagenti Infiammabili","RI",IF(B4290="Reagenti Room Temperature","RT",IF(B4290="Reagenti_Acidi e Basi","AB",IF(B4290="Sonde","So","err"))))))))))</f>
        <v>AB</v>
      </c>
      <c r="H4209" s="8" t="str">
        <f aca="false">_xlfn.CONCAT(LEFT(D4209,6),"_",MID(D4209,SEARCH(" ",D4209,1)+1,4))</f>
        <v>Xylell_fast</v>
      </c>
      <c r="I4209" s="10" t="n">
        <f aca="false">COUNTIF(H4209:H8950,H4209)</f>
        <v>16</v>
      </c>
      <c r="J4209" s="8" t="str">
        <f aca="false">_xlfn.CONCAT(G4209,"_",H4209,"_",K4209)</f>
        <v>AB_Xylell_fast_A016</v>
      </c>
      <c r="K4209" s="11" t="s">
        <v>139</v>
      </c>
    </row>
    <row r="4210" customFormat="false" ht="15.75" hidden="false" customHeight="true" outlineLevel="0" collapsed="false">
      <c r="A4210" s="8" t="s">
        <v>15251</v>
      </c>
      <c r="B4210" s="8" t="s">
        <v>23</v>
      </c>
      <c r="C4210" s="8" t="s">
        <v>15252</v>
      </c>
      <c r="D4210" s="8" t="s">
        <v>15253</v>
      </c>
      <c r="E4210" s="8" t="s">
        <v>15254</v>
      </c>
      <c r="F4210" s="8" t="s">
        <v>16</v>
      </c>
      <c r="G4210" s="9" t="str">
        <f aca="false">IF(B4300="Kit Estrazione Acidi Nucleici","KT",IF(B4300="Primers","Pr",IF(B4300="Materiale Riferimento Negativo","MN",IF(B4300="Materiale Riferimento Positivo","MP",IF(B4300="Reagenti Congelatore","RC",IF(B4300="Reagenti Frigorifero","RF",IF(B4300="Reagenti Infiammabili","RI",IF(B4300="Reagenti Room Temperature","RT",IF(B4300="Reagenti_Acidi e Basi","AB",IF(B4300="Sonde","So","err"))))))))))</f>
        <v>AB</v>
      </c>
      <c r="H4210" s="8" t="str">
        <f aca="false">_xlfn.CONCAT(LEFT(D4210,6),"_",MID(D4210,SEARCH(" ",D4210,1)+1,4))</f>
        <v>Xyloph_ampe</v>
      </c>
      <c r="I4210" s="10" t="n">
        <f aca="false">COUNTIF(H4210:H8951,H4210)</f>
        <v>3</v>
      </c>
      <c r="J4210" s="8" t="str">
        <f aca="false">_xlfn.CONCAT(G4210,"_",H4210,"_",K4210)</f>
        <v>AB_Xyloph_ampe_A003</v>
      </c>
      <c r="K4210" s="11" t="s">
        <v>516</v>
      </c>
    </row>
    <row r="4211" customFormat="false" ht="15.75" hidden="false" customHeight="true" outlineLevel="0" collapsed="false">
      <c r="A4211" s="8" t="s">
        <v>15255</v>
      </c>
      <c r="B4211" s="8" t="s">
        <v>23</v>
      </c>
      <c r="C4211" s="8" t="s">
        <v>15256</v>
      </c>
      <c r="D4211" s="8" t="s">
        <v>15257</v>
      </c>
      <c r="E4211" s="8" t="s">
        <v>15258</v>
      </c>
      <c r="F4211" s="8" t="s">
        <v>16</v>
      </c>
      <c r="G4211" s="9" t="str">
        <f aca="false">IF(B4310="Kit Estrazione Acidi Nucleici","KT",IF(B4310="Primers","Pr",IF(B4310="Materiale Riferimento Negativo","MN",IF(B4310="Materiale Riferimento Positivo","MP",IF(B4310="Reagenti Congelatore","RC",IF(B4310="Reagenti Frigorifero","RF",IF(B4310="Reagenti Infiammabili","RI",IF(B4310="Reagenti Room Temperature","RT",IF(B4310="Reagenti_Acidi e Basi","AB",IF(B4310="Sonde","So","err"))))))))))</f>
        <v>AB</v>
      </c>
      <c r="H4211" s="8" t="str">
        <f aca="false">_xlfn.CONCAT(LEFT(D4211,6),"_",MID(D4211,SEARCH(" ",D4211,1)+1,4))</f>
        <v>Xyloph_ampe</v>
      </c>
      <c r="I4211" s="10" t="n">
        <f aca="false">COUNTIF(H4211:H8952,H4211)</f>
        <v>2</v>
      </c>
      <c r="J4211" s="8" t="str">
        <f aca="false">_xlfn.CONCAT(G4211,"_",H4211,"_",K4211)</f>
        <v>AB_Xyloph_ampe_A002</v>
      </c>
      <c r="K4211" s="11" t="s">
        <v>521</v>
      </c>
    </row>
    <row r="4212" customFormat="false" ht="15.75" hidden="false" customHeight="true" outlineLevel="0" collapsed="false">
      <c r="A4212" s="8" t="s">
        <v>15259</v>
      </c>
      <c r="B4212" s="8" t="s">
        <v>23</v>
      </c>
      <c r="C4212" s="8" t="s">
        <v>15260</v>
      </c>
      <c r="D4212" s="8" t="s">
        <v>15261</v>
      </c>
      <c r="E4212" s="8" t="s">
        <v>2056</v>
      </c>
      <c r="F4212" s="8" t="s">
        <v>16</v>
      </c>
      <c r="G4212" s="9" t="str">
        <f aca="false">IF(B4320="Kit Estrazione Acidi Nucleici","KT",IF(B4320="Primers","Pr",IF(B4320="Materiale Riferimento Negativo","MN",IF(B4320="Materiale Riferimento Positivo","MP",IF(B4320="Reagenti Congelatore","RC",IF(B4320="Reagenti Frigorifero","RF",IF(B4320="Reagenti Infiammabili","RI",IF(B4320="Reagenti Room Temperature","RT",IF(B4320="Reagenti_Acidi e Basi","AB",IF(B4320="Sonde","So","err"))))))))))</f>
        <v>So</v>
      </c>
      <c r="H4212" s="8" t="str">
        <f aca="false">_xlfn.CONCAT(LEFT(D4212,6),"_",MID(D4212,SEARCH(" ",D4212,1)+1,4))</f>
        <v>Xylosa_comp</v>
      </c>
      <c r="I4212" s="10" t="n">
        <f aca="false">COUNTIF(H4212:H8953,H4212)</f>
        <v>9</v>
      </c>
      <c r="J4212" s="8" t="str">
        <f aca="false">_xlfn.CONCAT(G4212,"_",H4212,"_",K4212)</f>
        <v>So_Xylosa_comp_A009</v>
      </c>
      <c r="K4212" s="11" t="s">
        <v>192</v>
      </c>
    </row>
    <row r="4213" customFormat="false" ht="15.75" hidden="false" customHeight="true" outlineLevel="0" collapsed="false">
      <c r="A4213" s="8" t="s">
        <v>15262</v>
      </c>
      <c r="B4213" s="8" t="s">
        <v>23</v>
      </c>
      <c r="C4213" s="8" t="s">
        <v>15263</v>
      </c>
      <c r="D4213" s="8" t="s">
        <v>15264</v>
      </c>
      <c r="E4213" s="8" t="s">
        <v>15265</v>
      </c>
      <c r="F4213" s="8" t="s">
        <v>16</v>
      </c>
      <c r="G4213" s="9" t="str">
        <f aca="false">IF(B4330="Kit Estrazione Acidi Nucleici","KT",IF(B4330="Primers","Pr",IF(B4330="Materiale Riferimento Negativo","MN",IF(B4330="Materiale Riferimento Positivo","MP",IF(B4330="Reagenti Congelatore","RC",IF(B4330="Reagenti Frigorifero","RF",IF(B4330="Reagenti Infiammabili","RI",IF(B4330="Reagenti Room Temperature","RT",IF(B4330="Reagenti_Acidi e Basi","AB",IF(B4330="Sonde","So","err"))))))))))</f>
        <v>So</v>
      </c>
      <c r="H4213" s="8" t="str">
        <f aca="false">_xlfn.CONCAT(LEFT(D4213,6),"_",MID(D4213,SEARCH(" ",D4213,1)+1,4))</f>
        <v>Xylosa_comp</v>
      </c>
      <c r="I4213" s="10" t="n">
        <f aca="false">COUNTIF(H4213:H8954,H4213)</f>
        <v>8</v>
      </c>
      <c r="J4213" s="8" t="str">
        <f aca="false">_xlfn.CONCAT(G4213,"_",H4213,"_",K4213)</f>
        <v>So_Xylosa_comp_A008</v>
      </c>
      <c r="K4213" s="11" t="s">
        <v>197</v>
      </c>
    </row>
    <row r="4214" customFormat="false" ht="15.75" hidden="false" customHeight="true" outlineLevel="0" collapsed="false">
      <c r="A4214" s="8" t="s">
        <v>15266</v>
      </c>
      <c r="B4214" s="8" t="s">
        <v>23</v>
      </c>
      <c r="C4214" s="8" t="s">
        <v>15267</v>
      </c>
      <c r="D4214" s="8" t="s">
        <v>15268</v>
      </c>
      <c r="E4214" s="8" t="s">
        <v>2276</v>
      </c>
      <c r="F4214" s="8" t="s">
        <v>16</v>
      </c>
      <c r="G4214" s="9" t="str">
        <f aca="false">IF(B4340="Kit Estrazione Acidi Nucleici","KT",IF(B4340="Primers","Pr",IF(B4340="Materiale Riferimento Negativo","MN",IF(B4340="Materiale Riferimento Positivo","MP",IF(B4340="Reagenti Congelatore","RC",IF(B4340="Reagenti Frigorifero","RF",IF(B4340="Reagenti Infiammabili","RI",IF(B4340="Reagenti Room Temperature","RT",IF(B4340="Reagenti_Acidi e Basi","AB",IF(B4340="Sonde","So","err"))))))))))</f>
        <v>So</v>
      </c>
      <c r="H4214" s="8" t="str">
        <f aca="false">_xlfn.CONCAT(LEFT(D4214,6),"_",MID(D4214,SEARCH(" ",D4214,1)+1,4))</f>
        <v>Xylosa_comp</v>
      </c>
      <c r="I4214" s="10" t="n">
        <f aca="false">COUNTIF(H4214:H8955,H4214)</f>
        <v>7</v>
      </c>
      <c r="J4214" s="8" t="str">
        <f aca="false">_xlfn.CONCAT(G4214,"_",H4214,"_",K4214)</f>
        <v>So_Xylosa_comp_A007</v>
      </c>
      <c r="K4214" s="11" t="s">
        <v>202</v>
      </c>
    </row>
    <row r="4215" customFormat="false" ht="15.75" hidden="false" customHeight="true" outlineLevel="0" collapsed="false">
      <c r="A4215" s="8" t="s">
        <v>15269</v>
      </c>
      <c r="B4215" s="8" t="s">
        <v>23</v>
      </c>
      <c r="C4215" s="8" t="s">
        <v>15270</v>
      </c>
      <c r="D4215" s="8" t="s">
        <v>15271</v>
      </c>
      <c r="E4215" s="8" t="s">
        <v>15272</v>
      </c>
      <c r="F4215" s="8" t="s">
        <v>16</v>
      </c>
      <c r="G4215" s="9" t="str">
        <f aca="false">IF(B4350="Kit Estrazione Acidi Nucleici","KT",IF(B4350="Primers","Pr",IF(B4350="Materiale Riferimento Negativo","MN",IF(B4350="Materiale Riferimento Positivo","MP",IF(B4350="Reagenti Congelatore","RC",IF(B4350="Reagenti Frigorifero","RF",IF(B4350="Reagenti Infiammabili","RI",IF(B4350="Reagenti Room Temperature","RT",IF(B4350="Reagenti_Acidi e Basi","AB",IF(B4350="Sonde","So","err"))))))))))</f>
        <v>So</v>
      </c>
      <c r="H4215" s="8" t="str">
        <f aca="false">_xlfn.CONCAT(LEFT(D4215,6),"_",MID(D4215,SEARCH(" ",D4215,1)+1,4))</f>
        <v>Xylosa_comp</v>
      </c>
      <c r="I4215" s="10" t="n">
        <f aca="false">COUNTIF(H4215:H8956,H4215)</f>
        <v>6</v>
      </c>
      <c r="J4215" s="8" t="str">
        <f aca="false">_xlfn.CONCAT(G4215,"_",H4215,"_",K4215)</f>
        <v>So_Xylosa_comp_A006</v>
      </c>
      <c r="K4215" s="11" t="s">
        <v>207</v>
      </c>
    </row>
    <row r="4216" customFormat="false" ht="15.75" hidden="false" customHeight="true" outlineLevel="0" collapsed="false">
      <c r="A4216" s="8" t="s">
        <v>15273</v>
      </c>
      <c r="B4216" s="8" t="s">
        <v>23</v>
      </c>
      <c r="C4216" s="8" t="s">
        <v>15274</v>
      </c>
      <c r="D4216" s="8" t="s">
        <v>15275</v>
      </c>
      <c r="E4216" s="8" t="s">
        <v>2008</v>
      </c>
      <c r="F4216" s="8" t="s">
        <v>16</v>
      </c>
      <c r="G4216" s="9" t="str">
        <f aca="false">IF(B4360="Kit Estrazione Acidi Nucleici","KT",IF(B4360="Primers","Pr",IF(B4360="Materiale Riferimento Negativo","MN",IF(B4360="Materiale Riferimento Positivo","MP",IF(B4360="Reagenti Congelatore","RC",IF(B4360="Reagenti Frigorifero","RF",IF(B4360="Reagenti Infiammabili","RI",IF(B4360="Reagenti Room Temperature","RT",IF(B4360="Reagenti_Acidi e Basi","AB",IF(B4360="Sonde","So","err"))))))))))</f>
        <v>So</v>
      </c>
      <c r="H4216" s="8" t="str">
        <f aca="false">_xlfn.CONCAT(LEFT(D4216,6),"_",MID(D4216,SEARCH(" ",D4216,1)+1,4))</f>
        <v>Xylosa_comp</v>
      </c>
      <c r="I4216" s="10" t="n">
        <f aca="false">COUNTIF(H4216:H8957,H4216)</f>
        <v>5</v>
      </c>
      <c r="J4216" s="8" t="str">
        <f aca="false">_xlfn.CONCAT(G4216,"_",H4216,"_",K4216)</f>
        <v>So_Xylosa_comp_A005</v>
      </c>
      <c r="K4216" s="11" t="s">
        <v>212</v>
      </c>
    </row>
    <row r="4217" customFormat="false" ht="15.75" hidden="false" customHeight="true" outlineLevel="0" collapsed="false">
      <c r="A4217" s="8" t="s">
        <v>15276</v>
      </c>
      <c r="B4217" s="8" t="s">
        <v>23</v>
      </c>
      <c r="C4217" s="8" t="s">
        <v>15277</v>
      </c>
      <c r="D4217" s="8" t="s">
        <v>15278</v>
      </c>
      <c r="E4217" s="8" t="s">
        <v>3356</v>
      </c>
      <c r="F4217" s="8" t="s">
        <v>16</v>
      </c>
      <c r="G4217" s="9" t="str">
        <f aca="false">IF(B4370="Kit Estrazione Acidi Nucleici","KT",IF(B4370="Primers","Pr",IF(B4370="Materiale Riferimento Negativo","MN",IF(B4370="Materiale Riferimento Positivo","MP",IF(B4370="Reagenti Congelatore","RC",IF(B4370="Reagenti Frigorifero","RF",IF(B4370="Reagenti Infiammabili","RI",IF(B4370="Reagenti Room Temperature","RT",IF(B4370="Reagenti_Acidi e Basi","AB",IF(B4370="Sonde","So","err"))))))))))</f>
        <v>So</v>
      </c>
      <c r="H4217" s="8" t="str">
        <f aca="false">_xlfn.CONCAT(LEFT(D4217,6),"_",MID(D4217,SEARCH(" ",D4217,1)+1,4))</f>
        <v>Xylosa_comp</v>
      </c>
      <c r="I4217" s="10" t="n">
        <f aca="false">COUNTIF(H4217:H8958,H4217)</f>
        <v>4</v>
      </c>
      <c r="J4217" s="8" t="str">
        <f aca="false">_xlfn.CONCAT(G4217,"_",H4217,"_",K4217)</f>
        <v>So_Xylosa_comp_A004</v>
      </c>
      <c r="K4217" s="11" t="s">
        <v>511</v>
      </c>
    </row>
    <row r="4218" customFormat="false" ht="15.75" hidden="false" customHeight="true" outlineLevel="0" collapsed="false">
      <c r="A4218" s="8" t="s">
        <v>15279</v>
      </c>
      <c r="B4218" s="8" t="s">
        <v>23</v>
      </c>
      <c r="C4218" s="8" t="s">
        <v>15280</v>
      </c>
      <c r="D4218" s="8" t="s">
        <v>15281</v>
      </c>
      <c r="E4218" s="8" t="s">
        <v>5180</v>
      </c>
      <c r="F4218" s="8" t="s">
        <v>16</v>
      </c>
      <c r="G4218" s="9" t="str">
        <f aca="false">IF(B4380="Kit Estrazione Acidi Nucleici","KT",IF(B4380="Primers","Pr",IF(B4380="Materiale Riferimento Negativo","MN",IF(B4380="Materiale Riferimento Positivo","MP",IF(B4380="Reagenti Congelatore","RC",IF(B4380="Reagenti Frigorifero","RF",IF(B4380="Reagenti Infiammabili","RI",IF(B4380="Reagenti Room Temperature","RT",IF(B4380="Reagenti_Acidi e Basi","AB",IF(B4380="Sonde","So","err"))))))))))</f>
        <v>So</v>
      </c>
      <c r="H4218" s="8" t="str">
        <f aca="false">_xlfn.CONCAT(LEFT(D4218,6),"_",MID(D4218,SEARCH(" ",D4218,1)+1,4))</f>
        <v>Xylosa_comp</v>
      </c>
      <c r="I4218" s="10" t="n">
        <f aca="false">COUNTIF(H4218:H8959,H4218)</f>
        <v>3</v>
      </c>
      <c r="J4218" s="8" t="str">
        <f aca="false">_xlfn.CONCAT(G4218,"_",H4218,"_",K4218)</f>
        <v>So_Xylosa_comp_A003</v>
      </c>
      <c r="K4218" s="11" t="s">
        <v>516</v>
      </c>
    </row>
    <row r="4219" customFormat="false" ht="15.75" hidden="false" customHeight="true" outlineLevel="0" collapsed="false">
      <c r="A4219" s="8" t="s">
        <v>15282</v>
      </c>
      <c r="B4219" s="8" t="s">
        <v>23</v>
      </c>
      <c r="C4219" s="8" t="s">
        <v>15283</v>
      </c>
      <c r="D4219" s="8" t="s">
        <v>15284</v>
      </c>
      <c r="E4219" s="8" t="s">
        <v>5123</v>
      </c>
      <c r="F4219" s="8" t="s">
        <v>16</v>
      </c>
      <c r="G4219" s="9" t="str">
        <f aca="false">IF(B4390="Kit Estrazione Acidi Nucleici","KT",IF(B4390="Primers","Pr",IF(B4390="Materiale Riferimento Negativo","MN",IF(B4390="Materiale Riferimento Positivo","MP",IF(B4390="Reagenti Congelatore","RC",IF(B4390="Reagenti Frigorifero","RF",IF(B4390="Reagenti Infiammabili","RI",IF(B4390="Reagenti Room Temperature","RT",IF(B4390="Reagenti_Acidi e Basi","AB",IF(B4390="Sonde","So","err"))))))))))</f>
        <v>So</v>
      </c>
      <c r="H4219" s="8" t="str">
        <f aca="false">_xlfn.CONCAT(LEFT(D4219,6),"_",MID(D4219,SEARCH(" ",D4219,1)+1,4))</f>
        <v>Xylosa_comp</v>
      </c>
      <c r="I4219" s="10" t="n">
        <f aca="false">COUNTIF(H4219:H8960,H4219)</f>
        <v>2</v>
      </c>
      <c r="J4219" s="8" t="str">
        <f aca="false">_xlfn.CONCAT(G4219,"_",H4219,"_",K4219)</f>
        <v>So_Xylosa_comp_A002</v>
      </c>
      <c r="K4219" s="11" t="s">
        <v>521</v>
      </c>
    </row>
    <row r="4220" customFormat="false" ht="15.75" hidden="false" customHeight="true" outlineLevel="0" collapsed="false">
      <c r="A4220" s="8" t="s">
        <v>15285</v>
      </c>
      <c r="B4220" s="8" t="s">
        <v>23</v>
      </c>
      <c r="C4220" s="8" t="s">
        <v>15286</v>
      </c>
      <c r="D4220" s="8" t="s">
        <v>15287</v>
      </c>
      <c r="E4220" s="8" t="s">
        <v>3352</v>
      </c>
      <c r="F4220" s="8" t="s">
        <v>16</v>
      </c>
      <c r="G4220" s="9" t="str">
        <f aca="false">IF(B4400="Kit Estrazione Acidi Nucleici","KT",IF(B4400="Primers","Pr",IF(B4400="Materiale Riferimento Negativo","MN",IF(B4400="Materiale Riferimento Positivo","MP",IF(B4400="Reagenti Congelatore","RC",IF(B4400="Reagenti Frigorifero","RF",IF(B4400="Reagenti Infiammabili","RI",IF(B4400="Reagenti Room Temperature","RT",IF(B4400="Reagenti_Acidi e Basi","AB",IF(B4400="Sonde","So","err"))))))))))</f>
        <v>So</v>
      </c>
      <c r="H4220" s="8" t="str">
        <f aca="false">_xlfn.CONCAT(LEFT(D4220,6),"_",MID(D4220,SEARCH(" ",D4220,1)+1,4))</f>
        <v>Xylosa_cras</v>
      </c>
      <c r="I4220" s="10" t="n">
        <f aca="false">COUNTIF(H4220:H8961,H4220)</f>
        <v>7</v>
      </c>
      <c r="J4220" s="8" t="str">
        <f aca="false">_xlfn.CONCAT(G4220,"_",H4220,"_",K4220)</f>
        <v>So_Xylosa_cras_A007</v>
      </c>
      <c r="K4220" s="11" t="s">
        <v>202</v>
      </c>
    </row>
    <row r="4221" customFormat="false" ht="15.75" hidden="false" customHeight="true" outlineLevel="0" collapsed="false">
      <c r="A4221" s="8" t="s">
        <v>15288</v>
      </c>
      <c r="B4221" s="8" t="s">
        <v>23</v>
      </c>
      <c r="C4221" s="8" t="s">
        <v>15289</v>
      </c>
      <c r="D4221" s="8" t="s">
        <v>15290</v>
      </c>
      <c r="E4221" s="8" t="s">
        <v>5157</v>
      </c>
      <c r="F4221" s="8" t="s">
        <v>16</v>
      </c>
      <c r="G4221" s="9" t="str">
        <f aca="false">IF(B4410="Kit Estrazione Acidi Nucleici","KT",IF(B4410="Primers","Pr",IF(B4410="Materiale Riferimento Negativo","MN",IF(B4410="Materiale Riferimento Positivo","MP",IF(B4410="Reagenti Congelatore","RC",IF(B4410="Reagenti Frigorifero","RF",IF(B4410="Reagenti Infiammabili","RI",IF(B4410="Reagenti Room Temperature","RT",IF(B4410="Reagenti_Acidi e Basi","AB",IF(B4410="Sonde","So","err"))))))))))</f>
        <v>So</v>
      </c>
      <c r="H4221" s="8" t="str">
        <f aca="false">_xlfn.CONCAT(LEFT(D4221,6),"_",MID(D4221,SEARCH(" ",D4221,1)+1,4))</f>
        <v>Xylosa_cras</v>
      </c>
      <c r="I4221" s="10" t="n">
        <f aca="false">COUNTIF(H4221:H8962,H4221)</f>
        <v>6</v>
      </c>
      <c r="J4221" s="8" t="str">
        <f aca="false">_xlfn.CONCAT(G4221,"_",H4221,"_",K4221)</f>
        <v>So_Xylosa_cras_A006</v>
      </c>
      <c r="K4221" s="11" t="s">
        <v>207</v>
      </c>
    </row>
    <row r="4222" customFormat="false" ht="15.75" hidden="false" customHeight="true" outlineLevel="0" collapsed="false">
      <c r="A4222" s="8" t="s">
        <v>15291</v>
      </c>
      <c r="B4222" s="8" t="s">
        <v>23</v>
      </c>
      <c r="C4222" s="8" t="s">
        <v>15292</v>
      </c>
      <c r="D4222" s="8" t="s">
        <v>15293</v>
      </c>
      <c r="E4222" s="8" t="s">
        <v>5918</v>
      </c>
      <c r="F4222" s="8" t="s">
        <v>16</v>
      </c>
      <c r="G4222" s="9" t="str">
        <f aca="false">IF(B4420="Kit Estrazione Acidi Nucleici","KT",IF(B4420="Primers","Pr",IF(B4420="Materiale Riferimento Negativo","MN",IF(B4420="Materiale Riferimento Positivo","MP",IF(B4420="Reagenti Congelatore","RC",IF(B4420="Reagenti Frigorifero","RF",IF(B4420="Reagenti Infiammabili","RI",IF(B4420="Reagenti Room Temperature","RT",IF(B4420="Reagenti_Acidi e Basi","AB",IF(B4420="Sonde","So","err"))))))))))</f>
        <v>So</v>
      </c>
      <c r="H4222" s="8" t="str">
        <f aca="false">_xlfn.CONCAT(LEFT(D4222,6),"_",MID(D4222,SEARCH(" ",D4222,1)+1,4))</f>
        <v>Xylosa_cras</v>
      </c>
      <c r="I4222" s="10" t="n">
        <f aca="false">COUNTIF(H4222:H8963,H4222)</f>
        <v>5</v>
      </c>
      <c r="J4222" s="8" t="str">
        <f aca="false">_xlfn.CONCAT(G4222,"_",H4222,"_",K4222)</f>
        <v>So_Xylosa_cras_A005</v>
      </c>
      <c r="K4222" s="11" t="s">
        <v>212</v>
      </c>
    </row>
    <row r="4223" customFormat="false" ht="15.75" hidden="false" customHeight="true" outlineLevel="0" collapsed="false">
      <c r="A4223" s="8" t="s">
        <v>15294</v>
      </c>
      <c r="B4223" s="8" t="s">
        <v>23</v>
      </c>
      <c r="C4223" s="8" t="s">
        <v>15295</v>
      </c>
      <c r="D4223" s="8" t="s">
        <v>15296</v>
      </c>
      <c r="E4223" s="8" t="s">
        <v>5931</v>
      </c>
      <c r="F4223" s="8" t="s">
        <v>16</v>
      </c>
      <c r="G4223" s="9" t="str">
        <f aca="false">IF(B4430="Kit Estrazione Acidi Nucleici","KT",IF(B4430="Primers","Pr",IF(B4430="Materiale Riferimento Negativo","MN",IF(B4430="Materiale Riferimento Positivo","MP",IF(B4430="Reagenti Congelatore","RC",IF(B4430="Reagenti Frigorifero","RF",IF(B4430="Reagenti Infiammabili","RI",IF(B4430="Reagenti Room Temperature","RT",IF(B4430="Reagenti_Acidi e Basi","AB",IF(B4430="Sonde","So","err"))))))))))</f>
        <v>So</v>
      </c>
      <c r="H4223" s="8" t="str">
        <f aca="false">_xlfn.CONCAT(LEFT(D4223,6),"_",MID(D4223,SEARCH(" ",D4223,1)+1,4))</f>
        <v>Xylosa_cras</v>
      </c>
      <c r="I4223" s="10" t="n">
        <f aca="false">COUNTIF(H4223:H8964,H4223)</f>
        <v>4</v>
      </c>
      <c r="J4223" s="8" t="str">
        <f aca="false">_xlfn.CONCAT(G4223,"_",H4223,"_",K4223)</f>
        <v>So_Xylosa_cras_A004</v>
      </c>
      <c r="K4223" s="11" t="s">
        <v>511</v>
      </c>
    </row>
    <row r="4224" customFormat="false" ht="15.75" hidden="false" customHeight="true" outlineLevel="0" collapsed="false">
      <c r="A4224" s="8" t="s">
        <v>15297</v>
      </c>
      <c r="B4224" s="8" t="s">
        <v>23</v>
      </c>
      <c r="C4224" s="8" t="s">
        <v>15298</v>
      </c>
      <c r="D4224" s="8" t="s">
        <v>15299</v>
      </c>
      <c r="E4224" s="8" t="s">
        <v>6268</v>
      </c>
      <c r="F4224" s="8" t="s">
        <v>16</v>
      </c>
      <c r="G4224" s="9" t="str">
        <f aca="false">IF(B4440="Kit Estrazione Acidi Nucleici","KT",IF(B4440="Primers","Pr",IF(B4440="Materiale Riferimento Negativo","MN",IF(B4440="Materiale Riferimento Positivo","MP",IF(B4440="Reagenti Congelatore","RC",IF(B4440="Reagenti Frigorifero","RF",IF(B4440="Reagenti Infiammabili","RI",IF(B4440="Reagenti Room Temperature","RT",IF(B4440="Reagenti_Acidi e Basi","AB",IF(B4440="Sonde","So","err"))))))))))</f>
        <v>So</v>
      </c>
      <c r="H4224" s="8" t="str">
        <f aca="false">_xlfn.CONCAT(LEFT(D4224,6),"_",MID(D4224,SEARCH(" ",D4224,1)+1,4))</f>
        <v>Xylosa_cras</v>
      </c>
      <c r="I4224" s="10" t="n">
        <f aca="false">COUNTIF(H4224:H8965,H4224)</f>
        <v>3</v>
      </c>
      <c r="J4224" s="8" t="str">
        <f aca="false">_xlfn.CONCAT(G4224,"_",H4224,"_",K4224)</f>
        <v>So_Xylosa_cras_A003</v>
      </c>
      <c r="K4224" s="11" t="s">
        <v>516</v>
      </c>
    </row>
    <row r="4225" customFormat="false" ht="15.75" hidden="false" customHeight="true" outlineLevel="0" collapsed="false">
      <c r="A4225" s="8" t="s">
        <v>15300</v>
      </c>
      <c r="B4225" s="8" t="s">
        <v>23</v>
      </c>
      <c r="C4225" s="8" t="s">
        <v>15301</v>
      </c>
      <c r="D4225" s="8" t="s">
        <v>15302</v>
      </c>
      <c r="E4225" s="8" t="s">
        <v>6271</v>
      </c>
      <c r="F4225" s="8" t="s">
        <v>16</v>
      </c>
      <c r="G4225" s="9" t="str">
        <f aca="false">IF(B4450="Kit Estrazione Acidi Nucleici","KT",IF(B4450="Primers","Pr",IF(B4450="Materiale Riferimento Negativo","MN",IF(B4450="Materiale Riferimento Positivo","MP",IF(B4450="Reagenti Congelatore","RC",IF(B4450="Reagenti Frigorifero","RF",IF(B4450="Reagenti Infiammabili","RI",IF(B4450="Reagenti Room Temperature","RT",IF(B4450="Reagenti_Acidi e Basi","AB",IF(B4450="Sonde","So","err"))))))))))</f>
        <v>So</v>
      </c>
      <c r="H4225" s="8" t="str">
        <f aca="false">_xlfn.CONCAT(LEFT(D4225,6),"_",MID(D4225,SEARCH(" ",D4225,1)+1,4))</f>
        <v>Xylosa_cras</v>
      </c>
      <c r="I4225" s="10" t="n">
        <f aca="false">COUNTIF(H4225:H8966,H4225)</f>
        <v>2</v>
      </c>
      <c r="J4225" s="8" t="str">
        <f aca="false">_xlfn.CONCAT(G4225,"_",H4225,"_",K4225)</f>
        <v>So_Xylosa_cras_A002</v>
      </c>
      <c r="K4225" s="11" t="s">
        <v>521</v>
      </c>
    </row>
    <row r="4226" customFormat="false" ht="15.75" hidden="false" customHeight="true" outlineLevel="0" collapsed="false">
      <c r="A4226" s="8" t="s">
        <v>15303</v>
      </c>
      <c r="B4226" s="8" t="s">
        <v>23</v>
      </c>
      <c r="C4226" s="8" t="s">
        <v>15304</v>
      </c>
      <c r="D4226" s="8" t="s">
        <v>15305</v>
      </c>
      <c r="E4226" s="8" t="s">
        <v>3867</v>
      </c>
      <c r="F4226" s="8" t="s">
        <v>16</v>
      </c>
      <c r="G4226" s="9" t="str">
        <f aca="false">IF(B4460="Kit Estrazione Acidi Nucleici","KT",IF(B4460="Primers","Pr",IF(B4460="Materiale Riferimento Negativo","MN",IF(B4460="Materiale Riferimento Positivo","MP",IF(B4460="Reagenti Congelatore","RC",IF(B4460="Reagenti Frigorifero","RF",IF(B4460="Reagenti Infiammabili","RI",IF(B4460="Reagenti Room Temperature","RT",IF(B4460="Reagenti_Acidi e Basi","AB",IF(B4460="Sonde","So","err"))))))))))</f>
        <v>So</v>
      </c>
      <c r="H4226" s="8" t="str">
        <f aca="false">_xlfn.CONCAT(LEFT(D4226,6),"_",MID(D4226,SEARCH(" ",D4226,1)+1,4))</f>
        <v>Xylosa_germ</v>
      </c>
      <c r="I4226" s="10" t="n">
        <f aca="false">COUNTIF(H4226:H8967,H4226)</f>
        <v>5</v>
      </c>
      <c r="J4226" s="8" t="str">
        <f aca="false">_xlfn.CONCAT(G4226,"_",H4226,"_",K4226)</f>
        <v>So_Xylosa_germ_A005</v>
      </c>
      <c r="K4226" s="11" t="s">
        <v>212</v>
      </c>
    </row>
    <row r="4227" customFormat="false" ht="15.75" hidden="false" customHeight="true" outlineLevel="0" collapsed="false">
      <c r="A4227" s="8" t="s">
        <v>15306</v>
      </c>
      <c r="B4227" s="8" t="s">
        <v>23</v>
      </c>
      <c r="C4227" s="8" t="s">
        <v>15307</v>
      </c>
      <c r="D4227" s="8" t="s">
        <v>15308</v>
      </c>
      <c r="E4227" s="8" t="s">
        <v>5207</v>
      </c>
      <c r="F4227" s="8" t="s">
        <v>16</v>
      </c>
      <c r="G4227" s="9" t="str">
        <f aca="false">IF(B4470="Kit Estrazione Acidi Nucleici","KT",IF(B4470="Primers","Pr",IF(B4470="Materiale Riferimento Negativo","MN",IF(B4470="Materiale Riferimento Positivo","MP",IF(B4470="Reagenti Congelatore","RC",IF(B4470="Reagenti Frigorifero","RF",IF(B4470="Reagenti Infiammabili","RI",IF(B4470="Reagenti Room Temperature","RT",IF(B4470="Reagenti_Acidi e Basi","AB",IF(B4470="Sonde","So","err"))))))))))</f>
        <v>So</v>
      </c>
      <c r="H4227" s="8" t="str">
        <f aca="false">_xlfn.CONCAT(LEFT(D4227,6),"_",MID(D4227,SEARCH(" ",D4227,1)+1,4))</f>
        <v>Xylosa_germ</v>
      </c>
      <c r="I4227" s="10" t="n">
        <f aca="false">COUNTIF(H4227:H8968,H4227)</f>
        <v>4</v>
      </c>
      <c r="J4227" s="8" t="str">
        <f aca="false">_xlfn.CONCAT(G4227,"_",H4227,"_",K4227)</f>
        <v>So_Xylosa_germ_A004</v>
      </c>
      <c r="K4227" s="11" t="s">
        <v>511</v>
      </c>
    </row>
    <row r="4228" customFormat="false" ht="15.75" hidden="false" customHeight="true" outlineLevel="0" collapsed="false">
      <c r="A4228" s="8" t="s">
        <v>15309</v>
      </c>
      <c r="B4228" s="8" t="s">
        <v>23</v>
      </c>
      <c r="C4228" s="8" t="s">
        <v>15310</v>
      </c>
      <c r="D4228" s="8" t="s">
        <v>15311</v>
      </c>
      <c r="E4228" s="8" t="s">
        <v>6324</v>
      </c>
      <c r="F4228" s="8" t="s">
        <v>16</v>
      </c>
      <c r="G4228" s="9" t="str">
        <f aca="false">IF(B4480="Kit Estrazione Acidi Nucleici","KT",IF(B4480="Primers","Pr",IF(B4480="Materiale Riferimento Negativo","MN",IF(B4480="Materiale Riferimento Positivo","MP",IF(B4480="Reagenti Congelatore","RC",IF(B4480="Reagenti Frigorifero","RF",IF(B4480="Reagenti Infiammabili","RI",IF(B4480="Reagenti Room Temperature","RT",IF(B4480="Reagenti_Acidi e Basi","AB",IF(B4480="Sonde","So","err"))))))))))</f>
        <v>So</v>
      </c>
      <c r="H4228" s="8" t="str">
        <f aca="false">_xlfn.CONCAT(LEFT(D4228,6),"_",MID(D4228,SEARCH(" ",D4228,1)+1,4))</f>
        <v>Xylosa_germ</v>
      </c>
      <c r="I4228" s="10" t="n">
        <f aca="false">COUNTIF(H4228:H8969,H4228)</f>
        <v>3</v>
      </c>
      <c r="J4228" s="8" t="str">
        <f aca="false">_xlfn.CONCAT(G4228,"_",H4228,"_",K4228)</f>
        <v>So_Xylosa_germ_A003</v>
      </c>
      <c r="K4228" s="11" t="s">
        <v>516</v>
      </c>
    </row>
    <row r="4229" customFormat="false" ht="15.75" hidden="false" customHeight="true" outlineLevel="0" collapsed="false">
      <c r="A4229" s="8" t="s">
        <v>15312</v>
      </c>
      <c r="B4229" s="8" t="s">
        <v>23</v>
      </c>
      <c r="C4229" s="8" t="s">
        <v>15313</v>
      </c>
      <c r="D4229" s="8" t="s">
        <v>15314</v>
      </c>
      <c r="E4229" s="8" t="s">
        <v>6327</v>
      </c>
      <c r="F4229" s="8" t="s">
        <v>16</v>
      </c>
      <c r="G4229" s="9" t="str">
        <f aca="false">IF(B4490="Kit Estrazione Acidi Nucleici","KT",IF(B4490="Primers","Pr",IF(B4490="Materiale Riferimento Negativo","MN",IF(B4490="Materiale Riferimento Positivo","MP",IF(B4490="Reagenti Congelatore","RC",IF(B4490="Reagenti Frigorifero","RF",IF(B4490="Reagenti Infiammabili","RI",IF(B4490="Reagenti Room Temperature","RT",IF(B4490="Reagenti_Acidi e Basi","AB",IF(B4490="Sonde","So","err"))))))))))</f>
        <v>So</v>
      </c>
      <c r="H4229" s="8" t="str">
        <f aca="false">_xlfn.CONCAT(LEFT(D4229,6),"_",MID(D4229,SEARCH(" ",D4229,1)+1,4))</f>
        <v>Xylosa_germ</v>
      </c>
      <c r="I4229" s="10" t="n">
        <f aca="false">COUNTIF(H4229:H8970,H4229)</f>
        <v>2</v>
      </c>
      <c r="J4229" s="8" t="str">
        <f aca="false">_xlfn.CONCAT(G4229,"_",H4229,"_",K4229)</f>
        <v>So_Xylosa_germ_A002</v>
      </c>
      <c r="K4229" s="11" t="s">
        <v>521</v>
      </c>
    </row>
    <row r="4230" customFormat="false" ht="15.75" hidden="false" customHeight="true" outlineLevel="0" collapsed="false">
      <c r="A4230" s="8" t="s">
        <v>15315</v>
      </c>
      <c r="B4230" s="8" t="s">
        <v>23</v>
      </c>
      <c r="C4230" s="8" t="s">
        <v>15316</v>
      </c>
      <c r="D4230" s="8" t="s">
        <v>15317</v>
      </c>
      <c r="E4230" s="8" t="s">
        <v>3068</v>
      </c>
      <c r="F4230" s="8" t="s">
        <v>16</v>
      </c>
      <c r="G4230" s="9" t="str">
        <f aca="false">IF(B4500="Kit Estrazione Acidi Nucleici","KT",IF(B4500="Primers","Pr",IF(B4500="Materiale Riferimento Negativo","MN",IF(B4500="Materiale Riferimento Positivo","MP",IF(B4500="Reagenti Congelatore","RC",IF(B4500="Reagenti Frigorifero","RF",IF(B4500="Reagenti Infiammabili","RI",IF(B4500="Reagenti Room Temperature","RT",IF(B4500="Reagenti_Acidi e Basi","AB",IF(B4500="Sonde","So","err"))))))))))</f>
        <v>So</v>
      </c>
      <c r="H4230" s="8" t="e">
        <f aca="false">_xlfn.CONCAT(LEFT(D4230,6),"_",MID(D4230,SEARCH(" ",D4230,1)+1,4))</f>
        <v>#VALUE!</v>
      </c>
      <c r="I4230" s="10" t="e">
        <f aca="false">COUNTIF(H4230:H8971,H4230)</f>
        <v>#VALUE!</v>
      </c>
      <c r="J4230" s="8" t="e">
        <f aca="false">_xlfn.CONCAT(G4230,"_",H4230,"_",K4230)</f>
        <v>#VALUE!</v>
      </c>
      <c r="K4230" s="11" t="s">
        <v>3061</v>
      </c>
    </row>
    <row r="4231" customFormat="false" ht="15.75" hidden="false" customHeight="true" outlineLevel="0" collapsed="false">
      <c r="A4231" s="8" t="s">
        <v>15318</v>
      </c>
      <c r="B4231" s="8" t="s">
        <v>23</v>
      </c>
      <c r="C4231" s="8" t="s">
        <v>15319</v>
      </c>
      <c r="D4231" s="8" t="s">
        <v>15320</v>
      </c>
      <c r="E4231" s="8" t="s">
        <v>5523</v>
      </c>
      <c r="F4231" s="8" t="s">
        <v>16</v>
      </c>
      <c r="G4231" s="9" t="str">
        <f aca="false">IF(B4510="Kit Estrazione Acidi Nucleici","KT",IF(B4510="Primers","Pr",IF(B4510="Materiale Riferimento Negativo","MN",IF(B4510="Materiale Riferimento Positivo","MP",IF(B4510="Reagenti Congelatore","RC",IF(B4510="Reagenti Frigorifero","RF",IF(B4510="Reagenti Infiammabili","RI",IF(B4510="Reagenti Room Temperature","RT",IF(B4510="Reagenti_Acidi e Basi","AB",IF(B4510="Sonde","So","err"))))))))))</f>
        <v>So</v>
      </c>
      <c r="H4231" s="8" t="e">
        <f aca="false">_xlfn.CONCAT(LEFT(D4231,6),"_",MID(D4231,SEARCH(" ",D4231,1)+1,4))</f>
        <v>#VALUE!</v>
      </c>
      <c r="I4231" s="10" t="e">
        <f aca="false">COUNTIF(H4231:H8972,H4231)</f>
        <v>#VALUE!</v>
      </c>
      <c r="J4231" s="8" t="e">
        <f aca="false">_xlfn.CONCAT(G4231,"_",H4231,"_",K4231)</f>
        <v>#VALUE!</v>
      </c>
      <c r="K4231" s="11" t="s">
        <v>3065</v>
      </c>
    </row>
    <row r="4232" customFormat="false" ht="15.75" hidden="false" customHeight="true" outlineLevel="0" collapsed="false">
      <c r="A4232" s="8" t="s">
        <v>15321</v>
      </c>
      <c r="B4232" s="8" t="s">
        <v>23</v>
      </c>
      <c r="C4232" s="8" t="s">
        <v>15322</v>
      </c>
      <c r="D4232" s="8" t="s">
        <v>15323</v>
      </c>
      <c r="E4232" s="8" t="s">
        <v>2540</v>
      </c>
      <c r="F4232" s="8" t="s">
        <v>16</v>
      </c>
      <c r="G4232" s="9" t="str">
        <f aca="false">IF(B4520="Kit Estrazione Acidi Nucleici","KT",IF(B4520="Primers","Pr",IF(B4520="Materiale Riferimento Negativo","MN",IF(B4520="Materiale Riferimento Positivo","MP",IF(B4520="Reagenti Congelatore","RC",IF(B4520="Reagenti Frigorifero","RF",IF(B4520="Reagenti Infiammabili","RI",IF(B4520="Reagenti Room Temperature","RT",IF(B4520="Reagenti_Acidi e Basi","AB",IF(B4520="Sonde","So","err"))))))))))</f>
        <v>So</v>
      </c>
      <c r="H4232" s="8" t="e">
        <f aca="false">_xlfn.CONCAT(LEFT(D4232,6),"_",MID(D4232,SEARCH(" ",D4232,1)+1,4))</f>
        <v>#VALUE!</v>
      </c>
      <c r="I4232" s="10" t="e">
        <f aca="false">COUNTIF(H4232:H8973,H4232)</f>
        <v>#VALUE!</v>
      </c>
      <c r="J4232" s="8" t="e">
        <f aca="false">_xlfn.CONCAT(G4232,"_",H4232,"_",K4232)</f>
        <v>#VALUE!</v>
      </c>
      <c r="K4232" s="11" t="s">
        <v>3069</v>
      </c>
    </row>
    <row r="4233" customFormat="false" ht="15.75" hidden="false" customHeight="true" outlineLevel="0" collapsed="false">
      <c r="A4233" s="8" t="s">
        <v>15324</v>
      </c>
      <c r="B4233" s="8" t="s">
        <v>23</v>
      </c>
      <c r="C4233" s="8" t="s">
        <v>15325</v>
      </c>
      <c r="D4233" s="8" t="s">
        <v>15326</v>
      </c>
      <c r="E4233" s="8" t="s">
        <v>3072</v>
      </c>
      <c r="F4233" s="8" t="s">
        <v>16</v>
      </c>
      <c r="G4233" s="9" t="str">
        <f aca="false">IF(B4530="Kit Estrazione Acidi Nucleici","KT",IF(B4530="Primers","Pr",IF(B4530="Materiale Riferimento Negativo","MN",IF(B4530="Materiale Riferimento Positivo","MP",IF(B4530="Reagenti Congelatore","RC",IF(B4530="Reagenti Frigorifero","RF",IF(B4530="Reagenti Infiammabili","RI",IF(B4530="Reagenti Room Temperature","RT",IF(B4530="Reagenti_Acidi e Basi","AB",IF(B4530="Sonde","So","err"))))))))))</f>
        <v>So</v>
      </c>
      <c r="H4233" s="8" t="e">
        <f aca="false">_xlfn.CONCAT(LEFT(D4233,6),"_",MID(D4233,SEARCH(" ",D4233,1)+1,4))</f>
        <v>#VALUE!</v>
      </c>
      <c r="I4233" s="10" t="e">
        <f aca="false">COUNTIF(H4233:H8974,H4233)</f>
        <v>#VALUE!</v>
      </c>
      <c r="J4233" s="8" t="e">
        <f aca="false">_xlfn.CONCAT(G4233,"_",H4233,"_",K4233)</f>
        <v>#VALUE!</v>
      </c>
      <c r="K4233" s="11" t="s">
        <v>3073</v>
      </c>
    </row>
    <row r="4234" customFormat="false" ht="15.75" hidden="false" customHeight="true" outlineLevel="0" collapsed="false">
      <c r="A4234" s="8" t="s">
        <v>15327</v>
      </c>
      <c r="B4234" s="8" t="s">
        <v>23</v>
      </c>
      <c r="C4234" s="8" t="s">
        <v>15328</v>
      </c>
      <c r="D4234" s="8" t="s">
        <v>15329</v>
      </c>
      <c r="E4234" s="8" t="s">
        <v>15330</v>
      </c>
      <c r="F4234" s="8" t="s">
        <v>16</v>
      </c>
      <c r="G4234" s="9" t="str">
        <f aca="false">IF(B4540="Kit Estrazione Acidi Nucleici","KT",IF(B4540="Primers","Pr",IF(B4540="Materiale Riferimento Negativo","MN",IF(B4540="Materiale Riferimento Positivo","MP",IF(B4540="Reagenti Congelatore","RC",IF(B4540="Reagenti Frigorifero","RF",IF(B4540="Reagenti Infiammabili","RI",IF(B4540="Reagenti Room Temperature","RT",IF(B4540="Reagenti_Acidi e Basi","AB",IF(B4540="Sonde","So","err"))))))))))</f>
        <v>So</v>
      </c>
      <c r="H4234" s="8" t="e">
        <f aca="false">_xlfn.CONCAT(LEFT(D4234,6),"_",MID(D4234,SEARCH(" ",D4234,1)+1,4))</f>
        <v>#VALUE!</v>
      </c>
      <c r="I4234" s="10" t="e">
        <f aca="false">COUNTIF(H4234:H8975,H4234)</f>
        <v>#VALUE!</v>
      </c>
      <c r="J4234" s="8" t="e">
        <f aca="false">_xlfn.CONCAT(G4234,"_",H4234,"_",K4234)</f>
        <v>#VALUE!</v>
      </c>
      <c r="K4234" s="11" t="s">
        <v>3077</v>
      </c>
    </row>
    <row r="4235" customFormat="false" ht="15.75" hidden="false" customHeight="true" outlineLevel="0" collapsed="false">
      <c r="A4235" s="8" t="s">
        <v>15331</v>
      </c>
      <c r="B4235" s="8" t="s">
        <v>23</v>
      </c>
      <c r="C4235" s="8" t="s">
        <v>15332</v>
      </c>
      <c r="D4235" s="8" t="s">
        <v>15333</v>
      </c>
      <c r="E4235" s="8" t="s">
        <v>15334</v>
      </c>
      <c r="F4235" s="8" t="s">
        <v>16</v>
      </c>
      <c r="G4235" s="9" t="str">
        <f aca="false">IF(B4550="Kit Estrazione Acidi Nucleici","KT",IF(B4550="Primers","Pr",IF(B4550="Materiale Riferimento Negativo","MN",IF(B4550="Materiale Riferimento Positivo","MP",IF(B4550="Reagenti Congelatore","RC",IF(B4550="Reagenti Frigorifero","RF",IF(B4550="Reagenti Infiammabili","RI",IF(B4550="Reagenti Room Temperature","RT",IF(B4550="Reagenti_Acidi e Basi","AB",IF(B4550="Sonde","So","err"))))))))))</f>
        <v>So</v>
      </c>
      <c r="H4235" s="8" t="e">
        <f aca="false">_xlfn.CONCAT(LEFT(D4235,6),"_",MID(D4235,SEARCH(" ",D4235,1)+1,4))</f>
        <v>#VALUE!</v>
      </c>
      <c r="I4235" s="10" t="e">
        <f aca="false">COUNTIF(H4235:H8976,H4235)</f>
        <v>#VALUE!</v>
      </c>
      <c r="J4235" s="8" t="e">
        <f aca="false">_xlfn.CONCAT(G4235,"_",H4235,"_",K4235)</f>
        <v>#VALUE!</v>
      </c>
      <c r="K4235" s="11" t="s">
        <v>3081</v>
      </c>
    </row>
    <row r="4236" customFormat="false" ht="15.75" hidden="false" customHeight="true" outlineLevel="0" collapsed="false">
      <c r="A4236" s="8" t="s">
        <v>15335</v>
      </c>
      <c r="B4236" s="8" t="s">
        <v>23</v>
      </c>
      <c r="C4236" s="8" t="s">
        <v>15336</v>
      </c>
      <c r="D4236" s="8" t="s">
        <v>15337</v>
      </c>
      <c r="E4236" s="8" t="s">
        <v>2084</v>
      </c>
      <c r="F4236" s="8" t="s">
        <v>16</v>
      </c>
      <c r="G4236" s="9" t="str">
        <f aca="false">IF(B4560="Kit Estrazione Acidi Nucleici","KT",IF(B4560="Primers","Pr",IF(B4560="Materiale Riferimento Negativo","MN",IF(B4560="Materiale Riferimento Positivo","MP",IF(B4560="Reagenti Congelatore","RC",IF(B4560="Reagenti Frigorifero","RF",IF(B4560="Reagenti Infiammabili","RI",IF(B4560="Reagenti Room Temperature","RT",IF(B4560="Reagenti_Acidi e Basi","AB",IF(B4560="Sonde","So","err"))))))))))</f>
        <v>So</v>
      </c>
      <c r="H4236" s="8" t="str">
        <f aca="false">_xlfn.CONCAT(LEFT(D4236,6),"_",MID(D4236,SEARCH(" ",D4236,1)+1,4))</f>
        <v>Zeuzer_pyri</v>
      </c>
      <c r="I4236" s="10" t="n">
        <f aca="false">COUNTIF(H4236:H8977,H4236)</f>
        <v>6</v>
      </c>
      <c r="J4236" s="8" t="str">
        <f aca="false">_xlfn.CONCAT(G4236,"_",H4236,"_",K4236)</f>
        <v>So_Zeuzer_pyri_A006</v>
      </c>
      <c r="K4236" s="11" t="s">
        <v>207</v>
      </c>
    </row>
    <row r="4237" customFormat="false" ht="15.75" hidden="false" customHeight="true" outlineLevel="0" collapsed="false">
      <c r="A4237" s="8" t="s">
        <v>15338</v>
      </c>
      <c r="B4237" s="8" t="s">
        <v>23</v>
      </c>
      <c r="C4237" s="8" t="s">
        <v>15339</v>
      </c>
      <c r="D4237" s="8" t="s">
        <v>15340</v>
      </c>
      <c r="E4237" s="8" t="s">
        <v>4717</v>
      </c>
      <c r="F4237" s="8" t="s">
        <v>16</v>
      </c>
      <c r="G4237" s="9" t="str">
        <f aca="false">IF(B4570="Kit Estrazione Acidi Nucleici","KT",IF(B4570="Primers","Pr",IF(B4570="Materiale Riferimento Negativo","MN",IF(B4570="Materiale Riferimento Positivo","MP",IF(B4570="Reagenti Congelatore","RC",IF(B4570="Reagenti Frigorifero","RF",IF(B4570="Reagenti Infiammabili","RI",IF(B4570="Reagenti Room Temperature","RT",IF(B4570="Reagenti_Acidi e Basi","AB",IF(B4570="Sonde","So","err"))))))))))</f>
        <v>So</v>
      </c>
      <c r="H4237" s="8" t="str">
        <f aca="false">_xlfn.CONCAT(LEFT(D4237,6),"_",MID(D4237,SEARCH(" ",D4237,1)+1,4))</f>
        <v>Zeuzer_pyri</v>
      </c>
      <c r="I4237" s="10" t="n">
        <f aca="false">COUNTIF(H4237:H8978,H4237)</f>
        <v>5</v>
      </c>
      <c r="J4237" s="8" t="str">
        <f aca="false">_xlfn.CONCAT(G4237,"_",H4237,"_",K4237)</f>
        <v>So_Zeuzer_pyri_A005</v>
      </c>
      <c r="K4237" s="11" t="s">
        <v>212</v>
      </c>
    </row>
    <row r="4238" customFormat="false" ht="15.75" hidden="false" customHeight="true" outlineLevel="0" collapsed="false">
      <c r="A4238" s="8" t="s">
        <v>15341</v>
      </c>
      <c r="B4238" s="8" t="s">
        <v>23</v>
      </c>
      <c r="C4238" s="8" t="s">
        <v>15342</v>
      </c>
      <c r="D4238" s="8" t="s">
        <v>15343</v>
      </c>
      <c r="E4238" s="8" t="s">
        <v>3870</v>
      </c>
      <c r="F4238" s="8" t="s">
        <v>16</v>
      </c>
      <c r="G4238" s="9" t="str">
        <f aca="false">IF(B4580="Kit Estrazione Acidi Nucleici","KT",IF(B4580="Primers","Pr",IF(B4580="Materiale Riferimento Negativo","MN",IF(B4580="Materiale Riferimento Positivo","MP",IF(B4580="Reagenti Congelatore","RC",IF(B4580="Reagenti Frigorifero","RF",IF(B4580="Reagenti Infiammabili","RI",IF(B4580="Reagenti Room Temperature","RT",IF(B4580="Reagenti_Acidi e Basi","AB",IF(B4580="Sonde","So","err"))))))))))</f>
        <v>So</v>
      </c>
      <c r="H4238" s="8" t="str">
        <f aca="false">_xlfn.CONCAT(LEFT(D4238,6),"_",MID(D4238,SEARCH(" ",D4238,1)+1,4))</f>
        <v>Zeuzer_pyri</v>
      </c>
      <c r="I4238" s="10" t="n">
        <f aca="false">COUNTIF(H4238:H8979,H4238)</f>
        <v>4</v>
      </c>
      <c r="J4238" s="8" t="str">
        <f aca="false">_xlfn.CONCAT(G4238,"_",H4238,"_",K4238)</f>
        <v>So_Zeuzer_pyri_A004</v>
      </c>
      <c r="K4238" s="11" t="s">
        <v>511</v>
      </c>
    </row>
    <row r="4239" customFormat="false" ht="15.75" hidden="false" customHeight="true" outlineLevel="0" collapsed="false">
      <c r="A4239" s="8" t="s">
        <v>15344</v>
      </c>
      <c r="B4239" s="8" t="s">
        <v>23</v>
      </c>
      <c r="C4239" s="8" t="s">
        <v>15345</v>
      </c>
      <c r="D4239" s="8" t="s">
        <v>15346</v>
      </c>
      <c r="E4239" s="8" t="s">
        <v>2061</v>
      </c>
      <c r="F4239" s="8" t="s">
        <v>16</v>
      </c>
      <c r="G4239" s="9" t="str">
        <f aca="false">IF(B4590="Kit Estrazione Acidi Nucleici","KT",IF(B4590="Primers","Pr",IF(B4590="Materiale Riferimento Negativo","MN",IF(B4590="Materiale Riferimento Positivo","MP",IF(B4590="Reagenti Congelatore","RC",IF(B4590="Reagenti Frigorifero","RF",IF(B4590="Reagenti Infiammabili","RI",IF(B4590="Reagenti Room Temperature","RT",IF(B4590="Reagenti_Acidi e Basi","AB",IF(B4590="Sonde","So","err"))))))))))</f>
        <v>So</v>
      </c>
      <c r="H4239" s="8" t="str">
        <f aca="false">_xlfn.CONCAT(LEFT(D4239,6),"_",MID(D4239,SEARCH(" ",D4239,1)+1,4))</f>
        <v>Zeuzer_pyri</v>
      </c>
      <c r="I4239" s="10" t="n">
        <f aca="false">COUNTIF(H4239:H8980,H4239)</f>
        <v>3</v>
      </c>
      <c r="J4239" s="8" t="str">
        <f aca="false">_xlfn.CONCAT(G4239,"_",H4239,"_",K4239)</f>
        <v>So_Zeuzer_pyri_A003</v>
      </c>
      <c r="K4239" s="11" t="s">
        <v>516</v>
      </c>
    </row>
    <row r="4240" customFormat="false" ht="15.75" hidden="false" customHeight="true" outlineLevel="0" collapsed="false">
      <c r="A4240" s="8" t="s">
        <v>15347</v>
      </c>
      <c r="B4240" s="8" t="s">
        <v>23</v>
      </c>
      <c r="C4240" s="8" t="s">
        <v>15348</v>
      </c>
      <c r="D4240" s="8" t="s">
        <v>15349</v>
      </c>
      <c r="E4240" s="8" t="s">
        <v>4279</v>
      </c>
      <c r="F4240" s="8" t="s">
        <v>16</v>
      </c>
      <c r="G4240" s="9" t="str">
        <f aca="false">IF(B4600="Kit Estrazione Acidi Nucleici","KT",IF(B4600="Primers","Pr",IF(B4600="Materiale Riferimento Negativo","MN",IF(B4600="Materiale Riferimento Positivo","MP",IF(B4600="Reagenti Congelatore","RC",IF(B4600="Reagenti Frigorifero","RF",IF(B4600="Reagenti Infiammabili","RI",IF(B4600="Reagenti Room Temperature","RT",IF(B4600="Reagenti_Acidi e Basi","AB",IF(B4600="Sonde","So","err"))))))))))</f>
        <v>So</v>
      </c>
      <c r="H4240" s="8" t="e">
        <f aca="false">_xlfn.CONCAT(LEFT(D4240,6),"_",MID(D4240,SEARCH(" ",D4240,1)+1,4))</f>
        <v>#VALUE!</v>
      </c>
      <c r="I4240" s="10" t="e">
        <f aca="false">COUNTIF(H4240:H8981,H4240)</f>
        <v>#VALUE!</v>
      </c>
      <c r="J4240" s="8" t="e">
        <f aca="false">_xlfn.CONCAT(G4240,"_",H4240,"_",K4240)</f>
        <v>#VALUE!</v>
      </c>
      <c r="K4240" s="11" t="s">
        <v>3085</v>
      </c>
    </row>
    <row r="4241" customFormat="false" ht="15.75" hidden="false" customHeight="true" outlineLevel="0" collapsed="false">
      <c r="A4241" s="8" t="s">
        <v>15350</v>
      </c>
      <c r="B4241" s="8" t="s">
        <v>23</v>
      </c>
      <c r="C4241" s="8" t="s">
        <v>15351</v>
      </c>
      <c r="D4241" s="8" t="s">
        <v>15352</v>
      </c>
      <c r="E4241" s="8" t="s">
        <v>4283</v>
      </c>
      <c r="F4241" s="8" t="s">
        <v>16</v>
      </c>
      <c r="G4241" s="9" t="str">
        <f aca="false">IF(B4610="Kit Estrazione Acidi Nucleici","KT",IF(B4610="Primers","Pr",IF(B4610="Materiale Riferimento Negativo","MN",IF(B4610="Materiale Riferimento Positivo","MP",IF(B4610="Reagenti Congelatore","RC",IF(B4610="Reagenti Frigorifero","RF",IF(B4610="Reagenti Infiammabili","RI",IF(B4610="Reagenti Room Temperature","RT",IF(B4610="Reagenti_Acidi e Basi","AB",IF(B4610="Sonde","So","err"))))))))))</f>
        <v>So</v>
      </c>
      <c r="H4241" s="8" t="e">
        <f aca="false">_xlfn.CONCAT(LEFT(D4241,6),"_",MID(D4241,SEARCH(" ",D4241,1)+1,4))</f>
        <v>#VALUE!</v>
      </c>
      <c r="I4241" s="10" t="e">
        <f aca="false">COUNTIF(H4241:H8982,H4241)</f>
        <v>#VALUE!</v>
      </c>
      <c r="J4241" s="8" t="e">
        <f aca="false">_xlfn.CONCAT(G4241,"_",H4241,"_",K4241)</f>
        <v>#VALUE!</v>
      </c>
      <c r="K4241" s="11" t="s">
        <v>3089</v>
      </c>
    </row>
    <row r="4242" customFormat="false" ht="15.75" hidden="false" customHeight="true" outlineLevel="0" collapsed="false">
      <c r="A4242" s="8" t="s">
        <v>15353</v>
      </c>
      <c r="B4242" s="8" t="s">
        <v>15354</v>
      </c>
      <c r="C4242" s="8" t="s">
        <v>15355</v>
      </c>
      <c r="D4242" s="8" t="s">
        <v>15356</v>
      </c>
      <c r="E4242" s="8" t="s">
        <v>15357</v>
      </c>
      <c r="F4242" s="8" t="s">
        <v>16</v>
      </c>
      <c r="G4242" s="9" t="str">
        <f aca="false">IF(B4620="Kit Estrazione Acidi Nucleici","KT",IF(B4620="Primers","Pr",IF(B4620="Materiale Riferimento Negativo","MN",IF(B4620="Materiale Riferimento Positivo","MP",IF(B4620="Reagenti Congelatore","RC",IF(B4620="Reagenti Frigorifero","RF",IF(B4620="Reagenti Infiammabili","RI",IF(B4620="Reagenti Room Temperature","RT",IF(B4620="Reagenti_Acidi e Basi","AB",IF(B4620="Sonde","So","err"))))))))))</f>
        <v>So</v>
      </c>
      <c r="H4242" s="8" t="str">
        <f aca="false">_xlfn.CONCAT(LEFT(D4242,6),"_",MID(D4242,SEARCH(" ",D4242,1)+1,4))</f>
        <v>Eurocl_SpA1</v>
      </c>
      <c r="I4242" s="10" t="n">
        <f aca="false">COUNTIF(H4242:H8983,H4242)</f>
        <v>1</v>
      </c>
      <c r="J4242" s="8" t="str">
        <f aca="false">_xlfn.CONCAT(G4242,"_",H4242,"_",K4242)</f>
        <v>So_Eurocl_SpA1_A001</v>
      </c>
      <c r="K4242" s="11" t="s">
        <v>17</v>
      </c>
    </row>
    <row r="4243" customFormat="false" ht="15.75" hidden="false" customHeight="true" outlineLevel="0" collapsed="false">
      <c r="A4243" s="8" t="s">
        <v>15358</v>
      </c>
      <c r="B4243" s="8" t="s">
        <v>15354</v>
      </c>
      <c r="C4243" s="8" t="s">
        <v>15359</v>
      </c>
      <c r="D4243" s="8" t="s">
        <v>15360</v>
      </c>
      <c r="E4243" s="8" t="s">
        <v>15361</v>
      </c>
      <c r="F4243" s="8" t="s">
        <v>16</v>
      </c>
      <c r="G4243" s="9" t="str">
        <f aca="false">IF(B4630="Kit Estrazione Acidi Nucleici","KT",IF(B4630="Primers","Pr",IF(B4630="Materiale Riferimento Negativo","MN",IF(B4630="Materiale Riferimento Positivo","MP",IF(B4630="Reagenti Congelatore","RC",IF(B4630="Reagenti Frigorifero","RF",IF(B4630="Reagenti Infiammabili","RI",IF(B4630="Reagenti Room Temperature","RT",IF(B4630="Reagenti_Acidi e Basi","AB",IF(B4630="Sonde","So","err"))))))))))</f>
        <v>So</v>
      </c>
      <c r="H4243" s="8" t="str">
        <f aca="false">_xlfn.CONCAT(LEFT(D4243,6),"_",MID(D4243,SEARCH(" ",D4243,1)+1,4))</f>
        <v>Eurocl_SpAE</v>
      </c>
      <c r="I4243" s="10" t="n">
        <f aca="false">COUNTIF(H4243:H8984,H4243)</f>
        <v>1</v>
      </c>
      <c r="J4243" s="8" t="str">
        <f aca="false">_xlfn.CONCAT(G4243,"_",H4243,"_",K4243)</f>
        <v>So_Eurocl_SpAE_A001</v>
      </c>
      <c r="K4243" s="11" t="s">
        <v>17</v>
      </c>
    </row>
    <row r="4244" customFormat="false" ht="15.75" hidden="false" customHeight="true" outlineLevel="0" collapsed="false">
      <c r="A4244" s="8" t="s">
        <v>15362</v>
      </c>
      <c r="B4244" s="8" t="s">
        <v>15354</v>
      </c>
      <c r="C4244" s="8" t="s">
        <v>15363</v>
      </c>
      <c r="D4244" s="8" t="s">
        <v>15364</v>
      </c>
      <c r="E4244" s="8" t="s">
        <v>15365</v>
      </c>
      <c r="F4244" s="8" t="s">
        <v>16</v>
      </c>
      <c r="G4244" s="9" t="str">
        <f aca="false">IF(B4640="Kit Estrazione Acidi Nucleici","KT",IF(B4640="Primers","Pr",IF(B4640="Materiale Riferimento Negativo","MN",IF(B4640="Materiale Riferimento Positivo","MP",IF(B4640="Reagenti Congelatore","RC",IF(B4640="Reagenti Frigorifero","RF",IF(B4640="Reagenti Infiammabili","RI",IF(B4640="Reagenti Room Temperature","RT",IF(B4640="Reagenti_Acidi e Basi","AB",IF(B4640="Sonde","So","err"))))))))))</f>
        <v>So</v>
      </c>
      <c r="H4244" s="8" t="e">
        <f aca="false">_xlfn.CONCAT(LEFT(D4244,6),"_",MID(D4244,SEARCH(" ",D4244,1)+1,4))</f>
        <v>#VALUE!</v>
      </c>
      <c r="I4244" s="10" t="e">
        <f aca="false">COUNTIF(H4244:H8985,H4244)</f>
        <v>#VALUE!</v>
      </c>
      <c r="J4244" s="8" t="e">
        <f aca="false">_xlfn.CONCAT(G4244,"_",H4244,"_",K4244)</f>
        <v>#VALUE!</v>
      </c>
      <c r="K4244" s="11" t="s">
        <v>3093</v>
      </c>
    </row>
    <row r="4245" customFormat="false" ht="15.75" hidden="false" customHeight="true" outlineLevel="0" collapsed="false">
      <c r="A4245" s="8" t="s">
        <v>15366</v>
      </c>
      <c r="B4245" s="8" t="s">
        <v>15354</v>
      </c>
      <c r="C4245" s="8" t="s">
        <v>15367</v>
      </c>
      <c r="D4245" s="8" t="s">
        <v>15368</v>
      </c>
      <c r="E4245" s="8" t="s">
        <v>15369</v>
      </c>
      <c r="F4245" s="8" t="s">
        <v>16</v>
      </c>
      <c r="G4245" s="9" t="str">
        <f aca="false">IF(B4650="Kit Estrazione Acidi Nucleici","KT",IF(B4650="Primers","Pr",IF(B4650="Materiale Riferimento Negativo","MN",IF(B4650="Materiale Riferimento Positivo","MP",IF(B4650="Reagenti Congelatore","RC",IF(B4650="Reagenti Frigorifero","RF",IF(B4650="Reagenti Infiammabili","RI",IF(B4650="Reagenti Room Temperature","RT",IF(B4650="Reagenti_Acidi e Basi","AB",IF(B4650="Sonde","So","err"))))))))))</f>
        <v>So</v>
      </c>
      <c r="H4245" s="8" t="e">
        <f aca="false">_xlfn.CONCAT(LEFT(D4245,6),"_",MID(D4245,SEARCH(" ",D4245,1)+1,4))</f>
        <v>#VALUE!</v>
      </c>
      <c r="I4245" s="10" t="e">
        <f aca="false">COUNTIF(H4245:H8986,H4245)</f>
        <v>#VALUE!</v>
      </c>
      <c r="J4245" s="8" t="e">
        <f aca="false">_xlfn.CONCAT(G4245,"_",H4245,"_",K4245)</f>
        <v>#VALUE!</v>
      </c>
      <c r="K4245" s="11" t="s">
        <v>441</v>
      </c>
    </row>
    <row r="4246" customFormat="false" ht="15.75" hidden="false" customHeight="true" outlineLevel="0" collapsed="false">
      <c r="A4246" s="8" t="s">
        <v>15370</v>
      </c>
      <c r="B4246" s="8" t="s">
        <v>15354</v>
      </c>
      <c r="C4246" s="8" t="s">
        <v>15371</v>
      </c>
      <c r="D4246" s="8" t="s">
        <v>15372</v>
      </c>
      <c r="E4246" s="8" t="s">
        <v>15373</v>
      </c>
      <c r="F4246" s="8" t="s">
        <v>16</v>
      </c>
      <c r="G4246" s="9" t="str">
        <f aca="false">IF(B4660="Kit Estrazione Acidi Nucleici","KT",IF(B4660="Primers","Pr",IF(B4660="Materiale Riferimento Negativo","MN",IF(B4660="Materiale Riferimento Positivo","MP",IF(B4660="Reagenti Congelatore","RC",IF(B4660="Reagenti Frigorifero","RF",IF(B4660="Reagenti Infiammabili","RI",IF(B4660="Reagenti Room Temperature","RT",IF(B4660="Reagenti_Acidi e Basi","AB",IF(B4660="Sonde","So","err"))))))))))</f>
        <v>So</v>
      </c>
      <c r="H4246" s="8" t="e">
        <f aca="false">_xlfn.CONCAT(LEFT(D4246,6),"_",MID(D4246,SEARCH(" ",D4246,1)+1,4))</f>
        <v>#VALUE!</v>
      </c>
      <c r="I4246" s="10" t="e">
        <f aca="false">COUNTIF(H4246:H8987,H4246)</f>
        <v>#VALUE!</v>
      </c>
      <c r="J4246" s="8" t="e">
        <f aca="false">_xlfn.CONCAT(G4246,"_",H4246,"_",K4246)</f>
        <v>#VALUE!</v>
      </c>
      <c r="K4246" s="11" t="s">
        <v>446</v>
      </c>
    </row>
    <row r="4247" customFormat="false" ht="15.75" hidden="false" customHeight="true" outlineLevel="0" collapsed="false">
      <c r="A4247" s="8" t="s">
        <v>15374</v>
      </c>
      <c r="B4247" s="8" t="s">
        <v>15354</v>
      </c>
      <c r="C4247" s="8" t="s">
        <v>15371</v>
      </c>
      <c r="D4247" s="8" t="s">
        <v>15375</v>
      </c>
      <c r="E4247" s="8" t="s">
        <v>15373</v>
      </c>
      <c r="F4247" s="8" t="s">
        <v>16</v>
      </c>
      <c r="G4247" s="9" t="str">
        <f aca="false">IF(B4670="Kit Estrazione Acidi Nucleici","KT",IF(B4670="Primers","Pr",IF(B4670="Materiale Riferimento Negativo","MN",IF(B4670="Materiale Riferimento Positivo","MP",IF(B4670="Reagenti Congelatore","RC",IF(B4670="Reagenti Frigorifero","RF",IF(B4670="Reagenti Infiammabili","RI",IF(B4670="Reagenti Room Temperature","RT",IF(B4670="Reagenti_Acidi e Basi","AB",IF(B4670="Sonde","So","err"))))))))))</f>
        <v>So</v>
      </c>
      <c r="H4247" s="8" t="e">
        <f aca="false">_xlfn.CONCAT(LEFT(D4247,6),"_",MID(D4247,SEARCH(" ",D4247,1)+1,4))</f>
        <v>#VALUE!</v>
      </c>
      <c r="I4247" s="10" t="e">
        <f aca="false">COUNTIF(H4247:H8988,H4247)</f>
        <v>#VALUE!</v>
      </c>
      <c r="J4247" s="8" t="e">
        <f aca="false">_xlfn.CONCAT(G4247,"_",H4247,"_",K4247)</f>
        <v>#VALUE!</v>
      </c>
      <c r="K4247" s="11" t="s">
        <v>451</v>
      </c>
    </row>
    <row r="4248" customFormat="false" ht="15.75" hidden="false" customHeight="true" outlineLevel="0" collapsed="false">
      <c r="A4248" s="8" t="s">
        <v>15376</v>
      </c>
      <c r="B4248" s="8" t="s">
        <v>15354</v>
      </c>
      <c r="C4248" s="8" t="s">
        <v>15371</v>
      </c>
      <c r="D4248" s="8" t="s">
        <v>15377</v>
      </c>
      <c r="E4248" s="8" t="s">
        <v>15373</v>
      </c>
      <c r="F4248" s="8" t="s">
        <v>16</v>
      </c>
      <c r="G4248" s="9" t="str">
        <f aca="false">IF(B4680="Kit Estrazione Acidi Nucleici","KT",IF(B4680="Primers","Pr",IF(B4680="Materiale Riferimento Negativo","MN",IF(B4680="Materiale Riferimento Positivo","MP",IF(B4680="Reagenti Congelatore","RC",IF(B4680="Reagenti Frigorifero","RF",IF(B4680="Reagenti Infiammabili","RI",IF(B4680="Reagenti Room Temperature","RT",IF(B4680="Reagenti_Acidi e Basi","AB",IF(B4680="Sonde","So","err"))))))))))</f>
        <v>So</v>
      </c>
      <c r="H4248" s="8" t="e">
        <f aca="false">_xlfn.CONCAT(LEFT(D4248,6),"_",MID(D4248,SEARCH(" ",D4248,1)+1,4))</f>
        <v>#VALUE!</v>
      </c>
      <c r="I4248" s="10" t="e">
        <f aca="false">COUNTIF(H4248:H8989,H4248)</f>
        <v>#VALUE!</v>
      </c>
      <c r="J4248" s="8" t="e">
        <f aca="false">_xlfn.CONCAT(G4248,"_",H4248,"_",K4248)</f>
        <v>#VALUE!</v>
      </c>
      <c r="K4248" s="11" t="s">
        <v>456</v>
      </c>
    </row>
    <row r="4249" customFormat="false" ht="15.75" hidden="false" customHeight="true" outlineLevel="0" collapsed="false">
      <c r="A4249" s="8" t="s">
        <v>15378</v>
      </c>
      <c r="B4249" s="8" t="s">
        <v>15354</v>
      </c>
      <c r="C4249" s="8" t="s">
        <v>15371</v>
      </c>
      <c r="D4249" s="8" t="s">
        <v>15379</v>
      </c>
      <c r="E4249" s="8" t="s">
        <v>15373</v>
      </c>
      <c r="F4249" s="8" t="s">
        <v>16</v>
      </c>
      <c r="G4249" s="9" t="str">
        <f aca="false">IF(B4690="Kit Estrazione Acidi Nucleici","KT",IF(B4690="Primers","Pr",IF(B4690="Materiale Riferimento Negativo","MN",IF(B4690="Materiale Riferimento Positivo","MP",IF(B4690="Reagenti Congelatore","RC",IF(B4690="Reagenti Frigorifero","RF",IF(B4690="Reagenti Infiammabili","RI",IF(B4690="Reagenti Room Temperature","RT",IF(B4690="Reagenti_Acidi e Basi","AB",IF(B4690="Sonde","So","err"))))))))))</f>
        <v>So</v>
      </c>
      <c r="H4249" s="8" t="e">
        <f aca="false">_xlfn.CONCAT(LEFT(D4249,6),"_",MID(D4249,SEARCH(" ",D4249,1)+1,4))</f>
        <v>#VALUE!</v>
      </c>
      <c r="I4249" s="10" t="e">
        <f aca="false">COUNTIF(H4249:H8990,H4249)</f>
        <v>#VALUE!</v>
      </c>
      <c r="J4249" s="8" t="e">
        <f aca="false">_xlfn.CONCAT(G4249,"_",H4249,"_",K4249)</f>
        <v>#VALUE!</v>
      </c>
      <c r="K4249" s="11" t="s">
        <v>461</v>
      </c>
    </row>
    <row r="4250" customFormat="false" ht="15.75" hidden="false" customHeight="true" outlineLevel="0" collapsed="false">
      <c r="A4250" s="8" t="s">
        <v>15380</v>
      </c>
      <c r="B4250" s="8" t="s">
        <v>15354</v>
      </c>
      <c r="C4250" s="8" t="s">
        <v>15381</v>
      </c>
      <c r="D4250" s="8" t="s">
        <v>15382</v>
      </c>
      <c r="E4250" s="8" t="s">
        <v>15383</v>
      </c>
      <c r="F4250" s="8" t="s">
        <v>16</v>
      </c>
      <c r="G4250" s="9" t="str">
        <f aca="false">IF(B4700="Kit Estrazione Acidi Nucleici","KT",IF(B4700="Primers","Pr",IF(B4700="Materiale Riferimento Negativo","MN",IF(B4700="Materiale Riferimento Positivo","MP",IF(B4700="Reagenti Congelatore","RC",IF(B4700="Reagenti Frigorifero","RF",IF(B4700="Reagenti Infiammabili","RI",IF(B4700="Reagenti Room Temperature","RT",IF(B4700="Reagenti_Acidi e Basi","AB",IF(B4700="Sonde","So","err"))))))))))</f>
        <v>So</v>
      </c>
      <c r="H4250" s="8" t="e">
        <f aca="false">_xlfn.CONCAT(LEFT(D4250,6),"_",MID(D4250,SEARCH(" ",D4250,1)+1,4))</f>
        <v>#VALUE!</v>
      </c>
      <c r="I4250" s="10" t="e">
        <f aca="false">COUNTIF(H4250:H8991,H4250)</f>
        <v>#VALUE!</v>
      </c>
      <c r="J4250" s="8" t="e">
        <f aca="false">_xlfn.CONCAT(G4250,"_",H4250,"_",K4250)</f>
        <v>#VALUE!</v>
      </c>
      <c r="K4250" s="11" t="s">
        <v>466</v>
      </c>
    </row>
    <row r="4251" customFormat="false" ht="15.75" hidden="false" customHeight="true" outlineLevel="0" collapsed="false">
      <c r="A4251" s="8" t="s">
        <v>15384</v>
      </c>
      <c r="B4251" s="8" t="s">
        <v>15354</v>
      </c>
      <c r="C4251" s="8" t="s">
        <v>15385</v>
      </c>
      <c r="D4251" s="8" t="s">
        <v>15386</v>
      </c>
      <c r="E4251" s="8" t="s">
        <v>15387</v>
      </c>
      <c r="F4251" s="8" t="s">
        <v>16</v>
      </c>
      <c r="G4251" s="9" t="str">
        <f aca="false">IF(B4710="Kit Estrazione Acidi Nucleici","KT",IF(B4710="Primers","Pr",IF(B4710="Materiale Riferimento Negativo","MN",IF(B4710="Materiale Riferimento Positivo","MP",IF(B4710="Reagenti Congelatore","RC",IF(B4710="Reagenti Frigorifero","RF",IF(B4710="Reagenti Infiammabili","RI",IF(B4710="Reagenti Room Temperature","RT",IF(B4710="Reagenti_Acidi e Basi","AB",IF(B4710="Sonde","So","err"))))))))))</f>
        <v>So</v>
      </c>
      <c r="H4251" s="8" t="str">
        <f aca="false">_xlfn.CONCAT(LEFT(D4251,6),"_",MID(D4251,SEARCH(" ",D4251,1)+1,4))</f>
        <v>S.I.A._SrlR</v>
      </c>
      <c r="I4251" s="10" t="n">
        <f aca="false">COUNTIF(H4251:H8992,H4251)</f>
        <v>2</v>
      </c>
      <c r="J4251" s="8" t="str">
        <f aca="false">_xlfn.CONCAT(G4251,"_",H4251,"_",K4251)</f>
        <v>So_S.I.A._SrlR_A002</v>
      </c>
      <c r="K4251" s="11" t="s">
        <v>521</v>
      </c>
    </row>
    <row r="4252" customFormat="false" ht="15.75" hidden="false" customHeight="true" outlineLevel="0" collapsed="false">
      <c r="A4252" s="8" t="s">
        <v>15388</v>
      </c>
      <c r="B4252" s="8" t="s">
        <v>15354</v>
      </c>
      <c r="C4252" s="8" t="s">
        <v>15385</v>
      </c>
      <c r="D4252" s="8" t="s">
        <v>15389</v>
      </c>
      <c r="E4252" s="8" t="s">
        <v>15387</v>
      </c>
      <c r="F4252" s="8" t="s">
        <v>16</v>
      </c>
      <c r="G4252" s="9" t="str">
        <f aca="false">IF(B4720="Kit Estrazione Acidi Nucleici","KT",IF(B4720="Primers","Pr",IF(B4720="Materiale Riferimento Negativo","MN",IF(B4720="Materiale Riferimento Positivo","MP",IF(B4720="Reagenti Congelatore","RC",IF(B4720="Reagenti Frigorifero","RF",IF(B4720="Reagenti Infiammabili","RI",IF(B4720="Reagenti Room Temperature","RT",IF(B4720="Reagenti_Acidi e Basi","AB",IF(B4720="Sonde","So","err"))))))))))</f>
        <v>So</v>
      </c>
      <c r="H4252" s="8" t="str">
        <f aca="false">_xlfn.CONCAT(LEFT(D4252,6),"_",MID(D4252,SEARCH(" ",D4252,1)+1,4))</f>
        <v>S.I.A._SrlR</v>
      </c>
      <c r="I4252" s="10" t="n">
        <f aca="false">COUNTIF(H4252:H8993,H4252)</f>
        <v>1</v>
      </c>
      <c r="J4252" s="8" t="str">
        <f aca="false">_xlfn.CONCAT(G4252,"_",H4252,"_",K4252)</f>
        <v>So_S.I.A._SrlR_A001</v>
      </c>
      <c r="K4252" s="11" t="s">
        <v>17</v>
      </c>
    </row>
    <row r="4253" customFormat="false" ht="15.75" hidden="false" customHeight="true" outlineLevel="0" collapsed="false">
      <c r="A4253" s="12" t="s">
        <v>15390</v>
      </c>
      <c r="B4253" s="8" t="s">
        <v>15354</v>
      </c>
      <c r="C4253" s="8" t="s">
        <v>15391</v>
      </c>
      <c r="D4253" s="8" t="s">
        <v>15392</v>
      </c>
      <c r="E4253" s="8" t="s">
        <v>15393</v>
      </c>
      <c r="F4253" s="8" t="s">
        <v>16</v>
      </c>
      <c r="G4253" s="9" t="str">
        <f aca="false">IF(B4730="Kit Estrazione Acidi Nucleici","KT",IF(B4730="Primers","Pr",IF(B4730="Materiale Riferimento Negativo","MN",IF(B4730="Materiale Riferimento Positivo","MP",IF(B4730="Reagenti Congelatore","RC",IF(B4730="Reagenti Frigorifero","RF",IF(B4730="Reagenti Infiammabili","RI",IF(B4730="Reagenti Room Temperature","RT",IF(B4730="Reagenti_Acidi e Basi","AB",IF(B4730="Sonde","So","err"))))))))))</f>
        <v>So</v>
      </c>
      <c r="H4253" s="8" t="str">
        <f aca="false">_xlfn.CONCAT(LEFT(D4253,6),"_",MID(D4253,SEARCH(" ",D4253,1)+1,4))</f>
        <v>S.I.A._SrlS</v>
      </c>
      <c r="I4253" s="10" t="n">
        <f aca="false">COUNTIF(H4253:H8994,H4253)</f>
        <v>2</v>
      </c>
      <c r="J4253" s="8" t="str">
        <f aca="false">_xlfn.CONCAT(G4253,"_",H4253,"_",K4253)</f>
        <v>So_S.I.A._SrlS_A002</v>
      </c>
      <c r="K4253" s="11" t="s">
        <v>521</v>
      </c>
    </row>
    <row r="4254" customFormat="false" ht="15.75" hidden="false" customHeight="true" outlineLevel="0" collapsed="false">
      <c r="A4254" s="8" t="s">
        <v>15394</v>
      </c>
      <c r="B4254" s="8" t="s">
        <v>15354</v>
      </c>
      <c r="C4254" s="8" t="s">
        <v>15391</v>
      </c>
      <c r="D4254" s="8" t="s">
        <v>15395</v>
      </c>
      <c r="E4254" s="8" t="s">
        <v>15393</v>
      </c>
      <c r="F4254" s="8" t="s">
        <v>16</v>
      </c>
      <c r="G4254" s="9" t="str">
        <f aca="false">IF(B4740="Kit Estrazione Acidi Nucleici","KT",IF(B4740="Primers","Pr",IF(B4740="Materiale Riferimento Negativo","MN",IF(B4740="Materiale Riferimento Positivo","MP",IF(B4740="Reagenti Congelatore","RC",IF(B4740="Reagenti Frigorifero","RF",IF(B4740="Reagenti Infiammabili","RI",IF(B4740="Reagenti Room Temperature","RT",IF(B4740="Reagenti_Acidi e Basi","AB",IF(B4740="Sonde","So","err"))))))))))</f>
        <v>So</v>
      </c>
      <c r="H4254" s="8" t="str">
        <f aca="false">_xlfn.CONCAT(LEFT(D4254,6),"_",MID(D4254,SEARCH(" ",D4254,1)+1,4))</f>
        <v>S.I.A._SrlS</v>
      </c>
      <c r="I4254" s="10" t="n">
        <f aca="false">COUNTIF(H4254:H8995,H4254)</f>
        <v>1</v>
      </c>
      <c r="J4254" s="8" t="str">
        <f aca="false">_xlfn.CONCAT(G4254,"_",H4254,"_",K4254)</f>
        <v>So_S.I.A._SrlS_A001</v>
      </c>
      <c r="K4254" s="11" t="s">
        <v>17</v>
      </c>
    </row>
    <row r="4255" customFormat="false" ht="15.75" hidden="false" customHeight="true" outlineLevel="0" collapsed="false">
      <c r="A4255" s="8" t="s">
        <v>15396</v>
      </c>
      <c r="B4255" s="8" t="s">
        <v>15354</v>
      </c>
      <c r="C4255" s="8" t="s">
        <v>15397</v>
      </c>
      <c r="D4255" s="8" t="s">
        <v>15398</v>
      </c>
      <c r="E4255" s="8" t="s">
        <v>15399</v>
      </c>
      <c r="F4255" s="8" t="s">
        <v>16</v>
      </c>
      <c r="G4255" s="9" t="str">
        <f aca="false">IF(B4750="Kit Estrazione Acidi Nucleici","KT",IF(B4750="Primers","Pr",IF(B4750="Materiale Riferimento Negativo","MN",IF(B4750="Materiale Riferimento Positivo","MP",IF(B4750="Reagenti Congelatore","RC",IF(B4750="Reagenti Frigorifero","RF",IF(B4750="Reagenti Infiammabili","RI",IF(B4750="Reagenti Room Temperature","RT",IF(B4750="Reagenti_Acidi e Basi","AB",IF(B4750="Sonde","So","err"))))))))))</f>
        <v>err</v>
      </c>
      <c r="H4255" s="8" t="str">
        <f aca="false">_xlfn.CONCAT(LEFT(D4255,6),"_",MID(D4255,SEARCH(" ",D4255,1)+1,4))</f>
        <v>SIGMA _- AL</v>
      </c>
      <c r="I4255" s="10" t="n">
        <f aca="false">COUNTIF(H4255:H8996,H4255)</f>
        <v>14</v>
      </c>
      <c r="J4255" s="8" t="str">
        <f aca="false">_xlfn.CONCAT(G4255,"_",H4255,"_",K4255)</f>
        <v>err_SIGMA _- AL_A014</v>
      </c>
      <c r="K4255" s="11" t="s">
        <v>62</v>
      </c>
    </row>
    <row r="4256" customFormat="false" ht="15.75" hidden="false" customHeight="true" outlineLevel="0" collapsed="false">
      <c r="A4256" s="8" t="s">
        <v>15400</v>
      </c>
      <c r="B4256" s="8" t="s">
        <v>15354</v>
      </c>
      <c r="C4256" s="8" t="s">
        <v>15401</v>
      </c>
      <c r="D4256" s="8" t="s">
        <v>15402</v>
      </c>
      <c r="E4256" s="8" t="s">
        <v>15403</v>
      </c>
      <c r="F4256" s="8" t="s">
        <v>16</v>
      </c>
      <c r="G4256" s="9" t="str">
        <f aca="false">IF(B4760="Kit Estrazione Acidi Nucleici","KT",IF(B4760="Primers","Pr",IF(B4760="Materiale Riferimento Negativo","MN",IF(B4760="Materiale Riferimento Positivo","MP",IF(B4760="Reagenti Congelatore","RC",IF(B4760="Reagenti Frigorifero","RF",IF(B4760="Reagenti Infiammabili","RI",IF(B4760="Reagenti Room Temperature","RT",IF(B4760="Reagenti_Acidi e Basi","AB",IF(B4760="Sonde","So","err"))))))))))</f>
        <v>err</v>
      </c>
      <c r="H4256" s="8" t="str">
        <f aca="false">_xlfn.CONCAT(LEFT(D4256,6),"_",MID(D4256,SEARCH(" ",D4256,1)+1,4))</f>
        <v>Thermo_Fish</v>
      </c>
      <c r="I4256" s="10" t="n">
        <f aca="false">COUNTIF(H4256:H8997,H4256)</f>
        <v>1</v>
      </c>
      <c r="J4256" s="8" t="str">
        <f aca="false">_xlfn.CONCAT(G4256,"_",H4256,"_",K4256)</f>
        <v>err_Thermo_Fish_A001</v>
      </c>
      <c r="K4256" s="11" t="s">
        <v>17</v>
      </c>
    </row>
    <row r="4257" customFormat="false" ht="15.75" hidden="false" customHeight="true" outlineLevel="0" collapsed="false">
      <c r="A4257" s="8" t="s">
        <v>15404</v>
      </c>
      <c r="B4257" s="8" t="s">
        <v>15354</v>
      </c>
      <c r="C4257" s="8" t="s">
        <v>15405</v>
      </c>
      <c r="D4257" s="8" t="s">
        <v>15406</v>
      </c>
      <c r="E4257" s="8" t="s">
        <v>15407</v>
      </c>
      <c r="F4257" s="8" t="s">
        <v>16</v>
      </c>
      <c r="G4257" s="9" t="str">
        <f aca="false">IF(B4770="Kit Estrazione Acidi Nucleici","KT",IF(B4770="Primers","Pr",IF(B4770="Materiale Riferimento Negativo","MN",IF(B4770="Materiale Riferimento Positivo","MP",IF(B4770="Reagenti Congelatore","RC",IF(B4770="Reagenti Frigorifero","RF",IF(B4770="Reagenti Infiammabili","RI",IF(B4770="Reagenti Room Temperature","RT",IF(B4770="Reagenti_Acidi e Basi","AB",IF(B4770="Sonde","So","err"))))))))))</f>
        <v>err</v>
      </c>
      <c r="H4257" s="8" t="str">
        <f aca="false">_xlfn.CONCAT(LEFT(D4257,6),"_",MID(D4257,SEARCH(" ",D4257,1)+1,4))</f>
        <v>TOYOBO_CO. </v>
      </c>
      <c r="I4257" s="10" t="n">
        <f aca="false">COUNTIF(H4257:H8998,H4257)</f>
        <v>5</v>
      </c>
      <c r="J4257" s="8" t="str">
        <f aca="false">_xlfn.CONCAT(G4257,"_",H4257,"_",K4257)</f>
        <v>err_TOYOBO_CO. _A005</v>
      </c>
      <c r="K4257" s="11" t="s">
        <v>212</v>
      </c>
    </row>
    <row r="4258" customFormat="false" ht="15.75" hidden="false" customHeight="true" outlineLevel="0" collapsed="false">
      <c r="A4258" s="8" t="s">
        <v>15408</v>
      </c>
      <c r="B4258" s="8" t="s">
        <v>15354</v>
      </c>
      <c r="C4258" s="8" t="s">
        <v>15405</v>
      </c>
      <c r="D4258" s="8" t="s">
        <v>15409</v>
      </c>
      <c r="E4258" s="8" t="s">
        <v>15407</v>
      </c>
      <c r="F4258" s="8" t="s">
        <v>16</v>
      </c>
      <c r="G4258" s="9" t="str">
        <f aca="false">IF(B4780="Kit Estrazione Acidi Nucleici","KT",IF(B4780="Primers","Pr",IF(B4780="Materiale Riferimento Negativo","MN",IF(B4780="Materiale Riferimento Positivo","MP",IF(B4780="Reagenti Congelatore","RC",IF(B4780="Reagenti Frigorifero","RF",IF(B4780="Reagenti Infiammabili","RI",IF(B4780="Reagenti Room Temperature","RT",IF(B4780="Reagenti_Acidi e Basi","AB",IF(B4780="Sonde","So","err"))))))))))</f>
        <v>err</v>
      </c>
      <c r="H4258" s="8" t="str">
        <f aca="false">_xlfn.CONCAT(LEFT(D4258,6),"_",MID(D4258,SEARCH(" ",D4258,1)+1,4))</f>
        <v>TOYOBO_CO. </v>
      </c>
      <c r="I4258" s="10" t="n">
        <f aca="false">COUNTIF(H4258:H8999,H4258)</f>
        <v>4</v>
      </c>
      <c r="J4258" s="8" t="str">
        <f aca="false">_xlfn.CONCAT(G4258,"_",H4258,"_",K4258)</f>
        <v>err_TOYOBO_CO. _A004</v>
      </c>
      <c r="K4258" s="11" t="s">
        <v>511</v>
      </c>
    </row>
    <row r="4259" customFormat="false" ht="15.75" hidden="false" customHeight="true" outlineLevel="0" collapsed="false">
      <c r="A4259" s="8" t="s">
        <v>15410</v>
      </c>
      <c r="B4259" s="8" t="s">
        <v>15354</v>
      </c>
      <c r="C4259" s="8" t="s">
        <v>15411</v>
      </c>
      <c r="D4259" s="8" t="s">
        <v>15412</v>
      </c>
      <c r="E4259" s="8" t="s">
        <v>15413</v>
      </c>
      <c r="F4259" s="8" t="s">
        <v>16</v>
      </c>
      <c r="G4259" s="9" t="str">
        <f aca="false">IF(B4790="Kit Estrazione Acidi Nucleici","KT",IF(B4790="Primers","Pr",IF(B4790="Materiale Riferimento Negativo","MN",IF(B4790="Materiale Riferimento Positivo","MP",IF(B4790="Reagenti Congelatore","RC",IF(B4790="Reagenti Frigorifero","RF",IF(B4790="Reagenti Infiammabili","RI",IF(B4790="Reagenti Room Temperature","RT",IF(B4790="Reagenti_Acidi e Basi","AB",IF(B4790="Sonde","So","err"))))))))))</f>
        <v>err</v>
      </c>
      <c r="H4259" s="8" t="str">
        <f aca="false">_xlfn.CONCAT(LEFT(D4259,6),"_",MID(D4259,SEARCH(" ",D4259,1)+1,4))</f>
        <v>TOYOBO_CO. </v>
      </c>
      <c r="I4259" s="10" t="n">
        <f aca="false">COUNTIF(H4259:H9000,H4259)</f>
        <v>3</v>
      </c>
      <c r="J4259" s="8" t="str">
        <f aca="false">_xlfn.CONCAT(G4259,"_",H4259,"_",K4259)</f>
        <v>err_TOYOBO_CO. _A003</v>
      </c>
      <c r="K4259" s="11" t="s">
        <v>516</v>
      </c>
    </row>
    <row r="4260" customFormat="false" ht="15.75" hidden="false" customHeight="true" outlineLevel="0" collapsed="false">
      <c r="A4260" s="8" t="s">
        <v>15414</v>
      </c>
      <c r="B4260" s="8" t="s">
        <v>15354</v>
      </c>
      <c r="C4260" s="8" t="s">
        <v>15405</v>
      </c>
      <c r="D4260" s="8" t="s">
        <v>15415</v>
      </c>
      <c r="E4260" s="8" t="s">
        <v>15407</v>
      </c>
      <c r="F4260" s="8" t="s">
        <v>16</v>
      </c>
      <c r="G4260" s="9" t="str">
        <f aca="false">IF(B4800="Kit Estrazione Acidi Nucleici","KT",IF(B4800="Primers","Pr",IF(B4800="Materiale Riferimento Negativo","MN",IF(B4800="Materiale Riferimento Positivo","MP",IF(B4800="Reagenti Congelatore","RC",IF(B4800="Reagenti Frigorifero","RF",IF(B4800="Reagenti Infiammabili","RI",IF(B4800="Reagenti Room Temperature","RT",IF(B4800="Reagenti_Acidi e Basi","AB",IF(B4800="Sonde","So","err"))))))))))</f>
        <v>err</v>
      </c>
      <c r="H4260" s="8" t="str">
        <f aca="false">_xlfn.CONCAT(LEFT(D4260,6),"_",MID(D4260,SEARCH(" ",D4260,1)+1,4))</f>
        <v>TOYOBO_CO. </v>
      </c>
      <c r="I4260" s="10" t="n">
        <f aca="false">COUNTIF(H4260:H9001,H4260)</f>
        <v>2</v>
      </c>
      <c r="J4260" s="8" t="str">
        <f aca="false">_xlfn.CONCAT(G4260,"_",H4260,"_",K4260)</f>
        <v>err_TOYOBO_CO. _A002</v>
      </c>
      <c r="K4260" s="11" t="s">
        <v>521</v>
      </c>
    </row>
    <row r="4261" customFormat="false" ht="15.75" hidden="false" customHeight="true" outlineLevel="0" collapsed="false">
      <c r="A4261" s="8" t="s">
        <v>15416</v>
      </c>
      <c r="B4261" s="8" t="s">
        <v>15354</v>
      </c>
      <c r="C4261" s="8" t="s">
        <v>15417</v>
      </c>
      <c r="D4261" s="8" t="s">
        <v>15418</v>
      </c>
      <c r="E4261" s="8" t="s">
        <v>15419</v>
      </c>
      <c r="F4261" s="8" t="s">
        <v>16</v>
      </c>
      <c r="G4261" s="9" t="str">
        <f aca="false">IF(B4810="Kit Estrazione Acidi Nucleici","KT",IF(B4810="Primers","Pr",IF(B4810="Materiale Riferimento Negativo","MN",IF(B4810="Materiale Riferimento Positivo","MP",IF(B4810="Reagenti Congelatore","RC",IF(B4810="Reagenti Frigorifero","RF",IF(B4810="Reagenti Infiammabili","RI",IF(B4810="Reagenti Room Temperature","RT",IF(B4810="Reagenti_Acidi e Basi","AB",IF(B4810="Sonde","So","err"))))))))))</f>
        <v>err</v>
      </c>
      <c r="H4261" s="8" t="str">
        <f aca="false">_xlfn.CONCAT(LEFT(D4261,6),"_",MID(D4261,SEARCH(" ",D4261,1)+1,4))</f>
        <v>TOYOBO_CO. </v>
      </c>
      <c r="I4261" s="10" t="n">
        <f aca="false">COUNTIF(H4261:H9002,H4261)</f>
        <v>1</v>
      </c>
      <c r="J4261" s="8" t="str">
        <f aca="false">_xlfn.CONCAT(G4261,"_",H4261,"_",K4261)</f>
        <v>err_TOYOBO_CO. _A001</v>
      </c>
      <c r="K4261" s="11" t="s">
        <v>17</v>
      </c>
    </row>
    <row r="4262" customFormat="false" ht="15.75" hidden="false" customHeight="true" outlineLevel="0" collapsed="false">
      <c r="A4262" s="8" t="s">
        <v>15420</v>
      </c>
      <c r="B4262" s="8" t="s">
        <v>15421</v>
      </c>
      <c r="C4262" s="8" t="s">
        <v>15422</v>
      </c>
      <c r="D4262" s="8" t="s">
        <v>15423</v>
      </c>
      <c r="E4262" s="8" t="s">
        <v>15424</v>
      </c>
      <c r="F4262" s="8" t="s">
        <v>16</v>
      </c>
      <c r="G4262" s="9" t="str">
        <f aca="false">IF(B4820="Kit Estrazione Acidi Nucleici","KT",IF(B4820="Primers","Pr",IF(B4820="Materiale Riferimento Negativo","MN",IF(B4820="Materiale Riferimento Positivo","MP",IF(B4820="Reagenti Congelatore","RC",IF(B4820="Reagenti Frigorifero","RF",IF(B4820="Reagenti Infiammabili","RI",IF(B4820="Reagenti Room Temperature","RT",IF(B4820="Reagenti_Acidi e Basi","AB",IF(B4820="Sonde","So","err"))))))))))</f>
        <v>err</v>
      </c>
      <c r="H4262" s="8" t="str">
        <f aca="false">_xlfn.CONCAT(LEFT(D4262,6),"_",MID(D4262,SEARCH(" ",D4262,1)+1,4))</f>
        <v>Nanopo_1100</v>
      </c>
      <c r="I4262" s="10" t="n">
        <f aca="false">COUNTIF(H4262:H9003,H4262)</f>
        <v>1</v>
      </c>
      <c r="J4262" s="8" t="str">
        <f aca="false">_xlfn.CONCAT(G4262,"_",H4262,"_",K4262)</f>
        <v>err_Nanopo_1100_A001</v>
      </c>
      <c r="K4262" s="11" t="s">
        <v>17</v>
      </c>
    </row>
    <row r="4263" customFormat="false" ht="15.75" hidden="false" customHeight="true" outlineLevel="0" collapsed="false">
      <c r="A4263" s="8" t="s">
        <v>15425</v>
      </c>
      <c r="B4263" s="8" t="s">
        <v>15421</v>
      </c>
      <c r="C4263" s="8" t="s">
        <v>15426</v>
      </c>
      <c r="D4263" s="8" t="s">
        <v>15427</v>
      </c>
      <c r="E4263" s="8" t="s">
        <v>15428</v>
      </c>
      <c r="F4263" s="8" t="s">
        <v>16</v>
      </c>
      <c r="G4263" s="9" t="str">
        <f aca="false">IF(B4830="Kit Estrazione Acidi Nucleici","KT",IF(B4830="Primers","Pr",IF(B4830="Materiale Riferimento Negativo","MN",IF(B4830="Materiale Riferimento Positivo","MP",IF(B4830="Reagenti Congelatore","RC",IF(B4830="Reagenti Frigorifero","RF",IF(B4830="Reagenti Infiammabili","RI",IF(B4830="Reagenti Room Temperature","RT",IF(B4830="Reagenti_Acidi e Basi","AB",IF(B4830="Sonde","So","err"))))))))))</f>
        <v>err</v>
      </c>
      <c r="H4263" s="8" t="str">
        <f aca="false">_xlfn.CONCAT(LEFT(D4263,6),"_",MID(D4263,SEARCH(" ",D4263,1)+1,4))</f>
        <v>SIGMA _- AL</v>
      </c>
      <c r="I4263" s="10" t="n">
        <f aca="false">COUNTIF(H4263:H9004,H4263)</f>
        <v>13</v>
      </c>
      <c r="J4263" s="8" t="str">
        <f aca="false">_xlfn.CONCAT(G4263,"_",H4263,"_",K4263)</f>
        <v>err_SIGMA _- AL_A013</v>
      </c>
      <c r="K4263" s="11" t="s">
        <v>67</v>
      </c>
    </row>
    <row r="4264" customFormat="false" ht="15.75" hidden="false" customHeight="true" outlineLevel="0" collapsed="false">
      <c r="A4264" s="8" t="s">
        <v>15429</v>
      </c>
      <c r="B4264" s="8" t="s">
        <v>15430</v>
      </c>
      <c r="C4264" s="8" t="s">
        <v>15431</v>
      </c>
      <c r="D4264" s="8" t="s">
        <v>15432</v>
      </c>
      <c r="E4264" s="8" t="s">
        <v>15433</v>
      </c>
      <c r="F4264" s="8" t="s">
        <v>16</v>
      </c>
      <c r="G4264" s="9" t="str">
        <f aca="false">IF(B4264="Kit Estrazione Acidi Nucleici","KT",IF(B4264="Primers","Pr",IF(B4264="Materiale Riferimento Negativo","MN",IF(B4264="Materiale Riferimento Positivo","MP",IF(B4264="Reagenti Congelatore","RC",IF(B4264="Reagenti Frigorifero","RF",IF(B4264="Reagenti Infiammabili","RI",IF(B4264="Reagenti Room Temperature","RT",IF(B4264="Reagenti_Acidi e Basi","AB",IF(B4264="Sonde","So","err"))))))))))</f>
        <v>RI</v>
      </c>
      <c r="H4264" s="8" t="str">
        <f aca="false">_xlfn.CONCAT(LEFT(D4264,6),"_",MID(D4264,SEARCH(" ",D4264,1)+1,4))</f>
        <v>AROIT0_CNX0</v>
      </c>
      <c r="I4264" s="10" t="n">
        <f aca="false">COUNTIF(H4264:H9005,H4264)</f>
        <v>1</v>
      </c>
      <c r="J4264" s="8" t="str">
        <f aca="false">_xlfn.CONCAT(G4264,"_",H4264,"_",K4264)</f>
        <v>RI_AROIT0_CNX0_A001</v>
      </c>
      <c r="K4264" s="11" t="s">
        <v>17</v>
      </c>
    </row>
    <row r="4265" customFormat="false" ht="15.75" hidden="false" customHeight="true" outlineLevel="0" collapsed="false">
      <c r="A4265" s="8" t="s">
        <v>15434</v>
      </c>
      <c r="B4265" s="8" t="s">
        <v>15430</v>
      </c>
      <c r="C4265" s="8" t="s">
        <v>15435</v>
      </c>
      <c r="D4265" s="8" t="s">
        <v>15436</v>
      </c>
      <c r="E4265" s="8" t="s">
        <v>15437</v>
      </c>
      <c r="F4265" s="8" t="s">
        <v>16</v>
      </c>
      <c r="G4265" s="9" t="str">
        <f aca="false">IF(B4274="Kit Estrazione Acidi Nucleici","KT",IF(B4274="Primers","Pr",IF(B4274="Materiale Riferimento Negativo","MN",IF(B4274="Materiale Riferimento Positivo","MP",IF(B4274="Reagenti Congelatore","RC",IF(B4274="Reagenti Frigorifero","RF",IF(B4274="Reagenti Infiammabili","RI",IF(B4274="Reagenti Room Temperature","RT",IF(B4274="Reagenti_Acidi e Basi","AB",IF(B4274="Sonde","So","err"))))))))))</f>
        <v>RT</v>
      </c>
      <c r="H4265" s="8" t="str">
        <f aca="false">_xlfn.CONCAT(LEFT(D4265,6),"_",MID(D4265,SEARCH(" ",D4265,1)+1,4))</f>
        <v>CARLO _ERBA</v>
      </c>
      <c r="I4265" s="10" t="n">
        <f aca="false">COUNTIF(H4265:H9006,H4265)</f>
        <v>1</v>
      </c>
      <c r="J4265" s="8" t="str">
        <f aca="false">_xlfn.CONCAT(G4265,"_",H4265,"_",K4265)</f>
        <v>RT_CARLO _ERBA_A001</v>
      </c>
      <c r="K4265" s="11" t="s">
        <v>17</v>
      </c>
    </row>
    <row r="4266" customFormat="false" ht="15.75" hidden="false" customHeight="true" outlineLevel="0" collapsed="false">
      <c r="A4266" s="8" t="s">
        <v>15438</v>
      </c>
      <c r="B4266" s="8" t="s">
        <v>15430</v>
      </c>
      <c r="C4266" s="8" t="s">
        <v>15439</v>
      </c>
      <c r="D4266" s="8" t="s">
        <v>15440</v>
      </c>
      <c r="E4266" s="8" t="s">
        <v>15441</v>
      </c>
      <c r="F4266" s="8" t="s">
        <v>16</v>
      </c>
      <c r="G4266" s="9" t="str">
        <f aca="false">IF(B4284="Kit Estrazione Acidi Nucleici","KT",IF(B4284="Primers","Pr",IF(B4284="Materiale Riferimento Negativo","MN",IF(B4284="Materiale Riferimento Positivo","MP",IF(B4284="Reagenti Congelatore","RC",IF(B4284="Reagenti Frigorifero","RF",IF(B4284="Reagenti Infiammabili","RI",IF(B4284="Reagenti Room Temperature","RT",IF(B4284="Reagenti_Acidi e Basi","AB",IF(B4284="Sonde","So","err"))))))))))</f>
        <v>AB</v>
      </c>
      <c r="H4266" s="8" t="str">
        <f aca="false">_xlfn.CONCAT(LEFT(D4266,6),"_",MID(D4266,SEARCH(" ",D4266,1)+1,4))</f>
        <v>MILLIP_F4DN</v>
      </c>
      <c r="I4266" s="10" t="n">
        <f aca="false">COUNTIF(H4266:H9007,H4266)</f>
        <v>1</v>
      </c>
      <c r="J4266" s="8" t="str">
        <f aca="false">_xlfn.CONCAT(G4266,"_",H4266,"_",K4266)</f>
        <v>AB_MILLIP_F4DN_A001</v>
      </c>
      <c r="K4266" s="11" t="s">
        <v>17</v>
      </c>
    </row>
    <row r="4267" customFormat="false" ht="15.75" hidden="false" customHeight="true" outlineLevel="0" collapsed="false">
      <c r="A4267" s="8" t="s">
        <v>15442</v>
      </c>
      <c r="B4267" s="8" t="s">
        <v>15430</v>
      </c>
      <c r="C4267" s="8" t="s">
        <v>15435</v>
      </c>
      <c r="D4267" s="8" t="s">
        <v>15443</v>
      </c>
      <c r="E4267" s="8" t="s">
        <v>15437</v>
      </c>
      <c r="F4267" s="8" t="s">
        <v>16</v>
      </c>
      <c r="G4267" s="9" t="str">
        <f aca="false">IF(B4294="Kit Estrazione Acidi Nucleici","KT",IF(B4294="Primers","Pr",IF(B4294="Materiale Riferimento Negativo","MN",IF(B4294="Materiale Riferimento Positivo","MP",IF(B4294="Reagenti Congelatore","RC",IF(B4294="Reagenti Frigorifero","RF",IF(B4294="Reagenti Infiammabili","RI",IF(B4294="Reagenti Room Temperature","RT",IF(B4294="Reagenti_Acidi e Basi","AB",IF(B4294="Sonde","So","err"))))))))))</f>
        <v>AB</v>
      </c>
      <c r="H4267" s="8" t="str">
        <f aca="false">_xlfn.CONCAT(LEFT(D4267,6),"_",MID(D4267,SEARCH(" ",D4267,1)+1,4))</f>
        <v>PanRea_Appl</v>
      </c>
      <c r="I4267" s="10" t="n">
        <f aca="false">COUNTIF(H4267:H9008,H4267)</f>
        <v>16</v>
      </c>
      <c r="J4267" s="8" t="str">
        <f aca="false">_xlfn.CONCAT(G4267,"_",H4267,"_",K4267)</f>
        <v>AB_PanRea_Appl_A016</v>
      </c>
      <c r="K4267" s="11" t="s">
        <v>139</v>
      </c>
    </row>
    <row r="4268" customFormat="false" ht="15.75" hidden="false" customHeight="true" outlineLevel="0" collapsed="false">
      <c r="A4268" s="8" t="s">
        <v>15444</v>
      </c>
      <c r="B4268" s="8" t="s">
        <v>15430</v>
      </c>
      <c r="C4268" s="8" t="s">
        <v>15445</v>
      </c>
      <c r="D4268" s="8" t="s">
        <v>15446</v>
      </c>
      <c r="E4268" s="8" t="s">
        <v>15447</v>
      </c>
      <c r="F4268" s="8" t="s">
        <v>16</v>
      </c>
      <c r="G4268" s="9" t="str">
        <f aca="false">IF(B4304="Kit Estrazione Acidi Nucleici","KT",IF(B4304="Primers","Pr",IF(B4304="Materiale Riferimento Negativo","MN",IF(B4304="Materiale Riferimento Positivo","MP",IF(B4304="Reagenti Congelatore","RC",IF(B4304="Reagenti Frigorifero","RF",IF(B4304="Reagenti Infiammabili","RI",IF(B4304="Reagenti Room Temperature","RT",IF(B4304="Reagenti_Acidi e Basi","AB",IF(B4304="Sonde","So","err"))))))))))</f>
        <v>AB</v>
      </c>
      <c r="H4268" s="8" t="str">
        <f aca="false">_xlfn.CONCAT(LEFT(D4268,6),"_",MID(D4268,SEARCH(" ",D4268,1)+1,4))</f>
        <v>RIEDEL_DE H</v>
      </c>
      <c r="I4268" s="10" t="n">
        <f aca="false">COUNTIF(H4268:H9009,H4268)</f>
        <v>1</v>
      </c>
      <c r="J4268" s="8" t="str">
        <f aca="false">_xlfn.CONCAT(G4268,"_",H4268,"_",K4268)</f>
        <v>AB_RIEDEL_DE H_A001</v>
      </c>
      <c r="K4268" s="11" t="s">
        <v>17</v>
      </c>
    </row>
    <row r="4269" customFormat="false" ht="15.75" hidden="false" customHeight="true" outlineLevel="0" collapsed="false">
      <c r="A4269" s="8" t="s">
        <v>15448</v>
      </c>
      <c r="B4269" s="8" t="s">
        <v>15449</v>
      </c>
      <c r="C4269" s="8" t="s">
        <v>15450</v>
      </c>
      <c r="D4269" s="8" t="s">
        <v>15451</v>
      </c>
      <c r="E4269" s="8" t="s">
        <v>15452</v>
      </c>
      <c r="F4269" s="8" t="s">
        <v>16</v>
      </c>
      <c r="G4269" s="9" t="str">
        <f aca="false">IF(B4314="Kit Estrazione Acidi Nucleici","KT",IF(B4314="Primers","Pr",IF(B4314="Materiale Riferimento Negativo","MN",IF(B4314="Materiale Riferimento Positivo","MP",IF(B4314="Reagenti Congelatore","RC",IF(B4314="Reagenti Frigorifero","RF",IF(B4314="Reagenti Infiammabili","RI",IF(B4314="Reagenti Room Temperature","RT",IF(B4314="Reagenti_Acidi e Basi","AB",IF(B4314="Sonde","So","err"))))))))))</f>
        <v>AB</v>
      </c>
      <c r="H4269" s="8" t="str">
        <f aca="false">_xlfn.CONCAT(LEFT(D4269,6),"_",MID(D4269,SEARCH(" ",D4269,1)+1,4))</f>
        <v>HONEYW_M187</v>
      </c>
      <c r="I4269" s="10" t="n">
        <f aca="false">COUNTIF(H4269:H9010,H4269)</f>
        <v>1</v>
      </c>
      <c r="J4269" s="8" t="str">
        <f aca="false">_xlfn.CONCAT(G4269,"_",H4269,"_",K4269)</f>
        <v>AB_HONEYW_M187_A001</v>
      </c>
      <c r="K4269" s="11" t="s">
        <v>17</v>
      </c>
    </row>
    <row r="4270" customFormat="false" ht="15.75" hidden="false" customHeight="true" outlineLevel="0" collapsed="false">
      <c r="A4270" s="8" t="s">
        <v>15453</v>
      </c>
      <c r="B4270" s="8" t="s">
        <v>15449</v>
      </c>
      <c r="C4270" s="8" t="s">
        <v>15454</v>
      </c>
      <c r="D4270" s="8" t="s">
        <v>15455</v>
      </c>
      <c r="E4270" s="8" t="s">
        <v>15456</v>
      </c>
      <c r="F4270" s="8" t="s">
        <v>16</v>
      </c>
      <c r="G4270" s="9" t="str">
        <f aca="false">IF(B4324="Kit Estrazione Acidi Nucleici","KT",IF(B4324="Primers","Pr",IF(B4324="Materiale Riferimento Negativo","MN",IF(B4324="Materiale Riferimento Positivo","MP",IF(B4324="Reagenti Congelatore","RC",IF(B4324="Reagenti Frigorifero","RF",IF(B4324="Reagenti Infiammabili","RI",IF(B4324="Reagenti Room Temperature","RT",IF(B4324="Reagenti_Acidi e Basi","AB",IF(B4324="Sonde","So","err"))))))))))</f>
        <v>So</v>
      </c>
      <c r="H4270" s="8" t="str">
        <f aca="false">_xlfn.CONCAT(LEFT(D4270,6),"_",MID(D4270,SEARCH(" ",D4270,1)+1,4))</f>
        <v>PanRea_Appl</v>
      </c>
      <c r="I4270" s="10" t="n">
        <f aca="false">COUNTIF(H4270:H9011,H4270)</f>
        <v>15</v>
      </c>
      <c r="J4270" s="8" t="str">
        <f aca="false">_xlfn.CONCAT(G4270,"_",H4270,"_",K4270)</f>
        <v>So_PanRea_Appl_A015</v>
      </c>
      <c r="K4270" s="11" t="s">
        <v>57</v>
      </c>
    </row>
    <row r="4271" customFormat="false" ht="15.75" hidden="false" customHeight="true" outlineLevel="0" collapsed="false">
      <c r="A4271" s="8" t="s">
        <v>15457</v>
      </c>
      <c r="B4271" s="8" t="s">
        <v>15449</v>
      </c>
      <c r="C4271" s="8" t="s">
        <v>15454</v>
      </c>
      <c r="D4271" s="8" t="s">
        <v>15458</v>
      </c>
      <c r="E4271" s="8" t="s">
        <v>15456</v>
      </c>
      <c r="F4271" s="8" t="s">
        <v>16</v>
      </c>
      <c r="G4271" s="9" t="str">
        <f aca="false">IF(B4334="Kit Estrazione Acidi Nucleici","KT",IF(B4334="Primers","Pr",IF(B4334="Materiale Riferimento Negativo","MN",IF(B4334="Materiale Riferimento Positivo","MP",IF(B4334="Reagenti Congelatore","RC",IF(B4334="Reagenti Frigorifero","RF",IF(B4334="Reagenti Infiammabili","RI",IF(B4334="Reagenti Room Temperature","RT",IF(B4334="Reagenti_Acidi e Basi","AB",IF(B4334="Sonde","So","err"))))))))))</f>
        <v>So</v>
      </c>
      <c r="H4271" s="8" t="str">
        <f aca="false">_xlfn.CONCAT(LEFT(D4271,6),"_",MID(D4271,SEARCH(" ",D4271,1)+1,4))</f>
        <v>PanRea_Appl</v>
      </c>
      <c r="I4271" s="10" t="n">
        <f aca="false">COUNTIF(H4271:H9012,H4271)</f>
        <v>14</v>
      </c>
      <c r="J4271" s="8" t="str">
        <f aca="false">_xlfn.CONCAT(G4271,"_",H4271,"_",K4271)</f>
        <v>So_PanRea_Appl_A014</v>
      </c>
      <c r="K4271" s="11" t="s">
        <v>62</v>
      </c>
    </row>
    <row r="4272" customFormat="false" ht="15.75" hidden="false" customHeight="true" outlineLevel="0" collapsed="false">
      <c r="A4272" s="8" t="s">
        <v>15459</v>
      </c>
      <c r="B4272" s="8" t="s">
        <v>15449</v>
      </c>
      <c r="C4272" s="8" t="s">
        <v>15460</v>
      </c>
      <c r="D4272" s="8" t="s">
        <v>15461</v>
      </c>
      <c r="E4272" s="8" t="s">
        <v>15462</v>
      </c>
      <c r="F4272" s="8" t="s">
        <v>16</v>
      </c>
      <c r="G4272" s="9" t="str">
        <f aca="false">IF(B4344="Kit Estrazione Acidi Nucleici","KT",IF(B4344="Primers","Pr",IF(B4344="Materiale Riferimento Negativo","MN",IF(B4344="Materiale Riferimento Positivo","MP",IF(B4344="Reagenti Congelatore","RC",IF(B4344="Reagenti Frigorifero","RF",IF(B4344="Reagenti Infiammabili","RI",IF(B4344="Reagenti Room Temperature","RT",IF(B4344="Reagenti_Acidi e Basi","AB",IF(B4344="Sonde","So","err"))))))))))</f>
        <v>So</v>
      </c>
      <c r="H4272" s="8" t="str">
        <f aca="false">_xlfn.CONCAT(LEFT(D4272,6),"_",MID(D4272,SEARCH(" ",D4272,1)+1,4))</f>
        <v>Promeg_6047</v>
      </c>
      <c r="I4272" s="10" t="n">
        <f aca="false">COUNTIF(H4272:H9013,H4272)</f>
        <v>1</v>
      </c>
      <c r="J4272" s="8" t="str">
        <f aca="false">_xlfn.CONCAT(G4272,"_",H4272,"_",K4272)</f>
        <v>So_Promeg_6047_A001</v>
      </c>
      <c r="K4272" s="11" t="s">
        <v>17</v>
      </c>
    </row>
    <row r="4273" customFormat="false" ht="15.75" hidden="false" customHeight="true" outlineLevel="0" collapsed="false">
      <c r="A4273" s="12" t="s">
        <v>15463</v>
      </c>
      <c r="B4273" s="8" t="s">
        <v>15449</v>
      </c>
      <c r="C4273" s="8" t="s">
        <v>15464</v>
      </c>
      <c r="D4273" s="8" t="s">
        <v>15465</v>
      </c>
      <c r="E4273" s="8" t="s">
        <v>15466</v>
      </c>
      <c r="F4273" s="8" t="s">
        <v>16</v>
      </c>
      <c r="G4273" s="9" t="str">
        <f aca="false">IF(B4354="Kit Estrazione Acidi Nucleici","KT",IF(B4354="Primers","Pr",IF(B4354="Materiale Riferimento Negativo","MN",IF(B4354="Materiale Riferimento Positivo","MP",IF(B4354="Reagenti Congelatore","RC",IF(B4354="Reagenti Frigorifero","RF",IF(B4354="Reagenti Infiammabili","RI",IF(B4354="Reagenti Room Temperature","RT",IF(B4354="Reagenti_Acidi e Basi","AB",IF(B4354="Sonde","So","err"))))))))))</f>
        <v>So</v>
      </c>
      <c r="H4273" s="8" t="str">
        <f aca="false">_xlfn.CONCAT(LEFT(D4273,6),"_",MID(D4273,SEARCH(" ",D4273,1)+1,4))</f>
        <v>Promeg_6166</v>
      </c>
      <c r="I4273" s="10" t="n">
        <f aca="false">COUNTIF(H4273:H9014,H4273)</f>
        <v>1</v>
      </c>
      <c r="J4273" s="8" t="str">
        <f aca="false">_xlfn.CONCAT(G4273,"_",H4273,"_",K4273)</f>
        <v>So_Promeg_6166_A001</v>
      </c>
      <c r="K4273" s="11" t="s">
        <v>17</v>
      </c>
    </row>
    <row r="4274" customFormat="false" ht="15.75" hidden="false" customHeight="true" outlineLevel="0" collapsed="false">
      <c r="A4274" s="8" t="s">
        <v>15467</v>
      </c>
      <c r="B4274" s="8" t="s">
        <v>15449</v>
      </c>
      <c r="C4274" s="8" t="s">
        <v>15468</v>
      </c>
      <c r="D4274" s="8" t="s">
        <v>15469</v>
      </c>
      <c r="E4274" s="8" t="s">
        <v>15470</v>
      </c>
      <c r="F4274" s="8" t="s">
        <v>16</v>
      </c>
      <c r="G4274" s="9" t="str">
        <f aca="false">IF(B4364="Kit Estrazione Acidi Nucleici","KT",IF(B4364="Primers","Pr",IF(B4364="Materiale Riferimento Negativo","MN",IF(B4364="Materiale Riferimento Positivo","MP",IF(B4364="Reagenti Congelatore","RC",IF(B4364="Reagenti Frigorifero","RF",IF(B4364="Reagenti Infiammabili","RI",IF(B4364="Reagenti Room Temperature","RT",IF(B4364="Reagenti_Acidi e Basi","AB",IF(B4364="Sonde","So","err"))))))))))</f>
        <v>So</v>
      </c>
      <c r="H4274" s="8" t="str">
        <f aca="false">_xlfn.CONCAT(LEFT(D4274,6),"_",MID(D4274,SEARCH(" ",D4274,1)+1,4))</f>
        <v>QIAGEN_1750</v>
      </c>
      <c r="I4274" s="10" t="n">
        <f aca="false">COUNTIF(H4274:H9015,H4274)</f>
        <v>1</v>
      </c>
      <c r="J4274" s="8" t="str">
        <f aca="false">_xlfn.CONCAT(G4274,"_",H4274,"_",K4274)</f>
        <v>So_QIAGEN_1750_A001</v>
      </c>
      <c r="K4274" s="11" t="s">
        <v>17</v>
      </c>
    </row>
    <row r="4275" customFormat="false" ht="15.75" hidden="false" customHeight="true" outlineLevel="0" collapsed="false">
      <c r="A4275" s="8" t="s">
        <v>15471</v>
      </c>
      <c r="B4275" s="8" t="s">
        <v>15449</v>
      </c>
      <c r="C4275" s="8" t="s">
        <v>15472</v>
      </c>
      <c r="D4275" s="8" t="s">
        <v>15473</v>
      </c>
      <c r="E4275" s="8" t="s">
        <v>15474</v>
      </c>
      <c r="F4275" s="8" t="s">
        <v>16</v>
      </c>
      <c r="G4275" s="9" t="str">
        <f aca="false">IF(B4374="Kit Estrazione Acidi Nucleici","KT",IF(B4374="Primers","Pr",IF(B4374="Materiale Riferimento Negativo","MN",IF(B4374="Materiale Riferimento Positivo","MP",IF(B4374="Reagenti Congelatore","RC",IF(B4374="Reagenti Frigorifero","RF",IF(B4374="Reagenti Infiammabili","RI",IF(B4374="Reagenti Room Temperature","RT",IF(B4374="Reagenti_Acidi e Basi","AB",IF(B4374="Sonde","So","err"))))))))))</f>
        <v>So</v>
      </c>
      <c r="H4275" s="8" t="str">
        <f aca="false">_xlfn.CONCAT(LEFT(D4275,6),"_",MID(D4275,SEARCH(" ",D4275,1)+1,4))</f>
        <v>S.I.A._Srl </v>
      </c>
      <c r="I4275" s="10" t="n">
        <f aca="false">COUNTIF(H4275:H9016,H4275)</f>
        <v>1</v>
      </c>
      <c r="J4275" s="8" t="str">
        <f aca="false">_xlfn.CONCAT(G4275,"_",H4275,"_",K4275)</f>
        <v>So_S.I.A._Srl _A001</v>
      </c>
      <c r="K4275" s="11" t="s">
        <v>17</v>
      </c>
    </row>
    <row r="4276" customFormat="false" ht="15.75" hidden="false" customHeight="true" outlineLevel="0" collapsed="false">
      <c r="A4276" s="8" t="s">
        <v>15475</v>
      </c>
      <c r="B4276" s="8" t="s">
        <v>15476</v>
      </c>
      <c r="C4276" s="8" t="s">
        <v>15477</v>
      </c>
      <c r="D4276" s="8" t="s">
        <v>15478</v>
      </c>
      <c r="E4276" s="8" t="s">
        <v>15479</v>
      </c>
      <c r="F4276" s="8" t="s">
        <v>15480</v>
      </c>
      <c r="G4276" s="9" t="str">
        <f aca="false">IF(B4384="Kit Estrazione Acidi Nucleici","KT",IF(B4384="Primers","Pr",IF(B4384="Materiale Riferimento Negativo","MN",IF(B4384="Materiale Riferimento Positivo","MP",IF(B4384="Reagenti Congelatore","RC",IF(B4384="Reagenti Frigorifero","RF",IF(B4384="Reagenti Infiammabili","RI",IF(B4384="Reagenti Room Temperature","RT",IF(B4384="Reagenti_Acidi e Basi","AB",IF(B4384="Sonde","So","err"))))))))))</f>
        <v>So</v>
      </c>
      <c r="H4276" s="8" t="str">
        <f aca="false">_xlfn.CONCAT(LEFT(D4276,6),"_",MID(D4276,SEARCH(" ",D4276,1)+1,4))</f>
        <v>ACROS _ORGA</v>
      </c>
      <c r="I4276" s="10" t="n">
        <f aca="false">COUNTIF(H4276:H9017,H4276)</f>
        <v>2</v>
      </c>
      <c r="J4276" s="8" t="str">
        <f aca="false">_xlfn.CONCAT(G4276,"_",H4276,"_",K4276)</f>
        <v>So_ACROS _ORGA_A002</v>
      </c>
      <c r="K4276" s="11" t="s">
        <v>521</v>
      </c>
    </row>
    <row r="4277" customFormat="false" ht="15.75" hidden="false" customHeight="true" outlineLevel="0" collapsed="false">
      <c r="A4277" s="8" t="s">
        <v>15481</v>
      </c>
      <c r="B4277" s="8" t="s">
        <v>15476</v>
      </c>
      <c r="C4277" s="8" t="s">
        <v>15482</v>
      </c>
      <c r="D4277" s="8" t="s">
        <v>15483</v>
      </c>
      <c r="E4277" s="8" t="s">
        <v>15484</v>
      </c>
      <c r="F4277" s="8" t="s">
        <v>15480</v>
      </c>
      <c r="G4277" s="9" t="str">
        <f aca="false">IF(B4394="Kit Estrazione Acidi Nucleici","KT",IF(B4394="Primers","Pr",IF(B4394="Materiale Riferimento Negativo","MN",IF(B4394="Materiale Riferimento Positivo","MP",IF(B4394="Reagenti Congelatore","RC",IF(B4394="Reagenti Frigorifero","RF",IF(B4394="Reagenti Infiammabili","RI",IF(B4394="Reagenti Room Temperature","RT",IF(B4394="Reagenti_Acidi e Basi","AB",IF(B4394="Sonde","So","err"))))))))))</f>
        <v>So</v>
      </c>
      <c r="H4277" s="8" t="str">
        <f aca="false">_xlfn.CONCAT(LEFT(D4277,6),"_",MID(D4277,SEARCH(" ",D4277,1)+1,4))</f>
        <v>ACROS _ORGA</v>
      </c>
      <c r="I4277" s="10" t="n">
        <f aca="false">COUNTIF(H4277:H9018,H4277)</f>
        <v>1</v>
      </c>
      <c r="J4277" s="8" t="str">
        <f aca="false">_xlfn.CONCAT(G4277,"_",H4277,"_",K4277)</f>
        <v>So_ACROS _ORGA_A001</v>
      </c>
      <c r="K4277" s="11" t="s">
        <v>17</v>
      </c>
    </row>
    <row r="4278" customFormat="false" ht="15.75" hidden="false" customHeight="true" outlineLevel="0" collapsed="false">
      <c r="A4278" s="8" t="s">
        <v>15485</v>
      </c>
      <c r="B4278" s="8" t="s">
        <v>15476</v>
      </c>
      <c r="C4278" s="8" t="s">
        <v>15486</v>
      </c>
      <c r="D4278" s="8" t="s">
        <v>15487</v>
      </c>
      <c r="E4278" s="8" t="s">
        <v>15488</v>
      </c>
      <c r="F4278" s="8" t="s">
        <v>16</v>
      </c>
      <c r="G4278" s="9" t="str">
        <f aca="false">IF(B4404="Kit Estrazione Acidi Nucleici","KT",IF(B4404="Primers","Pr",IF(B4404="Materiale Riferimento Negativo","MN",IF(B4404="Materiale Riferimento Positivo","MP",IF(B4404="Reagenti Congelatore","RC",IF(B4404="Reagenti Frigorifero","RF",IF(B4404="Reagenti Infiammabili","RI",IF(B4404="Reagenti Room Temperature","RT",IF(B4404="Reagenti_Acidi e Basi","AB",IF(B4404="Sonde","So","err"))))))))))</f>
        <v>So</v>
      </c>
      <c r="H4278" s="8" t="str">
        <f aca="false">_xlfn.CONCAT(LEFT(D4278,6),"_",MID(D4278,SEARCH(" ",D4278,1)+1,4))</f>
        <v>ALFA A_AESA</v>
      </c>
      <c r="I4278" s="10" t="n">
        <f aca="false">COUNTIF(H4278:H9019,H4278)</f>
        <v>1</v>
      </c>
      <c r="J4278" s="8" t="str">
        <f aca="false">_xlfn.CONCAT(G4278,"_",H4278,"_",K4278)</f>
        <v>So_ALFA A_AESA_A001</v>
      </c>
      <c r="K4278" s="11" t="s">
        <v>17</v>
      </c>
    </row>
    <row r="4279" customFormat="false" ht="15.75" hidden="false" customHeight="true" outlineLevel="0" collapsed="false">
      <c r="A4279" s="8" t="s">
        <v>15489</v>
      </c>
      <c r="B4279" s="8" t="s">
        <v>15476</v>
      </c>
      <c r="C4279" s="8" t="s">
        <v>15490</v>
      </c>
      <c r="D4279" s="8" t="s">
        <v>15491</v>
      </c>
      <c r="E4279" s="8" t="s">
        <v>15492</v>
      </c>
      <c r="F4279" s="8" t="s">
        <v>16</v>
      </c>
      <c r="G4279" s="9" t="str">
        <f aca="false">IF(B4414="Kit Estrazione Acidi Nucleici","KT",IF(B4414="Primers","Pr",IF(B4414="Materiale Riferimento Negativo","MN",IF(B4414="Materiale Riferimento Positivo","MP",IF(B4414="Reagenti Congelatore","RC",IF(B4414="Reagenti Frigorifero","RF",IF(B4414="Reagenti Infiammabili","RI",IF(B4414="Reagenti Room Temperature","RT",IF(B4414="Reagenti_Acidi e Basi","AB",IF(B4414="Sonde","So","err"))))))))))</f>
        <v>So</v>
      </c>
      <c r="H4279" s="8" t="str">
        <f aca="false">_xlfn.CONCAT(LEFT(D4279,6),"_",MID(D4279,SEARCH(" ",D4279,1)+1,4))</f>
        <v>FISHER_SCIE</v>
      </c>
      <c r="I4279" s="10" t="n">
        <f aca="false">COUNTIF(H4279:H9020,H4279)</f>
        <v>1</v>
      </c>
      <c r="J4279" s="8" t="str">
        <f aca="false">_xlfn.CONCAT(G4279,"_",H4279,"_",K4279)</f>
        <v>So_FISHER_SCIE_A001</v>
      </c>
      <c r="K4279" s="11" t="s">
        <v>17</v>
      </c>
    </row>
    <row r="4280" customFormat="false" ht="15.75" hidden="false" customHeight="true" outlineLevel="0" collapsed="false">
      <c r="A4280" s="8" t="s">
        <v>15493</v>
      </c>
      <c r="B4280" s="8" t="s">
        <v>15476</v>
      </c>
      <c r="C4280" s="8" t="s">
        <v>15482</v>
      </c>
      <c r="D4280" s="8" t="s">
        <v>15494</v>
      </c>
      <c r="E4280" s="8" t="s">
        <v>15484</v>
      </c>
      <c r="F4280" s="8" t="s">
        <v>16</v>
      </c>
      <c r="G4280" s="9" t="str">
        <f aca="false">IF(B4424="Kit Estrazione Acidi Nucleici","KT",IF(B4424="Primers","Pr",IF(B4424="Materiale Riferimento Negativo","MN",IF(B4424="Materiale Riferimento Positivo","MP",IF(B4424="Reagenti Congelatore","RC",IF(B4424="Reagenti Frigorifero","RF",IF(B4424="Reagenti Infiammabili","RI",IF(B4424="Reagenti Room Temperature","RT",IF(B4424="Reagenti_Acidi e Basi","AB",IF(B4424="Sonde","So","err"))))))))))</f>
        <v>So</v>
      </c>
      <c r="H4280" s="8" t="str">
        <f aca="false">_xlfn.CONCAT(LEFT(D4280,6),"_",MID(D4280,SEARCH(" ",D4280,1)+1,4))</f>
        <v>Fluka _Anal</v>
      </c>
      <c r="I4280" s="10" t="n">
        <f aca="false">COUNTIF(H4280:H9021,H4280)</f>
        <v>3</v>
      </c>
      <c r="J4280" s="8" t="str">
        <f aca="false">_xlfn.CONCAT(G4280,"_",H4280,"_",K4280)</f>
        <v>So_Fluka _Anal_A003</v>
      </c>
      <c r="K4280" s="11" t="s">
        <v>516</v>
      </c>
    </row>
    <row r="4281" customFormat="false" ht="15.75" hidden="false" customHeight="true" outlineLevel="0" collapsed="false">
      <c r="A4281" s="8" t="s">
        <v>15495</v>
      </c>
      <c r="B4281" s="8" t="s">
        <v>15476</v>
      </c>
      <c r="C4281" s="8" t="s">
        <v>15496</v>
      </c>
      <c r="D4281" s="8" t="s">
        <v>15497</v>
      </c>
      <c r="E4281" s="8" t="s">
        <v>15498</v>
      </c>
      <c r="F4281" s="8" t="s">
        <v>16</v>
      </c>
      <c r="G4281" s="9" t="str">
        <f aca="false">IF(B4434="Kit Estrazione Acidi Nucleici","KT",IF(B4434="Primers","Pr",IF(B4434="Materiale Riferimento Negativo","MN",IF(B4434="Materiale Riferimento Positivo","MP",IF(B4434="Reagenti Congelatore","RC",IF(B4434="Reagenti Frigorifero","RF",IF(B4434="Reagenti Infiammabili","RI",IF(B4434="Reagenti Room Temperature","RT",IF(B4434="Reagenti_Acidi e Basi","AB",IF(B4434="Sonde","So","err"))))))))))</f>
        <v>So</v>
      </c>
      <c r="H4281" s="8" t="str">
        <f aca="false">_xlfn.CONCAT(LEFT(D4281,6),"_",MID(D4281,SEARCH(" ",D4281,1)+1,4))</f>
        <v>Fluka _Anal</v>
      </c>
      <c r="I4281" s="10" t="n">
        <f aca="false">COUNTIF(H4281:H9022,H4281)</f>
        <v>2</v>
      </c>
      <c r="J4281" s="8" t="str">
        <f aca="false">_xlfn.CONCAT(G4281,"_",H4281,"_",K4281)</f>
        <v>So_Fluka _Anal_A002</v>
      </c>
      <c r="K4281" s="11" t="s">
        <v>521</v>
      </c>
    </row>
    <row r="4282" customFormat="false" ht="15.75" hidden="false" customHeight="true" outlineLevel="0" collapsed="false">
      <c r="A4282" s="8" t="s">
        <v>15499</v>
      </c>
      <c r="B4282" s="8" t="s">
        <v>15476</v>
      </c>
      <c r="C4282" s="8" t="s">
        <v>15500</v>
      </c>
      <c r="D4282" s="8" t="s">
        <v>15501</v>
      </c>
      <c r="E4282" s="8" t="s">
        <v>15502</v>
      </c>
      <c r="F4282" s="8" t="s">
        <v>16</v>
      </c>
      <c r="G4282" s="9" t="str">
        <f aca="false">IF(B4444="Kit Estrazione Acidi Nucleici","KT",IF(B4444="Primers","Pr",IF(B4444="Materiale Riferimento Negativo","MN",IF(B4444="Materiale Riferimento Positivo","MP",IF(B4444="Reagenti Congelatore","RC",IF(B4444="Reagenti Frigorifero","RF",IF(B4444="Reagenti Infiammabili","RI",IF(B4444="Reagenti Room Temperature","RT",IF(B4444="Reagenti_Acidi e Basi","AB",IF(B4444="Sonde","So","err"))))))))))</f>
        <v>So</v>
      </c>
      <c r="H4282" s="8" t="str">
        <f aca="false">_xlfn.CONCAT(LEFT(D4282,6),"_",MID(D4282,SEARCH(" ",D4282,1)+1,4))</f>
        <v>Fluka _Anal</v>
      </c>
      <c r="I4282" s="10" t="n">
        <f aca="false">COUNTIF(H4282:H9023,H4282)</f>
        <v>1</v>
      </c>
      <c r="J4282" s="8" t="str">
        <f aca="false">_xlfn.CONCAT(G4282,"_",H4282,"_",K4282)</f>
        <v>So_Fluka _Anal_A001</v>
      </c>
      <c r="K4282" s="11" t="s">
        <v>17</v>
      </c>
    </row>
    <row r="4283" customFormat="false" ht="15.75" hidden="false" customHeight="true" outlineLevel="0" collapsed="false">
      <c r="A4283" s="8" t="s">
        <v>15503</v>
      </c>
      <c r="B4283" s="8" t="s">
        <v>15476</v>
      </c>
      <c r="C4283" s="8" t="s">
        <v>15504</v>
      </c>
      <c r="D4283" s="8" t="s">
        <v>15505</v>
      </c>
      <c r="E4283" s="8" t="s">
        <v>15506</v>
      </c>
      <c r="F4283" s="8" t="s">
        <v>16</v>
      </c>
      <c r="G4283" s="9" t="str">
        <f aca="false">IF(B4454="Kit Estrazione Acidi Nucleici","KT",IF(B4454="Primers","Pr",IF(B4454="Materiale Riferimento Negativo","MN",IF(B4454="Materiale Riferimento Positivo","MP",IF(B4454="Reagenti Congelatore","RC",IF(B4454="Reagenti Frigorifero","RF",IF(B4454="Reagenti Infiammabili","RI",IF(B4454="Reagenti Room Temperature","RT",IF(B4454="Reagenti_Acidi e Basi","AB",IF(B4454="Sonde","So","err"))))))))))</f>
        <v>So</v>
      </c>
      <c r="H4283" s="8" t="str">
        <f aca="false">_xlfn.CONCAT(LEFT(D4283,6),"_",MID(D4283,SEARCH(" ",D4283,1)+1,4))</f>
        <v>Giorgi_Borm</v>
      </c>
      <c r="I4283" s="10" t="n">
        <f aca="false">COUNTIF(H4283:H9024,H4283)</f>
        <v>1</v>
      </c>
      <c r="J4283" s="8" t="str">
        <f aca="false">_xlfn.CONCAT(G4283,"_",H4283,"_",K4283)</f>
        <v>So_Giorgi_Borm_A001</v>
      </c>
      <c r="K4283" s="11" t="s">
        <v>17</v>
      </c>
    </row>
    <row r="4284" customFormat="false" ht="15.75" hidden="false" customHeight="true" outlineLevel="0" collapsed="false">
      <c r="A4284" s="8" t="s">
        <v>15507</v>
      </c>
      <c r="B4284" s="8" t="s">
        <v>15476</v>
      </c>
      <c r="C4284" s="8" t="s">
        <v>15508</v>
      </c>
      <c r="D4284" s="8" t="s">
        <v>15509</v>
      </c>
      <c r="E4284" s="8" t="s">
        <v>15510</v>
      </c>
      <c r="F4284" s="8" t="s">
        <v>16</v>
      </c>
      <c r="G4284" s="9" t="str">
        <f aca="false">IF(B4464="Kit Estrazione Acidi Nucleici","KT",IF(B4464="Primers","Pr",IF(B4464="Materiale Riferimento Negativo","MN",IF(B4464="Materiale Riferimento Positivo","MP",IF(B4464="Reagenti Congelatore","RC",IF(B4464="Reagenti Frigorifero","RF",IF(B4464="Reagenti Infiammabili","RI",IF(B4464="Reagenti Room Temperature","RT",IF(B4464="Reagenti_Acidi e Basi","AB",IF(B4464="Sonde","So","err"))))))))))</f>
        <v>So</v>
      </c>
      <c r="H4284" s="8" t="str">
        <f aca="false">_xlfn.CONCAT(LEFT(D4284,6),"_",MID(D4284,SEARCH(" ",D4284,1)+1,4))</f>
        <v>MILLIP_S549</v>
      </c>
      <c r="I4284" s="10" t="n">
        <f aca="false">COUNTIF(H4284:H9025,H4284)</f>
        <v>1</v>
      </c>
      <c r="J4284" s="8" t="str">
        <f aca="false">_xlfn.CONCAT(G4284,"_",H4284,"_",K4284)</f>
        <v>So_MILLIP_S549_A001</v>
      </c>
      <c r="K4284" s="11" t="s">
        <v>17</v>
      </c>
    </row>
    <row r="4285" customFormat="false" ht="15.75" hidden="false" customHeight="true" outlineLevel="0" collapsed="false">
      <c r="A4285" s="8" t="s">
        <v>15511</v>
      </c>
      <c r="B4285" s="8" t="s">
        <v>15476</v>
      </c>
      <c r="C4285" s="8" t="s">
        <v>15512</v>
      </c>
      <c r="D4285" s="8" t="s">
        <v>15513</v>
      </c>
      <c r="E4285" s="8" t="s">
        <v>15514</v>
      </c>
      <c r="F4285" s="8" t="s">
        <v>16</v>
      </c>
      <c r="G4285" s="9" t="str">
        <f aca="false">IF(B4474="Kit Estrazione Acidi Nucleici","KT",IF(B4474="Primers","Pr",IF(B4474="Materiale Riferimento Negativo","MN",IF(B4474="Materiale Riferimento Positivo","MP",IF(B4474="Reagenti Congelatore","RC",IF(B4474="Reagenti Frigorifero","RF",IF(B4474="Reagenti Infiammabili","RI",IF(B4474="Reagenti Room Temperature","RT",IF(B4474="Reagenti_Acidi e Basi","AB",IF(B4474="Sonde","So","err"))))))))))</f>
        <v>So</v>
      </c>
      <c r="H4285" s="8" t="str">
        <f aca="false">_xlfn.CONCAT(LEFT(D4285,6),"_",MID(D4285,SEARCH(" ",D4285,1)+1,4))</f>
        <v>neoFro_GmbH</v>
      </c>
      <c r="I4285" s="10" t="n">
        <f aca="false">COUNTIF(H4285:H9026,H4285)</f>
        <v>4</v>
      </c>
      <c r="J4285" s="8" t="str">
        <f aca="false">_xlfn.CONCAT(G4285,"_",H4285,"_",K4285)</f>
        <v>So_neoFro_GmbH_A004</v>
      </c>
      <c r="K4285" s="11" t="s">
        <v>511</v>
      </c>
    </row>
    <row r="4286" customFormat="false" ht="15.75" hidden="false" customHeight="true" outlineLevel="0" collapsed="false">
      <c r="A4286" s="8" t="s">
        <v>15515</v>
      </c>
      <c r="B4286" s="8" t="s">
        <v>15476</v>
      </c>
      <c r="C4286" s="8" t="s">
        <v>15477</v>
      </c>
      <c r="D4286" s="8" t="s">
        <v>15516</v>
      </c>
      <c r="E4286" s="8" t="s">
        <v>15479</v>
      </c>
      <c r="F4286" s="8" t="s">
        <v>16</v>
      </c>
      <c r="G4286" s="9" t="str">
        <f aca="false">IF(B4484="Kit Estrazione Acidi Nucleici","KT",IF(B4484="Primers","Pr",IF(B4484="Materiale Riferimento Negativo","MN",IF(B4484="Materiale Riferimento Positivo","MP",IF(B4484="Reagenti Congelatore","RC",IF(B4484="Reagenti Frigorifero","RF",IF(B4484="Reagenti Infiammabili","RI",IF(B4484="Reagenti Room Temperature","RT",IF(B4484="Reagenti_Acidi e Basi","AB",IF(B4484="Sonde","So","err"))))))))))</f>
        <v>So</v>
      </c>
      <c r="H4286" s="8" t="str">
        <f aca="false">_xlfn.CONCAT(LEFT(D4286,6),"_",MID(D4286,SEARCH(" ",D4286,1)+1,4))</f>
        <v>neoFro_GmbH</v>
      </c>
      <c r="I4286" s="10" t="n">
        <f aca="false">COUNTIF(H4286:H9027,H4286)</f>
        <v>3</v>
      </c>
      <c r="J4286" s="8" t="str">
        <f aca="false">_xlfn.CONCAT(G4286,"_",H4286,"_",K4286)</f>
        <v>So_neoFro_GmbH_A003</v>
      </c>
      <c r="K4286" s="11" t="s">
        <v>516</v>
      </c>
    </row>
    <row r="4287" customFormat="false" ht="15.75" hidden="false" customHeight="true" outlineLevel="0" collapsed="false">
      <c r="A4287" s="8" t="s">
        <v>15517</v>
      </c>
      <c r="B4287" s="8" t="s">
        <v>15476</v>
      </c>
      <c r="C4287" s="8" t="s">
        <v>15477</v>
      </c>
      <c r="D4287" s="8" t="s">
        <v>15518</v>
      </c>
      <c r="E4287" s="8" t="s">
        <v>15479</v>
      </c>
      <c r="F4287" s="8" t="s">
        <v>16</v>
      </c>
      <c r="G4287" s="9" t="str">
        <f aca="false">IF(B4494="Kit Estrazione Acidi Nucleici","KT",IF(B4494="Primers","Pr",IF(B4494="Materiale Riferimento Negativo","MN",IF(B4494="Materiale Riferimento Positivo","MP",IF(B4494="Reagenti Congelatore","RC",IF(B4494="Reagenti Frigorifero","RF",IF(B4494="Reagenti Infiammabili","RI",IF(B4494="Reagenti Room Temperature","RT",IF(B4494="Reagenti_Acidi e Basi","AB",IF(B4494="Sonde","So","err"))))))))))</f>
        <v>So</v>
      </c>
      <c r="H4287" s="8" t="str">
        <f aca="false">_xlfn.CONCAT(LEFT(D4287,6),"_",MID(D4287,SEARCH(" ",D4287,1)+1,4))</f>
        <v>neoFro_GmbH</v>
      </c>
      <c r="I4287" s="10" t="n">
        <f aca="false">COUNTIF(H4287:H9028,H4287)</f>
        <v>2</v>
      </c>
      <c r="J4287" s="8" t="str">
        <f aca="false">_xlfn.CONCAT(G4287,"_",H4287,"_",K4287)</f>
        <v>So_neoFro_GmbH_A002</v>
      </c>
      <c r="K4287" s="11" t="s">
        <v>521</v>
      </c>
    </row>
    <row r="4288" customFormat="false" ht="15.75" hidden="false" customHeight="true" outlineLevel="0" collapsed="false">
      <c r="A4288" s="8" t="s">
        <v>15519</v>
      </c>
      <c r="B4288" s="8" t="s">
        <v>15476</v>
      </c>
      <c r="C4288" s="8" t="s">
        <v>15477</v>
      </c>
      <c r="D4288" s="8" t="s">
        <v>15520</v>
      </c>
      <c r="E4288" s="8" t="s">
        <v>15479</v>
      </c>
      <c r="F4288" s="8" t="s">
        <v>16</v>
      </c>
      <c r="G4288" s="9" t="str">
        <f aca="false">IF(B4504="Kit Estrazione Acidi Nucleici","KT",IF(B4504="Primers","Pr",IF(B4504="Materiale Riferimento Negativo","MN",IF(B4504="Materiale Riferimento Positivo","MP",IF(B4504="Reagenti Congelatore","RC",IF(B4504="Reagenti Frigorifero","RF",IF(B4504="Reagenti Infiammabili","RI",IF(B4504="Reagenti Room Temperature","RT",IF(B4504="Reagenti_Acidi e Basi","AB",IF(B4504="Sonde","So","err"))))))))))</f>
        <v>So</v>
      </c>
      <c r="H4288" s="8" t="str">
        <f aca="false">_xlfn.CONCAT(LEFT(D4288,6),"_",MID(D4288,SEARCH(" ",D4288,1)+1,4))</f>
        <v>neoFro_GmbH</v>
      </c>
      <c r="I4288" s="10" t="n">
        <f aca="false">COUNTIF(H4288:H9029,H4288)</f>
        <v>1</v>
      </c>
      <c r="J4288" s="8" t="str">
        <f aca="false">_xlfn.CONCAT(G4288,"_",H4288,"_",K4288)</f>
        <v>So_neoFro_GmbH_A001</v>
      </c>
      <c r="K4288" s="11" t="s">
        <v>17</v>
      </c>
    </row>
    <row r="4289" customFormat="false" ht="15.75" hidden="false" customHeight="true" outlineLevel="0" collapsed="false">
      <c r="A4289" s="8" t="s">
        <v>15521</v>
      </c>
      <c r="B4289" s="8" t="s">
        <v>15476</v>
      </c>
      <c r="C4289" s="8" t="s">
        <v>15512</v>
      </c>
      <c r="D4289" s="8" t="s">
        <v>15522</v>
      </c>
      <c r="E4289" s="8" t="s">
        <v>15514</v>
      </c>
      <c r="F4289" s="8" t="s">
        <v>15523</v>
      </c>
      <c r="G4289" s="9" t="str">
        <f aca="false">IF(B4514="Kit Estrazione Acidi Nucleici","KT",IF(B4514="Primers","Pr",IF(B4514="Materiale Riferimento Negativo","MN",IF(B4514="Materiale Riferimento Positivo","MP",IF(B4514="Reagenti Congelatore","RC",IF(B4514="Reagenti Frigorifero","RF",IF(B4514="Reagenti Infiammabili","RI",IF(B4514="Reagenti Room Temperature","RT",IF(B4514="Reagenti_Acidi e Basi","AB",IF(B4514="Sonde","So","err"))))))))))</f>
        <v>So</v>
      </c>
      <c r="H4289" s="8" t="str">
        <f aca="false">_xlfn.CONCAT(LEFT(D4289,6),"_",MID(D4289,SEARCH(" ",D4289,1)+1,4))</f>
        <v>PanRea_Appl</v>
      </c>
      <c r="I4289" s="10" t="n">
        <f aca="false">COUNTIF(H4289:H9030,H4289)</f>
        <v>13</v>
      </c>
      <c r="J4289" s="8" t="str">
        <f aca="false">_xlfn.CONCAT(G4289,"_",H4289,"_",K4289)</f>
        <v>So_PanRea_Appl_A013</v>
      </c>
      <c r="K4289" s="11" t="s">
        <v>67</v>
      </c>
    </row>
    <row r="4290" customFormat="false" ht="15.75" hidden="false" customHeight="true" outlineLevel="0" collapsed="false">
      <c r="A4290" s="8" t="s">
        <v>15524</v>
      </c>
      <c r="B4290" s="8" t="s">
        <v>15476</v>
      </c>
      <c r="C4290" s="8" t="s">
        <v>15525</v>
      </c>
      <c r="D4290" s="8" t="s">
        <v>15526</v>
      </c>
      <c r="E4290" s="8" t="s">
        <v>15527</v>
      </c>
      <c r="F4290" s="8" t="s">
        <v>15523</v>
      </c>
      <c r="G4290" s="9" t="str">
        <f aca="false">IF(B4524="Kit Estrazione Acidi Nucleici","KT",IF(B4524="Primers","Pr",IF(B4524="Materiale Riferimento Negativo","MN",IF(B4524="Materiale Riferimento Positivo","MP",IF(B4524="Reagenti Congelatore","RC",IF(B4524="Reagenti Frigorifero","RF",IF(B4524="Reagenti Infiammabili","RI",IF(B4524="Reagenti Room Temperature","RT",IF(B4524="Reagenti_Acidi e Basi","AB",IF(B4524="Sonde","So","err"))))))))))</f>
        <v>So</v>
      </c>
      <c r="H4290" s="8" t="str">
        <f aca="false">_xlfn.CONCAT(LEFT(D4290,6),"_",MID(D4290,SEARCH(" ",D4290,1)+1,4))</f>
        <v>PanRea_Appl</v>
      </c>
      <c r="I4290" s="10" t="n">
        <f aca="false">COUNTIF(H4290:H9031,H4290)</f>
        <v>12</v>
      </c>
      <c r="J4290" s="8" t="str">
        <f aca="false">_xlfn.CONCAT(G4290,"_",H4290,"_",K4290)</f>
        <v>So_PanRea_Appl_A012</v>
      </c>
      <c r="K4290" s="11" t="s">
        <v>72</v>
      </c>
    </row>
    <row r="4291" customFormat="false" ht="15.75" hidden="false" customHeight="true" outlineLevel="0" collapsed="false">
      <c r="A4291" s="8" t="s">
        <v>15528</v>
      </c>
      <c r="B4291" s="8" t="s">
        <v>15476</v>
      </c>
      <c r="C4291" s="8" t="s">
        <v>15525</v>
      </c>
      <c r="D4291" s="8" t="s">
        <v>15529</v>
      </c>
      <c r="E4291" s="8" t="s">
        <v>15527</v>
      </c>
      <c r="F4291" s="8" t="s">
        <v>15523</v>
      </c>
      <c r="G4291" s="9" t="str">
        <f aca="false">IF(B4534="Kit Estrazione Acidi Nucleici","KT",IF(B4534="Primers","Pr",IF(B4534="Materiale Riferimento Negativo","MN",IF(B4534="Materiale Riferimento Positivo","MP",IF(B4534="Reagenti Congelatore","RC",IF(B4534="Reagenti Frigorifero","RF",IF(B4534="Reagenti Infiammabili","RI",IF(B4534="Reagenti Room Temperature","RT",IF(B4534="Reagenti_Acidi e Basi","AB",IF(B4534="Sonde","So","err"))))))))))</f>
        <v>So</v>
      </c>
      <c r="H4291" s="8" t="str">
        <f aca="false">_xlfn.CONCAT(LEFT(D4291,6),"_",MID(D4291,SEARCH(" ",D4291,1)+1,4))</f>
        <v>PanRea_Appl</v>
      </c>
      <c r="I4291" s="10" t="n">
        <f aca="false">COUNTIF(H4291:H9032,H4291)</f>
        <v>11</v>
      </c>
      <c r="J4291" s="8" t="str">
        <f aca="false">_xlfn.CONCAT(G4291,"_",H4291,"_",K4291)</f>
        <v>So_PanRea_Appl_A011</v>
      </c>
      <c r="K4291" s="11" t="s">
        <v>77</v>
      </c>
    </row>
    <row r="4292" customFormat="false" ht="15.75" hidden="false" customHeight="true" outlineLevel="0" collapsed="false">
      <c r="A4292" s="8" t="s">
        <v>15530</v>
      </c>
      <c r="B4292" s="8" t="s">
        <v>15476</v>
      </c>
      <c r="C4292" s="8" t="s">
        <v>15490</v>
      </c>
      <c r="D4292" s="8" t="s">
        <v>15531</v>
      </c>
      <c r="E4292" s="8" t="s">
        <v>15492</v>
      </c>
      <c r="F4292" s="8" t="s">
        <v>15523</v>
      </c>
      <c r="G4292" s="9" t="str">
        <f aca="false">IF(B4544="Kit Estrazione Acidi Nucleici","KT",IF(B4544="Primers","Pr",IF(B4544="Materiale Riferimento Negativo","MN",IF(B4544="Materiale Riferimento Positivo","MP",IF(B4544="Reagenti Congelatore","RC",IF(B4544="Reagenti Frigorifero","RF",IF(B4544="Reagenti Infiammabili","RI",IF(B4544="Reagenti Room Temperature","RT",IF(B4544="Reagenti_Acidi e Basi","AB",IF(B4544="Sonde","So","err"))))))))))</f>
        <v>So</v>
      </c>
      <c r="H4292" s="8" t="str">
        <f aca="false">_xlfn.CONCAT(LEFT(D4292,6),"_",MID(D4292,SEARCH(" ",D4292,1)+1,4))</f>
        <v>PanRea_Appl</v>
      </c>
      <c r="I4292" s="10" t="n">
        <f aca="false">COUNTIF(H4292:H9033,H4292)</f>
        <v>10</v>
      </c>
      <c r="J4292" s="8" t="str">
        <f aca="false">_xlfn.CONCAT(G4292,"_",H4292,"_",K4292)</f>
        <v>So_PanRea_Appl_A010</v>
      </c>
      <c r="K4292" s="11" t="s">
        <v>82</v>
      </c>
    </row>
    <row r="4293" customFormat="false" ht="15.75" hidden="false" customHeight="true" outlineLevel="0" collapsed="false">
      <c r="A4293" s="8" t="s">
        <v>15532</v>
      </c>
      <c r="B4293" s="8" t="s">
        <v>15476</v>
      </c>
      <c r="C4293" s="8" t="s">
        <v>15525</v>
      </c>
      <c r="D4293" s="8" t="s">
        <v>15533</v>
      </c>
      <c r="E4293" s="8" t="s">
        <v>15527</v>
      </c>
      <c r="F4293" s="8" t="s">
        <v>15523</v>
      </c>
      <c r="G4293" s="9" t="str">
        <f aca="false">IF(B4554="Kit Estrazione Acidi Nucleici","KT",IF(B4554="Primers","Pr",IF(B4554="Materiale Riferimento Negativo","MN",IF(B4554="Materiale Riferimento Positivo","MP",IF(B4554="Reagenti Congelatore","RC",IF(B4554="Reagenti Frigorifero","RF",IF(B4554="Reagenti Infiammabili","RI",IF(B4554="Reagenti Room Temperature","RT",IF(B4554="Reagenti_Acidi e Basi","AB",IF(B4554="Sonde","So","err"))))))))))</f>
        <v>So</v>
      </c>
      <c r="H4293" s="8" t="str">
        <f aca="false">_xlfn.CONCAT(LEFT(D4293,6),"_",MID(D4293,SEARCH(" ",D4293,1)+1,4))</f>
        <v>PanRea_Appl</v>
      </c>
      <c r="I4293" s="10" t="n">
        <f aca="false">COUNTIF(H4293:H9034,H4293)</f>
        <v>9</v>
      </c>
      <c r="J4293" s="8" t="str">
        <f aca="false">_xlfn.CONCAT(G4293,"_",H4293,"_",K4293)</f>
        <v>So_PanRea_Appl_A009</v>
      </c>
      <c r="K4293" s="11" t="s">
        <v>192</v>
      </c>
    </row>
    <row r="4294" customFormat="false" ht="15.75" hidden="false" customHeight="true" outlineLevel="0" collapsed="false">
      <c r="A4294" s="8" t="s">
        <v>15534</v>
      </c>
      <c r="B4294" s="8" t="s">
        <v>15476</v>
      </c>
      <c r="C4294" s="8" t="s">
        <v>15525</v>
      </c>
      <c r="D4294" s="8" t="s">
        <v>15535</v>
      </c>
      <c r="E4294" s="8" t="s">
        <v>15527</v>
      </c>
      <c r="F4294" s="8" t="s">
        <v>15523</v>
      </c>
      <c r="G4294" s="9" t="str">
        <f aca="false">IF(B4564="Kit Estrazione Acidi Nucleici","KT",IF(B4564="Primers","Pr",IF(B4564="Materiale Riferimento Negativo","MN",IF(B4564="Materiale Riferimento Positivo","MP",IF(B4564="Reagenti Congelatore","RC",IF(B4564="Reagenti Frigorifero","RF",IF(B4564="Reagenti Infiammabili","RI",IF(B4564="Reagenti Room Temperature","RT",IF(B4564="Reagenti_Acidi e Basi","AB",IF(B4564="Sonde","So","err"))))))))))</f>
        <v>So</v>
      </c>
      <c r="H4294" s="8" t="str">
        <f aca="false">_xlfn.CONCAT(LEFT(D4294,6),"_",MID(D4294,SEARCH(" ",D4294,1)+1,4))</f>
        <v>PanRea_Appl</v>
      </c>
      <c r="I4294" s="10" t="n">
        <f aca="false">COUNTIF(H4294:H9035,H4294)</f>
        <v>8</v>
      </c>
      <c r="J4294" s="8" t="str">
        <f aca="false">_xlfn.CONCAT(G4294,"_",H4294,"_",K4294)</f>
        <v>So_PanRea_Appl_A008</v>
      </c>
      <c r="K4294" s="11" t="s">
        <v>197</v>
      </c>
    </row>
    <row r="4295" customFormat="false" ht="15.75" hidden="false" customHeight="true" outlineLevel="0" collapsed="false">
      <c r="A4295" s="8" t="s">
        <v>15536</v>
      </c>
      <c r="B4295" s="8" t="s">
        <v>15476</v>
      </c>
      <c r="C4295" s="8" t="s">
        <v>15537</v>
      </c>
      <c r="D4295" s="8" t="s">
        <v>15538</v>
      </c>
      <c r="E4295" s="8" t="s">
        <v>15539</v>
      </c>
      <c r="F4295" s="8" t="s">
        <v>15523</v>
      </c>
      <c r="G4295" s="9" t="str">
        <f aca="false">IF(B4574="Kit Estrazione Acidi Nucleici","KT",IF(B4574="Primers","Pr",IF(B4574="Materiale Riferimento Negativo","MN",IF(B4574="Materiale Riferimento Positivo","MP",IF(B4574="Reagenti Congelatore","RC",IF(B4574="Reagenti Frigorifero","RF",IF(B4574="Reagenti Infiammabili","RI",IF(B4574="Reagenti Room Temperature","RT",IF(B4574="Reagenti_Acidi e Basi","AB",IF(B4574="Sonde","So","err"))))))))))</f>
        <v>So</v>
      </c>
      <c r="H4295" s="8" t="str">
        <f aca="false">_xlfn.CONCAT(LEFT(D4295,6),"_",MID(D4295,SEARCH(" ",D4295,1)+1,4))</f>
        <v>PanRea_Appl</v>
      </c>
      <c r="I4295" s="10" t="n">
        <f aca="false">COUNTIF(H4295:H9036,H4295)</f>
        <v>7</v>
      </c>
      <c r="J4295" s="8" t="str">
        <f aca="false">_xlfn.CONCAT(G4295,"_",H4295,"_",K4295)</f>
        <v>So_PanRea_Appl_A007</v>
      </c>
      <c r="K4295" s="11" t="s">
        <v>202</v>
      </c>
    </row>
    <row r="4296" customFormat="false" ht="15.75" hidden="false" customHeight="true" outlineLevel="0" collapsed="false">
      <c r="A4296" s="8" t="s">
        <v>15540</v>
      </c>
      <c r="B4296" s="8" t="s">
        <v>15476</v>
      </c>
      <c r="C4296" s="8" t="s">
        <v>15541</v>
      </c>
      <c r="D4296" s="8" t="s">
        <v>15542</v>
      </c>
      <c r="E4296" s="8" t="s">
        <v>15543</v>
      </c>
      <c r="F4296" s="8" t="s">
        <v>15523</v>
      </c>
      <c r="G4296" s="9" t="str">
        <f aca="false">IF(B4584="Kit Estrazione Acidi Nucleici","KT",IF(B4584="Primers","Pr",IF(B4584="Materiale Riferimento Negativo","MN",IF(B4584="Materiale Riferimento Positivo","MP",IF(B4584="Reagenti Congelatore","RC",IF(B4584="Reagenti Frigorifero","RF",IF(B4584="Reagenti Infiammabili","RI",IF(B4584="Reagenti Room Temperature","RT",IF(B4584="Reagenti_Acidi e Basi","AB",IF(B4584="Sonde","So","err"))))))))))</f>
        <v>So</v>
      </c>
      <c r="H4296" s="8" t="str">
        <f aca="false">_xlfn.CONCAT(LEFT(D4296,6),"_",MID(D4296,SEARCH(" ",D4296,1)+1,4))</f>
        <v>PanRea_Appl</v>
      </c>
      <c r="I4296" s="10" t="n">
        <f aca="false">COUNTIF(H4296:H9037,H4296)</f>
        <v>6</v>
      </c>
      <c r="J4296" s="8" t="str">
        <f aca="false">_xlfn.CONCAT(G4296,"_",H4296,"_",K4296)</f>
        <v>So_PanRea_Appl_A006</v>
      </c>
      <c r="K4296" s="11" t="s">
        <v>207</v>
      </c>
    </row>
    <row r="4297" customFormat="false" ht="15.75" hidden="false" customHeight="true" outlineLevel="0" collapsed="false">
      <c r="A4297" s="8" t="s">
        <v>15544</v>
      </c>
      <c r="B4297" s="8" t="s">
        <v>15476</v>
      </c>
      <c r="C4297" s="8" t="s">
        <v>15541</v>
      </c>
      <c r="D4297" s="8" t="s">
        <v>15545</v>
      </c>
      <c r="E4297" s="8" t="s">
        <v>15543</v>
      </c>
      <c r="F4297" s="8" t="s">
        <v>15523</v>
      </c>
      <c r="G4297" s="9" t="str">
        <f aca="false">IF(B4594="Kit Estrazione Acidi Nucleici","KT",IF(B4594="Primers","Pr",IF(B4594="Materiale Riferimento Negativo","MN",IF(B4594="Materiale Riferimento Positivo","MP",IF(B4594="Reagenti Congelatore","RC",IF(B4594="Reagenti Frigorifero","RF",IF(B4594="Reagenti Infiammabili","RI",IF(B4594="Reagenti Room Temperature","RT",IF(B4594="Reagenti_Acidi e Basi","AB",IF(B4594="Sonde","So","err"))))))))))</f>
        <v>So</v>
      </c>
      <c r="H4297" s="8" t="str">
        <f aca="false">_xlfn.CONCAT(LEFT(D4297,6),"_",MID(D4297,SEARCH(" ",D4297,1)+1,4))</f>
        <v>PanRea_Appl</v>
      </c>
      <c r="I4297" s="10" t="n">
        <f aca="false">COUNTIF(H4297:H9038,H4297)</f>
        <v>5</v>
      </c>
      <c r="J4297" s="8" t="str">
        <f aca="false">_xlfn.CONCAT(G4297,"_",H4297,"_",K4297)</f>
        <v>So_PanRea_Appl_A005</v>
      </c>
      <c r="K4297" s="11" t="s">
        <v>212</v>
      </c>
    </row>
    <row r="4298" customFormat="false" ht="15.75" hidden="false" customHeight="true" outlineLevel="0" collapsed="false">
      <c r="A4298" s="8" t="s">
        <v>15546</v>
      </c>
      <c r="B4298" s="8" t="s">
        <v>15476</v>
      </c>
      <c r="C4298" s="8" t="s">
        <v>15490</v>
      </c>
      <c r="D4298" s="8" t="s">
        <v>15547</v>
      </c>
      <c r="E4298" s="8" t="s">
        <v>15492</v>
      </c>
      <c r="F4298" s="8" t="s">
        <v>15523</v>
      </c>
      <c r="G4298" s="9" t="str">
        <f aca="false">IF(B4604="Kit Estrazione Acidi Nucleici","KT",IF(B4604="Primers","Pr",IF(B4604="Materiale Riferimento Negativo","MN",IF(B4604="Materiale Riferimento Positivo","MP",IF(B4604="Reagenti Congelatore","RC",IF(B4604="Reagenti Frigorifero","RF",IF(B4604="Reagenti Infiammabili","RI",IF(B4604="Reagenti Room Temperature","RT",IF(B4604="Reagenti_Acidi e Basi","AB",IF(B4604="Sonde","So","err"))))))))))</f>
        <v>So</v>
      </c>
      <c r="H4298" s="8" t="str">
        <f aca="false">_xlfn.CONCAT(LEFT(D4298,6),"_",MID(D4298,SEARCH(" ",D4298,1)+1,4))</f>
        <v>PanRea_Appl</v>
      </c>
      <c r="I4298" s="10" t="n">
        <f aca="false">COUNTIF(H4298:H9039,H4298)</f>
        <v>4</v>
      </c>
      <c r="J4298" s="8" t="str">
        <f aca="false">_xlfn.CONCAT(G4298,"_",H4298,"_",K4298)</f>
        <v>So_PanRea_Appl_A004</v>
      </c>
      <c r="K4298" s="11" t="s">
        <v>511</v>
      </c>
    </row>
    <row r="4299" customFormat="false" ht="15.75" hidden="false" customHeight="true" outlineLevel="0" collapsed="false">
      <c r="A4299" s="8" t="s">
        <v>15548</v>
      </c>
      <c r="B4299" s="8" t="s">
        <v>15476</v>
      </c>
      <c r="C4299" s="8" t="s">
        <v>15537</v>
      </c>
      <c r="D4299" s="8" t="s">
        <v>15549</v>
      </c>
      <c r="E4299" s="8" t="s">
        <v>15539</v>
      </c>
      <c r="F4299" s="8" t="s">
        <v>15523</v>
      </c>
      <c r="G4299" s="9" t="str">
        <f aca="false">IF(B4614="Kit Estrazione Acidi Nucleici","KT",IF(B4614="Primers","Pr",IF(B4614="Materiale Riferimento Negativo","MN",IF(B4614="Materiale Riferimento Positivo","MP",IF(B4614="Reagenti Congelatore","RC",IF(B4614="Reagenti Frigorifero","RF",IF(B4614="Reagenti Infiammabili","RI",IF(B4614="Reagenti Room Temperature","RT",IF(B4614="Reagenti_Acidi e Basi","AB",IF(B4614="Sonde","So","err"))))))))))</f>
        <v>So</v>
      </c>
      <c r="H4299" s="8" t="str">
        <f aca="false">_xlfn.CONCAT(LEFT(D4299,6),"_",MID(D4299,SEARCH(" ",D4299,1)+1,4))</f>
        <v>PanRea_Appl</v>
      </c>
      <c r="I4299" s="10" t="n">
        <f aca="false">COUNTIF(H4299:H9040,H4299)</f>
        <v>3</v>
      </c>
      <c r="J4299" s="8" t="str">
        <f aca="false">_xlfn.CONCAT(G4299,"_",H4299,"_",K4299)</f>
        <v>So_PanRea_Appl_A003</v>
      </c>
      <c r="K4299" s="11" t="s">
        <v>516</v>
      </c>
    </row>
    <row r="4300" customFormat="false" ht="15.75" hidden="false" customHeight="true" outlineLevel="0" collapsed="false">
      <c r="A4300" s="8" t="s">
        <v>15550</v>
      </c>
      <c r="B4300" s="8" t="s">
        <v>15476</v>
      </c>
      <c r="C4300" s="8" t="s">
        <v>15551</v>
      </c>
      <c r="D4300" s="8" t="s">
        <v>15552</v>
      </c>
      <c r="E4300" s="8" t="s">
        <v>15553</v>
      </c>
      <c r="F4300" s="8" t="s">
        <v>15523</v>
      </c>
      <c r="G4300" s="9" t="str">
        <f aca="false">IF(B4624="Kit Estrazione Acidi Nucleici","KT",IF(B4624="Primers","Pr",IF(B4624="Materiale Riferimento Negativo","MN",IF(B4624="Materiale Riferimento Positivo","MP",IF(B4624="Reagenti Congelatore","RC",IF(B4624="Reagenti Frigorifero","RF",IF(B4624="Reagenti Infiammabili","RI",IF(B4624="Reagenti Room Temperature","RT",IF(B4624="Reagenti_Acidi e Basi","AB",IF(B4624="Sonde","So","err"))))))))))</f>
        <v>So</v>
      </c>
      <c r="H4300" s="8" t="str">
        <f aca="false">_xlfn.CONCAT(LEFT(D4300,6),"_",MID(D4300,SEARCH(" ",D4300,1)+1,4))</f>
        <v>PanRea_Appl</v>
      </c>
      <c r="I4300" s="10" t="n">
        <f aca="false">COUNTIF(H4300:H9041,H4300)</f>
        <v>2</v>
      </c>
      <c r="J4300" s="8" t="str">
        <f aca="false">_xlfn.CONCAT(G4300,"_",H4300,"_",K4300)</f>
        <v>So_PanRea_Appl_A002</v>
      </c>
      <c r="K4300" s="11" t="s">
        <v>521</v>
      </c>
    </row>
    <row r="4301" customFormat="false" ht="15.75" hidden="false" customHeight="true" outlineLevel="0" collapsed="false">
      <c r="A4301" s="8" t="s">
        <v>15554</v>
      </c>
      <c r="B4301" s="8" t="s">
        <v>15476</v>
      </c>
      <c r="C4301" s="8" t="s">
        <v>15490</v>
      </c>
      <c r="D4301" s="8" t="s">
        <v>15555</v>
      </c>
      <c r="E4301" s="8" t="s">
        <v>15492</v>
      </c>
      <c r="F4301" s="8" t="s">
        <v>15523</v>
      </c>
      <c r="G4301" s="9" t="str">
        <f aca="false">IF(B4634="Kit Estrazione Acidi Nucleici","KT",IF(B4634="Primers","Pr",IF(B4634="Materiale Riferimento Negativo","MN",IF(B4634="Materiale Riferimento Positivo","MP",IF(B4634="Reagenti Congelatore","RC",IF(B4634="Reagenti Frigorifero","RF",IF(B4634="Reagenti Infiammabili","RI",IF(B4634="Reagenti Room Temperature","RT",IF(B4634="Reagenti_Acidi e Basi","AB",IF(B4634="Sonde","So","err"))))))))))</f>
        <v>So</v>
      </c>
      <c r="H4301" s="8" t="str">
        <f aca="false">_xlfn.CONCAT(LEFT(D4301,6),"_",MID(D4301,SEARCH(" ",D4301,1)+1,4))</f>
        <v>PanRea_Appl</v>
      </c>
      <c r="I4301" s="10" t="n">
        <f aca="false">COUNTIF(H4301:H9042,H4301)</f>
        <v>1</v>
      </c>
      <c r="J4301" s="8" t="str">
        <f aca="false">_xlfn.CONCAT(G4301,"_",H4301,"_",K4301)</f>
        <v>So_PanRea_Appl_A001</v>
      </c>
      <c r="K4301" s="11" t="s">
        <v>17</v>
      </c>
    </row>
    <row r="4302" customFormat="false" ht="15.75" hidden="false" customHeight="true" outlineLevel="0" collapsed="false">
      <c r="A4302" s="8" t="s">
        <v>15556</v>
      </c>
      <c r="B4302" s="8" t="s">
        <v>15476</v>
      </c>
      <c r="C4302" s="8" t="s">
        <v>15477</v>
      </c>
      <c r="D4302" s="8" t="s">
        <v>15557</v>
      </c>
      <c r="E4302" s="8" t="s">
        <v>15479</v>
      </c>
      <c r="F4302" s="8" t="s">
        <v>16</v>
      </c>
      <c r="G4302" s="9" t="str">
        <f aca="false">IF(B4644="Kit Estrazione Acidi Nucleici","KT",IF(B4644="Primers","Pr",IF(B4644="Materiale Riferimento Negativo","MN",IF(B4644="Materiale Riferimento Positivo","MP",IF(B4644="Reagenti Congelatore","RC",IF(B4644="Reagenti Frigorifero","RF",IF(B4644="Reagenti Infiammabili","RI",IF(B4644="Reagenti Room Temperature","RT",IF(B4644="Reagenti_Acidi e Basi","AB",IF(B4644="Sonde","So","err"))))))))))</f>
        <v>So</v>
      </c>
      <c r="H4302" s="8" t="str">
        <f aca="false">_xlfn.CONCAT(LEFT(D4302,6),"_",MID(D4302,SEARCH(" ",D4302,1)+1,4))</f>
        <v>Region_Tosc</v>
      </c>
      <c r="I4302" s="10" t="n">
        <f aca="false">COUNTIF(H4302:H9043,H4302)</f>
        <v>2</v>
      </c>
      <c r="J4302" s="8" t="str">
        <f aca="false">_xlfn.CONCAT(G4302,"_",H4302,"_",K4302)</f>
        <v>So_Region_Tosc_A002</v>
      </c>
      <c r="K4302" s="11" t="s">
        <v>521</v>
      </c>
    </row>
    <row r="4303" customFormat="false" ht="15.75" hidden="false" customHeight="true" outlineLevel="0" collapsed="false">
      <c r="A4303" s="8" t="s">
        <v>15558</v>
      </c>
      <c r="B4303" s="8" t="s">
        <v>15476</v>
      </c>
      <c r="C4303" s="8" t="s">
        <v>15559</v>
      </c>
      <c r="D4303" s="8" t="s">
        <v>15560</v>
      </c>
      <c r="E4303" s="8" t="s">
        <v>15561</v>
      </c>
      <c r="F4303" s="8" t="s">
        <v>16</v>
      </c>
      <c r="G4303" s="9" t="str">
        <f aca="false">IF(B4654="Kit Estrazione Acidi Nucleici","KT",IF(B4654="Primers","Pr",IF(B4654="Materiale Riferimento Negativo","MN",IF(B4654="Materiale Riferimento Positivo","MP",IF(B4654="Reagenti Congelatore","RC",IF(B4654="Reagenti Frigorifero","RF",IF(B4654="Reagenti Infiammabili","RI",IF(B4654="Reagenti Room Temperature","RT",IF(B4654="Reagenti_Acidi e Basi","AB",IF(B4654="Sonde","So","err"))))))))))</f>
        <v>So</v>
      </c>
      <c r="H4303" s="8" t="str">
        <f aca="false">_xlfn.CONCAT(LEFT(D4303,6),"_",MID(D4303,SEARCH(" ",D4303,1)+1,4))</f>
        <v>Region_Tosc</v>
      </c>
      <c r="I4303" s="10" t="n">
        <f aca="false">COUNTIF(H4303:H9044,H4303)</f>
        <v>1</v>
      </c>
      <c r="J4303" s="8" t="str">
        <f aca="false">_xlfn.CONCAT(G4303,"_",H4303,"_",K4303)</f>
        <v>So_Region_Tosc_A001</v>
      </c>
      <c r="K4303" s="11" t="s">
        <v>17</v>
      </c>
    </row>
    <row r="4304" customFormat="false" ht="15.75" hidden="false" customHeight="true" outlineLevel="0" collapsed="false">
      <c r="A4304" s="8" t="s">
        <v>15562</v>
      </c>
      <c r="B4304" s="8" t="s">
        <v>15476</v>
      </c>
      <c r="C4304" s="8" t="s">
        <v>15563</v>
      </c>
      <c r="D4304" s="8" t="s">
        <v>15564</v>
      </c>
      <c r="E4304" s="8" t="s">
        <v>15565</v>
      </c>
      <c r="F4304" s="8" t="s">
        <v>16</v>
      </c>
      <c r="G4304" s="9" t="str">
        <f aca="false">IF(B4664="Kit Estrazione Acidi Nucleici","KT",IF(B4664="Primers","Pr",IF(B4664="Materiale Riferimento Negativo","MN",IF(B4664="Materiale Riferimento Positivo","MP",IF(B4664="Reagenti Congelatore","RC",IF(B4664="Reagenti Frigorifero","RF",IF(B4664="Reagenti Infiammabili","RI",IF(B4664="Reagenti Room Temperature","RT",IF(B4664="Reagenti_Acidi e Basi","AB",IF(B4664="Sonde","So","err"))))))))))</f>
        <v>So</v>
      </c>
      <c r="H4304" s="8" t="str">
        <f aca="false">_xlfn.CONCAT(LEFT(D4304,6),"_",MID(D4304,SEARCH(" ",D4304,1)+1,4))</f>
        <v>SERVA _P120</v>
      </c>
      <c r="I4304" s="10" t="n">
        <f aca="false">COUNTIF(H4304:H9045,H4304)</f>
        <v>1</v>
      </c>
      <c r="J4304" s="8" t="str">
        <f aca="false">_xlfn.CONCAT(G4304,"_",H4304,"_",K4304)</f>
        <v>So_SERVA _P120_A001</v>
      </c>
      <c r="K4304" s="11" t="s">
        <v>17</v>
      </c>
    </row>
    <row r="4305" customFormat="false" ht="15.75" hidden="false" customHeight="true" outlineLevel="0" collapsed="false">
      <c r="A4305" s="8" t="s">
        <v>15566</v>
      </c>
      <c r="B4305" s="8" t="s">
        <v>15476</v>
      </c>
      <c r="C4305" s="8" t="s">
        <v>15508</v>
      </c>
      <c r="D4305" s="8" t="s">
        <v>15567</v>
      </c>
      <c r="E4305" s="8" t="s">
        <v>15510</v>
      </c>
      <c r="F4305" s="8" t="s">
        <v>16</v>
      </c>
      <c r="G4305" s="9" t="str">
        <f aca="false">IF(B4674="Kit Estrazione Acidi Nucleici","KT",IF(B4674="Primers","Pr",IF(B4674="Materiale Riferimento Negativo","MN",IF(B4674="Materiale Riferimento Positivo","MP",IF(B4674="Reagenti Congelatore","RC",IF(B4674="Reagenti Frigorifero","RF",IF(B4674="Reagenti Infiammabili","RI",IF(B4674="Reagenti Room Temperature","RT",IF(B4674="Reagenti_Acidi e Basi","AB",IF(B4674="Sonde","So","err"))))))))))</f>
        <v>So</v>
      </c>
      <c r="H4305" s="8" t="str">
        <f aca="false">_xlfn.CONCAT(LEFT(D4305,6),"_",MID(D4305,SEARCH(" ",D4305,1)+1,4))</f>
        <v>SIGMA _- AL</v>
      </c>
      <c r="I4305" s="10" t="n">
        <f aca="false">COUNTIF(H4305:H9046,H4305)</f>
        <v>12</v>
      </c>
      <c r="J4305" s="8" t="str">
        <f aca="false">_xlfn.CONCAT(G4305,"_",H4305,"_",K4305)</f>
        <v>So_SIGMA _- AL_A012</v>
      </c>
      <c r="K4305" s="11" t="s">
        <v>72</v>
      </c>
    </row>
    <row r="4306" customFormat="false" ht="15.75" hidden="false" customHeight="true" outlineLevel="0" collapsed="false">
      <c r="A4306" s="8" t="s">
        <v>15568</v>
      </c>
      <c r="B4306" s="8" t="s">
        <v>15476</v>
      </c>
      <c r="C4306" s="8" t="s">
        <v>15569</v>
      </c>
      <c r="D4306" s="8" t="s">
        <v>15570</v>
      </c>
      <c r="E4306" s="8" t="s">
        <v>15571</v>
      </c>
      <c r="F4306" s="8" t="s">
        <v>16</v>
      </c>
      <c r="G4306" s="9" t="str">
        <f aca="false">IF(B4684="Kit Estrazione Acidi Nucleici","KT",IF(B4684="Primers","Pr",IF(B4684="Materiale Riferimento Negativo","MN",IF(B4684="Materiale Riferimento Positivo","MP",IF(B4684="Reagenti Congelatore","RC",IF(B4684="Reagenti Frigorifero","RF",IF(B4684="Reagenti Infiammabili","RI",IF(B4684="Reagenti Room Temperature","RT",IF(B4684="Reagenti_Acidi e Basi","AB",IF(B4684="Sonde","So","err"))))))))))</f>
        <v>So</v>
      </c>
      <c r="H4306" s="8" t="str">
        <f aca="false">_xlfn.CONCAT(LEFT(D4306,6),"_",MID(D4306,SEARCH(" ",D4306,1)+1,4))</f>
        <v>SIGMA _- AL</v>
      </c>
      <c r="I4306" s="10" t="n">
        <f aca="false">COUNTIF(H4306:H9047,H4306)</f>
        <v>11</v>
      </c>
      <c r="J4306" s="8" t="str">
        <f aca="false">_xlfn.CONCAT(G4306,"_",H4306,"_",K4306)</f>
        <v>So_SIGMA _- AL_A011</v>
      </c>
      <c r="K4306" s="11" t="s">
        <v>77</v>
      </c>
    </row>
    <row r="4307" customFormat="false" ht="15.75" hidden="false" customHeight="true" outlineLevel="0" collapsed="false">
      <c r="A4307" s="8" t="s">
        <v>15572</v>
      </c>
      <c r="B4307" s="8" t="s">
        <v>15476</v>
      </c>
      <c r="C4307" s="8" t="s">
        <v>15573</v>
      </c>
      <c r="D4307" s="8" t="s">
        <v>15574</v>
      </c>
      <c r="E4307" s="8" t="s">
        <v>15575</v>
      </c>
      <c r="F4307" s="8" t="s">
        <v>16</v>
      </c>
      <c r="G4307" s="9" t="str">
        <f aca="false">IF(B4694="Kit Estrazione Acidi Nucleici","KT",IF(B4694="Primers","Pr",IF(B4694="Materiale Riferimento Negativo","MN",IF(B4694="Materiale Riferimento Positivo","MP",IF(B4694="Reagenti Congelatore","RC",IF(B4694="Reagenti Frigorifero","RF",IF(B4694="Reagenti Infiammabili","RI",IF(B4694="Reagenti Room Temperature","RT",IF(B4694="Reagenti_Acidi e Basi","AB",IF(B4694="Sonde","So","err"))))))))))</f>
        <v>So</v>
      </c>
      <c r="H4307" s="8" t="str">
        <f aca="false">_xlfn.CONCAT(LEFT(D4307,6),"_",MID(D4307,SEARCH(" ",D4307,1)+1,4))</f>
        <v>SIGMA _- AL</v>
      </c>
      <c r="I4307" s="10" t="n">
        <f aca="false">COUNTIF(H4307:H9048,H4307)</f>
        <v>10</v>
      </c>
      <c r="J4307" s="8" t="str">
        <f aca="false">_xlfn.CONCAT(G4307,"_",H4307,"_",K4307)</f>
        <v>So_SIGMA _- AL_A010</v>
      </c>
      <c r="K4307" s="11" t="s">
        <v>82</v>
      </c>
    </row>
    <row r="4308" customFormat="false" ht="15.75" hidden="false" customHeight="true" outlineLevel="0" collapsed="false">
      <c r="A4308" s="8" t="s">
        <v>15576</v>
      </c>
      <c r="B4308" s="8" t="s">
        <v>15476</v>
      </c>
      <c r="C4308" s="8" t="s">
        <v>15577</v>
      </c>
      <c r="D4308" s="8" t="s">
        <v>15578</v>
      </c>
      <c r="E4308" s="8" t="s">
        <v>15579</v>
      </c>
      <c r="F4308" s="8" t="s">
        <v>16</v>
      </c>
      <c r="G4308" s="9" t="str">
        <f aca="false">IF(B4704="Kit Estrazione Acidi Nucleici","KT",IF(B4704="Primers","Pr",IF(B4704="Materiale Riferimento Negativo","MN",IF(B4704="Materiale Riferimento Positivo","MP",IF(B4704="Reagenti Congelatore","RC",IF(B4704="Reagenti Frigorifero","RF",IF(B4704="Reagenti Infiammabili","RI",IF(B4704="Reagenti Room Temperature","RT",IF(B4704="Reagenti_Acidi e Basi","AB",IF(B4704="Sonde","So","err"))))))))))</f>
        <v>So</v>
      </c>
      <c r="H4308" s="8" t="str">
        <f aca="false">_xlfn.CONCAT(LEFT(D4308,6),"_",MID(D4308,SEARCH(" ",D4308,1)+1,4))</f>
        <v>SIGMA _- AL</v>
      </c>
      <c r="I4308" s="10" t="n">
        <f aca="false">COUNTIF(H4308:H9049,H4308)</f>
        <v>9</v>
      </c>
      <c r="J4308" s="8" t="str">
        <f aca="false">_xlfn.CONCAT(G4308,"_",H4308,"_",K4308)</f>
        <v>So_SIGMA _- AL_A009</v>
      </c>
      <c r="K4308" s="11" t="s">
        <v>192</v>
      </c>
    </row>
    <row r="4309" customFormat="false" ht="15.75" hidden="false" customHeight="true" outlineLevel="0" collapsed="false">
      <c r="A4309" s="8" t="s">
        <v>15580</v>
      </c>
      <c r="B4309" s="8" t="s">
        <v>15476</v>
      </c>
      <c r="C4309" s="8" t="s">
        <v>15581</v>
      </c>
      <c r="D4309" s="8" t="s">
        <v>15582</v>
      </c>
      <c r="E4309" s="8" t="s">
        <v>15583</v>
      </c>
      <c r="F4309" s="8" t="s">
        <v>16</v>
      </c>
      <c r="G4309" s="9" t="str">
        <f aca="false">IF(B4714="Kit Estrazione Acidi Nucleici","KT",IF(B4714="Primers","Pr",IF(B4714="Materiale Riferimento Negativo","MN",IF(B4714="Materiale Riferimento Positivo","MP",IF(B4714="Reagenti Congelatore","RC",IF(B4714="Reagenti Frigorifero","RF",IF(B4714="Reagenti Infiammabili","RI",IF(B4714="Reagenti Room Temperature","RT",IF(B4714="Reagenti_Acidi e Basi","AB",IF(B4714="Sonde","So","err"))))))))))</f>
        <v>So</v>
      </c>
      <c r="H4309" s="8" t="str">
        <f aca="false">_xlfn.CONCAT(LEFT(D4309,6),"_",MID(D4309,SEARCH(" ",D4309,1)+1,4))</f>
        <v>SIGMA _- AL</v>
      </c>
      <c r="I4309" s="10" t="n">
        <f aca="false">COUNTIF(H4309:H9050,H4309)</f>
        <v>8</v>
      </c>
      <c r="J4309" s="8" t="str">
        <f aca="false">_xlfn.CONCAT(G4309,"_",H4309,"_",K4309)</f>
        <v>So_SIGMA _- AL_A008</v>
      </c>
      <c r="K4309" s="11" t="s">
        <v>197</v>
      </c>
    </row>
    <row r="4310" customFormat="false" ht="15.75" hidden="false" customHeight="true" outlineLevel="0" collapsed="false">
      <c r="A4310" s="8" t="s">
        <v>15584</v>
      </c>
      <c r="B4310" s="8" t="s">
        <v>15476</v>
      </c>
      <c r="C4310" s="8" t="s">
        <v>15508</v>
      </c>
      <c r="D4310" s="8" t="s">
        <v>15585</v>
      </c>
      <c r="E4310" s="8" t="s">
        <v>15510</v>
      </c>
      <c r="F4310" s="8" t="s">
        <v>16</v>
      </c>
      <c r="G4310" s="9" t="str">
        <f aca="false">IF(B4724="Kit Estrazione Acidi Nucleici","KT",IF(B4724="Primers","Pr",IF(B4724="Materiale Riferimento Negativo","MN",IF(B4724="Materiale Riferimento Positivo","MP",IF(B4724="Reagenti Congelatore","RC",IF(B4724="Reagenti Frigorifero","RF",IF(B4724="Reagenti Infiammabili","RI",IF(B4724="Reagenti Room Temperature","RT",IF(B4724="Reagenti_Acidi e Basi","AB",IF(B4724="Sonde","So","err"))))))))))</f>
        <v>So</v>
      </c>
      <c r="H4310" s="8" t="str">
        <f aca="false">_xlfn.CONCAT(LEFT(D4310,6),"_",MID(D4310,SEARCH(" ",D4310,1)+1,4))</f>
        <v>SIGMA _- AL</v>
      </c>
      <c r="I4310" s="10" t="n">
        <f aca="false">COUNTIF(H4310:H9051,H4310)</f>
        <v>7</v>
      </c>
      <c r="J4310" s="8" t="str">
        <f aca="false">_xlfn.CONCAT(G4310,"_",H4310,"_",K4310)</f>
        <v>So_SIGMA _- AL_A007</v>
      </c>
      <c r="K4310" s="11" t="s">
        <v>202</v>
      </c>
    </row>
    <row r="4311" customFormat="false" ht="15.75" hidden="false" customHeight="true" outlineLevel="0" collapsed="false">
      <c r="A4311" s="8" t="s">
        <v>15586</v>
      </c>
      <c r="B4311" s="8" t="s">
        <v>15476</v>
      </c>
      <c r="C4311" s="8" t="s">
        <v>15587</v>
      </c>
      <c r="D4311" s="8" t="s">
        <v>15588</v>
      </c>
      <c r="E4311" s="8" t="s">
        <v>15589</v>
      </c>
      <c r="F4311" s="8" t="s">
        <v>16</v>
      </c>
      <c r="G4311" s="9" t="str">
        <f aca="false">IF(B4734="Kit Estrazione Acidi Nucleici","KT",IF(B4734="Primers","Pr",IF(B4734="Materiale Riferimento Negativo","MN",IF(B4734="Materiale Riferimento Positivo","MP",IF(B4734="Reagenti Congelatore","RC",IF(B4734="Reagenti Frigorifero","RF",IF(B4734="Reagenti Infiammabili","RI",IF(B4734="Reagenti Room Temperature","RT",IF(B4734="Reagenti_Acidi e Basi","AB",IF(B4734="Sonde","So","err"))))))))))</f>
        <v>So</v>
      </c>
      <c r="H4311" s="8" t="str">
        <f aca="false">_xlfn.CONCAT(LEFT(D4311,6),"_",MID(D4311,SEARCH(" ",D4311,1)+1,4))</f>
        <v>SIGMA _- AL</v>
      </c>
      <c r="I4311" s="10" t="n">
        <f aca="false">COUNTIF(H4311:H9052,H4311)</f>
        <v>6</v>
      </c>
      <c r="J4311" s="8" t="str">
        <f aca="false">_xlfn.CONCAT(G4311,"_",H4311,"_",K4311)</f>
        <v>So_SIGMA _- AL_A006</v>
      </c>
      <c r="K4311" s="11" t="s">
        <v>207</v>
      </c>
    </row>
    <row r="4312" customFormat="false" ht="15.75" hidden="false" customHeight="true" outlineLevel="0" collapsed="false">
      <c r="A4312" s="8" t="s">
        <v>15590</v>
      </c>
      <c r="B4312" s="8" t="s">
        <v>15476</v>
      </c>
      <c r="C4312" s="8" t="s">
        <v>15591</v>
      </c>
      <c r="D4312" s="8" t="s">
        <v>15592</v>
      </c>
      <c r="E4312" s="8" t="s">
        <v>15593</v>
      </c>
      <c r="F4312" s="8" t="s">
        <v>16</v>
      </c>
      <c r="G4312" s="9" t="str">
        <f aca="false">IF(B4744="Kit Estrazione Acidi Nucleici","KT",IF(B4744="Primers","Pr",IF(B4744="Materiale Riferimento Negativo","MN",IF(B4744="Materiale Riferimento Positivo","MP",IF(B4744="Reagenti Congelatore","RC",IF(B4744="Reagenti Frigorifero","RF",IF(B4744="Reagenti Infiammabili","RI",IF(B4744="Reagenti Room Temperature","RT",IF(B4744="Reagenti_Acidi e Basi","AB",IF(B4744="Sonde","So","err"))))))))))</f>
        <v>err</v>
      </c>
      <c r="H4312" s="8" t="str">
        <f aca="false">_xlfn.CONCAT(LEFT(D4312,6),"_",MID(D4312,SEARCH(" ",D4312,1)+1,4))</f>
        <v>SIGMA _- AL</v>
      </c>
      <c r="I4312" s="10" t="n">
        <f aca="false">COUNTIF(H4312:H9053,H4312)</f>
        <v>5</v>
      </c>
      <c r="J4312" s="8" t="str">
        <f aca="false">_xlfn.CONCAT(G4312,"_",H4312,"_",K4312)</f>
        <v>err_SIGMA _- AL_A005</v>
      </c>
      <c r="K4312" s="11" t="s">
        <v>212</v>
      </c>
    </row>
    <row r="4313" customFormat="false" ht="15.75" hidden="false" customHeight="true" outlineLevel="0" collapsed="false">
      <c r="A4313" s="8" t="s">
        <v>15594</v>
      </c>
      <c r="B4313" s="8" t="s">
        <v>15476</v>
      </c>
      <c r="C4313" s="8" t="s">
        <v>15595</v>
      </c>
      <c r="D4313" s="8" t="s">
        <v>15596</v>
      </c>
      <c r="E4313" s="8" t="s">
        <v>15597</v>
      </c>
      <c r="F4313" s="8" t="s">
        <v>16</v>
      </c>
      <c r="G4313" s="9" t="str">
        <f aca="false">IF(B4754="Kit Estrazione Acidi Nucleici","KT",IF(B4754="Primers","Pr",IF(B4754="Materiale Riferimento Negativo","MN",IF(B4754="Materiale Riferimento Positivo","MP",IF(B4754="Reagenti Congelatore","RC",IF(B4754="Reagenti Frigorifero","RF",IF(B4754="Reagenti Infiammabili","RI",IF(B4754="Reagenti Room Temperature","RT",IF(B4754="Reagenti_Acidi e Basi","AB",IF(B4754="Sonde","So","err"))))))))))</f>
        <v>err</v>
      </c>
      <c r="H4313" s="8" t="str">
        <f aca="false">_xlfn.CONCAT(LEFT(D4313,6),"_",MID(D4313,SEARCH(" ",D4313,1)+1,4))</f>
        <v>SIGMA _- AL</v>
      </c>
      <c r="I4313" s="10" t="n">
        <f aca="false">COUNTIF(H4313:H9054,H4313)</f>
        <v>4</v>
      </c>
      <c r="J4313" s="8" t="str">
        <f aca="false">_xlfn.CONCAT(G4313,"_",H4313,"_",K4313)</f>
        <v>err_SIGMA _- AL_A004</v>
      </c>
      <c r="K4313" s="11" t="s">
        <v>511</v>
      </c>
    </row>
    <row r="4314" customFormat="false" ht="15.75" hidden="false" customHeight="true" outlineLevel="0" collapsed="false">
      <c r="A4314" s="8" t="s">
        <v>15598</v>
      </c>
      <c r="B4314" s="8" t="s">
        <v>15476</v>
      </c>
      <c r="C4314" s="8" t="s">
        <v>15595</v>
      </c>
      <c r="D4314" s="8" t="s">
        <v>15599</v>
      </c>
      <c r="E4314" s="8" t="s">
        <v>15597</v>
      </c>
      <c r="F4314" s="8" t="s">
        <v>16</v>
      </c>
      <c r="G4314" s="9" t="str">
        <f aca="false">IF(B4764="Kit Estrazione Acidi Nucleici","KT",IF(B4764="Primers","Pr",IF(B4764="Materiale Riferimento Negativo","MN",IF(B4764="Materiale Riferimento Positivo","MP",IF(B4764="Reagenti Congelatore","RC",IF(B4764="Reagenti Frigorifero","RF",IF(B4764="Reagenti Infiammabili","RI",IF(B4764="Reagenti Room Temperature","RT",IF(B4764="Reagenti_Acidi e Basi","AB",IF(B4764="Sonde","So","err"))))))))))</f>
        <v>err</v>
      </c>
      <c r="H4314" s="8" t="str">
        <f aca="false">_xlfn.CONCAT(LEFT(D4314,6),"_",MID(D4314,SEARCH(" ",D4314,1)+1,4))</f>
        <v>SIGMA _- AL</v>
      </c>
      <c r="I4314" s="10" t="n">
        <f aca="false">COUNTIF(H4314:H9055,H4314)</f>
        <v>3</v>
      </c>
      <c r="J4314" s="8" t="str">
        <f aca="false">_xlfn.CONCAT(G4314,"_",H4314,"_",K4314)</f>
        <v>err_SIGMA _- AL_A003</v>
      </c>
      <c r="K4314" s="11" t="s">
        <v>516</v>
      </c>
    </row>
    <row r="4315" customFormat="false" ht="15.75" hidden="false" customHeight="true" outlineLevel="0" collapsed="false">
      <c r="A4315" s="8" t="s">
        <v>15600</v>
      </c>
      <c r="B4315" s="8" t="s">
        <v>15476</v>
      </c>
      <c r="C4315" s="8" t="s">
        <v>15601</v>
      </c>
      <c r="D4315" s="8" t="s">
        <v>15602</v>
      </c>
      <c r="E4315" s="8" t="s">
        <v>15603</v>
      </c>
      <c r="F4315" s="8" t="s">
        <v>16</v>
      </c>
      <c r="G4315" s="9" t="str">
        <f aca="false">IF(B4774="Kit Estrazione Acidi Nucleici","KT",IF(B4774="Primers","Pr",IF(B4774="Materiale Riferimento Negativo","MN",IF(B4774="Materiale Riferimento Positivo","MP",IF(B4774="Reagenti Congelatore","RC",IF(B4774="Reagenti Frigorifero","RF",IF(B4774="Reagenti Infiammabili","RI",IF(B4774="Reagenti Room Temperature","RT",IF(B4774="Reagenti_Acidi e Basi","AB",IF(B4774="Sonde","So","err"))))))))))</f>
        <v>err</v>
      </c>
      <c r="H4315" s="8" t="str">
        <f aca="false">_xlfn.CONCAT(LEFT(D4315,6),"_",MID(D4315,SEARCH(" ",D4315,1)+1,4))</f>
        <v>SIGMA _- AL</v>
      </c>
      <c r="I4315" s="10" t="n">
        <f aca="false">COUNTIF(H4315:H9056,H4315)</f>
        <v>2</v>
      </c>
      <c r="J4315" s="8" t="str">
        <f aca="false">_xlfn.CONCAT(G4315,"_",H4315,"_",K4315)</f>
        <v>err_SIGMA _- AL_A002</v>
      </c>
      <c r="K4315" s="11" t="s">
        <v>521</v>
      </c>
    </row>
    <row r="4316" customFormat="false" ht="15.75" hidden="false" customHeight="true" outlineLevel="0" collapsed="false">
      <c r="A4316" s="8" t="s">
        <v>15604</v>
      </c>
      <c r="B4316" s="8" t="s">
        <v>15476</v>
      </c>
      <c r="C4316" s="8" t="s">
        <v>15601</v>
      </c>
      <c r="D4316" s="8" t="s">
        <v>15605</v>
      </c>
      <c r="E4316" s="8" t="s">
        <v>15603</v>
      </c>
      <c r="F4316" s="8" t="s">
        <v>16</v>
      </c>
      <c r="G4316" s="9" t="str">
        <f aca="false">IF(B4784="Kit Estrazione Acidi Nucleici","KT",IF(B4784="Primers","Pr",IF(B4784="Materiale Riferimento Negativo","MN",IF(B4784="Materiale Riferimento Positivo","MP",IF(B4784="Reagenti Congelatore","RC",IF(B4784="Reagenti Frigorifero","RF",IF(B4784="Reagenti Infiammabili","RI",IF(B4784="Reagenti Room Temperature","RT",IF(B4784="Reagenti_Acidi e Basi","AB",IF(B4784="Sonde","So","err"))))))))))</f>
        <v>err</v>
      </c>
      <c r="H4316" s="8" t="str">
        <f aca="false">_xlfn.CONCAT(LEFT(D4316,6),"_",MID(D4316,SEARCH(" ",D4316,1)+1,4))</f>
        <v>SIGMA _- AL</v>
      </c>
      <c r="I4316" s="10" t="n">
        <f aca="false">COUNTIF(H4316:H9057,H4316)</f>
        <v>1</v>
      </c>
      <c r="J4316" s="8" t="str">
        <f aca="false">_xlfn.CONCAT(G4316,"_",H4316,"_",K4316)</f>
        <v>err_SIGMA _- AL_A001</v>
      </c>
      <c r="K4316" s="11" t="s">
        <v>17</v>
      </c>
    </row>
    <row r="4317" customFormat="false" ht="15.75" hidden="false" customHeight="true" outlineLevel="0" collapsed="false">
      <c r="A4317" s="8" t="s">
        <v>15606</v>
      </c>
      <c r="B4317" s="8" t="s">
        <v>15607</v>
      </c>
      <c r="C4317" s="8" t="s">
        <v>15608</v>
      </c>
      <c r="D4317" s="8" t="s">
        <v>15609</v>
      </c>
      <c r="E4317" s="8" t="s">
        <v>15610</v>
      </c>
      <c r="F4317" s="8" t="s">
        <v>16</v>
      </c>
      <c r="G4317" s="9" t="str">
        <f aca="false">IF(B4794="Kit Estrazione Acidi Nucleici","KT",IF(B4794="Primers","Pr",IF(B4794="Materiale Riferimento Negativo","MN",IF(B4794="Materiale Riferimento Positivo","MP",IF(B4794="Reagenti Congelatore","RC",IF(B4794="Reagenti Frigorifero","RF",IF(B4794="Reagenti Infiammabili","RI",IF(B4794="Reagenti Room Temperature","RT",IF(B4794="Reagenti_Acidi e Basi","AB",IF(B4794="Sonde","So","err"))))))))))</f>
        <v>err</v>
      </c>
      <c r="H4317" s="8" t="str">
        <f aca="false">_xlfn.CONCAT(LEFT(D4317,6),"_",MID(D4317,SEARCH(" ",D4317,1)+1,4))</f>
        <v>16S_Un_per </v>
      </c>
      <c r="I4317" s="10" t="n">
        <f aca="false">COUNTIF(H4317:H9058,H4317)</f>
        <v>1</v>
      </c>
      <c r="J4317" s="8" t="str">
        <f aca="false">_xlfn.CONCAT(G4317,"_",H4317,"_",K4317)</f>
        <v>err_16S_Un_per _A001</v>
      </c>
      <c r="K4317" s="11" t="s">
        <v>17</v>
      </c>
    </row>
    <row r="4318" customFormat="false" ht="15.75" hidden="false" customHeight="true" outlineLevel="0" collapsed="false">
      <c r="A4318" s="8" t="s">
        <v>15611</v>
      </c>
      <c r="B4318" s="8" t="s">
        <v>15607</v>
      </c>
      <c r="C4318" s="8" t="s">
        <v>15612</v>
      </c>
      <c r="D4318" s="8" t="s">
        <v>15613</v>
      </c>
      <c r="E4318" s="8" t="s">
        <v>15614</v>
      </c>
      <c r="F4318" s="8" t="s">
        <v>16</v>
      </c>
      <c r="G4318" s="9" t="str">
        <f aca="false">IF(B4804="Kit Estrazione Acidi Nucleici","KT",IF(B4804="Primers","Pr",IF(B4804="Materiale Riferimento Negativo","MN",IF(B4804="Materiale Riferimento Positivo","MP",IF(B4804="Reagenti Congelatore","RC",IF(B4804="Reagenti Frigorifero","RF",IF(B4804="Reagenti Infiammabili","RI",IF(B4804="Reagenti Room Temperature","RT",IF(B4804="Reagenti_Acidi e Basi","AB",IF(B4804="Sonde","So","err"))))))))))</f>
        <v>err</v>
      </c>
      <c r="H4318" s="8" t="str">
        <f aca="false">_xlfn.CONCAT(LEFT(D4318,6),"_",MID(D4318,SEARCH(" ",D4318,1)+1,4))</f>
        <v>18 S r_S rR</v>
      </c>
      <c r="I4318" s="10" t="n">
        <f aca="false">COUNTIF(H4318:H9059,H4318)</f>
        <v>2</v>
      </c>
      <c r="J4318" s="8" t="str">
        <f aca="false">_xlfn.CONCAT(G4318,"_",H4318,"_",K4318)</f>
        <v>err_18 S r_S rR_A002</v>
      </c>
      <c r="K4318" s="11" t="s">
        <v>521</v>
      </c>
    </row>
    <row r="4319" customFormat="false" ht="15.75" hidden="false" customHeight="true" outlineLevel="0" collapsed="false">
      <c r="A4319" s="8" t="s">
        <v>15615</v>
      </c>
      <c r="B4319" s="8" t="s">
        <v>15607</v>
      </c>
      <c r="C4319" s="8" t="s">
        <v>15616</v>
      </c>
      <c r="D4319" s="8" t="s">
        <v>15617</v>
      </c>
      <c r="E4319" s="8" t="s">
        <v>15618</v>
      </c>
      <c r="F4319" s="8" t="s">
        <v>16</v>
      </c>
      <c r="G4319" s="9" t="str">
        <f aca="false">IF(B4814="Kit Estrazione Acidi Nucleici","KT",IF(B4814="Primers","Pr",IF(B4814="Materiale Riferimento Negativo","MN",IF(B4814="Materiale Riferimento Positivo","MP",IF(B4814="Reagenti Congelatore","RC",IF(B4814="Reagenti Frigorifero","RF",IF(B4814="Reagenti Infiammabili","RI",IF(B4814="Reagenti Room Temperature","RT",IF(B4814="Reagenti_Acidi e Basi","AB",IF(B4814="Sonde","So","err"))))))))))</f>
        <v>err</v>
      </c>
      <c r="H4319" s="8" t="str">
        <f aca="false">_xlfn.CONCAT(LEFT(D4319,6),"_",MID(D4319,SEARCH(" ",D4319,1)+1,4))</f>
        <v>18 S r_S rR</v>
      </c>
      <c r="I4319" s="10" t="n">
        <f aca="false">COUNTIF(H4319:H9060,H4319)</f>
        <v>1</v>
      </c>
      <c r="J4319" s="8" t="str">
        <f aca="false">_xlfn.CONCAT(G4319,"_",H4319,"_",K4319)</f>
        <v>err_18 S r_S rR_A001</v>
      </c>
      <c r="K4319" s="11" t="s">
        <v>17</v>
      </c>
    </row>
    <row r="4320" customFormat="false" ht="15.75" hidden="false" customHeight="true" outlineLevel="0" collapsed="false">
      <c r="A4320" s="8" t="s">
        <v>15619</v>
      </c>
      <c r="B4320" s="8" t="s">
        <v>15607</v>
      </c>
      <c r="C4320" s="8" t="s">
        <v>15620</v>
      </c>
      <c r="D4320" s="8" t="s">
        <v>15621</v>
      </c>
      <c r="E4320" s="8" t="s">
        <v>15622</v>
      </c>
      <c r="F4320" s="8" t="s">
        <v>16</v>
      </c>
      <c r="G4320" s="9" t="str">
        <f aca="false">IF(B4824="Kit Estrazione Acidi Nucleici","KT",IF(B4824="Primers","Pr",IF(B4824="Materiale Riferimento Negativo","MN",IF(B4824="Materiale Riferimento Positivo","MP",IF(B4824="Reagenti Congelatore","RC",IF(B4824="Reagenti Frigorifero","RF",IF(B4824="Reagenti Infiammabili","RI",IF(B4824="Reagenti Room Temperature","RT",IF(B4824="Reagenti_Acidi e Basi","AB",IF(B4824="Sonde","So","err"))))))))))</f>
        <v>err</v>
      </c>
      <c r="H4320" s="8" t="str">
        <f aca="false">_xlfn.CONCAT(LEFT(D4320,6),"_",MID(D4320,SEARCH(" ",D4320,1)+1,4))</f>
        <v>Acidov_citr</v>
      </c>
      <c r="I4320" s="10" t="n">
        <f aca="false">COUNTIF(H4320:H9061,H4320)</f>
        <v>3</v>
      </c>
      <c r="J4320" s="8" t="str">
        <f aca="false">_xlfn.CONCAT(G4320,"_",H4320,"_",K4320)</f>
        <v>err_Acidov_citr_A003</v>
      </c>
      <c r="K4320" s="11" t="s">
        <v>516</v>
      </c>
    </row>
    <row r="4321" customFormat="false" ht="15.75" hidden="false" customHeight="true" outlineLevel="0" collapsed="false">
      <c r="A4321" s="8" t="s">
        <v>15623</v>
      </c>
      <c r="B4321" s="8" t="s">
        <v>15607</v>
      </c>
      <c r="C4321" s="8" t="s">
        <v>15624</v>
      </c>
      <c r="D4321" s="8" t="s">
        <v>15625</v>
      </c>
      <c r="E4321" s="8" t="s">
        <v>15626</v>
      </c>
      <c r="F4321" s="8" t="s">
        <v>16</v>
      </c>
      <c r="G4321" s="9" t="str">
        <f aca="false">IF(B4834="Kit Estrazione Acidi Nucleici","KT",IF(B4834="Primers","Pr",IF(B4834="Materiale Riferimento Negativo","MN",IF(B4834="Materiale Riferimento Positivo","MP",IF(B4834="Reagenti Congelatore","RC",IF(B4834="Reagenti Frigorifero","RF",IF(B4834="Reagenti Infiammabili","RI",IF(B4834="Reagenti Room Temperature","RT",IF(B4834="Reagenti_Acidi e Basi","AB",IF(B4834="Sonde","So","err"))))))))))</f>
        <v>err</v>
      </c>
      <c r="H4321" s="8" t="str">
        <f aca="false">_xlfn.CONCAT(LEFT(D4321,6),"_",MID(D4321,SEARCH(" ",D4321,1)+1,4))</f>
        <v>Acidov_citr</v>
      </c>
      <c r="I4321" s="10" t="n">
        <f aca="false">COUNTIF(H4321:H9062,H4321)</f>
        <v>2</v>
      </c>
      <c r="J4321" s="8" t="str">
        <f aca="false">_xlfn.CONCAT(G4321,"_",H4321,"_",K4321)</f>
        <v>err_Acidov_citr_A002</v>
      </c>
      <c r="K4321" s="11" t="s">
        <v>521</v>
      </c>
    </row>
    <row r="4322" customFormat="false" ht="15.75" hidden="false" customHeight="true" outlineLevel="0" collapsed="false">
      <c r="A4322" s="8" t="s">
        <v>15627</v>
      </c>
      <c r="B4322" s="8" t="s">
        <v>15607</v>
      </c>
      <c r="C4322" s="8" t="s">
        <v>15628</v>
      </c>
      <c r="D4322" s="8" t="s">
        <v>15629</v>
      </c>
      <c r="E4322" s="8" t="s">
        <v>15630</v>
      </c>
      <c r="F4322" s="8" t="s">
        <v>16</v>
      </c>
      <c r="G4322" s="9" t="str">
        <f aca="false">IF(B4844="Kit Estrazione Acidi Nucleici","KT",IF(B4844="Primers","Pr",IF(B4844="Materiale Riferimento Negativo","MN",IF(B4844="Materiale Riferimento Positivo","MP",IF(B4844="Reagenti Congelatore","RC",IF(B4844="Reagenti Frigorifero","RF",IF(B4844="Reagenti Infiammabili","RI",IF(B4844="Reagenti Room Temperature","RT",IF(B4844="Reagenti_Acidi e Basi","AB",IF(B4844="Sonde","So","err"))))))))))</f>
        <v>err</v>
      </c>
      <c r="H4322" s="8" t="str">
        <f aca="false">_xlfn.CONCAT(LEFT(D4322,6),"_",MID(D4322,SEARCH(" ",D4322,1)+1,4))</f>
        <v>Acidov_citr</v>
      </c>
      <c r="I4322" s="10" t="n">
        <f aca="false">COUNTIF(H4322:H9063,H4322)</f>
        <v>1</v>
      </c>
      <c r="J4322" s="8" t="str">
        <f aca="false">_xlfn.CONCAT(G4322,"_",H4322,"_",K4322)</f>
        <v>err_Acidov_citr_A001</v>
      </c>
      <c r="K4322" s="11" t="s">
        <v>17</v>
      </c>
    </row>
    <row r="4323" customFormat="false" ht="15.75" hidden="false" customHeight="true" outlineLevel="0" collapsed="false">
      <c r="A4323" s="8" t="s">
        <v>15631</v>
      </c>
      <c r="B4323" s="8" t="s">
        <v>15607</v>
      </c>
      <c r="C4323" s="8" t="s">
        <v>15632</v>
      </c>
      <c r="D4323" s="8" t="s">
        <v>15633</v>
      </c>
      <c r="E4323" s="8" t="s">
        <v>15634</v>
      </c>
      <c r="F4323" s="8" t="s">
        <v>16</v>
      </c>
      <c r="G4323" s="9" t="str">
        <f aca="false">IF(B4854="Kit Estrazione Acidi Nucleici","KT",IF(B4854="Primers","Pr",IF(B4854="Materiale Riferimento Negativo","MN",IF(B4854="Materiale Riferimento Positivo","MP",IF(B4854="Reagenti Congelatore","RC",IF(B4854="Reagenti Frigorifero","RF",IF(B4854="Reagenti Infiammabili","RI",IF(B4854="Reagenti Room Temperature","RT",IF(B4854="Reagenti_Acidi e Basi","AB",IF(B4854="Sonde","So","err"))))))))))</f>
        <v>err</v>
      </c>
      <c r="H4323" s="8" t="str">
        <f aca="false">_xlfn.CONCAT(LEFT(D4323,6),"_",MID(D4323,SEARCH(" ",D4323,1)+1,4))</f>
        <v>Agrilu_anxi</v>
      </c>
      <c r="I4323" s="10" t="n">
        <f aca="false">COUNTIF(H4323:H9064,H4323)</f>
        <v>1</v>
      </c>
      <c r="J4323" s="8" t="str">
        <f aca="false">_xlfn.CONCAT(G4323,"_",H4323,"_",K4323)</f>
        <v>err_Agrilu_anxi_A001</v>
      </c>
      <c r="K4323" s="11" t="s">
        <v>17</v>
      </c>
    </row>
    <row r="4324" customFormat="false" ht="15.75" hidden="false" customHeight="true" outlineLevel="0" collapsed="false">
      <c r="A4324" s="8" t="s">
        <v>15635</v>
      </c>
      <c r="B4324" s="8" t="s">
        <v>15607</v>
      </c>
      <c r="C4324" s="8" t="s">
        <v>15636</v>
      </c>
      <c r="D4324" s="8" t="s">
        <v>15637</v>
      </c>
      <c r="E4324" s="8" t="s">
        <v>15638</v>
      </c>
      <c r="F4324" s="8" t="s">
        <v>16</v>
      </c>
      <c r="G4324" s="9" t="str">
        <f aca="false">IF(B4864="Kit Estrazione Acidi Nucleici","KT",IF(B4864="Primers","Pr",IF(B4864="Materiale Riferimento Negativo","MN",IF(B4864="Materiale Riferimento Positivo","MP",IF(B4864="Reagenti Congelatore","RC",IF(B4864="Reagenti Frigorifero","RF",IF(B4864="Reagenti Infiammabili","RI",IF(B4864="Reagenti Room Temperature","RT",IF(B4864="Reagenti_Acidi e Basi","AB",IF(B4864="Sonde","So","err"))))))))))</f>
        <v>err</v>
      </c>
      <c r="H4324" s="8" t="str">
        <f aca="false">_xlfn.CONCAT(LEFT(D4324,6),"_",MID(D4324,SEARCH(" ",D4324,1)+1,4))</f>
        <v>Agrilu_auro</v>
      </c>
      <c r="I4324" s="10" t="n">
        <f aca="false">COUNTIF(H4324:H9065,H4324)</f>
        <v>1</v>
      </c>
      <c r="J4324" s="8" t="str">
        <f aca="false">_xlfn.CONCAT(G4324,"_",H4324,"_",K4324)</f>
        <v>err_Agrilu_auro_A001</v>
      </c>
      <c r="K4324" s="11" t="s">
        <v>17</v>
      </c>
    </row>
    <row r="4325" customFormat="false" ht="15.75" hidden="false" customHeight="true" outlineLevel="0" collapsed="false">
      <c r="A4325" s="8" t="s">
        <v>15639</v>
      </c>
      <c r="B4325" s="8" t="s">
        <v>15607</v>
      </c>
      <c r="C4325" s="8" t="s">
        <v>15640</v>
      </c>
      <c r="D4325" s="8" t="s">
        <v>15641</v>
      </c>
      <c r="E4325" s="8" t="s">
        <v>15642</v>
      </c>
      <c r="F4325" s="8" t="s">
        <v>16</v>
      </c>
      <c r="G4325" s="9" t="str">
        <f aca="false">IF(B4874="Kit Estrazione Acidi Nucleici","KT",IF(B4874="Primers","Pr",IF(B4874="Materiale Riferimento Negativo","MN",IF(B4874="Materiale Riferimento Positivo","MP",IF(B4874="Reagenti Congelatore","RC",IF(B4874="Reagenti Frigorifero","RF",IF(B4874="Reagenti Infiammabili","RI",IF(B4874="Reagenti Room Temperature","RT",IF(B4874="Reagenti_Acidi e Basi","AB",IF(B4874="Sonde","So","err"))))))))))</f>
        <v>err</v>
      </c>
      <c r="H4325" s="8" t="str">
        <f aca="false">_xlfn.CONCAT(LEFT(D4325,6),"_",MID(D4325,SEARCH(" ",D4325,1)+1,4))</f>
        <v>Agrilu_plan</v>
      </c>
      <c r="I4325" s="10" t="n">
        <f aca="false">COUNTIF(H4325:H9066,H4325)</f>
        <v>4</v>
      </c>
      <c r="J4325" s="8" t="str">
        <f aca="false">_xlfn.CONCAT(G4325,"_",H4325,"_",K4325)</f>
        <v>err_Agrilu_plan_A004</v>
      </c>
      <c r="K4325" s="11" t="s">
        <v>511</v>
      </c>
    </row>
    <row r="4326" customFormat="false" ht="15.75" hidden="false" customHeight="true" outlineLevel="0" collapsed="false">
      <c r="A4326" s="8" t="s">
        <v>15643</v>
      </c>
      <c r="B4326" s="8" t="s">
        <v>15607</v>
      </c>
      <c r="C4326" s="8" t="s">
        <v>15644</v>
      </c>
      <c r="D4326" s="8" t="s">
        <v>15645</v>
      </c>
      <c r="E4326" s="8" t="s">
        <v>15646</v>
      </c>
      <c r="F4326" s="8" t="s">
        <v>16</v>
      </c>
      <c r="G4326" s="9" t="str">
        <f aca="false">IF(B4884="Kit Estrazione Acidi Nucleici","KT",IF(B4884="Primers","Pr",IF(B4884="Materiale Riferimento Negativo","MN",IF(B4884="Materiale Riferimento Positivo","MP",IF(B4884="Reagenti Congelatore","RC",IF(B4884="Reagenti Frigorifero","RF",IF(B4884="Reagenti Infiammabili","RI",IF(B4884="Reagenti Room Temperature","RT",IF(B4884="Reagenti_Acidi e Basi","AB",IF(B4884="Sonde","So","err"))))))))))</f>
        <v>err</v>
      </c>
      <c r="H4326" s="8" t="str">
        <f aca="false">_xlfn.CONCAT(LEFT(D4326,6),"_",MID(D4326,SEARCH(" ",D4326,1)+1,4))</f>
        <v>Agrilu_plan</v>
      </c>
      <c r="I4326" s="10" t="n">
        <f aca="false">COUNTIF(H4326:H9067,H4326)</f>
        <v>3</v>
      </c>
      <c r="J4326" s="8" t="str">
        <f aca="false">_xlfn.CONCAT(G4326,"_",H4326,"_",K4326)</f>
        <v>err_Agrilu_plan_A003</v>
      </c>
      <c r="K4326" s="11" t="s">
        <v>516</v>
      </c>
    </row>
    <row r="4327" customFormat="false" ht="15.75" hidden="false" customHeight="true" outlineLevel="0" collapsed="false">
      <c r="A4327" s="8" t="s">
        <v>15647</v>
      </c>
      <c r="B4327" s="8" t="s">
        <v>15607</v>
      </c>
      <c r="C4327" s="8" t="s">
        <v>15648</v>
      </c>
      <c r="D4327" s="8" t="s">
        <v>15649</v>
      </c>
      <c r="E4327" s="8" t="s">
        <v>15650</v>
      </c>
      <c r="F4327" s="8" t="s">
        <v>16</v>
      </c>
      <c r="G4327" s="9" t="str">
        <f aca="false">IF(B4894="Kit Estrazione Acidi Nucleici","KT",IF(B4894="Primers","Pr",IF(B4894="Materiale Riferimento Negativo","MN",IF(B4894="Materiale Riferimento Positivo","MP",IF(B4894="Reagenti Congelatore","RC",IF(B4894="Reagenti Frigorifero","RF",IF(B4894="Reagenti Infiammabili","RI",IF(B4894="Reagenti Room Temperature","RT",IF(B4894="Reagenti_Acidi e Basi","AB",IF(B4894="Sonde","So","err"))))))))))</f>
        <v>err</v>
      </c>
      <c r="H4327" s="8" t="str">
        <f aca="false">_xlfn.CONCAT(LEFT(D4327,6),"_",MID(D4327,SEARCH(" ",D4327,1)+1,4))</f>
        <v>Agrilu_plan</v>
      </c>
      <c r="I4327" s="10" t="n">
        <f aca="false">COUNTIF(H4327:H9068,H4327)</f>
        <v>2</v>
      </c>
      <c r="J4327" s="8" t="str">
        <f aca="false">_xlfn.CONCAT(G4327,"_",H4327,"_",K4327)</f>
        <v>err_Agrilu_plan_A002</v>
      </c>
      <c r="K4327" s="11" t="s">
        <v>521</v>
      </c>
    </row>
    <row r="4328" customFormat="false" ht="15.75" hidden="false" customHeight="true" outlineLevel="0" collapsed="false">
      <c r="A4328" s="8" t="s">
        <v>15651</v>
      </c>
      <c r="B4328" s="8" t="s">
        <v>15607</v>
      </c>
      <c r="C4328" s="8" t="s">
        <v>15652</v>
      </c>
      <c r="D4328" s="8" t="s">
        <v>15653</v>
      </c>
      <c r="E4328" s="8" t="s">
        <v>15654</v>
      </c>
      <c r="F4328" s="8" t="s">
        <v>16</v>
      </c>
      <c r="G4328" s="9" t="str">
        <f aca="false">IF(B4328="Kit Estrazione Acidi Nucleici","KT",IF(B4328="Primers","Pr",IF(B4328="Materiale Riferimento Negativo","MN",IF(B4328="Materiale Riferimento Positivo","MP",IF(B4328="Reagenti Congelatore","RC",IF(B4328="Reagenti Frigorifero","RF",IF(B4328="Reagenti Infiammabili","RI",IF(B4328="Reagenti Room Temperature","RT",IF(B4328="Reagenti_Acidi e Basi","AB",IF(B4328="Sonde","So","err"))))))))))</f>
        <v>So</v>
      </c>
      <c r="H4328" s="8" t="str">
        <f aca="false">_xlfn.CONCAT(LEFT(D4328,6),"_",MID(D4328,SEARCH(" ",D4328,1)+1,4))</f>
        <v>Agrilu_plan</v>
      </c>
      <c r="I4328" s="10" t="n">
        <f aca="false">COUNTIF(H4328:H9069,H4328)</f>
        <v>1</v>
      </c>
      <c r="J4328" s="8" t="str">
        <f aca="false">_xlfn.CONCAT(G4328,"_",H4328,"_",K4328)</f>
        <v>So_Agrilu_plan_A001</v>
      </c>
      <c r="K4328" s="11" t="s">
        <v>17</v>
      </c>
    </row>
    <row r="4329" customFormat="false" ht="15.75" hidden="false" customHeight="true" outlineLevel="0" collapsed="false">
      <c r="A4329" s="8" t="s">
        <v>15655</v>
      </c>
      <c r="B4329" s="8" t="s">
        <v>15607</v>
      </c>
      <c r="C4329" s="8" t="s">
        <v>15656</v>
      </c>
      <c r="D4329" s="8" t="s">
        <v>15657</v>
      </c>
      <c r="E4329" s="8" t="s">
        <v>15658</v>
      </c>
      <c r="F4329" s="8" t="s">
        <v>16</v>
      </c>
      <c r="G4329" s="9" t="str">
        <f aca="false">IF(B4338="Kit Estrazione Acidi Nucleici","KT",IF(B4338="Primers","Pr",IF(B4338="Materiale Riferimento Negativo","MN",IF(B4338="Materiale Riferimento Positivo","MP",IF(B4338="Reagenti Congelatore","RC",IF(B4338="Reagenti Frigorifero","RF",IF(B4338="Reagenti Infiammabili","RI",IF(B4338="Reagenti Room Temperature","RT",IF(B4338="Reagenti_Acidi e Basi","AB",IF(B4338="Sonde","So","err"))))))))))</f>
        <v>So</v>
      </c>
      <c r="H4329" s="8" t="str">
        <f aca="false">_xlfn.CONCAT(LEFT(D4329,6),"_",MID(D4329,SEARCH(" ",D4329,1)+1,4))</f>
        <v>Agroba_spRo</v>
      </c>
      <c r="I4329" s="10" t="n">
        <f aca="false">COUNTIF(H4329:H9070,H4329)</f>
        <v>1</v>
      </c>
      <c r="J4329" s="8" t="str">
        <f aca="false">_xlfn.CONCAT(G4329,"_",H4329,"_",K4329)</f>
        <v>So_Agroba_spRo_A001</v>
      </c>
      <c r="K4329" s="11" t="s">
        <v>17</v>
      </c>
    </row>
    <row r="4330" customFormat="false" ht="15.75" hidden="false" customHeight="true" outlineLevel="0" collapsed="false">
      <c r="A4330" s="8" t="s">
        <v>15659</v>
      </c>
      <c r="B4330" s="8" t="s">
        <v>15607</v>
      </c>
      <c r="C4330" s="8" t="s">
        <v>15660</v>
      </c>
      <c r="D4330" s="8" t="s">
        <v>15661</v>
      </c>
      <c r="E4330" s="8" t="s">
        <v>15662</v>
      </c>
      <c r="F4330" s="8" t="s">
        <v>16</v>
      </c>
      <c r="G4330" s="9" t="str">
        <f aca="false">IF(B4348="Kit Estrazione Acidi Nucleici","KT",IF(B4348="Primers","Pr",IF(B4348="Materiale Riferimento Negativo","MN",IF(B4348="Materiale Riferimento Positivo","MP",IF(B4348="Reagenti Congelatore","RC",IF(B4348="Reagenti Frigorifero","RF",IF(B4348="Reagenti Infiammabili","RI",IF(B4348="Reagenti Room Temperature","RT",IF(B4348="Reagenti_Acidi e Basi","AB",IF(B4348="Sonde","So","err"))))))))))</f>
        <v>So</v>
      </c>
      <c r="H4330" s="8" t="str">
        <f aca="false">_xlfn.CONCAT(LEFT(D4330,6),"_",MID(D4330,SEARCH(" ",D4330,1)+1,4))</f>
        <v>Aleuro_came</v>
      </c>
      <c r="I4330" s="10" t="n">
        <f aca="false">COUNTIF(H4330:H9071,H4330)</f>
        <v>2</v>
      </c>
      <c r="J4330" s="8" t="str">
        <f aca="false">_xlfn.CONCAT(G4330,"_",H4330,"_",K4330)</f>
        <v>So_Aleuro_came_A002</v>
      </c>
      <c r="K4330" s="11" t="s">
        <v>521</v>
      </c>
    </row>
    <row r="4331" customFormat="false" ht="15.75" hidden="false" customHeight="true" outlineLevel="0" collapsed="false">
      <c r="A4331" s="8" t="s">
        <v>15663</v>
      </c>
      <c r="B4331" s="8" t="s">
        <v>15607</v>
      </c>
      <c r="C4331" s="8" t="s">
        <v>15664</v>
      </c>
      <c r="D4331" s="8" t="s">
        <v>15665</v>
      </c>
      <c r="E4331" s="8" t="s">
        <v>15666</v>
      </c>
      <c r="F4331" s="8" t="s">
        <v>16</v>
      </c>
      <c r="G4331" s="9" t="str">
        <f aca="false">IF(B4358="Kit Estrazione Acidi Nucleici","KT",IF(B4358="Primers","Pr",IF(B4358="Materiale Riferimento Negativo","MN",IF(B4358="Materiale Riferimento Positivo","MP",IF(B4358="Reagenti Congelatore","RC",IF(B4358="Reagenti Frigorifero","RF",IF(B4358="Reagenti Infiammabili","RI",IF(B4358="Reagenti Room Temperature","RT",IF(B4358="Reagenti_Acidi e Basi","AB",IF(B4358="Sonde","So","err"))))))))))</f>
        <v>So</v>
      </c>
      <c r="H4331" s="8" t="str">
        <f aca="false">_xlfn.CONCAT(LEFT(D4331,6),"_",MID(D4331,SEARCH(" ",D4331,1)+1,4))</f>
        <v>Aleuro_came</v>
      </c>
      <c r="I4331" s="10" t="n">
        <f aca="false">COUNTIF(H4331:H9072,H4331)</f>
        <v>1</v>
      </c>
      <c r="J4331" s="8" t="str">
        <f aca="false">_xlfn.CONCAT(G4331,"_",H4331,"_",K4331)</f>
        <v>So_Aleuro_came_A001</v>
      </c>
      <c r="K4331" s="11" t="s">
        <v>17</v>
      </c>
    </row>
    <row r="4332" customFormat="false" ht="15.75" hidden="false" customHeight="true" outlineLevel="0" collapsed="false">
      <c r="A4332" s="8" t="s">
        <v>15667</v>
      </c>
      <c r="B4332" s="8" t="s">
        <v>15607</v>
      </c>
      <c r="C4332" s="8" t="s">
        <v>15668</v>
      </c>
      <c r="D4332" s="8" t="s">
        <v>15669</v>
      </c>
      <c r="E4332" s="8" t="s">
        <v>15670</v>
      </c>
      <c r="F4332" s="8" t="s">
        <v>16</v>
      </c>
      <c r="G4332" s="9" t="str">
        <f aca="false">IF(B4368="Kit Estrazione Acidi Nucleici","KT",IF(B4368="Primers","Pr",IF(B4368="Materiale Riferimento Negativo","MN",IF(B4368="Materiale Riferimento Positivo","MP",IF(B4368="Reagenti Congelatore","RC",IF(B4368="Reagenti Frigorifero","RF",IF(B4368="Reagenti Infiammabili","RI",IF(B4368="Reagenti Room Temperature","RT",IF(B4368="Reagenti_Acidi e Basi","AB",IF(B4368="Sonde","So","err"))))))))))</f>
        <v>So</v>
      </c>
      <c r="H4332" s="8" t="str">
        <f aca="false">_xlfn.CONCAT(LEFT(D4332,6),"_",MID(D4332,SEARCH(" ",D4332,1)+1,4))</f>
        <v>Aleuro_spin</v>
      </c>
      <c r="I4332" s="10" t="n">
        <f aca="false">COUNTIF(H4332:H9073,H4332)</f>
        <v>5</v>
      </c>
      <c r="J4332" s="8" t="str">
        <f aca="false">_xlfn.CONCAT(G4332,"_",H4332,"_",K4332)</f>
        <v>So_Aleuro_spin_A005</v>
      </c>
      <c r="K4332" s="11" t="s">
        <v>212</v>
      </c>
    </row>
    <row r="4333" customFormat="false" ht="15.75" hidden="false" customHeight="true" outlineLevel="0" collapsed="false">
      <c r="A4333" s="8" t="s">
        <v>15671</v>
      </c>
      <c r="B4333" s="8" t="s">
        <v>15607</v>
      </c>
      <c r="C4333" s="8" t="s">
        <v>15672</v>
      </c>
      <c r="D4333" s="8" t="s">
        <v>15673</v>
      </c>
      <c r="E4333" s="8" t="s">
        <v>15674</v>
      </c>
      <c r="F4333" s="8" t="s">
        <v>16</v>
      </c>
      <c r="G4333" s="9" t="str">
        <f aca="false">IF(B4378="Kit Estrazione Acidi Nucleici","KT",IF(B4378="Primers","Pr",IF(B4378="Materiale Riferimento Negativo","MN",IF(B4378="Materiale Riferimento Positivo","MP",IF(B4378="Reagenti Congelatore","RC",IF(B4378="Reagenti Frigorifero","RF",IF(B4378="Reagenti Infiammabili","RI",IF(B4378="Reagenti Room Temperature","RT",IF(B4378="Reagenti_Acidi e Basi","AB",IF(B4378="Sonde","So","err"))))))))))</f>
        <v>So</v>
      </c>
      <c r="H4333" s="8" t="str">
        <f aca="false">_xlfn.CONCAT(LEFT(D4333,6),"_",MID(D4333,SEARCH(" ",D4333,1)+1,4))</f>
        <v>Aleuro_spin</v>
      </c>
      <c r="I4333" s="10" t="n">
        <f aca="false">COUNTIF(H4333:H9074,H4333)</f>
        <v>4</v>
      </c>
      <c r="J4333" s="8" t="str">
        <f aca="false">_xlfn.CONCAT(G4333,"_",H4333,"_",K4333)</f>
        <v>So_Aleuro_spin_A004</v>
      </c>
      <c r="K4333" s="11" t="s">
        <v>511</v>
      </c>
    </row>
    <row r="4334" customFormat="false" ht="15.75" hidden="false" customHeight="true" outlineLevel="0" collapsed="false">
      <c r="A4334" s="8" t="s">
        <v>15675</v>
      </c>
      <c r="B4334" s="8" t="s">
        <v>15607</v>
      </c>
      <c r="C4334" s="8" t="s">
        <v>15676</v>
      </c>
      <c r="D4334" s="8" t="s">
        <v>15677</v>
      </c>
      <c r="E4334" s="8" t="s">
        <v>15678</v>
      </c>
      <c r="F4334" s="8" t="s">
        <v>16</v>
      </c>
      <c r="G4334" s="9" t="str">
        <f aca="false">IF(B4388="Kit Estrazione Acidi Nucleici","KT",IF(B4388="Primers","Pr",IF(B4388="Materiale Riferimento Negativo","MN",IF(B4388="Materiale Riferimento Positivo","MP",IF(B4388="Reagenti Congelatore","RC",IF(B4388="Reagenti Frigorifero","RF",IF(B4388="Reagenti Infiammabili","RI",IF(B4388="Reagenti Room Temperature","RT",IF(B4388="Reagenti_Acidi e Basi","AB",IF(B4388="Sonde","So","err"))))))))))</f>
        <v>So</v>
      </c>
      <c r="H4334" s="8" t="str">
        <f aca="false">_xlfn.CONCAT(LEFT(D4334,6),"_",MID(D4334,SEARCH(" ",D4334,1)+1,4))</f>
        <v>Aleuro_spin</v>
      </c>
      <c r="I4334" s="10" t="n">
        <f aca="false">COUNTIF(H4334:H9075,H4334)</f>
        <v>3</v>
      </c>
      <c r="J4334" s="8" t="str">
        <f aca="false">_xlfn.CONCAT(G4334,"_",H4334,"_",K4334)</f>
        <v>So_Aleuro_spin_A003</v>
      </c>
      <c r="K4334" s="11" t="s">
        <v>516</v>
      </c>
    </row>
    <row r="4335" customFormat="false" ht="15.75" hidden="false" customHeight="true" outlineLevel="0" collapsed="false">
      <c r="A4335" s="8" t="s">
        <v>15679</v>
      </c>
      <c r="B4335" s="8" t="s">
        <v>15607</v>
      </c>
      <c r="C4335" s="8" t="s">
        <v>15680</v>
      </c>
      <c r="D4335" s="8" t="s">
        <v>15681</v>
      </c>
      <c r="E4335" s="8" t="s">
        <v>15682</v>
      </c>
      <c r="F4335" s="8" t="s">
        <v>16</v>
      </c>
      <c r="G4335" s="9" t="str">
        <f aca="false">IF(B4398="Kit Estrazione Acidi Nucleici","KT",IF(B4398="Primers","Pr",IF(B4398="Materiale Riferimento Negativo","MN",IF(B4398="Materiale Riferimento Positivo","MP",IF(B4398="Reagenti Congelatore","RC",IF(B4398="Reagenti Frigorifero","RF",IF(B4398="Reagenti Infiammabili","RI",IF(B4398="Reagenti Room Temperature","RT",IF(B4398="Reagenti_Acidi e Basi","AB",IF(B4398="Sonde","So","err"))))))))))</f>
        <v>So</v>
      </c>
      <c r="H4335" s="8" t="str">
        <f aca="false">_xlfn.CONCAT(LEFT(D4335,6),"_",MID(D4335,SEARCH(" ",D4335,1)+1,4))</f>
        <v>Aleuro_spin</v>
      </c>
      <c r="I4335" s="10" t="n">
        <f aca="false">COUNTIF(H4335:H9076,H4335)</f>
        <v>2</v>
      </c>
      <c r="J4335" s="8" t="str">
        <f aca="false">_xlfn.CONCAT(G4335,"_",H4335,"_",K4335)</f>
        <v>So_Aleuro_spin_A002</v>
      </c>
      <c r="K4335" s="11" t="s">
        <v>521</v>
      </c>
    </row>
    <row r="4336" customFormat="false" ht="15.75" hidden="false" customHeight="true" outlineLevel="0" collapsed="false">
      <c r="A4336" s="8" t="s">
        <v>15683</v>
      </c>
      <c r="B4336" s="8" t="s">
        <v>15607</v>
      </c>
      <c r="C4336" s="8" t="s">
        <v>15684</v>
      </c>
      <c r="D4336" s="8" t="s">
        <v>15685</v>
      </c>
      <c r="E4336" s="8" t="s">
        <v>15686</v>
      </c>
      <c r="F4336" s="8" t="s">
        <v>16</v>
      </c>
      <c r="G4336" s="9" t="str">
        <f aca="false">IF(B4408="Kit Estrazione Acidi Nucleici","KT",IF(B4408="Primers","Pr",IF(B4408="Materiale Riferimento Negativo","MN",IF(B4408="Materiale Riferimento Positivo","MP",IF(B4408="Reagenti Congelatore","RC",IF(B4408="Reagenti Frigorifero","RF",IF(B4408="Reagenti Infiammabili","RI",IF(B4408="Reagenti Room Temperature","RT",IF(B4408="Reagenti_Acidi e Basi","AB",IF(B4408="Sonde","So","err"))))))))))</f>
        <v>So</v>
      </c>
      <c r="H4336" s="8" t="str">
        <f aca="false">_xlfn.CONCAT(LEFT(D4336,6),"_",MID(D4336,SEARCH(" ",D4336,1)+1,4))</f>
        <v>Aleuro_spin</v>
      </c>
      <c r="I4336" s="10" t="n">
        <f aca="false">COUNTIF(H4336:H9077,H4336)</f>
        <v>1</v>
      </c>
      <c r="J4336" s="8" t="str">
        <f aca="false">_xlfn.CONCAT(G4336,"_",H4336,"_",K4336)</f>
        <v>So_Aleuro_spin_A001</v>
      </c>
      <c r="K4336" s="11" t="s">
        <v>17</v>
      </c>
    </row>
    <row r="4337" customFormat="false" ht="15.75" hidden="false" customHeight="true" outlineLevel="0" collapsed="false">
      <c r="A4337" s="8" t="s">
        <v>15687</v>
      </c>
      <c r="B4337" s="8" t="s">
        <v>15607</v>
      </c>
      <c r="C4337" s="8" t="s">
        <v>15688</v>
      </c>
      <c r="D4337" s="8" t="s">
        <v>15689</v>
      </c>
      <c r="E4337" s="8" t="s">
        <v>15690</v>
      </c>
      <c r="F4337" s="8" t="s">
        <v>16</v>
      </c>
      <c r="G4337" s="9" t="str">
        <f aca="false">IF(B4418="Kit Estrazione Acidi Nucleici","KT",IF(B4418="Primers","Pr",IF(B4418="Materiale Riferimento Negativo","MN",IF(B4418="Materiale Riferimento Positivo","MP",IF(B4418="Reagenti Congelatore","RC",IF(B4418="Reagenti Frigorifero","RF",IF(B4418="Reagenti Infiammabili","RI",IF(B4418="Reagenti Room Temperature","RT",IF(B4418="Reagenti_Acidi e Basi","AB",IF(B4418="Sonde","So","err"))))))))))</f>
        <v>So</v>
      </c>
      <c r="H4337" s="8" t="str">
        <f aca="false">_xlfn.CONCAT(LEFT(D4337,6),"_",MID(D4337,SEARCH(" ",D4337,1)+1,4))</f>
        <v>Aleuro_wogl</v>
      </c>
      <c r="I4337" s="10" t="n">
        <f aca="false">COUNTIF(H4337:H9078,H4337)</f>
        <v>2</v>
      </c>
      <c r="J4337" s="8" t="str">
        <f aca="false">_xlfn.CONCAT(G4337,"_",H4337,"_",K4337)</f>
        <v>So_Aleuro_wogl_A002</v>
      </c>
      <c r="K4337" s="11" t="s">
        <v>521</v>
      </c>
    </row>
    <row r="4338" customFormat="false" ht="15.75" hidden="false" customHeight="true" outlineLevel="0" collapsed="false">
      <c r="A4338" s="8" t="s">
        <v>15691</v>
      </c>
      <c r="B4338" s="8" t="s">
        <v>15607</v>
      </c>
      <c r="C4338" s="8" t="s">
        <v>6781</v>
      </c>
      <c r="D4338" s="8" t="s">
        <v>15692</v>
      </c>
      <c r="E4338" s="8" t="s">
        <v>15693</v>
      </c>
      <c r="F4338" s="8" t="s">
        <v>16</v>
      </c>
      <c r="G4338" s="9" t="str">
        <f aca="false">IF(B4428="Kit Estrazione Acidi Nucleici","KT",IF(B4428="Primers","Pr",IF(B4428="Materiale Riferimento Negativo","MN",IF(B4428="Materiale Riferimento Positivo","MP",IF(B4428="Reagenti Congelatore","RC",IF(B4428="Reagenti Frigorifero","RF",IF(B4428="Reagenti Infiammabili","RI",IF(B4428="Reagenti Room Temperature","RT",IF(B4428="Reagenti_Acidi e Basi","AB",IF(B4428="Sonde","So","err"))))))))))</f>
        <v>So</v>
      </c>
      <c r="H4338" s="8" t="str">
        <f aca="false">_xlfn.CONCAT(LEFT(D4338,6),"_",MID(D4338,SEARCH(" ",D4338,1)+1,4))</f>
        <v>Aleuro_wogl</v>
      </c>
      <c r="I4338" s="10" t="n">
        <f aca="false">COUNTIF(H4338:H9079,H4338)</f>
        <v>1</v>
      </c>
      <c r="J4338" s="8" t="str">
        <f aca="false">_xlfn.CONCAT(G4338,"_",H4338,"_",K4338)</f>
        <v>So_Aleuro_wogl_A001</v>
      </c>
      <c r="K4338" s="11" t="s">
        <v>17</v>
      </c>
    </row>
    <row r="4339" customFormat="false" ht="15.75" hidden="false" customHeight="true" outlineLevel="0" collapsed="false">
      <c r="A4339" s="8" t="s">
        <v>15694</v>
      </c>
      <c r="B4339" s="8" t="s">
        <v>15607</v>
      </c>
      <c r="C4339" s="8" t="s">
        <v>15695</v>
      </c>
      <c r="D4339" s="8" t="s">
        <v>15696</v>
      </c>
      <c r="E4339" s="8" t="s">
        <v>15697</v>
      </c>
      <c r="F4339" s="8" t="s">
        <v>16</v>
      </c>
      <c r="G4339" s="9" t="str">
        <f aca="false">IF(B4438="Kit Estrazione Acidi Nucleici","KT",IF(B4438="Primers","Pr",IF(B4438="Materiale Riferimento Negativo","MN",IF(B4438="Materiale Riferimento Positivo","MP",IF(B4438="Reagenti Congelatore","RC",IF(B4438="Reagenti Frigorifero","RF",IF(B4438="Reagenti Infiammabili","RI",IF(B4438="Reagenti Room Temperature","RT",IF(B4438="Reagenti_Acidi e Basi","AB",IF(B4438="Sonde","So","err"))))))))))</f>
        <v>So</v>
      </c>
      <c r="H4339" s="8" t="str">
        <f aca="false">_xlfn.CONCAT(LEFT(D4339,6),"_",MID(D4339,SEARCH(" ",D4339,1)+1,4))</f>
        <v>Americ_plum</v>
      </c>
      <c r="I4339" s="10" t="n">
        <f aca="false">COUNTIF(H4339:H9080,H4339)</f>
        <v>1</v>
      </c>
      <c r="J4339" s="8" t="str">
        <f aca="false">_xlfn.CONCAT(G4339,"_",H4339,"_",K4339)</f>
        <v>So_Americ_plum_A001</v>
      </c>
      <c r="K4339" s="11" t="s">
        <v>17</v>
      </c>
    </row>
    <row r="4340" customFormat="false" ht="15.75" hidden="false" customHeight="true" outlineLevel="0" collapsed="false">
      <c r="A4340" s="8" t="s">
        <v>15698</v>
      </c>
      <c r="B4340" s="8" t="s">
        <v>15607</v>
      </c>
      <c r="C4340" s="8" t="s">
        <v>15699</v>
      </c>
      <c r="D4340" s="8" t="s">
        <v>15700</v>
      </c>
      <c r="E4340" s="8" t="s">
        <v>15701</v>
      </c>
      <c r="F4340" s="8" t="s">
        <v>16</v>
      </c>
      <c r="G4340" s="9" t="str">
        <f aca="false">IF(B4448="Kit Estrazione Acidi Nucleici","KT",IF(B4448="Primers","Pr",IF(B4448="Materiale Riferimento Negativo","MN",IF(B4448="Materiale Riferimento Positivo","MP",IF(B4448="Reagenti Congelatore","RC",IF(B4448="Reagenti Frigorifero","RF",IF(B4448="Reagenti Infiammabili","RI",IF(B4448="Reagenti Room Temperature","RT",IF(B4448="Reagenti_Acidi e Basi","AB",IF(B4448="Sonde","So","err"))))))))))</f>
        <v>So</v>
      </c>
      <c r="H4340" s="8" t="str">
        <f aca="false">_xlfn.CONCAT(LEFT(D4340,6),"_",MID(D4340,SEARCH(" ",D4340,1)+1,4))</f>
        <v>Anastr_frat</v>
      </c>
      <c r="I4340" s="10" t="n">
        <f aca="false">COUNTIF(H4340:H9081,H4340)</f>
        <v>1</v>
      </c>
      <c r="J4340" s="8" t="str">
        <f aca="false">_xlfn.CONCAT(G4340,"_",H4340,"_",K4340)</f>
        <v>So_Anastr_frat_A001</v>
      </c>
      <c r="K4340" s="11" t="s">
        <v>17</v>
      </c>
    </row>
    <row r="4341" customFormat="false" ht="15.75" hidden="false" customHeight="true" outlineLevel="0" collapsed="false">
      <c r="A4341" s="8" t="s">
        <v>15702</v>
      </c>
      <c r="B4341" s="8" t="s">
        <v>15607</v>
      </c>
      <c r="C4341" s="8" t="s">
        <v>15703</v>
      </c>
      <c r="D4341" s="8" t="s">
        <v>15704</v>
      </c>
      <c r="E4341" s="8" t="s">
        <v>15705</v>
      </c>
      <c r="F4341" s="8" t="s">
        <v>16</v>
      </c>
      <c r="G4341" s="9" t="str">
        <f aca="false">IF(B4458="Kit Estrazione Acidi Nucleici","KT",IF(B4458="Primers","Pr",IF(B4458="Materiale Riferimento Negativo","MN",IF(B4458="Materiale Riferimento Positivo","MP",IF(B4458="Reagenti Congelatore","RC",IF(B4458="Reagenti Frigorifero","RF",IF(B4458="Reagenti Infiammabili","RI",IF(B4458="Reagenti Room Temperature","RT",IF(B4458="Reagenti_Acidi e Basi","AB",IF(B4458="Sonde","So","err"))))))))))</f>
        <v>So</v>
      </c>
      <c r="H4341" s="8" t="str">
        <f aca="false">_xlfn.CONCAT(LEFT(D4341,6),"_",MID(D4341,SEARCH(" ",D4341,1)+1,4))</f>
        <v>Anastr_lude</v>
      </c>
      <c r="I4341" s="10" t="n">
        <f aca="false">COUNTIF(H4341:H9082,H4341)</f>
        <v>2</v>
      </c>
      <c r="J4341" s="8" t="str">
        <f aca="false">_xlfn.CONCAT(G4341,"_",H4341,"_",K4341)</f>
        <v>So_Anastr_lude_A002</v>
      </c>
      <c r="K4341" s="11" t="s">
        <v>521</v>
      </c>
    </row>
    <row r="4342" customFormat="false" ht="15.75" hidden="false" customHeight="true" outlineLevel="0" collapsed="false">
      <c r="A4342" s="8" t="s">
        <v>15706</v>
      </c>
      <c r="B4342" s="8" t="s">
        <v>15607</v>
      </c>
      <c r="C4342" s="8" t="s">
        <v>15707</v>
      </c>
      <c r="D4342" s="8" t="s">
        <v>15708</v>
      </c>
      <c r="E4342" s="8" t="s">
        <v>15709</v>
      </c>
      <c r="F4342" s="8" t="s">
        <v>16</v>
      </c>
      <c r="G4342" s="9" t="str">
        <f aca="false">IF(B4468="Kit Estrazione Acidi Nucleici","KT",IF(B4468="Primers","Pr",IF(B4468="Materiale Riferimento Negativo","MN",IF(B4468="Materiale Riferimento Positivo","MP",IF(B4468="Reagenti Congelatore","RC",IF(B4468="Reagenti Frigorifero","RF",IF(B4468="Reagenti Infiammabili","RI",IF(B4468="Reagenti Room Temperature","RT",IF(B4468="Reagenti_Acidi e Basi","AB",IF(B4468="Sonde","So","err"))))))))))</f>
        <v>So</v>
      </c>
      <c r="H4342" s="8" t="str">
        <f aca="false">_xlfn.CONCAT(LEFT(D4342,6),"_",MID(D4342,SEARCH(" ",D4342,1)+1,4))</f>
        <v>Anastr_lude</v>
      </c>
      <c r="I4342" s="10" t="n">
        <f aca="false">COUNTIF(H4342:H9083,H4342)</f>
        <v>1</v>
      </c>
      <c r="J4342" s="8" t="str">
        <f aca="false">_xlfn.CONCAT(G4342,"_",H4342,"_",K4342)</f>
        <v>So_Anastr_lude_A001</v>
      </c>
      <c r="K4342" s="11" t="s">
        <v>17</v>
      </c>
    </row>
    <row r="4343" customFormat="false" ht="15.75" hidden="false" customHeight="true" outlineLevel="0" collapsed="false">
      <c r="A4343" s="8" t="s">
        <v>15710</v>
      </c>
      <c r="B4343" s="8" t="s">
        <v>15607</v>
      </c>
      <c r="C4343" s="8" t="s">
        <v>15711</v>
      </c>
      <c r="D4343" s="8" t="s">
        <v>15712</v>
      </c>
      <c r="E4343" s="8" t="s">
        <v>15713</v>
      </c>
      <c r="F4343" s="8" t="s">
        <v>16</v>
      </c>
      <c r="G4343" s="9" t="str">
        <f aca="false">IF(B4478="Kit Estrazione Acidi Nucleici","KT",IF(B4478="Primers","Pr",IF(B4478="Materiale Riferimento Negativo","MN",IF(B4478="Materiale Riferimento Positivo","MP",IF(B4478="Reagenti Congelatore","RC",IF(B4478="Reagenti Frigorifero","RF",IF(B4478="Reagenti Infiammabili","RI",IF(B4478="Reagenti Room Temperature","RT",IF(B4478="Reagenti_Acidi e Basi","AB",IF(B4478="Sonde","So","err"))))))))))</f>
        <v>So</v>
      </c>
      <c r="H4343" s="8" t="str">
        <f aca="false">_xlfn.CONCAT(LEFT(D4343,6),"_",MID(D4343,SEARCH(" ",D4343,1)+1,4))</f>
        <v>Anastr_obli</v>
      </c>
      <c r="I4343" s="10" t="n">
        <f aca="false">COUNTIF(H4343:H9084,H4343)</f>
        <v>1</v>
      </c>
      <c r="J4343" s="8" t="str">
        <f aca="false">_xlfn.CONCAT(G4343,"_",H4343,"_",K4343)</f>
        <v>So_Anastr_obli_A001</v>
      </c>
      <c r="K4343" s="11" t="s">
        <v>17</v>
      </c>
    </row>
    <row r="4344" customFormat="false" ht="15.75" hidden="false" customHeight="true" outlineLevel="0" collapsed="false">
      <c r="A4344" s="8" t="s">
        <v>15714</v>
      </c>
      <c r="B4344" s="8" t="s">
        <v>15607</v>
      </c>
      <c r="C4344" s="8" t="s">
        <v>15715</v>
      </c>
      <c r="D4344" s="8" t="s">
        <v>15716</v>
      </c>
      <c r="E4344" s="8" t="s">
        <v>15717</v>
      </c>
      <c r="F4344" s="8" t="s">
        <v>16</v>
      </c>
      <c r="G4344" s="9" t="str">
        <f aca="false">IF(B4488="Kit Estrazione Acidi Nucleici","KT",IF(B4488="Primers","Pr",IF(B4488="Materiale Riferimento Negativo","MN",IF(B4488="Materiale Riferimento Positivo","MP",IF(B4488="Reagenti Congelatore","RC",IF(B4488="Reagenti Frigorifero","RF",IF(B4488="Reagenti Infiammabili","RI",IF(B4488="Reagenti Room Temperature","RT",IF(B4488="Reagenti_Acidi e Basi","AB",IF(B4488="Sonde","So","err"))))))))))</f>
        <v>So</v>
      </c>
      <c r="H4344" s="8" t="str">
        <f aca="false">_xlfn.CONCAT(LEFT(D4344,6),"_",MID(D4344,SEARCH(" ",D4344,1)+1,4))</f>
        <v>Anastr_susp</v>
      </c>
      <c r="I4344" s="10" t="n">
        <f aca="false">COUNTIF(H4344:H9085,H4344)</f>
        <v>1</v>
      </c>
      <c r="J4344" s="8" t="str">
        <f aca="false">_xlfn.CONCAT(G4344,"_",H4344,"_",K4344)</f>
        <v>So_Anastr_susp_A001</v>
      </c>
      <c r="K4344" s="11" t="s">
        <v>17</v>
      </c>
    </row>
    <row r="4345" customFormat="false" ht="15.75" hidden="false" customHeight="true" outlineLevel="0" collapsed="false">
      <c r="A4345" s="8" t="s">
        <v>15718</v>
      </c>
      <c r="B4345" s="8" t="s">
        <v>15607</v>
      </c>
      <c r="C4345" s="8" t="s">
        <v>15719</v>
      </c>
      <c r="D4345" s="8" t="s">
        <v>15720</v>
      </c>
      <c r="E4345" s="8" t="s">
        <v>15721</v>
      </c>
      <c r="F4345" s="8" t="s">
        <v>16</v>
      </c>
      <c r="G4345" s="9" t="str">
        <f aca="false">IF(B4498="Kit Estrazione Acidi Nucleici","KT",IF(B4498="Primers","Pr",IF(B4498="Materiale Riferimento Negativo","MN",IF(B4498="Materiale Riferimento Positivo","MP",IF(B4498="Reagenti Congelatore","RC",IF(B4498="Reagenti Frigorifero","RF",IF(B4498="Reagenti Infiammabili","RI",IF(B4498="Reagenti Room Temperature","RT",IF(B4498="Reagenti_Acidi e Basi","AB",IF(B4498="Sonde","So","err"))))))))))</f>
        <v>So</v>
      </c>
      <c r="H4345" s="8" t="str">
        <f aca="false">_xlfn.CONCAT(LEFT(D4345,6),"_",MID(D4345,SEARCH(" ",D4345,1)+1,4))</f>
        <v>Anisan_maic</v>
      </c>
      <c r="I4345" s="10" t="n">
        <f aca="false">COUNTIF(H4345:H9086,H4345)</f>
        <v>1</v>
      </c>
      <c r="J4345" s="8" t="str">
        <f aca="false">_xlfn.CONCAT(G4345,"_",H4345,"_",K4345)</f>
        <v>So_Anisan_maic_A001</v>
      </c>
      <c r="K4345" s="11" t="s">
        <v>17</v>
      </c>
    </row>
    <row r="4346" customFormat="false" ht="15.75" hidden="false" customHeight="true" outlineLevel="0" collapsed="false">
      <c r="A4346" s="8" t="s">
        <v>15722</v>
      </c>
      <c r="B4346" s="8" t="s">
        <v>15607</v>
      </c>
      <c r="C4346" s="8" t="s">
        <v>15723</v>
      </c>
      <c r="D4346" s="8" t="s">
        <v>15724</v>
      </c>
      <c r="E4346" s="8" t="s">
        <v>15725</v>
      </c>
      <c r="F4346" s="8" t="s">
        <v>16</v>
      </c>
      <c r="G4346" s="9" t="str">
        <f aca="false">IF(B4508="Kit Estrazione Acidi Nucleici","KT",IF(B4508="Primers","Pr",IF(B4508="Materiale Riferimento Negativo","MN",IF(B4508="Materiale Riferimento Positivo","MP",IF(B4508="Reagenti Congelatore","RC",IF(B4508="Reagenti Frigorifero","RF",IF(B4508="Reagenti Infiammabili","RI",IF(B4508="Reagenti Room Temperature","RT",IF(B4508="Reagenti_Acidi e Basi","AB",IF(B4508="Sonde","So","err"))))))))))</f>
        <v>So</v>
      </c>
      <c r="H4346" s="8" t="str">
        <f aca="false">_xlfn.CONCAT(LEFT(D4346,6),"_",MID(D4346,SEARCH(" ",D4346,1)+1,4))</f>
        <v>Anomal_orie</v>
      </c>
      <c r="I4346" s="10" t="n">
        <f aca="false">COUNTIF(H4346:H9087,H4346)</f>
        <v>1</v>
      </c>
      <c r="J4346" s="8" t="str">
        <f aca="false">_xlfn.CONCAT(G4346,"_",H4346,"_",K4346)</f>
        <v>So_Anomal_orie_A001</v>
      </c>
      <c r="K4346" s="11" t="s">
        <v>17</v>
      </c>
    </row>
    <row r="4347" customFormat="false" ht="15.75" hidden="false" customHeight="true" outlineLevel="0" collapsed="false">
      <c r="A4347" s="8" t="s">
        <v>15726</v>
      </c>
      <c r="B4347" s="8" t="s">
        <v>15607</v>
      </c>
      <c r="C4347" s="8" t="s">
        <v>15727</v>
      </c>
      <c r="D4347" s="8" t="s">
        <v>15728</v>
      </c>
      <c r="E4347" s="8" t="s">
        <v>15729</v>
      </c>
      <c r="F4347" s="8" t="s">
        <v>16</v>
      </c>
      <c r="G4347" s="9" t="str">
        <f aca="false">IF(B4518="Kit Estrazione Acidi Nucleici","KT",IF(B4518="Primers","Pr",IF(B4518="Materiale Riferimento Negativo","MN",IF(B4518="Materiale Riferimento Positivo","MP",IF(B4518="Reagenti Congelatore","RC",IF(B4518="Reagenti Frigorifero","RF",IF(B4518="Reagenti Infiammabili","RI",IF(B4518="Reagenti Room Temperature","RT",IF(B4518="Reagenti_Acidi e Basi","AB",IF(B4518="Sonde","So","err"))))))))))</f>
        <v>So</v>
      </c>
      <c r="H4347" s="8" t="str">
        <f aca="false">_xlfn.CONCAT(LEFT(D4347,6),"_",MID(D4347,SEARCH(" ",D4347,1)+1,4))</f>
        <v>Anoplo_chin</v>
      </c>
      <c r="I4347" s="10" t="n">
        <f aca="false">COUNTIF(H4347:H9088,H4347)</f>
        <v>1</v>
      </c>
      <c r="J4347" s="8" t="str">
        <f aca="false">_xlfn.CONCAT(G4347,"_",H4347,"_",K4347)</f>
        <v>So_Anoplo_chin_A001</v>
      </c>
      <c r="K4347" s="11" t="s">
        <v>17</v>
      </c>
    </row>
    <row r="4348" customFormat="false" ht="15.75" hidden="false" customHeight="true" outlineLevel="0" collapsed="false">
      <c r="A4348" s="8" t="s">
        <v>15730</v>
      </c>
      <c r="B4348" s="8" t="s">
        <v>15607</v>
      </c>
      <c r="C4348" s="8" t="s">
        <v>15731</v>
      </c>
      <c r="D4348" s="8" t="s">
        <v>15732</v>
      </c>
      <c r="E4348" s="8" t="s">
        <v>15733</v>
      </c>
      <c r="F4348" s="8" t="s">
        <v>16</v>
      </c>
      <c r="G4348" s="9" t="str">
        <f aca="false">IF(B4528="Kit Estrazione Acidi Nucleici","KT",IF(B4528="Primers","Pr",IF(B4528="Materiale Riferimento Negativo","MN",IF(B4528="Materiale Riferimento Positivo","MP",IF(B4528="Reagenti Congelatore","RC",IF(B4528="Reagenti Frigorifero","RF",IF(B4528="Reagenti Infiammabili","RI",IF(B4528="Reagenti Room Temperature","RT",IF(B4528="Reagenti_Acidi e Basi","AB",IF(B4528="Sonde","So","err"))))))))))</f>
        <v>So</v>
      </c>
      <c r="H4348" s="8" t="str">
        <f aca="false">_xlfn.CONCAT(LEFT(D4348,6),"_",MID(D4348,SEARCH(" ",D4348,1)+1,4))</f>
        <v>Anoplo_glab</v>
      </c>
      <c r="I4348" s="10" t="n">
        <f aca="false">COUNTIF(H4348:H9089,H4348)</f>
        <v>2</v>
      </c>
      <c r="J4348" s="8" t="str">
        <f aca="false">_xlfn.CONCAT(G4348,"_",H4348,"_",K4348)</f>
        <v>So_Anoplo_glab_A002</v>
      </c>
      <c r="K4348" s="11" t="s">
        <v>521</v>
      </c>
    </row>
    <row r="4349" customFormat="false" ht="15.75" hidden="false" customHeight="true" outlineLevel="0" collapsed="false">
      <c r="A4349" s="8" t="s">
        <v>15734</v>
      </c>
      <c r="B4349" s="8" t="s">
        <v>15607</v>
      </c>
      <c r="C4349" s="8" t="s">
        <v>15731</v>
      </c>
      <c r="D4349" s="8" t="s">
        <v>15735</v>
      </c>
      <c r="E4349" s="8" t="s">
        <v>15736</v>
      </c>
      <c r="F4349" s="8" t="s">
        <v>16</v>
      </c>
      <c r="G4349" s="9" t="str">
        <f aca="false">IF(B4538="Kit Estrazione Acidi Nucleici","KT",IF(B4538="Primers","Pr",IF(B4538="Materiale Riferimento Negativo","MN",IF(B4538="Materiale Riferimento Positivo","MP",IF(B4538="Reagenti Congelatore","RC",IF(B4538="Reagenti Frigorifero","RF",IF(B4538="Reagenti Infiammabili","RI",IF(B4538="Reagenti Room Temperature","RT",IF(B4538="Reagenti_Acidi e Basi","AB",IF(B4538="Sonde","So","err"))))))))))</f>
        <v>So</v>
      </c>
      <c r="H4349" s="8" t="str">
        <f aca="false">_xlfn.CONCAT(LEFT(D4349,6),"_",MID(D4349,SEARCH(" ",D4349,1)+1,4))</f>
        <v>Anoplo_glab</v>
      </c>
      <c r="I4349" s="10" t="n">
        <f aca="false">COUNTIF(H4349:H9090,H4349)</f>
        <v>1</v>
      </c>
      <c r="J4349" s="8" t="str">
        <f aca="false">_xlfn.CONCAT(G4349,"_",H4349,"_",K4349)</f>
        <v>So_Anoplo_glab_A001</v>
      </c>
      <c r="K4349" s="11" t="s">
        <v>17</v>
      </c>
    </row>
    <row r="4350" customFormat="false" ht="15.75" hidden="false" customHeight="true" outlineLevel="0" collapsed="false">
      <c r="A4350" s="8" t="s">
        <v>15737</v>
      </c>
      <c r="B4350" s="8" t="s">
        <v>15607</v>
      </c>
      <c r="C4350" s="8" t="s">
        <v>15738</v>
      </c>
      <c r="D4350" s="8" t="s">
        <v>15739</v>
      </c>
      <c r="E4350" s="8" t="s">
        <v>15740</v>
      </c>
      <c r="F4350" s="8" t="s">
        <v>16</v>
      </c>
      <c r="G4350" s="9" t="str">
        <f aca="false">IF(B4548="Kit Estrazione Acidi Nucleici","KT",IF(B4548="Primers","Pr",IF(B4548="Materiale Riferimento Negativo","MN",IF(B4548="Materiale Riferimento Positivo","MP",IF(B4548="Reagenti Congelatore","RC",IF(B4548="Reagenti Frigorifero","RF",IF(B4548="Reagenti Infiammabili","RI",IF(B4548="Reagenti Room Temperature","RT",IF(B4548="Reagenti_Acidi e Basi","AB",IF(B4548="Sonde","So","err"))))))))))</f>
        <v>So</v>
      </c>
      <c r="H4350" s="8" t="str">
        <f aca="false">_xlfn.CONCAT(LEFT(D4350,6),"_",MID(D4350,SEARCH(" ",D4350,1)+1,4))</f>
        <v>Anthon_euge</v>
      </c>
      <c r="I4350" s="10" t="n">
        <f aca="false">COUNTIF(H4350:H9091,H4350)</f>
        <v>1</v>
      </c>
      <c r="J4350" s="8" t="str">
        <f aca="false">_xlfn.CONCAT(G4350,"_",H4350,"_",K4350)</f>
        <v>So_Anthon_euge_A001</v>
      </c>
      <c r="K4350" s="11" t="s">
        <v>17</v>
      </c>
    </row>
    <row r="4351" customFormat="false" ht="15.75" hidden="false" customHeight="true" outlineLevel="0" collapsed="false">
      <c r="A4351" s="8" t="s">
        <v>15741</v>
      </c>
      <c r="B4351" s="8" t="s">
        <v>15607</v>
      </c>
      <c r="C4351" s="8" t="s">
        <v>15742</v>
      </c>
      <c r="D4351" s="8" t="s">
        <v>15743</v>
      </c>
      <c r="E4351" s="8" t="s">
        <v>15744</v>
      </c>
      <c r="F4351" s="8" t="s">
        <v>16</v>
      </c>
      <c r="G4351" s="9" t="str">
        <f aca="false">IF(B4558="Kit Estrazione Acidi Nucleici","KT",IF(B4558="Primers","Pr",IF(B4558="Materiale Riferimento Negativo","MN",IF(B4558="Materiale Riferimento Positivo","MP",IF(B4558="Reagenti Congelatore","RC",IF(B4558="Reagenti Frigorifero","RF",IF(B4558="Reagenti Infiammabili","RI",IF(B4558="Reagenti Room Temperature","RT",IF(B4558="Reagenti_Acidi e Basi","AB",IF(B4558="Sonde","So","err"))))))))))</f>
        <v>So</v>
      </c>
      <c r="H4351" s="8" t="str">
        <f aca="false">_xlfn.CONCAT(LEFT(D4351,6),"_",MID(D4351,SEARCH(" ",D4351,1)+1,4))</f>
        <v>Apple _chlo</v>
      </c>
      <c r="I4351" s="10" t="n">
        <f aca="false">COUNTIF(H4351:H9092,H4351)</f>
        <v>3</v>
      </c>
      <c r="J4351" s="8" t="str">
        <f aca="false">_xlfn.CONCAT(G4351,"_",H4351,"_",K4351)</f>
        <v>So_Apple _chlo_A003</v>
      </c>
      <c r="K4351" s="11" t="s">
        <v>516</v>
      </c>
    </row>
    <row r="4352" customFormat="false" ht="15.75" hidden="false" customHeight="true" outlineLevel="0" collapsed="false">
      <c r="A4352" s="8" t="s">
        <v>15745</v>
      </c>
      <c r="B4352" s="8" t="s">
        <v>15607</v>
      </c>
      <c r="C4352" s="8" t="s">
        <v>15746</v>
      </c>
      <c r="D4352" s="8" t="s">
        <v>15747</v>
      </c>
      <c r="E4352" s="8" t="s">
        <v>15748</v>
      </c>
      <c r="F4352" s="8" t="s">
        <v>16</v>
      </c>
      <c r="G4352" s="9" t="str">
        <f aca="false">IF(B4568="Kit Estrazione Acidi Nucleici","KT",IF(B4568="Primers","Pr",IF(B4568="Materiale Riferimento Negativo","MN",IF(B4568="Materiale Riferimento Positivo","MP",IF(B4568="Reagenti Congelatore","RC",IF(B4568="Reagenti Frigorifero","RF",IF(B4568="Reagenti Infiammabili","RI",IF(B4568="Reagenti Room Temperature","RT",IF(B4568="Reagenti_Acidi e Basi","AB",IF(B4568="Sonde","So","err"))))))))))</f>
        <v>So</v>
      </c>
      <c r="H4352" s="8" t="str">
        <f aca="false">_xlfn.CONCAT(LEFT(D4352,6),"_",MID(D4352,SEARCH(" ",D4352,1)+1,4))</f>
        <v>Apple _chlo</v>
      </c>
      <c r="I4352" s="10" t="n">
        <f aca="false">COUNTIF(H4352:H9093,H4352)</f>
        <v>2</v>
      </c>
      <c r="J4352" s="8" t="str">
        <f aca="false">_xlfn.CONCAT(G4352,"_",H4352,"_",K4352)</f>
        <v>So_Apple _chlo_A002</v>
      </c>
      <c r="K4352" s="11" t="s">
        <v>521</v>
      </c>
    </row>
    <row r="4353" customFormat="false" ht="15.75" hidden="false" customHeight="true" outlineLevel="0" collapsed="false">
      <c r="A4353" s="8" t="s">
        <v>15749</v>
      </c>
      <c r="B4353" s="8" t="s">
        <v>15607</v>
      </c>
      <c r="C4353" s="8" t="s">
        <v>15750</v>
      </c>
      <c r="D4353" s="8" t="s">
        <v>15751</v>
      </c>
      <c r="E4353" s="8" t="s">
        <v>15752</v>
      </c>
      <c r="F4353" s="8" t="s">
        <v>16</v>
      </c>
      <c r="G4353" s="9" t="str">
        <f aca="false">IF(B4578="Kit Estrazione Acidi Nucleici","KT",IF(B4578="Primers","Pr",IF(B4578="Materiale Riferimento Negativo","MN",IF(B4578="Materiale Riferimento Positivo","MP",IF(B4578="Reagenti Congelatore","RC",IF(B4578="Reagenti Frigorifero","RF",IF(B4578="Reagenti Infiammabili","RI",IF(B4578="Reagenti Room Temperature","RT",IF(B4578="Reagenti_Acidi e Basi","AB",IF(B4578="Sonde","So","err"))))))))))</f>
        <v>So</v>
      </c>
      <c r="H4353" s="8" t="str">
        <f aca="false">_xlfn.CONCAT(LEFT(D4353,6),"_",MID(D4353,SEARCH(" ",D4353,1)+1,4))</f>
        <v>Apple _chlo</v>
      </c>
      <c r="I4353" s="10" t="n">
        <f aca="false">COUNTIF(H4353:H9094,H4353)</f>
        <v>1</v>
      </c>
      <c r="J4353" s="8" t="str">
        <f aca="false">_xlfn.CONCAT(G4353,"_",H4353,"_",K4353)</f>
        <v>So_Apple _chlo_A001</v>
      </c>
      <c r="K4353" s="11" t="s">
        <v>17</v>
      </c>
    </row>
    <row r="4354" customFormat="false" ht="15.75" hidden="false" customHeight="true" outlineLevel="0" collapsed="false">
      <c r="A4354" s="8" t="s">
        <v>15753</v>
      </c>
      <c r="B4354" s="8" t="s">
        <v>15607</v>
      </c>
      <c r="C4354" s="8" t="s">
        <v>15754</v>
      </c>
      <c r="D4354" s="8" t="s">
        <v>15755</v>
      </c>
      <c r="E4354" s="8" t="s">
        <v>15756</v>
      </c>
      <c r="F4354" s="8" t="s">
        <v>16</v>
      </c>
      <c r="G4354" s="9" t="str">
        <f aca="false">IF(B4588="Kit Estrazione Acidi Nucleici","KT",IF(B4588="Primers","Pr",IF(B4588="Materiale Riferimento Negativo","MN",IF(B4588="Materiale Riferimento Positivo","MP",IF(B4588="Reagenti Congelatore","RC",IF(B4588="Reagenti Frigorifero","RF",IF(B4588="Reagenti Infiammabili","RI",IF(B4588="Reagenti Room Temperature","RT",IF(B4588="Reagenti_Acidi e Basi","AB",IF(B4588="Sonde","So","err"))))))))))</f>
        <v>So</v>
      </c>
      <c r="H4354" s="8" t="str">
        <f aca="false">_xlfn.CONCAT(LEFT(D4354,6),"_",MID(D4354,SEARCH(" ",D4354,1)+1,4))</f>
        <v>Arabis_mosa</v>
      </c>
      <c r="I4354" s="10" t="n">
        <f aca="false">COUNTIF(H4354:H9095,H4354)</f>
        <v>1</v>
      </c>
      <c r="J4354" s="8" t="str">
        <f aca="false">_xlfn.CONCAT(G4354,"_",H4354,"_",K4354)</f>
        <v>So_Arabis_mosa_A001</v>
      </c>
      <c r="K4354" s="11" t="s">
        <v>17</v>
      </c>
    </row>
    <row r="4355" customFormat="false" ht="15.75" hidden="false" customHeight="true" outlineLevel="0" collapsed="false">
      <c r="A4355" s="8" t="s">
        <v>15757</v>
      </c>
      <c r="B4355" s="8" t="s">
        <v>15607</v>
      </c>
      <c r="C4355" s="8" t="s">
        <v>15758</v>
      </c>
      <c r="D4355" s="8" t="s">
        <v>15759</v>
      </c>
      <c r="E4355" s="8" t="s">
        <v>15760</v>
      </c>
      <c r="F4355" s="8" t="s">
        <v>16</v>
      </c>
      <c r="G4355" s="9" t="str">
        <f aca="false">IF(B4598="Kit Estrazione Acidi Nucleici","KT",IF(B4598="Primers","Pr",IF(B4598="Materiale Riferimento Negativo","MN",IF(B4598="Materiale Riferimento Positivo","MP",IF(B4598="Reagenti Congelatore","RC",IF(B4598="Reagenti Frigorifero","RF",IF(B4598="Reagenti Infiammabili","RI",IF(B4598="Reagenti Room Temperature","RT",IF(B4598="Reagenti_Acidi e Basi","AB",IF(B4598="Sonde","So","err"))))))))))</f>
        <v>So</v>
      </c>
      <c r="H4355" s="8" t="str">
        <f aca="false">_xlfn.CONCAT(LEFT(D4355,6),"_",MID(D4355,SEARCH(" ",D4355,1)+1,4))</f>
        <v>ArMVAr_p ES</v>
      </c>
      <c r="I4355" s="10" t="n">
        <f aca="false">COUNTIF(H4355:H9096,H4355)</f>
        <v>1</v>
      </c>
      <c r="J4355" s="8" t="str">
        <f aca="false">_xlfn.CONCAT(G4355,"_",H4355,"_",K4355)</f>
        <v>So_ArMVAr_p ES_A001</v>
      </c>
      <c r="K4355" s="11" t="s">
        <v>17</v>
      </c>
    </row>
    <row r="4356" customFormat="false" ht="15.75" hidden="false" customHeight="true" outlineLevel="0" collapsed="false">
      <c r="A4356" s="8" t="s">
        <v>15761</v>
      </c>
      <c r="B4356" s="8" t="s">
        <v>15607</v>
      </c>
      <c r="C4356" s="8" t="s">
        <v>15762</v>
      </c>
      <c r="D4356" s="8" t="s">
        <v>15763</v>
      </c>
      <c r="E4356" s="8" t="s">
        <v>15764</v>
      </c>
      <c r="F4356" s="8" t="s">
        <v>16</v>
      </c>
      <c r="G4356" s="9" t="str">
        <f aca="false">IF(B4608="Kit Estrazione Acidi Nucleici","KT",IF(B4608="Primers","Pr",IF(B4608="Materiale Riferimento Negativo","MN",IF(B4608="Materiale Riferimento Positivo","MP",IF(B4608="Reagenti Congelatore","RC",IF(B4608="Reagenti Frigorifero","RF",IF(B4608="Reagenti Infiammabili","RI",IF(B4608="Reagenti Room Temperature","RT",IF(B4608="Reagenti_Acidi e Basi","AB",IF(B4608="Sonde","So","err"))))))))))</f>
        <v>So</v>
      </c>
      <c r="H4356" s="8" t="str">
        <f aca="false">_xlfn.CONCAT(LEFT(D4356,6),"_",MID(D4356,SEARCH(" ",D4356,1)+1,4))</f>
        <v>ArMVAr_p S3</v>
      </c>
      <c r="I4356" s="10" t="n">
        <f aca="false">COUNTIF(H4356:H9097,H4356)</f>
        <v>1</v>
      </c>
      <c r="J4356" s="8" t="str">
        <f aca="false">_xlfn.CONCAT(G4356,"_",H4356,"_",K4356)</f>
        <v>So_ArMVAr_p S3_A001</v>
      </c>
      <c r="K4356" s="11" t="s">
        <v>17</v>
      </c>
    </row>
    <row r="4357" customFormat="false" ht="15.75" hidden="false" customHeight="true" outlineLevel="0" collapsed="false">
      <c r="A4357" s="8" t="s">
        <v>15765</v>
      </c>
      <c r="B4357" s="8" t="s">
        <v>15607</v>
      </c>
      <c r="C4357" s="8" t="s">
        <v>15766</v>
      </c>
      <c r="D4357" s="8" t="s">
        <v>15767</v>
      </c>
      <c r="E4357" s="8" t="s">
        <v>15768</v>
      </c>
      <c r="F4357" s="8" t="s">
        <v>16</v>
      </c>
      <c r="G4357" s="9" t="str">
        <f aca="false">IF(B4618="Kit Estrazione Acidi Nucleici","KT",IF(B4618="Primers","Pr",IF(B4618="Materiale Riferimento Negativo","MN",IF(B4618="Materiale Riferimento Positivo","MP",IF(B4618="Reagenti Congelatore","RC",IF(B4618="Reagenti Frigorifero","RF",IF(B4618="Reagenti Infiammabili","RI",IF(B4618="Reagenti Room Temperature","RT",IF(B4618="Reagenti_Acidi e Basi","AB",IF(B4618="Sonde","So","err"))))))))))</f>
        <v>So</v>
      </c>
      <c r="H4357" s="8" t="str">
        <f aca="false">_xlfn.CONCAT(LEFT(D4357,6),"_",MID(D4357,SEARCH(" ",D4357,1)+1,4))</f>
        <v>Aromia_bung</v>
      </c>
      <c r="I4357" s="10" t="n">
        <f aca="false">COUNTIF(H4357:H9098,H4357)</f>
        <v>1</v>
      </c>
      <c r="J4357" s="8" t="str">
        <f aca="false">_xlfn.CONCAT(G4357,"_",H4357,"_",K4357)</f>
        <v>So_Aromia_bung_A001</v>
      </c>
      <c r="K4357" s="11" t="s">
        <v>17</v>
      </c>
    </row>
    <row r="4358" customFormat="false" ht="15.75" hidden="false" customHeight="true" outlineLevel="0" collapsed="false">
      <c r="A4358" s="8" t="s">
        <v>15769</v>
      </c>
      <c r="B4358" s="8" t="s">
        <v>15607</v>
      </c>
      <c r="C4358" s="8" t="s">
        <v>15770</v>
      </c>
      <c r="D4358" s="8" t="s">
        <v>15771</v>
      </c>
      <c r="E4358" s="8" t="s">
        <v>15772</v>
      </c>
      <c r="F4358" s="8" t="s">
        <v>16</v>
      </c>
      <c r="G4358" s="9" t="str">
        <f aca="false">IF(B4628="Kit Estrazione Acidi Nucleici","KT",IF(B4628="Primers","Pr",IF(B4628="Materiale Riferimento Negativo","MN",IF(B4628="Materiale Riferimento Positivo","MP",IF(B4628="Reagenti Congelatore","RC",IF(B4628="Reagenti Frigorifero","RF",IF(B4628="Reagenti Infiammabili","RI",IF(B4628="Reagenti Room Temperature","RT",IF(B4628="Reagenti_Acidi e Basi","AB",IF(B4628="Sonde","So","err"))))))))))</f>
        <v>So</v>
      </c>
      <c r="H4358" s="8" t="str">
        <f aca="false">_xlfn.CONCAT(LEFT(D4358,6),"_",MID(D4358,SEARCH(" ",D4358,1)+1,4))</f>
        <v>Arraca_Viru</v>
      </c>
      <c r="I4358" s="10" t="n">
        <f aca="false">COUNTIF(H4358:H9099,H4358)</f>
        <v>1</v>
      </c>
      <c r="J4358" s="8" t="str">
        <f aca="false">_xlfn.CONCAT(G4358,"_",H4358,"_",K4358)</f>
        <v>So_Arraca_Viru_A001</v>
      </c>
      <c r="K4358" s="11" t="s">
        <v>17</v>
      </c>
    </row>
    <row r="4359" customFormat="false" ht="15.75" hidden="false" customHeight="true" outlineLevel="0" collapsed="false">
      <c r="A4359" s="8" t="s">
        <v>15773</v>
      </c>
      <c r="B4359" s="8" t="s">
        <v>15607</v>
      </c>
      <c r="C4359" s="8" t="s">
        <v>15774</v>
      </c>
      <c r="D4359" s="8" t="s">
        <v>15775</v>
      </c>
      <c r="E4359" s="8" t="s">
        <v>15776</v>
      </c>
      <c r="F4359" s="8" t="s">
        <v>16</v>
      </c>
      <c r="G4359" s="9" t="str">
        <f aca="false">IF(B4638="Kit Estrazione Acidi Nucleici","KT",IF(B4638="Primers","Pr",IF(B4638="Materiale Riferimento Negativo","MN",IF(B4638="Materiale Riferimento Positivo","MP",IF(B4638="Reagenti Congelatore","RC",IF(B4638="Reagenti Frigorifero","RF",IF(B4638="Reagenti Infiammabili","RI",IF(B4638="Reagenti Room Temperature","RT",IF(B4638="Reagenti_Acidi e Basi","AB",IF(B4638="Sonde","So","err"))))))))))</f>
        <v>So</v>
      </c>
      <c r="H4359" s="8" t="str">
        <f aca="false">_xlfn.CONCAT(LEFT(D4359,6),"_",MID(D4359,SEARCH(" ",D4359,1)+1,4))</f>
        <v>Aster _Yell</v>
      </c>
      <c r="I4359" s="10" t="n">
        <f aca="false">COUNTIF(H4359:H9100,H4359)</f>
        <v>1</v>
      </c>
      <c r="J4359" s="8" t="str">
        <f aca="false">_xlfn.CONCAT(G4359,"_",H4359,"_",K4359)</f>
        <v>So_Aster _Yell_A001</v>
      </c>
      <c r="K4359" s="11" t="s">
        <v>17</v>
      </c>
    </row>
    <row r="4360" customFormat="false" ht="15.75" hidden="false" customHeight="true" outlineLevel="0" collapsed="false">
      <c r="A4360" s="8" t="s">
        <v>15777</v>
      </c>
      <c r="B4360" s="8" t="s">
        <v>15607</v>
      </c>
      <c r="C4360" s="8" t="s">
        <v>15778</v>
      </c>
      <c r="D4360" s="8" t="s">
        <v>15779</v>
      </c>
      <c r="E4360" s="8" t="s">
        <v>15780</v>
      </c>
      <c r="F4360" s="8" t="s">
        <v>16</v>
      </c>
      <c r="G4360" s="9" t="str">
        <f aca="false">IF(B4648="Kit Estrazione Acidi Nucleici","KT",IF(B4648="Primers","Pr",IF(B4648="Materiale Riferimento Negativo","MN",IF(B4648="Materiale Riferimento Positivo","MP",IF(B4648="Reagenti Congelatore","RC",IF(B4648="Reagenti Frigorifero","RF",IF(B4648="Reagenti Infiammabili","RI",IF(B4648="Reagenti Room Temperature","RT",IF(B4648="Reagenti_Acidi e Basi","AB",IF(B4648="Sonde","So","err"))))))))))</f>
        <v>So</v>
      </c>
      <c r="H4360" s="8" t="str">
        <f aca="false">_xlfn.CONCAT(LEFT(D4360,6),"_",MID(D4360,SEARCH(" ",D4360,1)+1,4))</f>
        <v>Bacter_cock</v>
      </c>
      <c r="I4360" s="10" t="n">
        <f aca="false">COUNTIF(H4360:H9101,H4360)</f>
        <v>1</v>
      </c>
      <c r="J4360" s="8" t="str">
        <f aca="false">_xlfn.CONCAT(G4360,"_",H4360,"_",K4360)</f>
        <v>So_Bacter_cock_A001</v>
      </c>
      <c r="K4360" s="11" t="s">
        <v>17</v>
      </c>
    </row>
    <row r="4361" customFormat="false" ht="15.75" hidden="false" customHeight="true" outlineLevel="0" collapsed="false">
      <c r="A4361" s="8" t="s">
        <v>15781</v>
      </c>
      <c r="B4361" s="8" t="s">
        <v>15607</v>
      </c>
      <c r="C4361" s="8" t="s">
        <v>15782</v>
      </c>
      <c r="D4361" s="8" t="s">
        <v>15783</v>
      </c>
      <c r="E4361" s="8" t="s">
        <v>15784</v>
      </c>
      <c r="F4361" s="8" t="s">
        <v>16</v>
      </c>
      <c r="G4361" s="9" t="str">
        <f aca="false">IF(B4658="Kit Estrazione Acidi Nucleici","KT",IF(B4658="Primers","Pr",IF(B4658="Materiale Riferimento Negativo","MN",IF(B4658="Materiale Riferimento Positivo","MP",IF(B4658="Reagenti Congelatore","RC",IF(B4658="Reagenti Frigorifero","RF",IF(B4658="Reagenti Infiammabili","RI",IF(B4658="Reagenti Room Temperature","RT",IF(B4658="Reagenti_Acidi e Basi","AB",IF(B4658="Sonde","So","err"))))))))))</f>
        <v>So</v>
      </c>
      <c r="H4361" s="8" t="str">
        <f aca="false">_xlfn.CONCAT(LEFT(D4361,6),"_",MID(D4361,SEARCH(" ",D4361,1)+1,4))</f>
        <v>Bactro_cara</v>
      </c>
      <c r="I4361" s="10" t="n">
        <f aca="false">COUNTIF(H4361:H9102,H4361)</f>
        <v>1</v>
      </c>
      <c r="J4361" s="8" t="str">
        <f aca="false">_xlfn.CONCAT(G4361,"_",H4361,"_",K4361)</f>
        <v>So_Bactro_cara_A001</v>
      </c>
      <c r="K4361" s="11" t="s">
        <v>17</v>
      </c>
    </row>
    <row r="4362" customFormat="false" ht="15.75" hidden="false" customHeight="true" outlineLevel="0" collapsed="false">
      <c r="A4362" s="8" t="s">
        <v>15785</v>
      </c>
      <c r="B4362" s="8" t="s">
        <v>15607</v>
      </c>
      <c r="C4362" s="8" t="s">
        <v>15786</v>
      </c>
      <c r="D4362" s="8" t="s">
        <v>15787</v>
      </c>
      <c r="E4362" s="8" t="s">
        <v>15788</v>
      </c>
      <c r="F4362" s="8" t="s">
        <v>16</v>
      </c>
      <c r="G4362" s="9" t="str">
        <f aca="false">IF(B4668="Kit Estrazione Acidi Nucleici","KT",IF(B4668="Primers","Pr",IF(B4668="Materiale Riferimento Negativo","MN",IF(B4668="Materiale Riferimento Positivo","MP",IF(B4668="Reagenti Congelatore","RC",IF(B4668="Reagenti Frigorifero","RF",IF(B4668="Reagenti Infiammabili","RI",IF(B4668="Reagenti Room Temperature","RT",IF(B4668="Reagenti_Acidi e Basi","AB",IF(B4668="Sonde","So","err"))))))))))</f>
        <v>So</v>
      </c>
      <c r="H4362" s="8" t="str">
        <f aca="false">_xlfn.CONCAT(LEFT(D4362,6),"_",MID(D4362,SEARCH(" ",D4362,1)+1,4))</f>
        <v>Bactro_dors</v>
      </c>
      <c r="I4362" s="10" t="n">
        <f aca="false">COUNTIF(H4362:H9103,H4362)</f>
        <v>3</v>
      </c>
      <c r="J4362" s="8" t="str">
        <f aca="false">_xlfn.CONCAT(G4362,"_",H4362,"_",K4362)</f>
        <v>So_Bactro_dors_A003</v>
      </c>
      <c r="K4362" s="11" t="s">
        <v>516</v>
      </c>
    </row>
    <row r="4363" customFormat="false" ht="15.75" hidden="false" customHeight="true" outlineLevel="0" collapsed="false">
      <c r="A4363" s="8" t="s">
        <v>15789</v>
      </c>
      <c r="B4363" s="8" t="s">
        <v>15607</v>
      </c>
      <c r="C4363" s="8" t="s">
        <v>15790</v>
      </c>
      <c r="D4363" s="8" t="s">
        <v>15791</v>
      </c>
      <c r="E4363" s="8" t="s">
        <v>15792</v>
      </c>
      <c r="F4363" s="8" t="s">
        <v>16</v>
      </c>
      <c r="G4363" s="9" t="str">
        <f aca="false">IF(B4678="Kit Estrazione Acidi Nucleici","KT",IF(B4678="Primers","Pr",IF(B4678="Materiale Riferimento Negativo","MN",IF(B4678="Materiale Riferimento Positivo","MP",IF(B4678="Reagenti Congelatore","RC",IF(B4678="Reagenti Frigorifero","RF",IF(B4678="Reagenti Infiammabili","RI",IF(B4678="Reagenti Room Temperature","RT",IF(B4678="Reagenti_Acidi e Basi","AB",IF(B4678="Sonde","So","err"))))))))))</f>
        <v>So</v>
      </c>
      <c r="H4363" s="8" t="str">
        <f aca="false">_xlfn.CONCAT(LEFT(D4363,6),"_",MID(D4363,SEARCH(" ",D4363,1)+1,4))</f>
        <v>Bactro_dors</v>
      </c>
      <c r="I4363" s="10" t="n">
        <f aca="false">COUNTIF(H4363:H9104,H4363)</f>
        <v>2</v>
      </c>
      <c r="J4363" s="8" t="str">
        <f aca="false">_xlfn.CONCAT(G4363,"_",H4363,"_",K4363)</f>
        <v>So_Bactro_dors_A002</v>
      </c>
      <c r="K4363" s="11" t="s">
        <v>521</v>
      </c>
    </row>
    <row r="4364" customFormat="false" ht="15.75" hidden="false" customHeight="true" outlineLevel="0" collapsed="false">
      <c r="A4364" s="8" t="s">
        <v>15793</v>
      </c>
      <c r="B4364" s="8" t="s">
        <v>15607</v>
      </c>
      <c r="C4364" s="8" t="s">
        <v>15794</v>
      </c>
      <c r="D4364" s="8" t="s">
        <v>15795</v>
      </c>
      <c r="E4364" s="8" t="s">
        <v>15796</v>
      </c>
      <c r="F4364" s="8" t="s">
        <v>16</v>
      </c>
      <c r="G4364" s="9" t="str">
        <f aca="false">IF(B4688="Kit Estrazione Acidi Nucleici","KT",IF(B4688="Primers","Pr",IF(B4688="Materiale Riferimento Negativo","MN",IF(B4688="Materiale Riferimento Positivo","MP",IF(B4688="Reagenti Congelatore","RC",IF(B4688="Reagenti Frigorifero","RF",IF(B4688="Reagenti Infiammabili","RI",IF(B4688="Reagenti Room Temperature","RT",IF(B4688="Reagenti_Acidi e Basi","AB",IF(B4688="Sonde","So","err"))))))))))</f>
        <v>So</v>
      </c>
      <c r="H4364" s="8" t="str">
        <f aca="false">_xlfn.CONCAT(LEFT(D4364,6),"_",MID(D4364,SEARCH(" ",D4364,1)+1,4))</f>
        <v>Bactro_dors</v>
      </c>
      <c r="I4364" s="10" t="n">
        <f aca="false">COUNTIF(H4364:H9105,H4364)</f>
        <v>1</v>
      </c>
      <c r="J4364" s="8" t="str">
        <f aca="false">_xlfn.CONCAT(G4364,"_",H4364,"_",K4364)</f>
        <v>So_Bactro_dors_A001</v>
      </c>
      <c r="K4364" s="11" t="s">
        <v>17</v>
      </c>
    </row>
    <row r="4365" customFormat="false" ht="15.75" hidden="false" customHeight="true" outlineLevel="0" collapsed="false">
      <c r="A4365" s="8" t="s">
        <v>15797</v>
      </c>
      <c r="B4365" s="8" t="s">
        <v>15607</v>
      </c>
      <c r="C4365" s="8" t="s">
        <v>15798</v>
      </c>
      <c r="D4365" s="8" t="s">
        <v>15799</v>
      </c>
      <c r="E4365" s="8" t="s">
        <v>15800</v>
      </c>
      <c r="F4365" s="8" t="s">
        <v>16</v>
      </c>
      <c r="G4365" s="9" t="str">
        <f aca="false">IF(B4698="Kit Estrazione Acidi Nucleici","KT",IF(B4698="Primers","Pr",IF(B4698="Materiale Riferimento Negativo","MN",IF(B4698="Materiale Riferimento Positivo","MP",IF(B4698="Reagenti Congelatore","RC",IF(B4698="Reagenti Frigorifero","RF",IF(B4698="Reagenti Infiammabili","RI",IF(B4698="Reagenti Room Temperature","RT",IF(B4698="Reagenti_Acidi e Basi","AB",IF(B4698="Sonde","So","err"))))))))))</f>
        <v>So</v>
      </c>
      <c r="H4365" s="8" t="str">
        <f aca="false">_xlfn.CONCAT(LEFT(D4365,6),"_",MID(D4365,SEARCH(" ",D4365,1)+1,4))</f>
        <v>Bactro_lati</v>
      </c>
      <c r="I4365" s="10" t="n">
        <f aca="false">COUNTIF(H4365:H9106,H4365)</f>
        <v>1</v>
      </c>
      <c r="J4365" s="8" t="str">
        <f aca="false">_xlfn.CONCAT(G4365,"_",H4365,"_",K4365)</f>
        <v>So_Bactro_lati_A001</v>
      </c>
      <c r="K4365" s="11" t="s">
        <v>17</v>
      </c>
    </row>
    <row r="4366" customFormat="false" ht="15.75" hidden="false" customHeight="true" outlineLevel="0" collapsed="false">
      <c r="A4366" s="8" t="s">
        <v>15801</v>
      </c>
      <c r="B4366" s="8" t="s">
        <v>15607</v>
      </c>
      <c r="C4366" s="8" t="s">
        <v>15802</v>
      </c>
      <c r="D4366" s="8" t="s">
        <v>15803</v>
      </c>
      <c r="E4366" s="8" t="s">
        <v>15804</v>
      </c>
      <c r="F4366" s="8" t="s">
        <v>16</v>
      </c>
      <c r="G4366" s="9" t="str">
        <f aca="false">IF(B4708="Kit Estrazione Acidi Nucleici","KT",IF(B4708="Primers","Pr",IF(B4708="Materiale Riferimento Negativo","MN",IF(B4708="Materiale Riferimento Positivo","MP",IF(B4708="Reagenti Congelatore","RC",IF(B4708="Reagenti Frigorifero","RF",IF(B4708="Reagenti Infiammabili","RI",IF(B4708="Reagenti Room Temperature","RT",IF(B4708="Reagenti_Acidi e Basi","AB",IF(B4708="Sonde","So","err"))))))))))</f>
        <v>So</v>
      </c>
      <c r="H4366" s="8" t="str">
        <f aca="false">_xlfn.CONCAT(LEFT(D4366,6),"_",MID(D4366,SEARCH(" ",D4366,1)+1,4))</f>
        <v>Bactro_occi</v>
      </c>
      <c r="I4366" s="10" t="n">
        <f aca="false">COUNTIF(H4366:H9107,H4366)</f>
        <v>1</v>
      </c>
      <c r="J4366" s="8" t="str">
        <f aca="false">_xlfn.CONCAT(G4366,"_",H4366,"_",K4366)</f>
        <v>So_Bactro_occi_A001</v>
      </c>
      <c r="K4366" s="11" t="s">
        <v>17</v>
      </c>
    </row>
    <row r="4367" customFormat="false" ht="15.75" hidden="false" customHeight="true" outlineLevel="0" collapsed="false">
      <c r="A4367" s="8" t="s">
        <v>15805</v>
      </c>
      <c r="B4367" s="8" t="s">
        <v>15607</v>
      </c>
      <c r="C4367" s="8" t="s">
        <v>15806</v>
      </c>
      <c r="D4367" s="8" t="s">
        <v>15807</v>
      </c>
      <c r="E4367" s="8" t="s">
        <v>15808</v>
      </c>
      <c r="F4367" s="8" t="s">
        <v>16</v>
      </c>
      <c r="G4367" s="9" t="str">
        <f aca="false">IF(B4718="Kit Estrazione Acidi Nucleici","KT",IF(B4718="Primers","Pr",IF(B4718="Materiale Riferimento Negativo","MN",IF(B4718="Materiale Riferimento Positivo","MP",IF(B4718="Reagenti Congelatore","RC",IF(B4718="Reagenti Frigorifero","RF",IF(B4718="Reagenti Infiammabili","RI",IF(B4718="Reagenti Room Temperature","RT",IF(B4718="Reagenti_Acidi e Basi","AB",IF(B4718="Sonde","So","err"))))))))))</f>
        <v>So</v>
      </c>
      <c r="H4367" s="8" t="str">
        <f aca="false">_xlfn.CONCAT(LEFT(D4367,6),"_",MID(D4367,SEARCH(" ",D4367,1)+1,4))</f>
        <v>Bactro_olea</v>
      </c>
      <c r="I4367" s="10" t="n">
        <f aca="false">COUNTIF(H4367:H9108,H4367)</f>
        <v>1</v>
      </c>
      <c r="J4367" s="8" t="str">
        <f aca="false">_xlfn.CONCAT(G4367,"_",H4367,"_",K4367)</f>
        <v>So_Bactro_olea_A001</v>
      </c>
      <c r="K4367" s="11" t="s">
        <v>17</v>
      </c>
    </row>
    <row r="4368" customFormat="false" ht="15.75" hidden="false" customHeight="true" outlineLevel="0" collapsed="false">
      <c r="A4368" s="8" t="s">
        <v>15809</v>
      </c>
      <c r="B4368" s="8" t="s">
        <v>15607</v>
      </c>
      <c r="C4368" s="8" t="s">
        <v>15810</v>
      </c>
      <c r="D4368" s="8" t="s">
        <v>15811</v>
      </c>
      <c r="E4368" s="8" t="s">
        <v>15812</v>
      </c>
      <c r="F4368" s="8" t="s">
        <v>16</v>
      </c>
      <c r="G4368" s="9" t="str">
        <f aca="false">IF(B4728="Kit Estrazione Acidi Nucleici","KT",IF(B4728="Primers","Pr",IF(B4728="Materiale Riferimento Negativo","MN",IF(B4728="Materiale Riferimento Positivo","MP",IF(B4728="Reagenti Congelatore","RC",IF(B4728="Reagenti Frigorifero","RF",IF(B4728="Reagenti Infiammabili","RI",IF(B4728="Reagenti Room Temperature","RT",IF(B4728="Reagenti_Acidi e Basi","AB",IF(B4728="Sonde","So","err"))))))))))</f>
        <v>So</v>
      </c>
      <c r="H4368" s="8" t="str">
        <f aca="false">_xlfn.CONCAT(LEFT(D4368,6),"_",MID(D4368,SEARCH(" ",D4368,1)+1,4))</f>
        <v>Bactro_zona</v>
      </c>
      <c r="I4368" s="10" t="n">
        <f aca="false">COUNTIF(H4368:H9109,H4368)</f>
        <v>2</v>
      </c>
      <c r="J4368" s="8" t="str">
        <f aca="false">_xlfn.CONCAT(G4368,"_",H4368,"_",K4368)</f>
        <v>So_Bactro_zona_A002</v>
      </c>
      <c r="K4368" s="11" t="s">
        <v>521</v>
      </c>
    </row>
    <row r="4369" customFormat="false" ht="15.75" hidden="false" customHeight="true" outlineLevel="0" collapsed="false">
      <c r="A4369" s="8" t="s">
        <v>15813</v>
      </c>
      <c r="B4369" s="8" t="s">
        <v>15607</v>
      </c>
      <c r="C4369" s="8" t="s">
        <v>15814</v>
      </c>
      <c r="D4369" s="8" t="s">
        <v>15815</v>
      </c>
      <c r="E4369" s="8" t="s">
        <v>15816</v>
      </c>
      <c r="F4369" s="8" t="s">
        <v>16</v>
      </c>
      <c r="G4369" s="9" t="str">
        <f aca="false">IF(B4738="Kit Estrazione Acidi Nucleici","KT",IF(B4738="Primers","Pr",IF(B4738="Materiale Riferimento Negativo","MN",IF(B4738="Materiale Riferimento Positivo","MP",IF(B4738="Reagenti Congelatore","RC",IF(B4738="Reagenti Frigorifero","RF",IF(B4738="Reagenti Infiammabili","RI",IF(B4738="Reagenti Room Temperature","RT",IF(B4738="Reagenti_Acidi e Basi","AB",IF(B4738="Sonde","So","err"))))))))))</f>
        <v>So</v>
      </c>
      <c r="H4369" s="8" t="str">
        <f aca="false">_xlfn.CONCAT(LEFT(D4369,6),"_",MID(D4369,SEARCH(" ",D4369,1)+1,4))</f>
        <v>Bactro_zona</v>
      </c>
      <c r="I4369" s="10" t="n">
        <f aca="false">COUNTIF(H4369:H9110,H4369)</f>
        <v>1</v>
      </c>
      <c r="J4369" s="8" t="str">
        <f aca="false">_xlfn.CONCAT(G4369,"_",H4369,"_",K4369)</f>
        <v>So_Bactro_zona_A001</v>
      </c>
      <c r="K4369" s="11" t="s">
        <v>17</v>
      </c>
    </row>
    <row r="4370" customFormat="false" ht="15.75" hidden="false" customHeight="true" outlineLevel="0" collapsed="false">
      <c r="A4370" s="8" t="s">
        <v>15817</v>
      </c>
      <c r="B4370" s="8" t="s">
        <v>15607</v>
      </c>
      <c r="C4370" s="8" t="s">
        <v>15818</v>
      </c>
      <c r="D4370" s="8" t="s">
        <v>15819</v>
      </c>
      <c r="E4370" s="8" t="s">
        <v>15820</v>
      </c>
      <c r="F4370" s="8" t="s">
        <v>16</v>
      </c>
      <c r="G4370" s="9" t="str">
        <f aca="false">IF(B4748="Kit Estrazione Acidi Nucleici","KT",IF(B4748="Primers","Pr",IF(B4748="Materiale Riferimento Negativo","MN",IF(B4748="Materiale Riferimento Positivo","MP",IF(B4748="Reagenti Congelatore","RC",IF(B4748="Reagenti Frigorifero","RF",IF(B4748="Reagenti Infiammabili","RI",IF(B4748="Reagenti Room Temperature","RT",IF(B4748="Reagenti_Acidi e Basi","AB",IF(B4748="Sonde","So","err"))))))))))</f>
        <v>err</v>
      </c>
      <c r="H4370" s="8" t="str">
        <f aca="false">_xlfn.CONCAT(LEFT(D4370,6),"_",MID(D4370,SEARCH(" ",D4370,1)+1,4))</f>
        <v>Bemisi_taba</v>
      </c>
      <c r="I4370" s="10" t="n">
        <f aca="false">COUNTIF(H4370:H9111,H4370)</f>
        <v>1</v>
      </c>
      <c r="J4370" s="8" t="str">
        <f aca="false">_xlfn.CONCAT(G4370,"_",H4370,"_",K4370)</f>
        <v>err_Bemisi_taba_A001</v>
      </c>
      <c r="K4370" s="11" t="s">
        <v>17</v>
      </c>
    </row>
    <row r="4371" customFormat="false" ht="15.75" hidden="false" customHeight="true" outlineLevel="0" collapsed="false">
      <c r="A4371" s="8" t="s">
        <v>15821</v>
      </c>
      <c r="B4371" s="8" t="s">
        <v>15607</v>
      </c>
      <c r="C4371" s="8" t="s">
        <v>15822</v>
      </c>
      <c r="D4371" s="8" t="s">
        <v>15823</v>
      </c>
      <c r="E4371" s="8" t="s">
        <v>15824</v>
      </c>
      <c r="F4371" s="8" t="s">
        <v>16</v>
      </c>
      <c r="G4371" s="9" t="str">
        <f aca="false">IF(B4758="Kit Estrazione Acidi Nucleici","KT",IF(B4758="Primers","Pr",IF(B4758="Materiale Riferimento Negativo","MN",IF(B4758="Materiale Riferimento Positivo","MP",IF(B4758="Reagenti Congelatore","RC",IF(B4758="Reagenti Frigorifero","RF",IF(B4758="Reagenti Infiammabili","RI",IF(B4758="Reagenti Room Temperature","RT",IF(B4758="Reagenti_Acidi e Basi","AB",IF(B4758="Sonde","So","err"))))))))))</f>
        <v>err</v>
      </c>
      <c r="H4371" s="8" t="str">
        <f aca="false">_xlfn.CONCAT(LEFT(D4371,6),"_",MID(D4371,SEARCH(" ",D4371,1)+1,4))</f>
        <v>Biscog_medi</v>
      </c>
      <c r="I4371" s="10" t="n">
        <f aca="false">COUNTIF(H4371:H9112,H4371)</f>
        <v>1</v>
      </c>
      <c r="J4371" s="8" t="str">
        <f aca="false">_xlfn.CONCAT(G4371,"_",H4371,"_",K4371)</f>
        <v>err_Biscog_medi_A001</v>
      </c>
      <c r="K4371" s="11" t="s">
        <v>17</v>
      </c>
    </row>
    <row r="4372" customFormat="false" ht="15.75" hidden="false" customHeight="true" outlineLevel="0" collapsed="false">
      <c r="A4372" s="8" t="s">
        <v>15825</v>
      </c>
      <c r="B4372" s="8" t="s">
        <v>15607</v>
      </c>
      <c r="C4372" s="8" t="s">
        <v>15826</v>
      </c>
      <c r="D4372" s="8" t="s">
        <v>15827</v>
      </c>
      <c r="E4372" s="8" t="s">
        <v>15828</v>
      </c>
      <c r="F4372" s="8" t="s">
        <v>16</v>
      </c>
      <c r="G4372" s="9" t="str">
        <f aca="false">IF(B4768="Kit Estrazione Acidi Nucleici","KT",IF(B4768="Primers","Pr",IF(B4768="Materiale Riferimento Negativo","MN",IF(B4768="Materiale Riferimento Positivo","MP",IF(B4768="Reagenti Congelatore","RC",IF(B4768="Reagenti Frigorifero","RF",IF(B4768="Reagenti Infiammabili","RI",IF(B4768="Reagenti Room Temperature","RT",IF(B4768="Reagenti_Acidi e Basi","AB",IF(B4768="Sonde","So","err"))))))))))</f>
        <v>err</v>
      </c>
      <c r="H4372" s="8" t="str">
        <f aca="false">_xlfn.CONCAT(LEFT(D4372,6),"_",MID(D4372,SEARCH(" ",D4372,1)+1,4))</f>
        <v>BNYVVB_56TV</v>
      </c>
      <c r="I4372" s="10" t="n">
        <f aca="false">COUNTIF(H4372:H9113,H4372)</f>
        <v>1</v>
      </c>
      <c r="J4372" s="8" t="str">
        <f aca="false">_xlfn.CONCAT(G4372,"_",H4372,"_",K4372)</f>
        <v>err_BNYVVB_56TV_A001</v>
      </c>
      <c r="K4372" s="11" t="s">
        <v>17</v>
      </c>
    </row>
    <row r="4373" customFormat="false" ht="15.75" hidden="false" customHeight="true" outlineLevel="0" collapsed="false">
      <c r="A4373" s="8" t="s">
        <v>15829</v>
      </c>
      <c r="B4373" s="8" t="s">
        <v>15607</v>
      </c>
      <c r="C4373" s="8" t="s">
        <v>15830</v>
      </c>
      <c r="D4373" s="8" t="s">
        <v>15831</v>
      </c>
      <c r="E4373" s="8" t="s">
        <v>15832</v>
      </c>
      <c r="F4373" s="8" t="s">
        <v>16</v>
      </c>
      <c r="G4373" s="9" t="str">
        <f aca="false">IF(B4778="Kit Estrazione Acidi Nucleici","KT",IF(B4778="Primers","Pr",IF(B4778="Materiale Riferimento Negativo","MN",IF(B4778="Materiale Riferimento Positivo","MP",IF(B4778="Reagenti Congelatore","RC",IF(B4778="Reagenti Frigorifero","RF",IF(B4778="Reagenti Infiammabili","RI",IF(B4778="Reagenti Room Temperature","RT",IF(B4778="Reagenti_Acidi e Basi","AB",IF(B4778="Sonde","So","err"))))))))))</f>
        <v>err</v>
      </c>
      <c r="H4373" s="8" t="e">
        <f aca="false">_xlfn.CONCAT(LEFT(D4373,6),"_",MID(D4373,SEARCH(" ",D4373,1)+1,4))</f>
        <v>#VALUE!</v>
      </c>
      <c r="I4373" s="10" t="e">
        <f aca="false">COUNTIF(H4373:H9114,H4373)</f>
        <v>#VALUE!</v>
      </c>
      <c r="J4373" s="8" t="e">
        <f aca="false">_xlfn.CONCAT(G4373,"_",H4373,"_",K4373)</f>
        <v>#VALUE!</v>
      </c>
      <c r="K4373" s="11" t="s">
        <v>471</v>
      </c>
    </row>
    <row r="4374" customFormat="false" ht="15.75" hidden="false" customHeight="true" outlineLevel="0" collapsed="false">
      <c r="A4374" s="8" t="s">
        <v>15833</v>
      </c>
      <c r="B4374" s="8" t="s">
        <v>15607</v>
      </c>
      <c r="C4374" s="8" t="s">
        <v>15834</v>
      </c>
      <c r="D4374" s="8" t="s">
        <v>15835</v>
      </c>
      <c r="E4374" s="8" t="s">
        <v>15836</v>
      </c>
      <c r="F4374" s="8" t="s">
        <v>16</v>
      </c>
      <c r="G4374" s="9" t="str">
        <f aca="false">IF(B4788="Kit Estrazione Acidi Nucleici","KT",IF(B4788="Primers","Pr",IF(B4788="Materiale Riferimento Negativo","MN",IF(B4788="Materiale Riferimento Positivo","MP",IF(B4788="Reagenti Congelatore","RC",IF(B4788="Reagenti Frigorifero","RF",IF(B4788="Reagenti Infiammabili","RI",IF(B4788="Reagenti Room Temperature","RT",IF(B4788="Reagenti_Acidi e Basi","AB",IF(B4788="Sonde","So","err"))))))))))</f>
        <v>err</v>
      </c>
      <c r="H4374" s="8" t="str">
        <f aca="false">_xlfn.CONCAT(LEFT(D4374,6),"_",MID(D4374,SEARCH(" ",D4374,1)+1,4))</f>
        <v>Botryt_cine</v>
      </c>
      <c r="I4374" s="10" t="n">
        <f aca="false">COUNTIF(H4374:H9115,H4374)</f>
        <v>1</v>
      </c>
      <c r="J4374" s="8" t="str">
        <f aca="false">_xlfn.CONCAT(G4374,"_",H4374,"_",K4374)</f>
        <v>err_Botryt_cine_A001</v>
      </c>
      <c r="K4374" s="11" t="s">
        <v>17</v>
      </c>
    </row>
    <row r="4375" customFormat="false" ht="15.75" hidden="false" customHeight="true" outlineLevel="0" collapsed="false">
      <c r="A4375" s="8" t="s">
        <v>15837</v>
      </c>
      <c r="B4375" s="8" t="s">
        <v>15607</v>
      </c>
      <c r="C4375" s="8" t="s">
        <v>15838</v>
      </c>
      <c r="D4375" s="8" t="s">
        <v>15839</v>
      </c>
      <c r="E4375" s="8" t="s">
        <v>15840</v>
      </c>
      <c r="F4375" s="8" t="s">
        <v>16</v>
      </c>
      <c r="G4375" s="9" t="str">
        <f aca="false">IF(B4798="Kit Estrazione Acidi Nucleici","KT",IF(B4798="Primers","Pr",IF(B4798="Materiale Riferimento Negativo","MN",IF(B4798="Materiale Riferimento Positivo","MP",IF(B4798="Reagenti Congelatore","RC",IF(B4798="Reagenti Frigorifero","RF",IF(B4798="Reagenti Infiammabili","RI",IF(B4798="Reagenti Room Temperature","RT",IF(B4798="Reagenti_Acidi e Basi","AB",IF(B4798="Sonde","So","err"))))))))))</f>
        <v>err</v>
      </c>
      <c r="H4375" s="8" t="str">
        <f aca="false">_xlfn.CONCAT(LEFT(D4375,6),"_",MID(D4375,SEARCH(" ",D4375,1)+1,4))</f>
        <v>Bursap_xylo</v>
      </c>
      <c r="I4375" s="10" t="n">
        <f aca="false">COUNTIF(H4375:H9116,H4375)</f>
        <v>2</v>
      </c>
      <c r="J4375" s="8" t="str">
        <f aca="false">_xlfn.CONCAT(G4375,"_",H4375,"_",K4375)</f>
        <v>err_Bursap_xylo_A002</v>
      </c>
      <c r="K4375" s="11" t="s">
        <v>521</v>
      </c>
    </row>
    <row r="4376" customFormat="false" ht="15.75" hidden="false" customHeight="true" outlineLevel="0" collapsed="false">
      <c r="A4376" s="8" t="s">
        <v>15841</v>
      </c>
      <c r="B4376" s="8" t="s">
        <v>15607</v>
      </c>
      <c r="C4376" s="8" t="s">
        <v>15842</v>
      </c>
      <c r="D4376" s="8" t="s">
        <v>15843</v>
      </c>
      <c r="E4376" s="8" t="s">
        <v>15844</v>
      </c>
      <c r="F4376" s="8" t="s">
        <v>16</v>
      </c>
      <c r="G4376" s="9" t="str">
        <f aca="false">IF(B4808="Kit Estrazione Acidi Nucleici","KT",IF(B4808="Primers","Pr",IF(B4808="Materiale Riferimento Negativo","MN",IF(B4808="Materiale Riferimento Positivo","MP",IF(B4808="Reagenti Congelatore","RC",IF(B4808="Reagenti Frigorifero","RF",IF(B4808="Reagenti Infiammabili","RI",IF(B4808="Reagenti Room Temperature","RT",IF(B4808="Reagenti_Acidi e Basi","AB",IF(B4808="Sonde","So","err"))))))))))</f>
        <v>err</v>
      </c>
      <c r="H4376" s="8" t="str">
        <f aca="false">_xlfn.CONCAT(LEFT(D4376,6),"_",MID(D4376,SEARCH(" ",D4376,1)+1,4))</f>
        <v>Bursap_xylo</v>
      </c>
      <c r="I4376" s="10" t="n">
        <f aca="false">COUNTIF(H4376:H9117,H4376)</f>
        <v>1</v>
      </c>
      <c r="J4376" s="8" t="str">
        <f aca="false">_xlfn.CONCAT(G4376,"_",H4376,"_",K4376)</f>
        <v>err_Bursap_xylo_A001</v>
      </c>
      <c r="K4376" s="11" t="s">
        <v>17</v>
      </c>
    </row>
    <row r="4377" customFormat="false" ht="15.75" hidden="false" customHeight="true" outlineLevel="0" collapsed="false">
      <c r="A4377" s="8" t="s">
        <v>15845</v>
      </c>
      <c r="B4377" s="8" t="s">
        <v>15607</v>
      </c>
      <c r="C4377" s="8" t="s">
        <v>15846</v>
      </c>
      <c r="D4377" s="8" t="s">
        <v>15847</v>
      </c>
      <c r="E4377" s="8" t="s">
        <v>15848</v>
      </c>
      <c r="F4377" s="8" t="s">
        <v>16</v>
      </c>
      <c r="G4377" s="9" t="str">
        <f aca="false">IF(B4818="Kit Estrazione Acidi Nucleici","KT",IF(B4818="Primers","Pr",IF(B4818="Materiale Riferimento Negativo","MN",IF(B4818="Materiale Riferimento Positivo","MP",IF(B4818="Reagenti Congelatore","RC",IF(B4818="Reagenti Frigorifero","RF",IF(B4818="Reagenti Infiammabili","RI",IF(B4818="Reagenti Room Temperature","RT",IF(B4818="Reagenti_Acidi e Basi","AB",IF(B4818="Sonde","So","err"))))))))))</f>
        <v>err</v>
      </c>
      <c r="H4377" s="8" t="str">
        <f aca="false">_xlfn.CONCAT(LEFT(D4377,6),"_",MID(D4377,SEARCH(" ",D4377,1)+1,4))</f>
        <v>Candid_Libe</v>
      </c>
      <c r="I4377" s="10" t="n">
        <f aca="false">COUNTIF(H4377:H9118,H4377)</f>
        <v>4</v>
      </c>
      <c r="J4377" s="8" t="str">
        <f aca="false">_xlfn.CONCAT(G4377,"_",H4377,"_",K4377)</f>
        <v>err_Candid_Libe_A004</v>
      </c>
      <c r="K4377" s="11" t="s">
        <v>511</v>
      </c>
    </row>
    <row r="4378" customFormat="false" ht="15.75" hidden="false" customHeight="true" outlineLevel="0" collapsed="false">
      <c r="A4378" s="8" t="s">
        <v>15849</v>
      </c>
      <c r="B4378" s="8" t="s">
        <v>15607</v>
      </c>
      <c r="C4378" s="8" t="s">
        <v>15850</v>
      </c>
      <c r="D4378" s="8" t="s">
        <v>15851</v>
      </c>
      <c r="E4378" s="8" t="s">
        <v>15852</v>
      </c>
      <c r="F4378" s="8" t="s">
        <v>16</v>
      </c>
      <c r="G4378" s="9" t="str">
        <f aca="false">IF(B4828="Kit Estrazione Acidi Nucleici","KT",IF(B4828="Primers","Pr",IF(B4828="Materiale Riferimento Negativo","MN",IF(B4828="Materiale Riferimento Positivo","MP",IF(B4828="Reagenti Congelatore","RC",IF(B4828="Reagenti Frigorifero","RF",IF(B4828="Reagenti Infiammabili","RI",IF(B4828="Reagenti Room Temperature","RT",IF(B4828="Reagenti_Acidi e Basi","AB",IF(B4828="Sonde","So","err"))))))))))</f>
        <v>err</v>
      </c>
      <c r="H4378" s="8" t="str">
        <f aca="false">_xlfn.CONCAT(LEFT(D4378,6),"_",MID(D4378,SEARCH(" ",D4378,1)+1,4))</f>
        <v>Candid_Libe</v>
      </c>
      <c r="I4378" s="10" t="n">
        <f aca="false">COUNTIF(H4378:H9119,H4378)</f>
        <v>3</v>
      </c>
      <c r="J4378" s="8" t="str">
        <f aca="false">_xlfn.CONCAT(G4378,"_",H4378,"_",K4378)</f>
        <v>err_Candid_Libe_A003</v>
      </c>
      <c r="K4378" s="11" t="s">
        <v>516</v>
      </c>
    </row>
    <row r="4379" customFormat="false" ht="15.75" hidden="false" customHeight="true" outlineLevel="0" collapsed="false">
      <c r="A4379" s="8" t="s">
        <v>15853</v>
      </c>
      <c r="B4379" s="8" t="s">
        <v>15607</v>
      </c>
      <c r="C4379" s="8" t="s">
        <v>15854</v>
      </c>
      <c r="D4379" s="8" t="s">
        <v>15855</v>
      </c>
      <c r="E4379" s="8" t="s">
        <v>15856</v>
      </c>
      <c r="F4379" s="8" t="s">
        <v>16</v>
      </c>
      <c r="G4379" s="9" t="str">
        <f aca="false">IF(B4838="Kit Estrazione Acidi Nucleici","KT",IF(B4838="Primers","Pr",IF(B4838="Materiale Riferimento Negativo","MN",IF(B4838="Materiale Riferimento Positivo","MP",IF(B4838="Reagenti Congelatore","RC",IF(B4838="Reagenti Frigorifero","RF",IF(B4838="Reagenti Infiammabili","RI",IF(B4838="Reagenti Room Temperature","RT",IF(B4838="Reagenti_Acidi e Basi","AB",IF(B4838="Sonde","So","err"))))))))))</f>
        <v>err</v>
      </c>
      <c r="H4379" s="8" t="str">
        <f aca="false">_xlfn.CONCAT(LEFT(D4379,6),"_",MID(D4379,SEARCH(" ",D4379,1)+1,4))</f>
        <v>Candid_Libe</v>
      </c>
      <c r="I4379" s="10" t="n">
        <f aca="false">COUNTIF(H4379:H9120,H4379)</f>
        <v>2</v>
      </c>
      <c r="J4379" s="8" t="str">
        <f aca="false">_xlfn.CONCAT(G4379,"_",H4379,"_",K4379)</f>
        <v>err_Candid_Libe_A002</v>
      </c>
      <c r="K4379" s="11" t="s">
        <v>521</v>
      </c>
    </row>
    <row r="4380" customFormat="false" ht="15.75" hidden="false" customHeight="true" outlineLevel="0" collapsed="false">
      <c r="A4380" s="8" t="s">
        <v>15857</v>
      </c>
      <c r="B4380" s="8" t="s">
        <v>15607</v>
      </c>
      <c r="C4380" s="8" t="s">
        <v>15858</v>
      </c>
      <c r="D4380" s="8" t="s">
        <v>15859</v>
      </c>
      <c r="E4380" s="8" t="s">
        <v>15860</v>
      </c>
      <c r="F4380" s="8" t="s">
        <v>16</v>
      </c>
      <c r="G4380" s="9" t="str">
        <f aca="false">IF(B4848="Kit Estrazione Acidi Nucleici","KT",IF(B4848="Primers","Pr",IF(B4848="Materiale Riferimento Negativo","MN",IF(B4848="Materiale Riferimento Positivo","MP",IF(B4848="Reagenti Congelatore","RC",IF(B4848="Reagenti Frigorifero","RF",IF(B4848="Reagenti Infiammabili","RI",IF(B4848="Reagenti Room Temperature","RT",IF(B4848="Reagenti_Acidi e Basi","AB",IF(B4848="Sonde","So","err"))))))))))</f>
        <v>err</v>
      </c>
      <c r="H4380" s="8" t="str">
        <f aca="false">_xlfn.CONCAT(LEFT(D4380,6),"_",MID(D4380,SEARCH(" ",D4380,1)+1,4))</f>
        <v>Candid_libe</v>
      </c>
      <c r="I4380" s="10" t="n">
        <f aca="false">COUNTIF(H4380:H9121,H4380)</f>
        <v>1</v>
      </c>
      <c r="J4380" s="8" t="str">
        <f aca="false">_xlfn.CONCAT(G4380,"_",H4380,"_",K4380)</f>
        <v>err_Candid_libe_A001</v>
      </c>
      <c r="K4380" s="11" t="s">
        <v>17</v>
      </c>
    </row>
    <row r="4381" customFormat="false" ht="15.75" hidden="false" customHeight="true" outlineLevel="0" collapsed="false">
      <c r="A4381" s="8" t="s">
        <v>15861</v>
      </c>
      <c r="B4381" s="8" t="s">
        <v>15607</v>
      </c>
      <c r="C4381" s="8" t="s">
        <v>15862</v>
      </c>
      <c r="D4381" s="8" t="s">
        <v>15863</v>
      </c>
      <c r="E4381" s="8" t="s">
        <v>15864</v>
      </c>
      <c r="F4381" s="8" t="s">
        <v>16</v>
      </c>
      <c r="G4381" s="9" t="str">
        <f aca="false">IF(B4858="Kit Estrazione Acidi Nucleici","KT",IF(B4858="Primers","Pr",IF(B4858="Materiale Riferimento Negativo","MN",IF(B4858="Materiale Riferimento Positivo","MP",IF(B4858="Reagenti Congelatore","RC",IF(B4858="Reagenti Frigorifero","RF",IF(B4858="Reagenti Infiammabili","RI",IF(B4858="Reagenti Room Temperature","RT",IF(B4858="Reagenti_Acidi e Basi","AB",IF(B4858="Sonde","So","err"))))))))))</f>
        <v>err</v>
      </c>
      <c r="H4381" s="8" t="str">
        <f aca="false">_xlfn.CONCAT(LEFT(D4381,6),"_",MID(D4381,SEARCH(" ",D4381,1)+1,4))</f>
        <v>Candid_phyt</v>
      </c>
      <c r="I4381" s="10" t="n">
        <f aca="false">COUNTIF(H4381:H9122,H4381)</f>
        <v>1</v>
      </c>
      <c r="J4381" s="8" t="str">
        <f aca="false">_xlfn.CONCAT(G4381,"_",H4381,"_",K4381)</f>
        <v>err_Candid_phyt_A001</v>
      </c>
      <c r="K4381" s="11" t="s">
        <v>17</v>
      </c>
    </row>
    <row r="4382" customFormat="false" ht="15.75" hidden="false" customHeight="true" outlineLevel="0" collapsed="false">
      <c r="A4382" s="8" t="s">
        <v>15865</v>
      </c>
      <c r="B4382" s="8" t="s">
        <v>15607</v>
      </c>
      <c r="C4382" s="8" t="s">
        <v>15866</v>
      </c>
      <c r="D4382" s="8" t="s">
        <v>15867</v>
      </c>
      <c r="E4382" s="8" t="s">
        <v>15868</v>
      </c>
      <c r="F4382" s="8" t="s">
        <v>16</v>
      </c>
      <c r="G4382" s="9" t="str">
        <f aca="false">IF(B4868="Kit Estrazione Acidi Nucleici","KT",IF(B4868="Primers","Pr",IF(B4868="Materiale Riferimento Negativo","MN",IF(B4868="Materiale Riferimento Positivo","MP",IF(B4868="Reagenti Congelatore","RC",IF(B4868="Reagenti Frigorifero","RF",IF(B4868="Reagenti Infiammabili","RI",IF(B4868="Reagenti Room Temperature","RT",IF(B4868="Reagenti_Acidi e Basi","AB",IF(B4868="Sonde","So","err"))))))))))</f>
        <v>err</v>
      </c>
      <c r="H4382" s="8" t="str">
        <f aca="false">_xlfn.CONCAT(LEFT(D4382,6),"_",MID(D4382,SEARCH(" ",D4382,1)+1,4))</f>
        <v>Caratt_Legn</v>
      </c>
      <c r="I4382" s="10" t="n">
        <f aca="false">COUNTIF(H4382:H9123,H4382)</f>
        <v>2</v>
      </c>
      <c r="J4382" s="8" t="str">
        <f aca="false">_xlfn.CONCAT(G4382,"_",H4382,"_",K4382)</f>
        <v>err_Caratt_Legn_A002</v>
      </c>
      <c r="K4382" s="11" t="s">
        <v>521</v>
      </c>
    </row>
    <row r="4383" customFormat="false" ht="15.75" hidden="false" customHeight="true" outlineLevel="0" collapsed="false">
      <c r="A4383" s="8" t="s">
        <v>15869</v>
      </c>
      <c r="B4383" s="8" t="s">
        <v>15607</v>
      </c>
      <c r="C4383" s="8" t="s">
        <v>15870</v>
      </c>
      <c r="D4383" s="8" t="s">
        <v>15871</v>
      </c>
      <c r="E4383" s="8" t="s">
        <v>15872</v>
      </c>
      <c r="F4383" s="8" t="s">
        <v>16</v>
      </c>
      <c r="G4383" s="9" t="str">
        <f aca="false">IF(B4878="Kit Estrazione Acidi Nucleici","KT",IF(B4878="Primers","Pr",IF(B4878="Materiale Riferimento Negativo","MN",IF(B4878="Materiale Riferimento Positivo","MP",IF(B4878="Reagenti Congelatore","RC",IF(B4878="Reagenti Frigorifero","RF",IF(B4878="Reagenti Infiammabili","RI",IF(B4878="Reagenti Room Temperature","RT",IF(B4878="Reagenti_Acidi e Basi","AB",IF(B4878="Sonde","So","err"))))))))))</f>
        <v>err</v>
      </c>
      <c r="H4383" s="8" t="str">
        <f aca="false">_xlfn.CONCAT(LEFT(D4383,6),"_",MID(D4383,SEARCH(" ",D4383,1)+1,4))</f>
        <v>Caratt_Legn</v>
      </c>
      <c r="I4383" s="10" t="n">
        <f aca="false">COUNTIF(H4383:H9124,H4383)</f>
        <v>1</v>
      </c>
      <c r="J4383" s="8" t="str">
        <f aca="false">_xlfn.CONCAT(G4383,"_",H4383,"_",K4383)</f>
        <v>err_Caratt_Legn_A001</v>
      </c>
      <c r="K4383" s="11" t="s">
        <v>17</v>
      </c>
    </row>
    <row r="4384" customFormat="false" ht="15.75" hidden="false" customHeight="true" outlineLevel="0" collapsed="false">
      <c r="A4384" s="8" t="s">
        <v>15873</v>
      </c>
      <c r="B4384" s="8" t="s">
        <v>15607</v>
      </c>
      <c r="C4384" s="8" t="s">
        <v>15874</v>
      </c>
      <c r="D4384" s="8" t="s">
        <v>15875</v>
      </c>
      <c r="E4384" s="8" t="s">
        <v>15876</v>
      </c>
      <c r="F4384" s="8" t="s">
        <v>16</v>
      </c>
      <c r="G4384" s="9" t="str">
        <f aca="false">IF(B4888="Kit Estrazione Acidi Nucleici","KT",IF(B4888="Primers","Pr",IF(B4888="Materiale Riferimento Negativo","MN",IF(B4888="Materiale Riferimento Positivo","MP",IF(B4888="Reagenti Congelatore","RC",IF(B4888="Reagenti Frigorifero","RF",IF(B4888="Reagenti Infiammabili","RI",IF(B4888="Reagenti Room Temperature","RT",IF(B4888="Reagenti_Acidi e Basi","AB",IF(B4888="Sonde","So","err"))))))))))</f>
        <v>err</v>
      </c>
      <c r="H4384" s="8" t="str">
        <f aca="false">_xlfn.CONCAT(LEFT(D4384,6),"_",MID(D4384,SEARCH(" ",D4384,1)+1,4))</f>
        <v>Cerati_capi</v>
      </c>
      <c r="I4384" s="10" t="n">
        <f aca="false">COUNTIF(H4384:H9125,H4384)</f>
        <v>2</v>
      </c>
      <c r="J4384" s="8" t="str">
        <f aca="false">_xlfn.CONCAT(G4384,"_",H4384,"_",K4384)</f>
        <v>err_Cerati_capi_A002</v>
      </c>
      <c r="K4384" s="11" t="s">
        <v>521</v>
      </c>
    </row>
    <row r="4385" customFormat="false" ht="15.75" hidden="false" customHeight="true" outlineLevel="0" collapsed="false">
      <c r="A4385" s="8" t="s">
        <v>15877</v>
      </c>
      <c r="B4385" s="8" t="s">
        <v>15607</v>
      </c>
      <c r="C4385" s="8" t="s">
        <v>15874</v>
      </c>
      <c r="D4385" s="8" t="s">
        <v>15878</v>
      </c>
      <c r="E4385" s="8" t="s">
        <v>15879</v>
      </c>
      <c r="F4385" s="8" t="s">
        <v>16</v>
      </c>
      <c r="G4385" s="9" t="str">
        <f aca="false">IF(B4898="Kit Estrazione Acidi Nucleici","KT",IF(B4898="Primers","Pr",IF(B4898="Materiale Riferimento Negativo","MN",IF(B4898="Materiale Riferimento Positivo","MP",IF(B4898="Reagenti Congelatore","RC",IF(B4898="Reagenti Frigorifero","RF",IF(B4898="Reagenti Infiammabili","RI",IF(B4898="Reagenti Room Temperature","RT",IF(B4898="Reagenti_Acidi e Basi","AB",IF(B4898="Sonde","So","err"))))))))))</f>
        <v>err</v>
      </c>
      <c r="H4385" s="8" t="str">
        <f aca="false">_xlfn.CONCAT(LEFT(D4385,6),"_",MID(D4385,SEARCH(" ",D4385,1)+1,4))</f>
        <v>Cerati_capi</v>
      </c>
      <c r="I4385" s="10" t="n">
        <f aca="false">COUNTIF(H4385:H9126,H4385)</f>
        <v>1</v>
      </c>
      <c r="J4385" s="8" t="str">
        <f aca="false">_xlfn.CONCAT(G4385,"_",H4385,"_",K4385)</f>
        <v>err_Cerati_capi_A001</v>
      </c>
      <c r="K4385" s="11" t="s">
        <v>17</v>
      </c>
    </row>
    <row r="4386" customFormat="false" ht="15.75" hidden="false" customHeight="true" outlineLevel="0" collapsed="false">
      <c r="A4386" s="8" t="s">
        <v>15880</v>
      </c>
      <c r="B4386" s="8" t="s">
        <v>15607</v>
      </c>
      <c r="C4386" s="8" t="s">
        <v>15881</v>
      </c>
      <c r="D4386" s="8" t="s">
        <v>15882</v>
      </c>
      <c r="E4386" s="8" t="s">
        <v>15883</v>
      </c>
      <c r="F4386" s="8" t="s">
        <v>16</v>
      </c>
      <c r="G4386" s="9" t="str">
        <f aca="false">IF(B4908="Kit Estrazione Acidi Nucleici","KT",IF(B4908="Primers","Pr",IF(B4908="Materiale Riferimento Negativo","MN",IF(B4908="Materiale Riferimento Positivo","MP",IF(B4908="Reagenti Congelatore","RC",IF(B4908="Reagenti Frigorifero","RF",IF(B4908="Reagenti Infiammabili","RI",IF(B4908="Reagenti Room Temperature","RT",IF(B4908="Reagenti_Acidi e Basi","AB",IF(B4908="Sonde","So","err"))))))))))</f>
        <v>err</v>
      </c>
      <c r="H4386" s="8" t="str">
        <f aca="false">_xlfn.CONCAT(LEFT(D4386,6),"_",MID(D4386,SEARCH(" ",D4386,1)+1,4))</f>
        <v>Cerati_quil</v>
      </c>
      <c r="I4386" s="10" t="n">
        <f aca="false">COUNTIF(H4386:H9127,H4386)</f>
        <v>1</v>
      </c>
      <c r="J4386" s="8" t="str">
        <f aca="false">_xlfn.CONCAT(G4386,"_",H4386,"_",K4386)</f>
        <v>err_Cerati_quil_A001</v>
      </c>
      <c r="K4386" s="11" t="s">
        <v>17</v>
      </c>
    </row>
    <row r="4387" customFormat="false" ht="15.75" hidden="false" customHeight="true" outlineLevel="0" collapsed="false">
      <c r="A4387" s="8" t="s">
        <v>15884</v>
      </c>
      <c r="B4387" s="8" t="s">
        <v>15607</v>
      </c>
      <c r="C4387" s="8" t="s">
        <v>15885</v>
      </c>
      <c r="D4387" s="8" t="s">
        <v>15886</v>
      </c>
      <c r="E4387" s="8" t="s">
        <v>15887</v>
      </c>
      <c r="F4387" s="8" t="s">
        <v>16</v>
      </c>
      <c r="G4387" s="9" t="str">
        <f aca="false">IF(B4918="Kit Estrazione Acidi Nucleici","KT",IF(B4918="Primers","Pr",IF(B4918="Materiale Riferimento Negativo","MN",IF(B4918="Materiale Riferimento Positivo","MP",IF(B4918="Reagenti Congelatore","RC",IF(B4918="Reagenti Frigorifero","RF",IF(B4918="Reagenti Infiammabili","RI",IF(B4918="Reagenti Room Temperature","RT",IF(B4918="Reagenti_Acidi e Basi","AB",IF(B4918="Sonde","So","err"))))))))))</f>
        <v>err</v>
      </c>
      <c r="H4387" s="8" t="str">
        <f aca="false">_xlfn.CONCAT(LEFT(D4387,6),"_",MID(D4387,SEARCH(" ",D4387,1)+1,4))</f>
        <v>Cerati_rosa</v>
      </c>
      <c r="I4387" s="10" t="n">
        <f aca="false">COUNTIF(H4387:H9128,H4387)</f>
        <v>4</v>
      </c>
      <c r="J4387" s="8" t="str">
        <f aca="false">_xlfn.CONCAT(G4387,"_",H4387,"_",K4387)</f>
        <v>err_Cerati_rosa_A004</v>
      </c>
      <c r="K4387" s="11" t="s">
        <v>511</v>
      </c>
    </row>
    <row r="4388" customFormat="false" ht="15.75" hidden="false" customHeight="true" outlineLevel="0" collapsed="false">
      <c r="A4388" s="8" t="s">
        <v>15888</v>
      </c>
      <c r="B4388" s="8" t="s">
        <v>15607</v>
      </c>
      <c r="C4388" s="8" t="s">
        <v>15885</v>
      </c>
      <c r="D4388" s="8" t="s">
        <v>15889</v>
      </c>
      <c r="E4388" s="8" t="s">
        <v>15890</v>
      </c>
      <c r="F4388" s="8" t="s">
        <v>16</v>
      </c>
      <c r="G4388" s="9" t="str">
        <f aca="false">IF(B4928="Kit Estrazione Acidi Nucleici","KT",IF(B4928="Primers","Pr",IF(B4928="Materiale Riferimento Negativo","MN",IF(B4928="Materiale Riferimento Positivo","MP",IF(B4928="Reagenti Congelatore","RC",IF(B4928="Reagenti Frigorifero","RF",IF(B4928="Reagenti Infiammabili","RI",IF(B4928="Reagenti Room Temperature","RT",IF(B4928="Reagenti_Acidi e Basi","AB",IF(B4928="Sonde","So","err"))))))))))</f>
        <v>err</v>
      </c>
      <c r="H4388" s="8" t="str">
        <f aca="false">_xlfn.CONCAT(LEFT(D4388,6),"_",MID(D4388,SEARCH(" ",D4388,1)+1,4))</f>
        <v>Cerati_rosa</v>
      </c>
      <c r="I4388" s="10" t="n">
        <f aca="false">COUNTIF(H4388:H9129,H4388)</f>
        <v>3</v>
      </c>
      <c r="J4388" s="8" t="str">
        <f aca="false">_xlfn.CONCAT(G4388,"_",H4388,"_",K4388)</f>
        <v>err_Cerati_rosa_A003</v>
      </c>
      <c r="K4388" s="11" t="s">
        <v>516</v>
      </c>
    </row>
    <row r="4389" customFormat="false" ht="15.75" hidden="false" customHeight="true" outlineLevel="0" collapsed="false">
      <c r="A4389" s="8" t="s">
        <v>15891</v>
      </c>
      <c r="B4389" s="8" t="s">
        <v>15607</v>
      </c>
      <c r="C4389" s="8" t="s">
        <v>15892</v>
      </c>
      <c r="D4389" s="8" t="s">
        <v>15893</v>
      </c>
      <c r="E4389" s="8" t="s">
        <v>15894</v>
      </c>
      <c r="F4389" s="8" t="s">
        <v>16</v>
      </c>
      <c r="G4389" s="9" t="str">
        <f aca="false">IF(B4938="Kit Estrazione Acidi Nucleici","KT",IF(B4938="Primers","Pr",IF(B4938="Materiale Riferimento Negativo","MN",IF(B4938="Materiale Riferimento Positivo","MP",IF(B4938="Reagenti Congelatore","RC",IF(B4938="Reagenti Frigorifero","RF",IF(B4938="Reagenti Infiammabili","RI",IF(B4938="Reagenti Room Temperature","RT",IF(B4938="Reagenti_Acidi e Basi","AB",IF(B4938="Sonde","So","err"))))))))))</f>
        <v>err</v>
      </c>
      <c r="H4389" s="8" t="str">
        <f aca="false">_xlfn.CONCAT(LEFT(D4389,6),"_",MID(D4389,SEARCH(" ",D4389,1)+1,4))</f>
        <v>Cerati_rosa</v>
      </c>
      <c r="I4389" s="10" t="n">
        <f aca="false">COUNTIF(H4389:H9130,H4389)</f>
        <v>2</v>
      </c>
      <c r="J4389" s="8" t="str">
        <f aca="false">_xlfn.CONCAT(G4389,"_",H4389,"_",K4389)</f>
        <v>err_Cerati_rosa_A002</v>
      </c>
      <c r="K4389" s="11" t="s">
        <v>521</v>
      </c>
    </row>
    <row r="4390" customFormat="false" ht="15.75" hidden="false" customHeight="true" outlineLevel="0" collapsed="false">
      <c r="A4390" s="8" t="s">
        <v>15895</v>
      </c>
      <c r="B4390" s="8" t="s">
        <v>15607</v>
      </c>
      <c r="C4390" s="8" t="s">
        <v>15896</v>
      </c>
      <c r="D4390" s="8" t="s">
        <v>15897</v>
      </c>
      <c r="E4390" s="8" t="s">
        <v>15898</v>
      </c>
      <c r="F4390" s="8" t="s">
        <v>16</v>
      </c>
      <c r="G4390" s="9" t="str">
        <f aca="false">IF(B4948="Kit Estrazione Acidi Nucleici","KT",IF(B4948="Primers","Pr",IF(B4948="Materiale Riferimento Negativo","MN",IF(B4948="Materiale Riferimento Positivo","MP",IF(B4948="Reagenti Congelatore","RC",IF(B4948="Reagenti Frigorifero","RF",IF(B4948="Reagenti Infiammabili","RI",IF(B4948="Reagenti Room Temperature","RT",IF(B4948="Reagenti_Acidi e Basi","AB",IF(B4948="Sonde","So","err"))))))))))</f>
        <v>err</v>
      </c>
      <c r="H4390" s="8" t="str">
        <f aca="false">_xlfn.CONCAT(LEFT(D4390,6),"_",MID(D4390,SEARCH(" ",D4390,1)+1,4))</f>
        <v>Cerati_rosa</v>
      </c>
      <c r="I4390" s="10" t="n">
        <f aca="false">COUNTIF(H4390:H9131,H4390)</f>
        <v>1</v>
      </c>
      <c r="J4390" s="8" t="str">
        <f aca="false">_xlfn.CONCAT(G4390,"_",H4390,"_",K4390)</f>
        <v>err_Cerati_rosa_A001</v>
      </c>
      <c r="K4390" s="11" t="s">
        <v>17</v>
      </c>
    </row>
    <row r="4391" customFormat="false" ht="15.75" hidden="false" customHeight="true" outlineLevel="0" collapsed="false">
      <c r="A4391" s="8" t="s">
        <v>15899</v>
      </c>
      <c r="B4391" s="8" t="s">
        <v>15607</v>
      </c>
      <c r="C4391" s="8" t="s">
        <v>15900</v>
      </c>
      <c r="D4391" s="8" t="s">
        <v>15901</v>
      </c>
      <c r="E4391" s="8" t="s">
        <v>15902</v>
      </c>
      <c r="F4391" s="8" t="s">
        <v>16</v>
      </c>
      <c r="G4391" s="9" t="str">
        <f aca="false">IF(B4958="Kit Estrazione Acidi Nucleici","KT",IF(B4958="Primers","Pr",IF(B4958="Materiale Riferimento Negativo","MN",IF(B4958="Materiale Riferimento Positivo","MP",IF(B4958="Reagenti Congelatore","RC",IF(B4958="Reagenti Frigorifero","RF",IF(B4958="Reagenti Infiammabili","RI",IF(B4958="Reagenti Room Temperature","RT",IF(B4958="Reagenti_Acidi e Basi","AB",IF(B4958="Sonde","So","err"))))))))))</f>
        <v>err</v>
      </c>
      <c r="H4391" s="8" t="str">
        <f aca="false">_xlfn.CONCAT(LEFT(D4391,6),"_",MID(D4391,SEARCH(" ",D4391,1)+1,4))</f>
        <v>Cerati_rubi</v>
      </c>
      <c r="I4391" s="10" t="n">
        <f aca="false">COUNTIF(H4391:H9132,H4391)</f>
        <v>1</v>
      </c>
      <c r="J4391" s="8" t="str">
        <f aca="false">_xlfn.CONCAT(G4391,"_",H4391,"_",K4391)</f>
        <v>err_Cerati_rubi_A001</v>
      </c>
      <c r="K4391" s="11" t="s">
        <v>17</v>
      </c>
    </row>
    <row r="4392" customFormat="false" ht="15.75" hidden="false" customHeight="true" outlineLevel="0" collapsed="false">
      <c r="A4392" s="8" t="s">
        <v>15903</v>
      </c>
      <c r="B4392" s="8" t="s">
        <v>15607</v>
      </c>
      <c r="C4392" s="8" t="s">
        <v>15904</v>
      </c>
      <c r="D4392" s="8" t="s">
        <v>15905</v>
      </c>
      <c r="E4392" s="8" t="s">
        <v>15906</v>
      </c>
      <c r="F4392" s="8" t="s">
        <v>16</v>
      </c>
      <c r="G4392" s="9" t="str">
        <f aca="false">IF(B4392="Kit Estrazione Acidi Nucleici","KT",IF(B4392="Primers","Pr",IF(B4392="Materiale Riferimento Negativo","MN",IF(B4392="Materiale Riferimento Positivo","MP",IF(B4392="Reagenti Congelatore","RC",IF(B4392="Reagenti Frigorifero","RF",IF(B4392="Reagenti Infiammabili","RI",IF(B4392="Reagenti Room Temperature","RT",IF(B4392="Reagenti_Acidi e Basi","AB",IF(B4392="Sonde","So","err"))))))))))</f>
        <v>So</v>
      </c>
      <c r="H4392" s="8" t="str">
        <f aca="false">_xlfn.CONCAT(LEFT(D4392,6),"_",MID(D4392,SEARCH(" ",D4392,1)+1,4))</f>
        <v>Cerato_plat</v>
      </c>
      <c r="I4392" s="10" t="n">
        <f aca="false">COUNTIF(H4392:H9133,H4392)</f>
        <v>3</v>
      </c>
      <c r="J4392" s="8" t="str">
        <f aca="false">_xlfn.CONCAT(G4392,"_",H4392,"_",K4392)</f>
        <v>So_Cerato_plat_A003</v>
      </c>
      <c r="K4392" s="11" t="s">
        <v>516</v>
      </c>
    </row>
    <row r="4393" customFormat="false" ht="15.75" hidden="false" customHeight="true" outlineLevel="0" collapsed="false">
      <c r="A4393" s="8" t="s">
        <v>15907</v>
      </c>
      <c r="B4393" s="8" t="s">
        <v>15607</v>
      </c>
      <c r="C4393" s="8" t="s">
        <v>15908</v>
      </c>
      <c r="D4393" s="8" t="s">
        <v>15909</v>
      </c>
      <c r="E4393" s="8" t="s">
        <v>15910</v>
      </c>
      <c r="F4393" s="8" t="s">
        <v>16</v>
      </c>
      <c r="G4393" s="9" t="str">
        <f aca="false">IF(B4402="Kit Estrazione Acidi Nucleici","KT",IF(B4402="Primers","Pr",IF(B4402="Materiale Riferimento Negativo","MN",IF(B4402="Materiale Riferimento Positivo","MP",IF(B4402="Reagenti Congelatore","RC",IF(B4402="Reagenti Frigorifero","RF",IF(B4402="Reagenti Infiammabili","RI",IF(B4402="Reagenti Room Temperature","RT",IF(B4402="Reagenti_Acidi e Basi","AB",IF(B4402="Sonde","So","err"))))))))))</f>
        <v>So</v>
      </c>
      <c r="H4393" s="8" t="str">
        <f aca="false">_xlfn.CONCAT(LEFT(D4393,6),"_",MID(D4393,SEARCH(" ",D4393,1)+1,4))</f>
        <v>Cerato_plat</v>
      </c>
      <c r="I4393" s="10" t="n">
        <f aca="false">COUNTIF(H4393:H9134,H4393)</f>
        <v>2</v>
      </c>
      <c r="J4393" s="8" t="str">
        <f aca="false">_xlfn.CONCAT(G4393,"_",H4393,"_",K4393)</f>
        <v>So_Cerato_plat_A002</v>
      </c>
      <c r="K4393" s="11" t="s">
        <v>521</v>
      </c>
    </row>
    <row r="4394" customFormat="false" ht="15.75" hidden="false" customHeight="true" outlineLevel="0" collapsed="false">
      <c r="A4394" s="8" t="s">
        <v>15911</v>
      </c>
      <c r="B4394" s="8" t="s">
        <v>15607</v>
      </c>
      <c r="C4394" s="8" t="s">
        <v>15912</v>
      </c>
      <c r="D4394" s="8" t="s">
        <v>15913</v>
      </c>
      <c r="E4394" s="8" t="s">
        <v>15914</v>
      </c>
      <c r="F4394" s="8" t="s">
        <v>16</v>
      </c>
      <c r="G4394" s="9" t="str">
        <f aca="false">IF(B4412="Kit Estrazione Acidi Nucleici","KT",IF(B4412="Primers","Pr",IF(B4412="Materiale Riferimento Negativo","MN",IF(B4412="Materiale Riferimento Positivo","MP",IF(B4412="Reagenti Congelatore","RC",IF(B4412="Reagenti Frigorifero","RF",IF(B4412="Reagenti Infiammabili","RI",IF(B4412="Reagenti Room Temperature","RT",IF(B4412="Reagenti_Acidi e Basi","AB",IF(B4412="Sonde","So","err"))))))))))</f>
        <v>So</v>
      </c>
      <c r="H4394" s="8" t="str">
        <f aca="false">_xlfn.CONCAT(LEFT(D4394,6),"_",MID(D4394,SEARCH(" ",D4394,1)+1,4))</f>
        <v>Cerato_plat</v>
      </c>
      <c r="I4394" s="10" t="n">
        <f aca="false">COUNTIF(H4394:H9135,H4394)</f>
        <v>1</v>
      </c>
      <c r="J4394" s="8" t="str">
        <f aca="false">_xlfn.CONCAT(G4394,"_",H4394,"_",K4394)</f>
        <v>So_Cerato_plat_A001</v>
      </c>
      <c r="K4394" s="11" t="s">
        <v>17</v>
      </c>
    </row>
    <row r="4395" customFormat="false" ht="15.75" hidden="false" customHeight="true" outlineLevel="0" collapsed="false">
      <c r="A4395" s="8" t="s">
        <v>15915</v>
      </c>
      <c r="B4395" s="8" t="s">
        <v>15607</v>
      </c>
      <c r="C4395" s="8" t="s">
        <v>15916</v>
      </c>
      <c r="D4395" s="8" t="s">
        <v>15917</v>
      </c>
      <c r="E4395" s="8" t="s">
        <v>15918</v>
      </c>
      <c r="F4395" s="8" t="s">
        <v>16</v>
      </c>
      <c r="G4395" s="9" t="str">
        <f aca="false">IF(B4422="Kit Estrazione Acidi Nucleici","KT",IF(B4422="Primers","Pr",IF(B4422="Materiale Riferimento Negativo","MN",IF(B4422="Materiale Riferimento Positivo","MP",IF(B4422="Reagenti Congelatore","RC",IF(B4422="Reagenti Frigorifero","RF",IF(B4422="Reagenti Infiammabili","RI",IF(B4422="Reagenti Room Temperature","RT",IF(B4422="Reagenti_Acidi e Basi","AB",IF(B4422="Sonde","So","err"))))))))))</f>
        <v>So</v>
      </c>
      <c r="H4395" s="8" t="e">
        <f aca="false">_xlfn.CONCAT(LEFT(D4395,6),"_",MID(D4395,SEARCH(" ",D4395,1)+1,4))</f>
        <v>#VALUE!</v>
      </c>
      <c r="I4395" s="10" t="e">
        <f aca="false">COUNTIF(H4395:H9136,H4395)</f>
        <v>#VALUE!</v>
      </c>
      <c r="J4395" s="8" t="e">
        <f aca="false">_xlfn.CONCAT(G4395,"_",H4395,"_",K4395)</f>
        <v>#VALUE!</v>
      </c>
      <c r="K4395" s="11" t="s">
        <v>476</v>
      </c>
    </row>
    <row r="4396" customFormat="false" ht="15.75" hidden="false" customHeight="true" outlineLevel="0" collapsed="false">
      <c r="A4396" s="8" t="s">
        <v>15919</v>
      </c>
      <c r="B4396" s="8" t="s">
        <v>15607</v>
      </c>
      <c r="C4396" s="8" t="s">
        <v>15920</v>
      </c>
      <c r="D4396" s="8" t="s">
        <v>15921</v>
      </c>
      <c r="E4396" s="8" t="s">
        <v>15922</v>
      </c>
      <c r="F4396" s="8" t="s">
        <v>16</v>
      </c>
      <c r="G4396" s="9" t="str">
        <f aca="false">IF(B4432="Kit Estrazione Acidi Nucleici","KT",IF(B4432="Primers","Pr",IF(B4432="Materiale Riferimento Negativo","MN",IF(B4432="Materiale Riferimento Positivo","MP",IF(B4432="Reagenti Congelatore","RC",IF(B4432="Reagenti Frigorifero","RF",IF(B4432="Reagenti Infiammabili","RI",IF(B4432="Reagenti Room Temperature","RT",IF(B4432="Reagenti_Acidi e Basi","AB",IF(B4432="Sonde","So","err"))))))))))</f>
        <v>So</v>
      </c>
      <c r="H4396" s="8" t="e">
        <f aca="false">_xlfn.CONCAT(LEFT(D4396,6),"_",MID(D4396,SEARCH(" ",D4396,1)+1,4))</f>
        <v>#VALUE!</v>
      </c>
      <c r="I4396" s="10" t="e">
        <f aca="false">COUNTIF(H4396:H9137,H4396)</f>
        <v>#VALUE!</v>
      </c>
      <c r="J4396" s="8" t="e">
        <f aca="false">_xlfn.CONCAT(G4396,"_",H4396,"_",K4396)</f>
        <v>#VALUE!</v>
      </c>
      <c r="K4396" s="11" t="s">
        <v>481</v>
      </c>
    </row>
    <row r="4397" customFormat="false" ht="15.75" hidden="false" customHeight="true" outlineLevel="0" collapsed="false">
      <c r="A4397" s="8" t="s">
        <v>15923</v>
      </c>
      <c r="B4397" s="8" t="s">
        <v>15607</v>
      </c>
      <c r="C4397" s="8" t="s">
        <v>15924</v>
      </c>
      <c r="D4397" s="8" t="s">
        <v>15925</v>
      </c>
      <c r="E4397" s="8" t="s">
        <v>15926</v>
      </c>
      <c r="F4397" s="8" t="s">
        <v>16</v>
      </c>
      <c r="G4397" s="9" t="str">
        <f aca="false">IF(B4442="Kit Estrazione Acidi Nucleici","KT",IF(B4442="Primers","Pr",IF(B4442="Materiale Riferimento Negativo","MN",IF(B4442="Materiale Riferimento Positivo","MP",IF(B4442="Reagenti Congelatore","RC",IF(B4442="Reagenti Frigorifero","RF",IF(B4442="Reagenti Infiammabili","RI",IF(B4442="Reagenti Room Temperature","RT",IF(B4442="Reagenti_Acidi e Basi","AB",IF(B4442="Sonde","So","err"))))))))))</f>
        <v>So</v>
      </c>
      <c r="H4397" s="8" t="str">
        <f aca="false">_xlfn.CONCAT(LEFT(D4397,6),"_",MID(D4397,SEARCH(" ",D4397,1)+1,4))</f>
        <v>Chalar_frax</v>
      </c>
      <c r="I4397" s="10" t="n">
        <f aca="false">COUNTIF(H4397:H9138,H4397)</f>
        <v>1</v>
      </c>
      <c r="J4397" s="8" t="str">
        <f aca="false">_xlfn.CONCAT(G4397,"_",H4397,"_",K4397)</f>
        <v>So_Chalar_frax_A001</v>
      </c>
      <c r="K4397" s="11" t="s">
        <v>17</v>
      </c>
    </row>
    <row r="4398" customFormat="false" ht="15.75" hidden="false" customHeight="true" outlineLevel="0" collapsed="false">
      <c r="A4398" s="8" t="s">
        <v>15927</v>
      </c>
      <c r="B4398" s="8" t="s">
        <v>15607</v>
      </c>
      <c r="C4398" s="8" t="s">
        <v>15928</v>
      </c>
      <c r="D4398" s="8" t="s">
        <v>15929</v>
      </c>
      <c r="E4398" s="8" t="s">
        <v>15930</v>
      </c>
      <c r="F4398" s="8" t="s">
        <v>16</v>
      </c>
      <c r="G4398" s="9" t="str">
        <f aca="false">IF(B4452="Kit Estrazione Acidi Nucleici","KT",IF(B4452="Primers","Pr",IF(B4452="Materiale Riferimento Negativo","MN",IF(B4452="Materiale Riferimento Positivo","MP",IF(B4452="Reagenti Congelatore","RC",IF(B4452="Reagenti Frigorifero","RF",IF(B4452="Reagenti Infiammabili","RI",IF(B4452="Reagenti Room Temperature","RT",IF(B4452="Reagenti_Acidi e Basi","AB",IF(B4452="Sonde","So","err"))))))))))</f>
        <v>So</v>
      </c>
      <c r="H4398" s="8" t="str">
        <f aca="false">_xlfn.CONCAT(LEFT(D4398,6),"_",MID(D4398,SEARCH(" ",D4398,1)+1,4))</f>
        <v>Chryso_femo</v>
      </c>
      <c r="I4398" s="10" t="n">
        <f aca="false">COUNTIF(H4398:H9139,H4398)</f>
        <v>1</v>
      </c>
      <c r="J4398" s="8" t="str">
        <f aca="false">_xlfn.CONCAT(G4398,"_",H4398,"_",K4398)</f>
        <v>So_Chryso_femo_A001</v>
      </c>
      <c r="K4398" s="11" t="s">
        <v>17</v>
      </c>
    </row>
    <row r="4399" customFormat="false" ht="15.75" hidden="false" customHeight="true" outlineLevel="0" collapsed="false">
      <c r="A4399" s="8" t="s">
        <v>15931</v>
      </c>
      <c r="B4399" s="8" t="s">
        <v>15607</v>
      </c>
      <c r="C4399" s="8" t="s">
        <v>15932</v>
      </c>
      <c r="D4399" s="8" t="s">
        <v>15933</v>
      </c>
      <c r="E4399" s="8" t="s">
        <v>15934</v>
      </c>
      <c r="F4399" s="8" t="s">
        <v>16</v>
      </c>
      <c r="G4399" s="9" t="str">
        <f aca="false">IF(B4462="Kit Estrazione Acidi Nucleici","KT",IF(B4462="Primers","Pr",IF(B4462="Materiale Riferimento Negativo","MN",IF(B4462="Materiale Riferimento Positivo","MP",IF(B4462="Reagenti Congelatore","RC",IF(B4462="Reagenti Frigorifero","RF",IF(B4462="Reagenti Infiammabili","RI",IF(B4462="Reagenti Room Temperature","RT",IF(B4462="Reagenti_Acidi e Basi","AB",IF(B4462="Sonde","So","err"))))))))))</f>
        <v>So</v>
      </c>
      <c r="H4399" s="8" t="str">
        <f aca="false">_xlfn.CONCAT(LEFT(D4399,6),"_",MID(D4399,SEARCH(" ",D4399,1)+1,4))</f>
        <v>ChSVdS_CSVd</v>
      </c>
      <c r="I4399" s="10" t="n">
        <f aca="false">COUNTIF(H4399:H9140,H4399)</f>
        <v>1</v>
      </c>
      <c r="J4399" s="8" t="str">
        <f aca="false">_xlfn.CONCAT(G4399,"_",H4399,"_",K4399)</f>
        <v>So_ChSVdS_CSVd_A001</v>
      </c>
      <c r="K4399" s="11" t="s">
        <v>17</v>
      </c>
    </row>
    <row r="4400" customFormat="false" ht="15.75" hidden="false" customHeight="true" outlineLevel="0" collapsed="false">
      <c r="A4400" s="8" t="s">
        <v>15935</v>
      </c>
      <c r="B4400" s="8" t="s">
        <v>15607</v>
      </c>
      <c r="C4400" s="8" t="s">
        <v>15936</v>
      </c>
      <c r="D4400" s="8" t="s">
        <v>15937</v>
      </c>
      <c r="E4400" s="8" t="s">
        <v>15938</v>
      </c>
      <c r="F4400" s="8" t="s">
        <v>16</v>
      </c>
      <c r="G4400" s="9" t="str">
        <f aca="false">IF(B4472="Kit Estrazione Acidi Nucleici","KT",IF(B4472="Primers","Pr",IF(B4472="Materiale Riferimento Negativo","MN",IF(B4472="Materiale Riferimento Positivo","MP",IF(B4472="Reagenti Congelatore","RC",IF(B4472="Reagenti Frigorifero","RF",IF(B4472="Reagenti Infiammabili","RI",IF(B4472="Reagenti Room Temperature","RT",IF(B4472="Reagenti_Acidi e Basi","AB",IF(B4472="Sonde","So","err"))))))))))</f>
        <v>So</v>
      </c>
      <c r="H4400" s="8" t="str">
        <f aca="false">_xlfn.CONCAT(LEFT(D4400,6),"_",MID(D4400,SEARCH(" ",D4400,1)+1,4))</f>
        <v>Cinara_acut</v>
      </c>
      <c r="I4400" s="10" t="n">
        <f aca="false">COUNTIF(H4400:H9141,H4400)</f>
        <v>1</v>
      </c>
      <c r="J4400" s="8" t="str">
        <f aca="false">_xlfn.CONCAT(G4400,"_",H4400,"_",K4400)</f>
        <v>So_Cinara_acut_A001</v>
      </c>
      <c r="K4400" s="11" t="s">
        <v>17</v>
      </c>
    </row>
    <row r="4401" customFormat="false" ht="15.75" hidden="false" customHeight="true" outlineLevel="0" collapsed="false">
      <c r="A4401" s="8" t="s">
        <v>15939</v>
      </c>
      <c r="B4401" s="8" t="s">
        <v>15607</v>
      </c>
      <c r="C4401" s="8" t="s">
        <v>15940</v>
      </c>
      <c r="D4401" s="8" t="s">
        <v>15941</v>
      </c>
      <c r="E4401" s="8" t="s">
        <v>15942</v>
      </c>
      <c r="F4401" s="8" t="s">
        <v>16</v>
      </c>
      <c r="G4401" s="9" t="str">
        <f aca="false">IF(B4482="Kit Estrazione Acidi Nucleici","KT",IF(B4482="Primers","Pr",IF(B4482="Materiale Riferimento Negativo","MN",IF(B4482="Materiale Riferimento Positivo","MP",IF(B4482="Reagenti Congelatore","RC",IF(B4482="Reagenti Frigorifero","RF",IF(B4482="Reagenti Infiammabili","RI",IF(B4482="Reagenti Room Temperature","RT",IF(B4482="Reagenti_Acidi e Basi","AB",IF(B4482="Sonde","So","err"))))))))))</f>
        <v>So</v>
      </c>
      <c r="H4401" s="8" t="str">
        <f aca="false">_xlfn.CONCAT(LEFT(D4401,6),"_",MID(D4401,SEARCH(" ",D4401,1)+1,4))</f>
        <v>Clavib_mich</v>
      </c>
      <c r="I4401" s="10" t="n">
        <f aca="false">COUNTIF(H4401:H9142,H4401)</f>
        <v>11</v>
      </c>
      <c r="J4401" s="8" t="str">
        <f aca="false">_xlfn.CONCAT(G4401,"_",H4401,"_",K4401)</f>
        <v>So_Clavib_mich_A011</v>
      </c>
      <c r="K4401" s="11" t="s">
        <v>77</v>
      </c>
    </row>
    <row r="4402" customFormat="false" ht="15.75" hidden="false" customHeight="true" outlineLevel="0" collapsed="false">
      <c r="A4402" s="8" t="s">
        <v>15943</v>
      </c>
      <c r="B4402" s="8" t="s">
        <v>15607</v>
      </c>
      <c r="C4402" s="8" t="s">
        <v>15944</v>
      </c>
      <c r="D4402" s="8" t="s">
        <v>15945</v>
      </c>
      <c r="E4402" s="8" t="s">
        <v>15946</v>
      </c>
      <c r="F4402" s="8" t="s">
        <v>16</v>
      </c>
      <c r="G4402" s="9" t="str">
        <f aca="false">IF(B4492="Kit Estrazione Acidi Nucleici","KT",IF(B4492="Primers","Pr",IF(B4492="Materiale Riferimento Negativo","MN",IF(B4492="Materiale Riferimento Positivo","MP",IF(B4492="Reagenti Congelatore","RC",IF(B4492="Reagenti Frigorifero","RF",IF(B4492="Reagenti Infiammabili","RI",IF(B4492="Reagenti Room Temperature","RT",IF(B4492="Reagenti_Acidi e Basi","AB",IF(B4492="Sonde","So","err"))))))))))</f>
        <v>So</v>
      </c>
      <c r="H4402" s="8" t="str">
        <f aca="false">_xlfn.CONCAT(LEFT(D4402,6),"_",MID(D4402,SEARCH(" ",D4402,1)+1,4))</f>
        <v>Clavib_mich</v>
      </c>
      <c r="I4402" s="10" t="n">
        <f aca="false">COUNTIF(H4402:H9143,H4402)</f>
        <v>10</v>
      </c>
      <c r="J4402" s="8" t="str">
        <f aca="false">_xlfn.CONCAT(G4402,"_",H4402,"_",K4402)</f>
        <v>So_Clavib_mich_A010</v>
      </c>
      <c r="K4402" s="11" t="s">
        <v>82</v>
      </c>
    </row>
    <row r="4403" customFormat="false" ht="15.75" hidden="false" customHeight="true" outlineLevel="0" collapsed="false">
      <c r="A4403" s="8" t="s">
        <v>15947</v>
      </c>
      <c r="B4403" s="8" t="s">
        <v>15607</v>
      </c>
      <c r="C4403" s="8" t="s">
        <v>15948</v>
      </c>
      <c r="D4403" s="8" t="s">
        <v>15949</v>
      </c>
      <c r="E4403" s="8" t="s">
        <v>15950</v>
      </c>
      <c r="F4403" s="8" t="s">
        <v>16</v>
      </c>
      <c r="G4403" s="9" t="str">
        <f aca="false">IF(B4502="Kit Estrazione Acidi Nucleici","KT",IF(B4502="Primers","Pr",IF(B4502="Materiale Riferimento Negativo","MN",IF(B4502="Materiale Riferimento Positivo","MP",IF(B4502="Reagenti Congelatore","RC",IF(B4502="Reagenti Frigorifero","RF",IF(B4502="Reagenti Infiammabili","RI",IF(B4502="Reagenti Room Temperature","RT",IF(B4502="Reagenti_Acidi e Basi","AB",IF(B4502="Sonde","So","err"))))))))))</f>
        <v>So</v>
      </c>
      <c r="H4403" s="8" t="str">
        <f aca="false">_xlfn.CONCAT(LEFT(D4403,6),"_",MID(D4403,SEARCH(" ",D4403,1)+1,4))</f>
        <v>Clavib_mich</v>
      </c>
      <c r="I4403" s="10" t="n">
        <f aca="false">COUNTIF(H4403:H9144,H4403)</f>
        <v>9</v>
      </c>
      <c r="J4403" s="8" t="str">
        <f aca="false">_xlfn.CONCAT(G4403,"_",H4403,"_",K4403)</f>
        <v>So_Clavib_mich_A009</v>
      </c>
      <c r="K4403" s="11" t="s">
        <v>192</v>
      </c>
    </row>
    <row r="4404" customFormat="false" ht="15.75" hidden="false" customHeight="true" outlineLevel="0" collapsed="false">
      <c r="A4404" s="8" t="s">
        <v>15951</v>
      </c>
      <c r="B4404" s="8" t="s">
        <v>15607</v>
      </c>
      <c r="C4404" s="8" t="s">
        <v>15952</v>
      </c>
      <c r="D4404" s="8" t="s">
        <v>15953</v>
      </c>
      <c r="E4404" s="8" t="s">
        <v>15954</v>
      </c>
      <c r="F4404" s="8" t="s">
        <v>16</v>
      </c>
      <c r="G4404" s="9" t="str">
        <f aca="false">IF(B4512="Kit Estrazione Acidi Nucleici","KT",IF(B4512="Primers","Pr",IF(B4512="Materiale Riferimento Negativo","MN",IF(B4512="Materiale Riferimento Positivo","MP",IF(B4512="Reagenti Congelatore","RC",IF(B4512="Reagenti Frigorifero","RF",IF(B4512="Reagenti Infiammabili","RI",IF(B4512="Reagenti Room Temperature","RT",IF(B4512="Reagenti_Acidi e Basi","AB",IF(B4512="Sonde","So","err"))))))))))</f>
        <v>So</v>
      </c>
      <c r="H4404" s="8" t="str">
        <f aca="false">_xlfn.CONCAT(LEFT(D4404,6),"_",MID(D4404,SEARCH(" ",D4404,1)+1,4))</f>
        <v>Clavib_mich</v>
      </c>
      <c r="I4404" s="10" t="n">
        <f aca="false">COUNTIF(H4404:H9145,H4404)</f>
        <v>8</v>
      </c>
      <c r="J4404" s="8" t="str">
        <f aca="false">_xlfn.CONCAT(G4404,"_",H4404,"_",K4404)</f>
        <v>So_Clavib_mich_A008</v>
      </c>
      <c r="K4404" s="11" t="s">
        <v>197</v>
      </c>
    </row>
    <row r="4405" customFormat="false" ht="15.75" hidden="false" customHeight="true" outlineLevel="0" collapsed="false">
      <c r="A4405" s="8" t="s">
        <v>15955</v>
      </c>
      <c r="B4405" s="8" t="s">
        <v>15607</v>
      </c>
      <c r="C4405" s="8" t="s">
        <v>15956</v>
      </c>
      <c r="D4405" s="8" t="s">
        <v>15957</v>
      </c>
      <c r="E4405" s="8" t="s">
        <v>15958</v>
      </c>
      <c r="F4405" s="8" t="s">
        <v>16</v>
      </c>
      <c r="G4405" s="9" t="str">
        <f aca="false">IF(B4522="Kit Estrazione Acidi Nucleici","KT",IF(B4522="Primers","Pr",IF(B4522="Materiale Riferimento Negativo","MN",IF(B4522="Materiale Riferimento Positivo","MP",IF(B4522="Reagenti Congelatore","RC",IF(B4522="Reagenti Frigorifero","RF",IF(B4522="Reagenti Infiammabili","RI",IF(B4522="Reagenti Room Temperature","RT",IF(B4522="Reagenti_Acidi e Basi","AB",IF(B4522="Sonde","So","err"))))))))))</f>
        <v>So</v>
      </c>
      <c r="H4405" s="8" t="str">
        <f aca="false">_xlfn.CONCAT(LEFT(D4405,6),"_",MID(D4405,SEARCH(" ",D4405,1)+1,4))</f>
        <v>Clavib_mich</v>
      </c>
      <c r="I4405" s="10" t="n">
        <f aca="false">COUNTIF(H4405:H9146,H4405)</f>
        <v>7</v>
      </c>
      <c r="J4405" s="8" t="str">
        <f aca="false">_xlfn.CONCAT(G4405,"_",H4405,"_",K4405)</f>
        <v>So_Clavib_mich_A007</v>
      </c>
      <c r="K4405" s="11" t="s">
        <v>202</v>
      </c>
    </row>
    <row r="4406" customFormat="false" ht="15.75" hidden="false" customHeight="true" outlineLevel="0" collapsed="false">
      <c r="A4406" s="8" t="s">
        <v>15959</v>
      </c>
      <c r="B4406" s="8" t="s">
        <v>15607</v>
      </c>
      <c r="C4406" s="8" t="s">
        <v>15960</v>
      </c>
      <c r="D4406" s="8" t="s">
        <v>15961</v>
      </c>
      <c r="E4406" s="8" t="s">
        <v>15962</v>
      </c>
      <c r="F4406" s="8" t="s">
        <v>16</v>
      </c>
      <c r="G4406" s="9" t="str">
        <f aca="false">IF(B4532="Kit Estrazione Acidi Nucleici","KT",IF(B4532="Primers","Pr",IF(B4532="Materiale Riferimento Negativo","MN",IF(B4532="Materiale Riferimento Positivo","MP",IF(B4532="Reagenti Congelatore","RC",IF(B4532="Reagenti Frigorifero","RF",IF(B4532="Reagenti Infiammabili","RI",IF(B4532="Reagenti Room Temperature","RT",IF(B4532="Reagenti_Acidi e Basi","AB",IF(B4532="Sonde","So","err"))))))))))</f>
        <v>So</v>
      </c>
      <c r="H4406" s="8" t="str">
        <f aca="false">_xlfn.CONCAT(LEFT(D4406,6),"_",MID(D4406,SEARCH(" ",D4406,1)+1,4))</f>
        <v>Clavib_mich</v>
      </c>
      <c r="I4406" s="10" t="n">
        <f aca="false">COUNTIF(H4406:H9147,H4406)</f>
        <v>6</v>
      </c>
      <c r="J4406" s="8" t="str">
        <f aca="false">_xlfn.CONCAT(G4406,"_",H4406,"_",K4406)</f>
        <v>So_Clavib_mich_A006</v>
      </c>
      <c r="K4406" s="11" t="s">
        <v>207</v>
      </c>
    </row>
    <row r="4407" customFormat="false" ht="15.75" hidden="false" customHeight="true" outlineLevel="0" collapsed="false">
      <c r="A4407" s="8" t="s">
        <v>15963</v>
      </c>
      <c r="B4407" s="8" t="s">
        <v>15607</v>
      </c>
      <c r="C4407" s="8" t="s">
        <v>15964</v>
      </c>
      <c r="D4407" s="8" t="s">
        <v>15965</v>
      </c>
      <c r="E4407" s="8" t="s">
        <v>15966</v>
      </c>
      <c r="F4407" s="8" t="s">
        <v>16</v>
      </c>
      <c r="G4407" s="9" t="str">
        <f aca="false">IF(B4542="Kit Estrazione Acidi Nucleici","KT",IF(B4542="Primers","Pr",IF(B4542="Materiale Riferimento Negativo","MN",IF(B4542="Materiale Riferimento Positivo","MP",IF(B4542="Reagenti Congelatore","RC",IF(B4542="Reagenti Frigorifero","RF",IF(B4542="Reagenti Infiammabili","RI",IF(B4542="Reagenti Room Temperature","RT",IF(B4542="Reagenti_Acidi e Basi","AB",IF(B4542="Sonde","So","err"))))))))))</f>
        <v>So</v>
      </c>
      <c r="H4407" s="8" t="str">
        <f aca="false">_xlfn.CONCAT(LEFT(D4407,6),"_",MID(D4407,SEARCH(" ",D4407,1)+1,4))</f>
        <v>Clavib_mich</v>
      </c>
      <c r="I4407" s="10" t="n">
        <f aca="false">COUNTIF(H4407:H9148,H4407)</f>
        <v>5</v>
      </c>
      <c r="J4407" s="8" t="str">
        <f aca="false">_xlfn.CONCAT(G4407,"_",H4407,"_",K4407)</f>
        <v>So_Clavib_mich_A005</v>
      </c>
      <c r="K4407" s="11" t="s">
        <v>212</v>
      </c>
    </row>
    <row r="4408" customFormat="false" ht="15.75" hidden="false" customHeight="true" outlineLevel="0" collapsed="false">
      <c r="A4408" s="8" t="s">
        <v>15967</v>
      </c>
      <c r="B4408" s="8" t="s">
        <v>15607</v>
      </c>
      <c r="C4408" s="8" t="s">
        <v>15968</v>
      </c>
      <c r="D4408" s="8" t="s">
        <v>15969</v>
      </c>
      <c r="E4408" s="8" t="s">
        <v>15970</v>
      </c>
      <c r="F4408" s="8" t="s">
        <v>16</v>
      </c>
      <c r="G4408" s="9" t="str">
        <f aca="false">IF(B4552="Kit Estrazione Acidi Nucleici","KT",IF(B4552="Primers","Pr",IF(B4552="Materiale Riferimento Negativo","MN",IF(B4552="Materiale Riferimento Positivo","MP",IF(B4552="Reagenti Congelatore","RC",IF(B4552="Reagenti Frigorifero","RF",IF(B4552="Reagenti Infiammabili","RI",IF(B4552="Reagenti Room Temperature","RT",IF(B4552="Reagenti_Acidi e Basi","AB",IF(B4552="Sonde","So","err"))))))))))</f>
        <v>So</v>
      </c>
      <c r="H4408" s="8" t="str">
        <f aca="false">_xlfn.CONCAT(LEFT(D4408,6),"_",MID(D4408,SEARCH(" ",D4408,1)+1,4))</f>
        <v>Clavib_mich</v>
      </c>
      <c r="I4408" s="10" t="n">
        <f aca="false">COUNTIF(H4408:H9149,H4408)</f>
        <v>4</v>
      </c>
      <c r="J4408" s="8" t="str">
        <f aca="false">_xlfn.CONCAT(G4408,"_",H4408,"_",K4408)</f>
        <v>So_Clavib_mich_A004</v>
      </c>
      <c r="K4408" s="11" t="s">
        <v>511</v>
      </c>
    </row>
    <row r="4409" customFormat="false" ht="15.75" hidden="false" customHeight="true" outlineLevel="0" collapsed="false">
      <c r="A4409" s="8" t="s">
        <v>15971</v>
      </c>
      <c r="B4409" s="8" t="s">
        <v>15607</v>
      </c>
      <c r="C4409" s="8" t="s">
        <v>15972</v>
      </c>
      <c r="D4409" s="8" t="s">
        <v>15973</v>
      </c>
      <c r="E4409" s="8" t="s">
        <v>15974</v>
      </c>
      <c r="F4409" s="8" t="s">
        <v>16</v>
      </c>
      <c r="G4409" s="9" t="str">
        <f aca="false">IF(B4562="Kit Estrazione Acidi Nucleici","KT",IF(B4562="Primers","Pr",IF(B4562="Materiale Riferimento Negativo","MN",IF(B4562="Materiale Riferimento Positivo","MP",IF(B4562="Reagenti Congelatore","RC",IF(B4562="Reagenti Frigorifero","RF",IF(B4562="Reagenti Infiammabili","RI",IF(B4562="Reagenti Room Temperature","RT",IF(B4562="Reagenti_Acidi e Basi","AB",IF(B4562="Sonde","So","err"))))))))))</f>
        <v>So</v>
      </c>
      <c r="H4409" s="8" t="str">
        <f aca="false">_xlfn.CONCAT(LEFT(D4409,6),"_",MID(D4409,SEARCH(" ",D4409,1)+1,4))</f>
        <v>Clavib_mich</v>
      </c>
      <c r="I4409" s="10" t="n">
        <f aca="false">COUNTIF(H4409:H9150,H4409)</f>
        <v>3</v>
      </c>
      <c r="J4409" s="8" t="str">
        <f aca="false">_xlfn.CONCAT(G4409,"_",H4409,"_",K4409)</f>
        <v>So_Clavib_mich_A003</v>
      </c>
      <c r="K4409" s="11" t="s">
        <v>516</v>
      </c>
    </row>
    <row r="4410" customFormat="false" ht="15.75" hidden="false" customHeight="true" outlineLevel="0" collapsed="false">
      <c r="A4410" s="8" t="s">
        <v>15975</v>
      </c>
      <c r="B4410" s="8" t="s">
        <v>15607</v>
      </c>
      <c r="C4410" s="8" t="s">
        <v>15976</v>
      </c>
      <c r="D4410" s="8" t="s">
        <v>15977</v>
      </c>
      <c r="E4410" s="8" t="s">
        <v>15978</v>
      </c>
      <c r="F4410" s="8" t="s">
        <v>16</v>
      </c>
      <c r="G4410" s="9" t="str">
        <f aca="false">IF(B4572="Kit Estrazione Acidi Nucleici","KT",IF(B4572="Primers","Pr",IF(B4572="Materiale Riferimento Negativo","MN",IF(B4572="Materiale Riferimento Positivo","MP",IF(B4572="Reagenti Congelatore","RC",IF(B4572="Reagenti Frigorifero","RF",IF(B4572="Reagenti Infiammabili","RI",IF(B4572="Reagenti Room Temperature","RT",IF(B4572="Reagenti_Acidi e Basi","AB",IF(B4572="Sonde","So","err"))))))))))</f>
        <v>So</v>
      </c>
      <c r="H4410" s="8" t="str">
        <f aca="false">_xlfn.CONCAT(LEFT(D4410,6),"_",MID(D4410,SEARCH(" ",D4410,1)+1,4))</f>
        <v>Clavib_mich</v>
      </c>
      <c r="I4410" s="10" t="n">
        <f aca="false">COUNTIF(H4410:H9151,H4410)</f>
        <v>2</v>
      </c>
      <c r="J4410" s="8" t="str">
        <f aca="false">_xlfn.CONCAT(G4410,"_",H4410,"_",K4410)</f>
        <v>So_Clavib_mich_A002</v>
      </c>
      <c r="K4410" s="11" t="s">
        <v>521</v>
      </c>
    </row>
    <row r="4411" customFormat="false" ht="15.75" hidden="false" customHeight="true" outlineLevel="0" collapsed="false">
      <c r="A4411" s="8" t="s">
        <v>15979</v>
      </c>
      <c r="B4411" s="8" t="s">
        <v>15607</v>
      </c>
      <c r="C4411" s="8" t="s">
        <v>15980</v>
      </c>
      <c r="D4411" s="8" t="s">
        <v>15981</v>
      </c>
      <c r="E4411" s="8" t="s">
        <v>15982</v>
      </c>
      <c r="F4411" s="8" t="s">
        <v>16</v>
      </c>
      <c r="G4411" s="9" t="str">
        <f aca="false">IF(B4582="Kit Estrazione Acidi Nucleici","KT",IF(B4582="Primers","Pr",IF(B4582="Materiale Riferimento Negativo","MN",IF(B4582="Materiale Riferimento Positivo","MP",IF(B4582="Reagenti Congelatore","RC",IF(B4582="Reagenti Frigorifero","RF",IF(B4582="Reagenti Infiammabili","RI",IF(B4582="Reagenti Room Temperature","RT",IF(B4582="Reagenti_Acidi e Basi","AB",IF(B4582="Sonde","So","err"))))))))))</f>
        <v>So</v>
      </c>
      <c r="H4411" s="8" t="str">
        <f aca="false">_xlfn.CONCAT(LEFT(D4411,6),"_",MID(D4411,SEARCH(" ",D4411,1)+1,4))</f>
        <v>Clavib_mich</v>
      </c>
      <c r="I4411" s="10" t="n">
        <f aca="false">COUNTIF(H4411:H9152,H4411)</f>
        <v>1</v>
      </c>
      <c r="J4411" s="8" t="str">
        <f aca="false">_xlfn.CONCAT(G4411,"_",H4411,"_",K4411)</f>
        <v>So_Clavib_mich_A001</v>
      </c>
      <c r="K4411" s="11" t="s">
        <v>17</v>
      </c>
    </row>
    <row r="4412" customFormat="false" ht="15.75" hidden="false" customHeight="true" outlineLevel="0" collapsed="false">
      <c r="A4412" s="8" t="s">
        <v>15983</v>
      </c>
      <c r="B4412" s="8" t="s">
        <v>15607</v>
      </c>
      <c r="C4412" s="8" t="s">
        <v>15984</v>
      </c>
      <c r="D4412" s="8" t="s">
        <v>15985</v>
      </c>
      <c r="E4412" s="8" t="s">
        <v>15986</v>
      </c>
      <c r="F4412" s="8" t="s">
        <v>16</v>
      </c>
      <c r="G4412" s="9" t="str">
        <f aca="false">IF(B4592="Kit Estrazione Acidi Nucleici","KT",IF(B4592="Primers","Pr",IF(B4592="Materiale Riferimento Negativo","MN",IF(B4592="Materiale Riferimento Positivo","MP",IF(B4592="Reagenti Congelatore","RC",IF(B4592="Reagenti Frigorifero","RF",IF(B4592="Reagenti Infiammabili","RI",IF(B4592="Reagenti Room Temperature","RT",IF(B4592="Reagenti_Acidi e Basi","AB",IF(B4592="Sonde","So","err"))))))))))</f>
        <v>So</v>
      </c>
      <c r="H4412" s="8" t="e">
        <f aca="false">_xlfn.CONCAT(LEFT(D4412,6),"_",MID(D4412,SEARCH(" ",D4412,1)+1,4))</f>
        <v>#VALUE!</v>
      </c>
      <c r="I4412" s="10" t="e">
        <f aca="false">COUNTIF(H4412:H9153,H4412)</f>
        <v>#VALUE!</v>
      </c>
      <c r="J4412" s="8" t="e">
        <f aca="false">_xlfn.CONCAT(G4412,"_",H4412,"_",K4412)</f>
        <v>#VALUE!</v>
      </c>
      <c r="K4412" s="11" t="s">
        <v>486</v>
      </c>
    </row>
    <row r="4413" customFormat="false" ht="15.75" hidden="false" customHeight="true" outlineLevel="0" collapsed="false">
      <c r="A4413" s="8" t="s">
        <v>15987</v>
      </c>
      <c r="B4413" s="8" t="s">
        <v>15607</v>
      </c>
      <c r="C4413" s="8" t="s">
        <v>15988</v>
      </c>
      <c r="D4413" s="8" t="s">
        <v>15989</v>
      </c>
      <c r="E4413" s="8" t="s">
        <v>15990</v>
      </c>
      <c r="F4413" s="8" t="s">
        <v>16</v>
      </c>
      <c r="G4413" s="9" t="str">
        <f aca="false">IF(B4602="Kit Estrazione Acidi Nucleici","KT",IF(B4602="Primers","Pr",IF(B4602="Materiale Riferimento Negativo","MN",IF(B4602="Materiale Riferimento Positivo","MP",IF(B4602="Reagenti Congelatore","RC",IF(B4602="Reagenti Frigorifero","RF",IF(B4602="Reagenti Infiammabili","RI",IF(B4602="Reagenti Room Temperature","RT",IF(B4602="Reagenti_Acidi e Basi","AB",IF(B4602="Sonde","So","err"))))))))))</f>
        <v>So</v>
      </c>
      <c r="H4413" s="8" t="e">
        <f aca="false">_xlfn.CONCAT(LEFT(D4413,6),"_",MID(D4413,SEARCH(" ",D4413,1)+1,4))</f>
        <v>#VALUE!</v>
      </c>
      <c r="I4413" s="10" t="e">
        <f aca="false">COUNTIF(H4413:H9154,H4413)</f>
        <v>#VALUE!</v>
      </c>
      <c r="J4413" s="8" t="e">
        <f aca="false">_xlfn.CONCAT(G4413,"_",H4413,"_",K4413)</f>
        <v>#VALUE!</v>
      </c>
      <c r="K4413" s="11" t="s">
        <v>491</v>
      </c>
    </row>
    <row r="4414" customFormat="false" ht="15.75" hidden="false" customHeight="true" outlineLevel="0" collapsed="false">
      <c r="A4414" s="8" t="s">
        <v>15991</v>
      </c>
      <c r="B4414" s="8" t="s">
        <v>15607</v>
      </c>
      <c r="C4414" s="8" t="s">
        <v>15992</v>
      </c>
      <c r="D4414" s="8" t="s">
        <v>15993</v>
      </c>
      <c r="E4414" s="8" t="s">
        <v>15994</v>
      </c>
      <c r="F4414" s="8" t="s">
        <v>16</v>
      </c>
      <c r="G4414" s="9" t="str">
        <f aca="false">IF(B4612="Kit Estrazione Acidi Nucleici","KT",IF(B4612="Primers","Pr",IF(B4612="Materiale Riferimento Negativo","MN",IF(B4612="Materiale Riferimento Positivo","MP",IF(B4612="Reagenti Congelatore","RC",IF(B4612="Reagenti Frigorifero","RF",IF(B4612="Reagenti Infiammabili","RI",IF(B4612="Reagenti Room Temperature","RT",IF(B4612="Reagenti_Acidi e Basi","AB",IF(B4612="Sonde","So","err"))))))))))</f>
        <v>So</v>
      </c>
      <c r="H4414" s="8" t="e">
        <f aca="false">_xlfn.CONCAT(LEFT(D4414,6),"_",MID(D4414,SEARCH(" ",D4414,1)+1,4))</f>
        <v>#VALUE!</v>
      </c>
      <c r="I4414" s="10" t="e">
        <f aca="false">COUNTIF(H4414:H9155,H4414)</f>
        <v>#VALUE!</v>
      </c>
      <c r="J4414" s="8" t="e">
        <f aca="false">_xlfn.CONCAT(G4414,"_",H4414,"_",K4414)</f>
        <v>#VALUE!</v>
      </c>
      <c r="K4414" s="11" t="s">
        <v>496</v>
      </c>
    </row>
    <row r="4415" customFormat="false" ht="15.75" hidden="false" customHeight="true" outlineLevel="0" collapsed="false">
      <c r="A4415" s="8" t="s">
        <v>15995</v>
      </c>
      <c r="B4415" s="8" t="s">
        <v>15607</v>
      </c>
      <c r="C4415" s="8" t="s">
        <v>15996</v>
      </c>
      <c r="D4415" s="8" t="s">
        <v>15997</v>
      </c>
      <c r="E4415" s="8" t="s">
        <v>15998</v>
      </c>
      <c r="F4415" s="8" t="s">
        <v>16</v>
      </c>
      <c r="G4415" s="9" t="str">
        <f aca="false">IF(B4622="Kit Estrazione Acidi Nucleici","KT",IF(B4622="Primers","Pr",IF(B4622="Materiale Riferimento Negativo","MN",IF(B4622="Materiale Riferimento Positivo","MP",IF(B4622="Reagenti Congelatore","RC",IF(B4622="Reagenti Frigorifero","RF",IF(B4622="Reagenti Infiammabili","RI",IF(B4622="Reagenti Room Temperature","RT",IF(B4622="Reagenti_Acidi e Basi","AB",IF(B4622="Sonde","So","err"))))))))))</f>
        <v>So</v>
      </c>
      <c r="H4415" s="8" t="e">
        <f aca="false">_xlfn.CONCAT(LEFT(D4415,6),"_",MID(D4415,SEARCH(" ",D4415,1)+1,4))</f>
        <v>#VALUE!</v>
      </c>
      <c r="I4415" s="10" t="e">
        <f aca="false">COUNTIF(H4415:H9156,H4415)</f>
        <v>#VALUE!</v>
      </c>
      <c r="J4415" s="8" t="e">
        <f aca="false">_xlfn.CONCAT(G4415,"_",H4415,"_",K4415)</f>
        <v>#VALUE!</v>
      </c>
      <c r="K4415" s="11" t="s">
        <v>501</v>
      </c>
    </row>
    <row r="4416" customFormat="false" ht="15.75" hidden="false" customHeight="true" outlineLevel="0" collapsed="false">
      <c r="A4416" s="8" t="s">
        <v>15999</v>
      </c>
      <c r="B4416" s="8" t="s">
        <v>15607</v>
      </c>
      <c r="C4416" s="8" t="s">
        <v>16000</v>
      </c>
      <c r="D4416" s="8" t="s">
        <v>16001</v>
      </c>
      <c r="E4416" s="8" t="s">
        <v>16002</v>
      </c>
      <c r="F4416" s="8" t="s">
        <v>16</v>
      </c>
      <c r="G4416" s="9" t="str">
        <f aca="false">IF(B4632="Kit Estrazione Acidi Nucleici","KT",IF(B4632="Primers","Pr",IF(B4632="Materiale Riferimento Negativo","MN",IF(B4632="Materiale Riferimento Positivo","MP",IF(B4632="Reagenti Congelatore","RC",IF(B4632="Reagenti Frigorifero","RF",IF(B4632="Reagenti Infiammabili","RI",IF(B4632="Reagenti Room Temperature","RT",IF(B4632="Reagenti_Acidi e Basi","AB",IF(B4632="Sonde","So","err"))))))))))</f>
        <v>So</v>
      </c>
      <c r="H4416" s="8" t="str">
        <f aca="false">_xlfn.CONCAT(LEFT(D4416,6),"_",MID(D4416,SEARCH(" ",D4416,1)+1,4))</f>
        <v>Coconu_Yell</v>
      </c>
      <c r="I4416" s="10" t="n">
        <f aca="false">COUNTIF(H4416:H9157,H4416)</f>
        <v>1</v>
      </c>
      <c r="J4416" s="8" t="str">
        <f aca="false">_xlfn.CONCAT(G4416,"_",H4416,"_",K4416)</f>
        <v>So_Coconu_Yell_A001</v>
      </c>
      <c r="K4416" s="11" t="s">
        <v>17</v>
      </c>
    </row>
    <row r="4417" customFormat="false" ht="15.75" hidden="false" customHeight="true" outlineLevel="0" collapsed="false">
      <c r="A4417" s="8" t="s">
        <v>16003</v>
      </c>
      <c r="B4417" s="8" t="s">
        <v>15607</v>
      </c>
      <c r="C4417" s="8" t="s">
        <v>16004</v>
      </c>
      <c r="D4417" s="8" t="s">
        <v>16005</v>
      </c>
      <c r="E4417" s="8" t="s">
        <v>16006</v>
      </c>
      <c r="F4417" s="8" t="s">
        <v>16</v>
      </c>
      <c r="G4417" s="9" t="str">
        <f aca="false">IF(B4642="Kit Estrazione Acidi Nucleici","KT",IF(B4642="Primers","Pr",IF(B4642="Materiale Riferimento Negativo","MN",IF(B4642="Materiale Riferimento Positivo","MP",IF(B4642="Reagenti Congelatore","RC",IF(B4642="Reagenti Frigorifero","RF",IF(B4642="Reagenti Infiammabili","RI",IF(B4642="Reagenti Room Temperature","RT",IF(B4642="Reagenti_Acidi e Basi","AB",IF(B4642="Sonde","So","err"))))))))))</f>
        <v>So</v>
      </c>
      <c r="H4417" s="8" t="str">
        <f aca="false">_xlfn.CONCAT(LEFT(D4417,6),"_",MID(D4417,SEARCH(" ",D4417,1)+1,4))</f>
        <v>Collet_acut</v>
      </c>
      <c r="I4417" s="10" t="n">
        <f aca="false">COUNTIF(H4417:H9158,H4417)</f>
        <v>1</v>
      </c>
      <c r="J4417" s="8" t="str">
        <f aca="false">_xlfn.CONCAT(G4417,"_",H4417,"_",K4417)</f>
        <v>So_Collet_acut_A001</v>
      </c>
      <c r="K4417" s="11" t="s">
        <v>17</v>
      </c>
    </row>
    <row r="4418" customFormat="false" ht="15.75" hidden="false" customHeight="true" outlineLevel="0" collapsed="false">
      <c r="A4418" s="8" t="s">
        <v>16007</v>
      </c>
      <c r="B4418" s="8" t="s">
        <v>15607</v>
      </c>
      <c r="C4418" s="8" t="s">
        <v>16008</v>
      </c>
      <c r="D4418" s="8" t="s">
        <v>16009</v>
      </c>
      <c r="E4418" s="8" t="s">
        <v>16010</v>
      </c>
      <c r="F4418" s="8" t="s">
        <v>16</v>
      </c>
      <c r="G4418" s="9" t="str">
        <f aca="false">IF(B4652="Kit Estrazione Acidi Nucleici","KT",IF(B4652="Primers","Pr",IF(B4652="Materiale Riferimento Negativo","MN",IF(B4652="Materiale Riferimento Positivo","MP",IF(B4652="Reagenti Congelatore","RC",IF(B4652="Reagenti Frigorifero","RF",IF(B4652="Reagenti Infiammabili","RI",IF(B4652="Reagenti Room Temperature","RT",IF(B4652="Reagenti_Acidi e Basi","AB",IF(B4652="Sonde","So","err"))))))))))</f>
        <v>So</v>
      </c>
      <c r="H4418" s="8" t="str">
        <f aca="false">_xlfn.CONCAT(LEFT(D4418,6),"_",MID(D4418,SEARCH(" ",D4418,1)+1,4))</f>
        <v>Collet_gloe</v>
      </c>
      <c r="I4418" s="10" t="n">
        <f aca="false">COUNTIF(H4418:H9159,H4418)</f>
        <v>1</v>
      </c>
      <c r="J4418" s="8" t="str">
        <f aca="false">_xlfn.CONCAT(G4418,"_",H4418,"_",K4418)</f>
        <v>So_Collet_gloe_A001</v>
      </c>
      <c r="K4418" s="11" t="s">
        <v>17</v>
      </c>
    </row>
    <row r="4419" customFormat="false" ht="15.75" hidden="false" customHeight="true" outlineLevel="0" collapsed="false">
      <c r="A4419" s="8" t="s">
        <v>16011</v>
      </c>
      <c r="B4419" s="8" t="s">
        <v>15607</v>
      </c>
      <c r="C4419" s="8" t="s">
        <v>16012</v>
      </c>
      <c r="D4419" s="8" t="s">
        <v>16013</v>
      </c>
      <c r="E4419" s="8" t="s">
        <v>16014</v>
      </c>
      <c r="F4419" s="8" t="s">
        <v>16</v>
      </c>
      <c r="G4419" s="9" t="str">
        <f aca="false">IF(B4662="Kit Estrazione Acidi Nucleici","KT",IF(B4662="Primers","Pr",IF(B4662="Materiale Riferimento Negativo","MN",IF(B4662="Materiale Riferimento Positivo","MP",IF(B4662="Reagenti Congelatore","RC",IF(B4662="Reagenti Frigorifero","RF",IF(B4662="Reagenti Infiammabili","RI",IF(B4662="Reagenti Room Temperature","RT",IF(B4662="Reagenti_Acidi e Basi","AB",IF(B4662="Sonde","So","err"))))))))))</f>
        <v>So</v>
      </c>
      <c r="H4419" s="8" t="str">
        <f aca="false">_xlfn.CONCAT(LEFT(D4419,6),"_",MID(D4419,SEARCH(" ",D4419,1)+1,4))</f>
        <v>Collet_sppC</v>
      </c>
      <c r="I4419" s="10" t="n">
        <f aca="false">COUNTIF(H4419:H9160,H4419)</f>
        <v>1</v>
      </c>
      <c r="J4419" s="8" t="str">
        <f aca="false">_xlfn.CONCAT(G4419,"_",H4419,"_",K4419)</f>
        <v>So_Collet_sppC_A001</v>
      </c>
      <c r="K4419" s="11" t="s">
        <v>17</v>
      </c>
    </row>
    <row r="4420" customFormat="false" ht="15.75" hidden="false" customHeight="true" outlineLevel="0" collapsed="false">
      <c r="A4420" s="8" t="s">
        <v>16015</v>
      </c>
      <c r="B4420" s="8" t="s">
        <v>15607</v>
      </c>
      <c r="C4420" s="8" t="s">
        <v>16016</v>
      </c>
      <c r="D4420" s="8" t="s">
        <v>16017</v>
      </c>
      <c r="E4420" s="8" t="s">
        <v>16018</v>
      </c>
      <c r="F4420" s="8" t="s">
        <v>16</v>
      </c>
      <c r="G4420" s="9" t="str">
        <f aca="false">IF(B4672="Kit Estrazione Acidi Nucleici","KT",IF(B4672="Primers","Pr",IF(B4672="Materiale Riferimento Negativo","MN",IF(B4672="Materiale Riferimento Positivo","MP",IF(B4672="Reagenti Congelatore","RC",IF(B4672="Reagenti Frigorifero","RF",IF(B4672="Reagenti Infiammabili","RI",IF(B4672="Reagenti Room Temperature","RT",IF(B4672="Reagenti_Acidi e Basi","AB",IF(B4672="Sonde","So","err"))))))))))</f>
        <v>So</v>
      </c>
      <c r="H4420" s="8" t="str">
        <f aca="false">_xlfn.CONCAT(LEFT(D4420,6),"_",MID(D4420,SEARCH(" ",D4420,1)+1,4))</f>
        <v>Conotr_nenu</v>
      </c>
      <c r="I4420" s="10" t="n">
        <f aca="false">COUNTIF(H4420:H9161,H4420)</f>
        <v>1</v>
      </c>
      <c r="J4420" s="8" t="str">
        <f aca="false">_xlfn.CONCAT(G4420,"_",H4420,"_",K4420)</f>
        <v>So_Conotr_nenu_A001</v>
      </c>
      <c r="K4420" s="11" t="s">
        <v>17</v>
      </c>
    </row>
    <row r="4421" customFormat="false" ht="15.75" hidden="false" customHeight="true" outlineLevel="0" collapsed="false">
      <c r="A4421" s="8" t="s">
        <v>16019</v>
      </c>
      <c r="B4421" s="8" t="s">
        <v>15607</v>
      </c>
      <c r="C4421" s="8" t="s">
        <v>16020</v>
      </c>
      <c r="D4421" s="8" t="s">
        <v>16021</v>
      </c>
      <c r="E4421" s="8" t="s">
        <v>16022</v>
      </c>
      <c r="F4421" s="8" t="s">
        <v>16</v>
      </c>
      <c r="G4421" s="9" t="str">
        <f aca="false">IF(B4682="Kit Estrazione Acidi Nucleici","KT",IF(B4682="Primers","Pr",IF(B4682="Materiale Riferimento Negativo","MN",IF(B4682="Materiale Riferimento Positivo","MP",IF(B4682="Reagenti Congelatore","RC",IF(B4682="Reagenti Frigorifero","RF",IF(B4682="Reagenti Infiammabili","RI",IF(B4682="Reagenti Room Temperature","RT",IF(B4682="Reagenti_Acidi e Basi","AB",IF(B4682="Sonde","So","err"))))))))))</f>
        <v>So</v>
      </c>
      <c r="H4421" s="8" t="str">
        <f aca="false">_xlfn.CONCAT(LEFT(D4421,6),"_",MID(D4421,SEARCH(" ",D4421,1)+1,4))</f>
        <v>COX_ve_di a</v>
      </c>
      <c r="I4421" s="10" t="n">
        <f aca="false">COUNTIF(H4421:H9162,H4421)</f>
        <v>3</v>
      </c>
      <c r="J4421" s="8" t="str">
        <f aca="false">_xlfn.CONCAT(G4421,"_",H4421,"_",K4421)</f>
        <v>So_COX_ve_di a_A003</v>
      </c>
      <c r="K4421" s="11" t="s">
        <v>516</v>
      </c>
    </row>
    <row r="4422" customFormat="false" ht="15.75" hidden="false" customHeight="true" outlineLevel="0" collapsed="false">
      <c r="A4422" s="8" t="s">
        <v>16023</v>
      </c>
      <c r="B4422" s="8" t="s">
        <v>15607</v>
      </c>
      <c r="C4422" s="8" t="s">
        <v>16024</v>
      </c>
      <c r="D4422" s="8" t="s">
        <v>16025</v>
      </c>
      <c r="E4422" s="8" t="s">
        <v>16026</v>
      </c>
      <c r="F4422" s="8" t="s">
        <v>16</v>
      </c>
      <c r="G4422" s="9" t="str">
        <f aca="false">IF(B4692="Kit Estrazione Acidi Nucleici","KT",IF(B4692="Primers","Pr",IF(B4692="Materiale Riferimento Negativo","MN",IF(B4692="Materiale Riferimento Positivo","MP",IF(B4692="Reagenti Congelatore","RC",IF(B4692="Reagenti Frigorifero","RF",IF(B4692="Reagenti Infiammabili","RI",IF(B4692="Reagenti Room Temperature","RT",IF(B4692="Reagenti_Acidi e Basi","AB",IF(B4692="Sonde","So","err"))))))))))</f>
        <v>So</v>
      </c>
      <c r="H4422" s="8" t="str">
        <f aca="false">_xlfn.CONCAT(LEFT(D4422,6),"_",MID(D4422,SEARCH(" ",D4422,1)+1,4))</f>
        <v>COX_ve_di a</v>
      </c>
      <c r="I4422" s="10" t="n">
        <f aca="false">COUNTIF(H4422:H9163,H4422)</f>
        <v>2</v>
      </c>
      <c r="J4422" s="8" t="str">
        <f aca="false">_xlfn.CONCAT(G4422,"_",H4422,"_",K4422)</f>
        <v>So_COX_ve_di a_A002</v>
      </c>
      <c r="K4422" s="11" t="s">
        <v>521</v>
      </c>
    </row>
    <row r="4423" customFormat="false" ht="15.75" hidden="false" customHeight="true" outlineLevel="0" collapsed="false">
      <c r="A4423" s="8" t="s">
        <v>16027</v>
      </c>
      <c r="B4423" s="8" t="s">
        <v>15607</v>
      </c>
      <c r="C4423" s="8" t="s">
        <v>16028</v>
      </c>
      <c r="D4423" s="8" t="s">
        <v>16029</v>
      </c>
      <c r="E4423" s="8" t="s">
        <v>16030</v>
      </c>
      <c r="F4423" s="8" t="s">
        <v>16</v>
      </c>
      <c r="G4423" s="9" t="str">
        <f aca="false">IF(B4702="Kit Estrazione Acidi Nucleici","KT",IF(B4702="Primers","Pr",IF(B4702="Materiale Riferimento Negativo","MN",IF(B4702="Materiale Riferimento Positivo","MP",IF(B4702="Reagenti Congelatore","RC",IF(B4702="Reagenti Frigorifero","RF",IF(B4702="Reagenti Infiammabili","RI",IF(B4702="Reagenti Room Temperature","RT",IF(B4702="Reagenti_Acidi e Basi","AB",IF(B4702="Sonde","So","err"))))))))))</f>
        <v>So</v>
      </c>
      <c r="H4423" s="8" t="str">
        <f aca="false">_xlfn.CONCAT(LEFT(D4423,6),"_",MID(D4423,SEARCH(" ",D4423,1)+1,4))</f>
        <v>COX_ve_di a</v>
      </c>
      <c r="I4423" s="10" t="n">
        <f aca="false">COUNTIF(H4423:H9164,H4423)</f>
        <v>1</v>
      </c>
      <c r="J4423" s="8" t="str">
        <f aca="false">_xlfn.CONCAT(G4423,"_",H4423,"_",K4423)</f>
        <v>So_COX_ve_di a_A001</v>
      </c>
      <c r="K4423" s="11" t="s">
        <v>17</v>
      </c>
    </row>
    <row r="4424" customFormat="false" ht="15.75" hidden="false" customHeight="true" outlineLevel="0" collapsed="false">
      <c r="A4424" s="8" t="s">
        <v>16031</v>
      </c>
      <c r="B4424" s="8" t="s">
        <v>15607</v>
      </c>
      <c r="C4424" s="8" t="s">
        <v>16032</v>
      </c>
      <c r="D4424" s="8" t="s">
        <v>16033</v>
      </c>
      <c r="E4424" s="8" t="s">
        <v>16034</v>
      </c>
      <c r="F4424" s="8" t="s">
        <v>16</v>
      </c>
      <c r="G4424" s="9" t="str">
        <f aca="false">IF(B4712="Kit Estrazione Acidi Nucleici","KT",IF(B4712="Primers","Pr",IF(B4712="Materiale Riferimento Negativo","MN",IF(B4712="Materiale Riferimento Positivo","MP",IF(B4712="Reagenti Congelatore","RC",IF(B4712="Reagenti Frigorifero","RF",IF(B4712="Reagenti Infiammabili","RI",IF(B4712="Reagenti Room Temperature","RT",IF(B4712="Reagenti_Acidi e Basi","AB",IF(B4712="Sonde","So","err"))))))))))</f>
        <v>So</v>
      </c>
      <c r="H4424" s="8" t="e">
        <f aca="false">_xlfn.CONCAT(LEFT(D4424,6),"_",MID(D4424,SEARCH(" ",D4424,1)+1,4))</f>
        <v>#VALUE!</v>
      </c>
      <c r="I4424" s="10" t="e">
        <f aca="false">COUNTIF(H4424:H9165,H4424)</f>
        <v>#VALUE!</v>
      </c>
      <c r="J4424" s="8" t="e">
        <f aca="false">_xlfn.CONCAT(G4424,"_",H4424,"_",K4424)</f>
        <v>#VALUE!</v>
      </c>
      <c r="K4424" s="11" t="s">
        <v>506</v>
      </c>
    </row>
    <row r="4425" customFormat="false" ht="15.75" hidden="false" customHeight="true" outlineLevel="0" collapsed="false">
      <c r="A4425" s="8" t="s">
        <v>16035</v>
      </c>
      <c r="B4425" s="8" t="s">
        <v>15607</v>
      </c>
      <c r="C4425" s="8" t="s">
        <v>16036</v>
      </c>
      <c r="D4425" s="8" t="s">
        <v>16037</v>
      </c>
      <c r="E4425" s="8" t="s">
        <v>16038</v>
      </c>
      <c r="F4425" s="8" t="s">
        <v>16</v>
      </c>
      <c r="G4425" s="9" t="str">
        <f aca="false">IF(B4722="Kit Estrazione Acidi Nucleici","KT",IF(B4722="Primers","Pr",IF(B4722="Materiale Riferimento Negativo","MN",IF(B4722="Materiale Riferimento Positivo","MP",IF(B4722="Reagenti Congelatore","RC",IF(B4722="Reagenti Frigorifero","RF",IF(B4722="Reagenti Infiammabili","RI",IF(B4722="Reagenti Room Temperature","RT",IF(B4722="Reagenti_Acidi e Basi","AB",IF(B4722="Sonde","So","err"))))))))))</f>
        <v>So</v>
      </c>
      <c r="H4425" s="8" t="e">
        <f aca="false">_xlfn.CONCAT(LEFT(D4425,6),"_",MID(D4425,SEARCH(" ",D4425,1)+1,4))</f>
        <v>#VALUE!</v>
      </c>
      <c r="I4425" s="10" t="e">
        <f aca="false">COUNTIF(H4425:H9166,H4425)</f>
        <v>#VALUE!</v>
      </c>
      <c r="J4425" s="8" t="e">
        <f aca="false">_xlfn.CONCAT(G4425,"_",H4425,"_",K4425)</f>
        <v>#VALUE!</v>
      </c>
      <c r="K4425" s="11" t="s">
        <v>796</v>
      </c>
    </row>
    <row r="4426" customFormat="false" ht="15.75" hidden="false" customHeight="true" outlineLevel="0" collapsed="false">
      <c r="A4426" s="8" t="s">
        <v>16039</v>
      </c>
      <c r="B4426" s="8" t="s">
        <v>15607</v>
      </c>
      <c r="C4426" s="8" t="s">
        <v>16040</v>
      </c>
      <c r="D4426" s="8" t="s">
        <v>16041</v>
      </c>
      <c r="E4426" s="8" t="s">
        <v>16042</v>
      </c>
      <c r="F4426" s="8" t="s">
        <v>16</v>
      </c>
      <c r="G4426" s="9" t="str">
        <f aca="false">IF(B4732="Kit Estrazione Acidi Nucleici","KT",IF(B4732="Primers","Pr",IF(B4732="Materiale Riferimento Negativo","MN",IF(B4732="Materiale Riferimento Positivo","MP",IF(B4732="Reagenti Congelatore","RC",IF(B4732="Reagenti Frigorifero","RF",IF(B4732="Reagenti Infiammabili","RI",IF(B4732="Reagenti Room Temperature","RT",IF(B4732="Reagenti_Acidi e Basi","AB",IF(B4732="Sonde","So","err"))))))))))</f>
        <v>So</v>
      </c>
      <c r="H4426" s="8" t="e">
        <f aca="false">_xlfn.CONCAT(LEFT(D4426,6),"_",MID(D4426,SEARCH(" ",D4426,1)+1,4))</f>
        <v>#VALUE!</v>
      </c>
      <c r="I4426" s="10" t="e">
        <f aca="false">COUNTIF(H4426:H9167,H4426)</f>
        <v>#VALUE!</v>
      </c>
      <c r="J4426" s="8" t="e">
        <f aca="false">_xlfn.CONCAT(G4426,"_",H4426,"_",K4426)</f>
        <v>#VALUE!</v>
      </c>
      <c r="K4426" s="11" t="s">
        <v>801</v>
      </c>
    </row>
    <row r="4427" customFormat="false" ht="15.75" hidden="false" customHeight="true" outlineLevel="0" collapsed="false">
      <c r="A4427" s="8" t="s">
        <v>16043</v>
      </c>
      <c r="B4427" s="8" t="s">
        <v>15607</v>
      </c>
      <c r="C4427" s="8" t="s">
        <v>16044</v>
      </c>
      <c r="D4427" s="8" t="s">
        <v>16045</v>
      </c>
      <c r="E4427" s="8" t="s">
        <v>16046</v>
      </c>
      <c r="F4427" s="8" t="s">
        <v>16</v>
      </c>
      <c r="G4427" s="9" t="str">
        <f aca="false">IF(B4742="Kit Estrazione Acidi Nucleici","KT",IF(B4742="Primers","Pr",IF(B4742="Materiale Riferimento Negativo","MN",IF(B4742="Materiale Riferimento Positivo","MP",IF(B4742="Reagenti Congelatore","RC",IF(B4742="Reagenti Frigorifero","RF",IF(B4742="Reagenti Infiammabili","RI",IF(B4742="Reagenti Room Temperature","RT",IF(B4742="Reagenti_Acidi e Basi","AB",IF(B4742="Sonde","So","err"))))))))))</f>
        <v>So</v>
      </c>
      <c r="H4427" s="8" t="e">
        <f aca="false">_xlfn.CONCAT(LEFT(D4427,6),"_",MID(D4427,SEARCH(" ",D4427,1)+1,4))</f>
        <v>#VALUE!</v>
      </c>
      <c r="I4427" s="10" t="e">
        <f aca="false">COUNTIF(H4427:H9168,H4427)</f>
        <v>#VALUE!</v>
      </c>
      <c r="J4427" s="8" t="e">
        <f aca="false">_xlfn.CONCAT(G4427,"_",H4427,"_",K4427)</f>
        <v>#VALUE!</v>
      </c>
      <c r="K4427" s="11" t="s">
        <v>806</v>
      </c>
    </row>
    <row r="4428" customFormat="false" ht="15.75" hidden="false" customHeight="true" outlineLevel="0" collapsed="false">
      <c r="A4428" s="8" t="s">
        <v>16047</v>
      </c>
      <c r="B4428" s="8" t="s">
        <v>15607</v>
      </c>
      <c r="C4428" s="8" t="s">
        <v>16048</v>
      </c>
      <c r="D4428" s="8" t="s">
        <v>16049</v>
      </c>
      <c r="E4428" s="8" t="s">
        <v>16050</v>
      </c>
      <c r="F4428" s="8" t="s">
        <v>16</v>
      </c>
      <c r="G4428" s="9" t="str">
        <f aca="false">IF(B4752="Kit Estrazione Acidi Nucleici","KT",IF(B4752="Primers","Pr",IF(B4752="Materiale Riferimento Negativo","MN",IF(B4752="Materiale Riferimento Positivo","MP",IF(B4752="Reagenti Congelatore","RC",IF(B4752="Reagenti Frigorifero","RF",IF(B4752="Reagenti Infiammabili","RI",IF(B4752="Reagenti Room Temperature","RT",IF(B4752="Reagenti_Acidi e Basi","AB",IF(B4752="Sonde","So","err"))))))))))</f>
        <v>err</v>
      </c>
      <c r="H4428" s="8" t="e">
        <f aca="false">_xlfn.CONCAT(LEFT(D4428,6),"_",MID(D4428,SEARCH(" ",D4428,1)+1,4))</f>
        <v>#VALUE!</v>
      </c>
      <c r="I4428" s="10" t="e">
        <f aca="false">COUNTIF(H4428:H9169,H4428)</f>
        <v>#VALUE!</v>
      </c>
      <c r="J4428" s="8" t="e">
        <f aca="false">_xlfn.CONCAT(G4428,"_",H4428,"_",K4428)</f>
        <v>#VALUE!</v>
      </c>
      <c r="K4428" s="11" t="s">
        <v>356</v>
      </c>
    </row>
    <row r="4429" customFormat="false" ht="15.75" hidden="false" customHeight="true" outlineLevel="0" collapsed="false">
      <c r="A4429" s="8" t="s">
        <v>16051</v>
      </c>
      <c r="B4429" s="8" t="s">
        <v>15607</v>
      </c>
      <c r="C4429" s="8" t="s">
        <v>16052</v>
      </c>
      <c r="D4429" s="8" t="s">
        <v>16053</v>
      </c>
      <c r="E4429" s="8" t="s">
        <v>16054</v>
      </c>
      <c r="F4429" s="8" t="s">
        <v>16</v>
      </c>
      <c r="G4429" s="9" t="str">
        <f aca="false">IF(B4762="Kit Estrazione Acidi Nucleici","KT",IF(B4762="Primers","Pr",IF(B4762="Materiale Riferimento Negativo","MN",IF(B4762="Materiale Riferimento Positivo","MP",IF(B4762="Reagenti Congelatore","RC",IF(B4762="Reagenti Frigorifero","RF",IF(B4762="Reagenti Infiammabili","RI",IF(B4762="Reagenti Room Temperature","RT",IF(B4762="Reagenti_Acidi e Basi","AB",IF(B4762="Sonde","So","err"))))))))))</f>
        <v>err</v>
      </c>
      <c r="H4429" s="8" t="str">
        <f aca="false">_xlfn.CONCAT(LEFT(D4429,6),"_",MID(D4429,SEARCH(" ",D4429,1)+1,4))</f>
        <v>CTVCpi_T3VP</v>
      </c>
      <c r="I4429" s="10" t="n">
        <f aca="false">COUNTIF(H4429:H9170,H4429)</f>
        <v>1</v>
      </c>
      <c r="J4429" s="8" t="str">
        <f aca="false">_xlfn.CONCAT(G4429,"_",H4429,"_",K4429)</f>
        <v>err_CTVCpi_T3VP_A001</v>
      </c>
      <c r="K4429" s="11" t="s">
        <v>17</v>
      </c>
    </row>
    <row r="4430" customFormat="false" ht="15.75" hidden="false" customHeight="true" outlineLevel="0" collapsed="false">
      <c r="A4430" s="8" t="s">
        <v>16055</v>
      </c>
      <c r="B4430" s="8" t="s">
        <v>15607</v>
      </c>
      <c r="C4430" s="8" t="s">
        <v>16056</v>
      </c>
      <c r="D4430" s="8" t="s">
        <v>16057</v>
      </c>
      <c r="E4430" s="8" t="s">
        <v>16058</v>
      </c>
      <c r="F4430" s="8" t="s">
        <v>16</v>
      </c>
      <c r="G4430" s="9" t="str">
        <f aca="false">IF(B4772="Kit Estrazione Acidi Nucleici","KT",IF(B4772="Primers","Pr",IF(B4772="Materiale Riferimento Negativo","MN",IF(B4772="Materiale Riferimento Positivo","MP",IF(B4772="Reagenti Congelatore","RC",IF(B4772="Reagenti Frigorifero","RF",IF(B4772="Reagenti Infiammabili","RI",IF(B4772="Reagenti Room Temperature","RT",IF(B4772="Reagenti_Acidi e Basi","AB",IF(B4772="Sonde","So","err"))))))))))</f>
        <v>err</v>
      </c>
      <c r="H4430" s="8" t="e">
        <f aca="false">_xlfn.CONCAT(LEFT(D4430,6),"_",MID(D4430,SEARCH(" ",D4430,1)+1,4))</f>
        <v>#VALUE!</v>
      </c>
      <c r="I4430" s="10" t="e">
        <f aca="false">COUNTIF(H4430:H9171,H4430)</f>
        <v>#VALUE!</v>
      </c>
      <c r="J4430" s="8" t="e">
        <f aca="false">_xlfn.CONCAT(G4430,"_",H4430,"_",K4430)</f>
        <v>#VALUE!</v>
      </c>
      <c r="K4430" s="11" t="s">
        <v>361</v>
      </c>
    </row>
    <row r="4431" customFormat="false" ht="15.75" hidden="false" customHeight="true" outlineLevel="0" collapsed="false">
      <c r="A4431" s="8" t="s">
        <v>16059</v>
      </c>
      <c r="B4431" s="8" t="s">
        <v>15607</v>
      </c>
      <c r="C4431" s="8" t="s">
        <v>16060</v>
      </c>
      <c r="D4431" s="8" t="s">
        <v>16061</v>
      </c>
      <c r="E4431" s="8" t="s">
        <v>16062</v>
      </c>
      <c r="F4431" s="8" t="s">
        <v>16</v>
      </c>
      <c r="G4431" s="9" t="str">
        <f aca="false">IF(B4782="Kit Estrazione Acidi Nucleici","KT",IF(B4782="Primers","Pr",IF(B4782="Materiale Riferimento Negativo","MN",IF(B4782="Materiale Riferimento Positivo","MP",IF(B4782="Reagenti Congelatore","RC",IF(B4782="Reagenti Frigorifero","RF",IF(B4782="Reagenti Infiammabili","RI",IF(B4782="Reagenti Room Temperature","RT",IF(B4782="Reagenti_Acidi e Basi","AB",IF(B4782="Sonde","So","err"))))))))))</f>
        <v>err</v>
      </c>
      <c r="H4431" s="8" t="e">
        <f aca="false">_xlfn.CONCAT(LEFT(D4431,6),"_",MID(D4431,SEARCH(" ",D4431,1)+1,4))</f>
        <v>#VALUE!</v>
      </c>
      <c r="I4431" s="10" t="e">
        <f aca="false">COUNTIF(H4431:H9172,H4431)</f>
        <v>#VALUE!</v>
      </c>
      <c r="J4431" s="8" t="e">
        <f aca="false">_xlfn.CONCAT(G4431,"_",H4431,"_",K4431)</f>
        <v>#VALUE!</v>
      </c>
      <c r="K4431" s="11" t="s">
        <v>366</v>
      </c>
    </row>
    <row r="4432" customFormat="false" ht="15.75" hidden="false" customHeight="true" outlineLevel="0" collapsed="false">
      <c r="A4432" s="8" t="s">
        <v>16063</v>
      </c>
      <c r="B4432" s="8" t="s">
        <v>15607</v>
      </c>
      <c r="C4432" s="8" t="s">
        <v>16064</v>
      </c>
      <c r="D4432" s="8" t="s">
        <v>16065</v>
      </c>
      <c r="E4432" s="8" t="s">
        <v>16066</v>
      </c>
      <c r="F4432" s="8" t="s">
        <v>16</v>
      </c>
      <c r="G4432" s="9" t="str">
        <f aca="false">IF(B4792="Kit Estrazione Acidi Nucleici","KT",IF(B4792="Primers","Pr",IF(B4792="Materiale Riferimento Negativo","MN",IF(B4792="Materiale Riferimento Positivo","MP",IF(B4792="Reagenti Congelatore","RC",IF(B4792="Reagenti Frigorifero","RF",IF(B4792="Reagenti Infiammabili","RI",IF(B4792="Reagenti Room Temperature","RT",IF(B4792="Reagenti_Acidi e Basi","AB",IF(B4792="Sonde","So","err"))))))))))</f>
        <v>err</v>
      </c>
      <c r="H4432" s="8" t="e">
        <f aca="false">_xlfn.CONCAT(LEFT(D4432,6),"_",MID(D4432,SEARCH(" ",D4432,1)+1,4))</f>
        <v>#VALUE!</v>
      </c>
      <c r="I4432" s="10" t="e">
        <f aca="false">COUNTIF(H4432:H9173,H4432)</f>
        <v>#VALUE!</v>
      </c>
      <c r="J4432" s="8" t="e">
        <f aca="false">_xlfn.CONCAT(G4432,"_",H4432,"_",K4432)</f>
        <v>#VALUE!</v>
      </c>
      <c r="K4432" s="11" t="s">
        <v>371</v>
      </c>
    </row>
    <row r="4433" customFormat="false" ht="15.75" hidden="false" customHeight="true" outlineLevel="0" collapsed="false">
      <c r="A4433" s="8" t="s">
        <v>16067</v>
      </c>
      <c r="B4433" s="8" t="s">
        <v>15607</v>
      </c>
      <c r="C4433" s="8" t="s">
        <v>16068</v>
      </c>
      <c r="D4433" s="8" t="s">
        <v>16069</v>
      </c>
      <c r="E4433" s="8" t="s">
        <v>16070</v>
      </c>
      <c r="F4433" s="8" t="s">
        <v>16</v>
      </c>
      <c r="G4433" s="9" t="str">
        <f aca="false">IF(B4802="Kit Estrazione Acidi Nucleici","KT",IF(B4802="Primers","Pr",IF(B4802="Materiale Riferimento Negativo","MN",IF(B4802="Materiale Riferimento Positivo","MP",IF(B4802="Reagenti Congelatore","RC",IF(B4802="Reagenti Frigorifero","RF",IF(B4802="Reagenti Infiammabili","RI",IF(B4802="Reagenti Room Temperature","RT",IF(B4802="Reagenti_Acidi e Basi","AB",IF(B4802="Sonde","So","err"))))))))))</f>
        <v>err</v>
      </c>
      <c r="H4433" s="8" t="e">
        <f aca="false">_xlfn.CONCAT(LEFT(D4433,6),"_",MID(D4433,SEARCH(" ",D4433,1)+1,4))</f>
        <v>#VALUE!</v>
      </c>
      <c r="I4433" s="10" t="e">
        <f aca="false">COUNTIF(H4433:H9174,H4433)</f>
        <v>#VALUE!</v>
      </c>
      <c r="J4433" s="8" t="e">
        <f aca="false">_xlfn.CONCAT(G4433,"_",H4433,"_",K4433)</f>
        <v>#VALUE!</v>
      </c>
      <c r="K4433" s="11" t="s">
        <v>376</v>
      </c>
    </row>
    <row r="4434" customFormat="false" ht="15.75" hidden="false" customHeight="true" outlineLevel="0" collapsed="false">
      <c r="A4434" s="8" t="s">
        <v>16071</v>
      </c>
      <c r="B4434" s="8" t="s">
        <v>15607</v>
      </c>
      <c r="C4434" s="8" t="s">
        <v>16072</v>
      </c>
      <c r="D4434" s="8" t="s">
        <v>16073</v>
      </c>
      <c r="E4434" s="8" t="s">
        <v>16074</v>
      </c>
      <c r="F4434" s="8" t="s">
        <v>16</v>
      </c>
      <c r="G4434" s="9" t="str">
        <f aca="false">IF(B4812="Kit Estrazione Acidi Nucleici","KT",IF(B4812="Primers","Pr",IF(B4812="Materiale Riferimento Negativo","MN",IF(B4812="Materiale Riferimento Positivo","MP",IF(B4812="Reagenti Congelatore","RC",IF(B4812="Reagenti Frigorifero","RF",IF(B4812="Reagenti Infiammabili","RI",IF(B4812="Reagenti Room Temperature","RT",IF(B4812="Reagenti_Acidi e Basi","AB",IF(B4812="Sonde","So","err"))))))))))</f>
        <v>err</v>
      </c>
      <c r="H4434" s="8" t="e">
        <f aca="false">_xlfn.CONCAT(LEFT(D4434,6),"_",MID(D4434,SEARCH(" ",D4434,1)+1,4))</f>
        <v>#VALUE!</v>
      </c>
      <c r="I4434" s="10" t="e">
        <f aca="false">COUNTIF(H4434:H9175,H4434)</f>
        <v>#VALUE!</v>
      </c>
      <c r="J4434" s="8" t="e">
        <f aca="false">_xlfn.CONCAT(G4434,"_",H4434,"_",K4434)</f>
        <v>#VALUE!</v>
      </c>
      <c r="K4434" s="11" t="s">
        <v>27</v>
      </c>
    </row>
    <row r="4435" customFormat="false" ht="15.75" hidden="false" customHeight="true" outlineLevel="0" collapsed="false">
      <c r="A4435" s="8" t="s">
        <v>16075</v>
      </c>
      <c r="B4435" s="8" t="s">
        <v>15607</v>
      </c>
      <c r="C4435" s="8" t="s">
        <v>16076</v>
      </c>
      <c r="D4435" s="8" t="s">
        <v>16077</v>
      </c>
      <c r="E4435" s="8" t="s">
        <v>16078</v>
      </c>
      <c r="F4435" s="8" t="s">
        <v>16</v>
      </c>
      <c r="G4435" s="9" t="str">
        <f aca="false">IF(B4822="Kit Estrazione Acidi Nucleici","KT",IF(B4822="Primers","Pr",IF(B4822="Materiale Riferimento Negativo","MN",IF(B4822="Materiale Riferimento Positivo","MP",IF(B4822="Reagenti Congelatore","RC",IF(B4822="Reagenti Frigorifero","RF",IF(B4822="Reagenti Infiammabili","RI",IF(B4822="Reagenti Room Temperature","RT",IF(B4822="Reagenti_Acidi e Basi","AB",IF(B4822="Sonde","So","err"))))))))))</f>
        <v>err</v>
      </c>
      <c r="H4435" s="8" t="e">
        <f aca="false">_xlfn.CONCAT(LEFT(D4435,6),"_",MID(D4435,SEARCH(" ",D4435,1)+1,4))</f>
        <v>#VALUE!</v>
      </c>
      <c r="I4435" s="10" t="e">
        <f aca="false">COUNTIF(H4435:H9176,H4435)</f>
        <v>#VALUE!</v>
      </c>
      <c r="J4435" s="8" t="e">
        <f aca="false">_xlfn.CONCAT(G4435,"_",H4435,"_",K4435)</f>
        <v>#VALUE!</v>
      </c>
      <c r="K4435" s="11" t="s">
        <v>32</v>
      </c>
    </row>
    <row r="4436" customFormat="false" ht="15.75" hidden="false" customHeight="true" outlineLevel="0" collapsed="false">
      <c r="A4436" s="8" t="s">
        <v>16079</v>
      </c>
      <c r="B4436" s="8" t="s">
        <v>15607</v>
      </c>
      <c r="C4436" s="8" t="s">
        <v>16080</v>
      </c>
      <c r="D4436" s="8" t="s">
        <v>16081</v>
      </c>
      <c r="E4436" s="8" t="s">
        <v>16082</v>
      </c>
      <c r="F4436" s="8" t="s">
        <v>16</v>
      </c>
      <c r="G4436" s="9" t="str">
        <f aca="false">IF(B4832="Kit Estrazione Acidi Nucleici","KT",IF(B4832="Primers","Pr",IF(B4832="Materiale Riferimento Negativo","MN",IF(B4832="Materiale Riferimento Positivo","MP",IF(B4832="Reagenti Congelatore","RC",IF(B4832="Reagenti Frigorifero","RF",IF(B4832="Reagenti Infiammabili","RI",IF(B4832="Reagenti Room Temperature","RT",IF(B4832="Reagenti_Acidi e Basi","AB",IF(B4832="Sonde","So","err"))))))))))</f>
        <v>err</v>
      </c>
      <c r="H4436" s="8" t="e">
        <f aca="false">_xlfn.CONCAT(LEFT(D4436,6),"_",MID(D4436,SEARCH(" ",D4436,1)+1,4))</f>
        <v>#VALUE!</v>
      </c>
      <c r="I4436" s="10" t="e">
        <f aca="false">COUNTIF(H4436:H9177,H4436)</f>
        <v>#VALUE!</v>
      </c>
      <c r="J4436" s="8" t="e">
        <f aca="false">_xlfn.CONCAT(G4436,"_",H4436,"_",K4436)</f>
        <v>#VALUE!</v>
      </c>
      <c r="K4436" s="11" t="s">
        <v>37</v>
      </c>
    </row>
    <row r="4437" customFormat="false" ht="15.75" hidden="false" customHeight="true" outlineLevel="0" collapsed="false">
      <c r="A4437" s="8" t="s">
        <v>16083</v>
      </c>
      <c r="B4437" s="8" t="s">
        <v>15607</v>
      </c>
      <c r="C4437" s="8" t="s">
        <v>16084</v>
      </c>
      <c r="D4437" s="8" t="s">
        <v>16085</v>
      </c>
      <c r="E4437" s="8" t="s">
        <v>16086</v>
      </c>
      <c r="F4437" s="8" t="s">
        <v>16</v>
      </c>
      <c r="G4437" s="9" t="str">
        <f aca="false">IF(B4842="Kit Estrazione Acidi Nucleici","KT",IF(B4842="Primers","Pr",IF(B4842="Materiale Riferimento Negativo","MN",IF(B4842="Materiale Riferimento Positivo","MP",IF(B4842="Reagenti Congelatore","RC",IF(B4842="Reagenti Frigorifero","RF",IF(B4842="Reagenti Infiammabili","RI",IF(B4842="Reagenti Room Temperature","RT",IF(B4842="Reagenti_Acidi e Basi","AB",IF(B4842="Sonde","So","err"))))))))))</f>
        <v>err</v>
      </c>
      <c r="H4437" s="8" t="e">
        <f aca="false">_xlfn.CONCAT(LEFT(D4437,6),"_",MID(D4437,SEARCH(" ",D4437,1)+1,4))</f>
        <v>#VALUE!</v>
      </c>
      <c r="I4437" s="10" t="e">
        <f aca="false">COUNTIF(H4437:H9178,H4437)</f>
        <v>#VALUE!</v>
      </c>
      <c r="J4437" s="8" t="e">
        <f aca="false">_xlfn.CONCAT(G4437,"_",H4437,"_",K4437)</f>
        <v>#VALUE!</v>
      </c>
      <c r="K4437" s="11" t="s">
        <v>42</v>
      </c>
    </row>
    <row r="4438" customFormat="false" ht="15.75" hidden="false" customHeight="true" outlineLevel="0" collapsed="false">
      <c r="A4438" s="8" t="s">
        <v>16087</v>
      </c>
      <c r="B4438" s="8" t="s">
        <v>15607</v>
      </c>
      <c r="C4438" s="8" t="s">
        <v>16088</v>
      </c>
      <c r="D4438" s="8" t="s">
        <v>16089</v>
      </c>
      <c r="E4438" s="8" t="s">
        <v>16090</v>
      </c>
      <c r="F4438" s="8" t="s">
        <v>16</v>
      </c>
      <c r="G4438" s="9" t="str">
        <f aca="false">IF(B4852="Kit Estrazione Acidi Nucleici","KT",IF(B4852="Primers","Pr",IF(B4852="Materiale Riferimento Negativo","MN",IF(B4852="Materiale Riferimento Positivo","MP",IF(B4852="Reagenti Congelatore","RC",IF(B4852="Reagenti Frigorifero","RF",IF(B4852="Reagenti Infiammabili","RI",IF(B4852="Reagenti Room Temperature","RT",IF(B4852="Reagenti_Acidi e Basi","AB",IF(B4852="Sonde","So","err"))))))))))</f>
        <v>err</v>
      </c>
      <c r="H4438" s="8" t="e">
        <f aca="false">_xlfn.CONCAT(LEFT(D4438,6),"_",MID(D4438,SEARCH(" ",D4438,1)+1,4))</f>
        <v>#VALUE!</v>
      </c>
      <c r="I4438" s="10" t="e">
        <f aca="false">COUNTIF(H4438:H9179,H4438)</f>
        <v>#VALUE!</v>
      </c>
      <c r="J4438" s="8" t="e">
        <f aca="false">_xlfn.CONCAT(G4438,"_",H4438,"_",K4438)</f>
        <v>#VALUE!</v>
      </c>
      <c r="K4438" s="11" t="s">
        <v>47</v>
      </c>
    </row>
    <row r="4439" customFormat="false" ht="15.75" hidden="false" customHeight="true" outlineLevel="0" collapsed="false">
      <c r="A4439" s="8" t="s">
        <v>16091</v>
      </c>
      <c r="B4439" s="8" t="s">
        <v>15607</v>
      </c>
      <c r="C4439" s="8" t="s">
        <v>16092</v>
      </c>
      <c r="D4439" s="8" t="s">
        <v>16093</v>
      </c>
      <c r="E4439" s="8" t="s">
        <v>16094</v>
      </c>
      <c r="F4439" s="8" t="s">
        <v>16</v>
      </c>
      <c r="G4439" s="9" t="str">
        <f aca="false">IF(B4862="Kit Estrazione Acidi Nucleici","KT",IF(B4862="Primers","Pr",IF(B4862="Materiale Riferimento Negativo","MN",IF(B4862="Materiale Riferimento Positivo","MP",IF(B4862="Reagenti Congelatore","RC",IF(B4862="Reagenti Frigorifero","RF",IF(B4862="Reagenti Infiammabili","RI",IF(B4862="Reagenti Room Temperature","RT",IF(B4862="Reagenti_Acidi e Basi","AB",IF(B4862="Sonde","So","err"))))))))))</f>
        <v>err</v>
      </c>
      <c r="H4439" s="8" t="e">
        <f aca="false">_xlfn.CONCAT(LEFT(D4439,6),"_",MID(D4439,SEARCH(" ",D4439,1)+1,4))</f>
        <v>#VALUE!</v>
      </c>
      <c r="I4439" s="10" t="e">
        <f aca="false">COUNTIF(H4439:H9180,H4439)</f>
        <v>#VALUE!</v>
      </c>
      <c r="J4439" s="8" t="e">
        <f aca="false">_xlfn.CONCAT(G4439,"_",H4439,"_",K4439)</f>
        <v>#VALUE!</v>
      </c>
      <c r="K4439" s="11" t="s">
        <v>52</v>
      </c>
    </row>
    <row r="4440" customFormat="false" ht="15.75" hidden="false" customHeight="true" outlineLevel="0" collapsed="false">
      <c r="A4440" s="8" t="s">
        <v>16095</v>
      </c>
      <c r="B4440" s="8" t="s">
        <v>15607</v>
      </c>
      <c r="C4440" s="8" t="s">
        <v>16096</v>
      </c>
      <c r="D4440" s="8" t="s">
        <v>16097</v>
      </c>
      <c r="E4440" s="8" t="s">
        <v>16098</v>
      </c>
      <c r="F4440" s="8" t="s">
        <v>16</v>
      </c>
      <c r="G4440" s="9" t="str">
        <f aca="false">IF(B4872="Kit Estrazione Acidi Nucleici","KT",IF(B4872="Primers","Pr",IF(B4872="Materiale Riferimento Negativo","MN",IF(B4872="Materiale Riferimento Positivo","MP",IF(B4872="Reagenti Congelatore","RC",IF(B4872="Reagenti Frigorifero","RF",IF(B4872="Reagenti Infiammabili","RI",IF(B4872="Reagenti Room Temperature","RT",IF(B4872="Reagenti_Acidi e Basi","AB",IF(B4872="Sonde","So","err"))))))))))</f>
        <v>err</v>
      </c>
      <c r="H4440" s="8" t="e">
        <f aca="false">_xlfn.CONCAT(LEFT(D4440,6),"_",MID(D4440,SEARCH(" ",D4440,1)+1,4))</f>
        <v>#VALUE!</v>
      </c>
      <c r="I4440" s="10" t="e">
        <f aca="false">COUNTIF(H4440:H9181,H4440)</f>
        <v>#VALUE!</v>
      </c>
      <c r="J4440" s="8" t="e">
        <f aca="false">_xlfn.CONCAT(G4440,"_",H4440,"_",K4440)</f>
        <v>#VALUE!</v>
      </c>
      <c r="K4440" s="11" t="s">
        <v>251</v>
      </c>
    </row>
    <row r="4441" customFormat="false" ht="15.75" hidden="false" customHeight="true" outlineLevel="0" collapsed="false">
      <c r="A4441" s="8" t="s">
        <v>16099</v>
      </c>
      <c r="B4441" s="8" t="s">
        <v>15607</v>
      </c>
      <c r="C4441" s="8" t="s">
        <v>16100</v>
      </c>
      <c r="D4441" s="8" t="s">
        <v>16101</v>
      </c>
      <c r="E4441" s="8" t="s">
        <v>16102</v>
      </c>
      <c r="F4441" s="8" t="s">
        <v>16</v>
      </c>
      <c r="G4441" s="9" t="str">
        <f aca="false">IF(B4882="Kit Estrazione Acidi Nucleici","KT",IF(B4882="Primers","Pr",IF(B4882="Materiale Riferimento Negativo","MN",IF(B4882="Materiale Riferimento Positivo","MP",IF(B4882="Reagenti Congelatore","RC",IF(B4882="Reagenti Frigorifero","RF",IF(B4882="Reagenti Infiammabili","RI",IF(B4882="Reagenti Room Temperature","RT",IF(B4882="Reagenti_Acidi e Basi","AB",IF(B4882="Sonde","So","err"))))))))))</f>
        <v>err</v>
      </c>
      <c r="H4441" s="8" t="e">
        <f aca="false">_xlfn.CONCAT(LEFT(D4441,6),"_",MID(D4441,SEARCH(" ",D4441,1)+1,4))</f>
        <v>#VALUE!</v>
      </c>
      <c r="I4441" s="10" t="e">
        <f aca="false">COUNTIF(H4441:H9182,H4441)</f>
        <v>#VALUE!</v>
      </c>
      <c r="J4441" s="8" t="e">
        <f aca="false">_xlfn.CONCAT(G4441,"_",H4441,"_",K4441)</f>
        <v>#VALUE!</v>
      </c>
      <c r="K4441" s="11" t="s">
        <v>256</v>
      </c>
    </row>
    <row r="4442" customFormat="false" ht="15.75" hidden="false" customHeight="true" outlineLevel="0" collapsed="false">
      <c r="A4442" s="8" t="s">
        <v>16103</v>
      </c>
      <c r="B4442" s="8" t="s">
        <v>15607</v>
      </c>
      <c r="C4442" s="8" t="s">
        <v>16104</v>
      </c>
      <c r="D4442" s="8" t="s">
        <v>16105</v>
      </c>
      <c r="E4442" s="8" t="s">
        <v>16106</v>
      </c>
      <c r="F4442" s="8" t="s">
        <v>16</v>
      </c>
      <c r="G4442" s="9" t="str">
        <f aca="false">IF(B4892="Kit Estrazione Acidi Nucleici","KT",IF(B4892="Primers","Pr",IF(B4892="Materiale Riferimento Negativo","MN",IF(B4892="Materiale Riferimento Positivo","MP",IF(B4892="Reagenti Congelatore","RC",IF(B4892="Reagenti Frigorifero","RF",IF(B4892="Reagenti Infiammabili","RI",IF(B4892="Reagenti Room Temperature","RT",IF(B4892="Reagenti_Acidi e Basi","AB",IF(B4892="Sonde","So","err"))))))))))</f>
        <v>err</v>
      </c>
      <c r="H4442" s="8" t="e">
        <f aca="false">_xlfn.CONCAT(LEFT(D4442,6),"_",MID(D4442,SEARCH(" ",D4442,1)+1,4))</f>
        <v>#VALUE!</v>
      </c>
      <c r="I4442" s="10" t="e">
        <f aca="false">COUNTIF(H4442:H9183,H4442)</f>
        <v>#VALUE!</v>
      </c>
      <c r="J4442" s="8" t="e">
        <f aca="false">_xlfn.CONCAT(G4442,"_",H4442,"_",K4442)</f>
        <v>#VALUE!</v>
      </c>
      <c r="K4442" s="11" t="s">
        <v>260</v>
      </c>
    </row>
    <row r="4443" customFormat="false" ht="15.75" hidden="false" customHeight="true" outlineLevel="0" collapsed="false">
      <c r="A4443" s="8" t="s">
        <v>16107</v>
      </c>
      <c r="B4443" s="8" t="s">
        <v>15607</v>
      </c>
      <c r="C4443" s="8" t="s">
        <v>16108</v>
      </c>
      <c r="D4443" s="8" t="s">
        <v>16109</v>
      </c>
      <c r="E4443" s="8" t="s">
        <v>16110</v>
      </c>
      <c r="F4443" s="8" t="s">
        <v>16</v>
      </c>
      <c r="G4443" s="9" t="str">
        <f aca="false">IF(B4902="Kit Estrazione Acidi Nucleici","KT",IF(B4902="Primers","Pr",IF(B4902="Materiale Riferimento Negativo","MN",IF(B4902="Materiale Riferimento Positivo","MP",IF(B4902="Reagenti Congelatore","RC",IF(B4902="Reagenti Frigorifero","RF",IF(B4902="Reagenti Infiammabili","RI",IF(B4902="Reagenti Room Temperature","RT",IF(B4902="Reagenti_Acidi e Basi","AB",IF(B4902="Sonde","So","err"))))))))))</f>
        <v>err</v>
      </c>
      <c r="H4443" s="8" t="e">
        <f aca="false">_xlfn.CONCAT(LEFT(D4443,6),"_",MID(D4443,SEARCH(" ",D4443,1)+1,4))</f>
        <v>#VALUE!</v>
      </c>
      <c r="I4443" s="10" t="e">
        <f aca="false">COUNTIF(H4443:H9184,H4443)</f>
        <v>#VALUE!</v>
      </c>
      <c r="J4443" s="8" t="e">
        <f aca="false">_xlfn.CONCAT(G4443,"_",H4443,"_",K4443)</f>
        <v>#VALUE!</v>
      </c>
      <c r="K4443" s="11" t="s">
        <v>265</v>
      </c>
    </row>
    <row r="4444" customFormat="false" ht="15.75" hidden="false" customHeight="true" outlineLevel="0" collapsed="false">
      <c r="A4444" s="8" t="s">
        <v>16111</v>
      </c>
      <c r="B4444" s="8" t="s">
        <v>15607</v>
      </c>
      <c r="C4444" s="8" t="s">
        <v>16108</v>
      </c>
      <c r="D4444" s="8" t="s">
        <v>16112</v>
      </c>
      <c r="E4444" s="8" t="s">
        <v>16113</v>
      </c>
      <c r="F4444" s="8" t="s">
        <v>16</v>
      </c>
      <c r="G4444" s="9" t="str">
        <f aca="false">IF(B4912="Kit Estrazione Acidi Nucleici","KT",IF(B4912="Primers","Pr",IF(B4912="Materiale Riferimento Negativo","MN",IF(B4912="Materiale Riferimento Positivo","MP",IF(B4912="Reagenti Congelatore","RC",IF(B4912="Reagenti Frigorifero","RF",IF(B4912="Reagenti Infiammabili","RI",IF(B4912="Reagenti Room Temperature","RT",IF(B4912="Reagenti_Acidi e Basi","AB",IF(B4912="Sonde","So","err"))))))))))</f>
        <v>err</v>
      </c>
      <c r="H4444" s="8" t="e">
        <f aca="false">_xlfn.CONCAT(LEFT(D4444,6),"_",MID(D4444,SEARCH(" ",D4444,1)+1,4))</f>
        <v>#VALUE!</v>
      </c>
      <c r="I4444" s="10" t="e">
        <f aca="false">COUNTIF(H4444:H9185,H4444)</f>
        <v>#VALUE!</v>
      </c>
      <c r="J4444" s="8" t="e">
        <f aca="false">_xlfn.CONCAT(G4444,"_",H4444,"_",K4444)</f>
        <v>#VALUE!</v>
      </c>
      <c r="K4444" s="11" t="s">
        <v>269</v>
      </c>
    </row>
    <row r="4445" customFormat="false" ht="15.75" hidden="false" customHeight="true" outlineLevel="0" collapsed="false">
      <c r="A4445" s="8" t="s">
        <v>16114</v>
      </c>
      <c r="B4445" s="8" t="s">
        <v>15607</v>
      </c>
      <c r="C4445" s="8" t="s">
        <v>16115</v>
      </c>
      <c r="D4445" s="8" t="s">
        <v>16116</v>
      </c>
      <c r="E4445" s="8" t="s">
        <v>16117</v>
      </c>
      <c r="F4445" s="8" t="s">
        <v>16</v>
      </c>
      <c r="G4445" s="9" t="str">
        <f aca="false">IF(B4922="Kit Estrazione Acidi Nucleici","KT",IF(B4922="Primers","Pr",IF(B4922="Materiale Riferimento Negativo","MN",IF(B4922="Materiale Riferimento Positivo","MP",IF(B4922="Reagenti Congelatore","RC",IF(B4922="Reagenti Frigorifero","RF",IF(B4922="Reagenti Infiammabili","RI",IF(B4922="Reagenti Room Temperature","RT",IF(B4922="Reagenti_Acidi e Basi","AB",IF(B4922="Sonde","So","err"))))))))))</f>
        <v>err</v>
      </c>
      <c r="H4445" s="8" t="e">
        <f aca="false">_xlfn.CONCAT(LEFT(D4445,6),"_",MID(D4445,SEARCH(" ",D4445,1)+1,4))</f>
        <v>#VALUE!</v>
      </c>
      <c r="I4445" s="10" t="e">
        <f aca="false">COUNTIF(H4445:H9186,H4445)</f>
        <v>#VALUE!</v>
      </c>
      <c r="J4445" s="8" t="e">
        <f aca="false">_xlfn.CONCAT(G4445,"_",H4445,"_",K4445)</f>
        <v>#VALUE!</v>
      </c>
      <c r="K4445" s="11" t="s">
        <v>161</v>
      </c>
    </row>
    <row r="4446" customFormat="false" ht="15.75" hidden="false" customHeight="true" outlineLevel="0" collapsed="false">
      <c r="A4446" s="8" t="s">
        <v>16118</v>
      </c>
      <c r="B4446" s="8" t="s">
        <v>15607</v>
      </c>
      <c r="C4446" s="8" t="s">
        <v>16119</v>
      </c>
      <c r="D4446" s="8" t="s">
        <v>16120</v>
      </c>
      <c r="E4446" s="8" t="s">
        <v>16121</v>
      </c>
      <c r="F4446" s="8" t="s">
        <v>16</v>
      </c>
      <c r="G4446" s="9" t="str">
        <f aca="false">IF(B4932="Kit Estrazione Acidi Nucleici","KT",IF(B4932="Primers","Pr",IF(B4932="Materiale Riferimento Negativo","MN",IF(B4932="Materiale Riferimento Positivo","MP",IF(B4932="Reagenti Congelatore","RC",IF(B4932="Reagenti Frigorifero","RF",IF(B4932="Reagenti Infiammabili","RI",IF(B4932="Reagenti Room Temperature","RT",IF(B4932="Reagenti_Acidi e Basi","AB",IF(B4932="Sonde","So","err"))))))))))</f>
        <v>err</v>
      </c>
      <c r="H4446" s="8" t="str">
        <f aca="false">_xlfn.CONCAT(LEFT(D4446,6),"_",MID(D4446,SEARCH(" ",D4446,1)+1,4))</f>
        <v>CVVCVV_P2VP</v>
      </c>
      <c r="I4446" s="10" t="n">
        <f aca="false">COUNTIF(H4446:H9187,H4446)</f>
        <v>2</v>
      </c>
      <c r="J4446" s="8" t="str">
        <f aca="false">_xlfn.CONCAT(G4446,"_",H4446,"_",K4446)</f>
        <v>err_CVVCVV_P2VP_A002</v>
      </c>
      <c r="K4446" s="11" t="s">
        <v>521</v>
      </c>
    </row>
    <row r="4447" customFormat="false" ht="15.75" hidden="false" customHeight="true" outlineLevel="0" collapsed="false">
      <c r="A4447" s="8" t="s">
        <v>16122</v>
      </c>
      <c r="B4447" s="8" t="s">
        <v>15607</v>
      </c>
      <c r="C4447" s="8" t="s">
        <v>16119</v>
      </c>
      <c r="D4447" s="8" t="s">
        <v>16123</v>
      </c>
      <c r="E4447" s="8" t="s">
        <v>16124</v>
      </c>
      <c r="F4447" s="8" t="s">
        <v>16</v>
      </c>
      <c r="G4447" s="9" t="str">
        <f aca="false">IF(B4942="Kit Estrazione Acidi Nucleici","KT",IF(B4942="Primers","Pr",IF(B4942="Materiale Riferimento Negativo","MN",IF(B4942="Materiale Riferimento Positivo","MP",IF(B4942="Reagenti Congelatore","RC",IF(B4942="Reagenti Frigorifero","RF",IF(B4942="Reagenti Infiammabili","RI",IF(B4942="Reagenti Room Temperature","RT",IF(B4942="Reagenti_Acidi e Basi","AB",IF(B4942="Sonde","So","err"))))))))))</f>
        <v>err</v>
      </c>
      <c r="H4447" s="8" t="str">
        <f aca="false">_xlfn.CONCAT(LEFT(D4447,6),"_",MID(D4447,SEARCH(" ",D4447,1)+1,4))</f>
        <v>CVVCVV_P2VP</v>
      </c>
      <c r="I4447" s="10" t="n">
        <f aca="false">COUNTIF(H4447:H9188,H4447)</f>
        <v>1</v>
      </c>
      <c r="J4447" s="8" t="str">
        <f aca="false">_xlfn.CONCAT(G4447,"_",H4447,"_",K4447)</f>
        <v>err_CVVCVV_P2VP_A001</v>
      </c>
      <c r="K4447" s="11" t="s">
        <v>17</v>
      </c>
    </row>
    <row r="4448" customFormat="false" ht="15.75" hidden="false" customHeight="true" outlineLevel="0" collapsed="false">
      <c r="A4448" s="8" t="s">
        <v>16125</v>
      </c>
      <c r="B4448" s="8" t="s">
        <v>15607</v>
      </c>
      <c r="C4448" s="8" t="s">
        <v>16126</v>
      </c>
      <c r="D4448" s="8" t="s">
        <v>16127</v>
      </c>
      <c r="E4448" s="8" t="s">
        <v>16128</v>
      </c>
      <c r="F4448" s="8" t="s">
        <v>16</v>
      </c>
      <c r="G4448" s="9" t="str">
        <f aca="false">IF(B4952="Kit Estrazione Acidi Nucleici","KT",IF(B4952="Primers","Pr",IF(B4952="Materiale Riferimento Negativo","MN",IF(B4952="Materiale Riferimento Positivo","MP",IF(B4952="Reagenti Congelatore","RC",IF(B4952="Reagenti Frigorifero","RF",IF(B4952="Reagenti Infiammabili","RI",IF(B4952="Reagenti Room Temperature","RT",IF(B4952="Reagenti_Acidi e Basi","AB",IF(B4952="Sonde","So","err"))))))))))</f>
        <v>err</v>
      </c>
      <c r="H4448" s="8" t="str">
        <f aca="false">_xlfn.CONCAT(LEFT(D4448,6),"_",MID(D4448,SEARCH(" ",D4448,1)+1,4))</f>
        <v>Dacus _cili</v>
      </c>
      <c r="I4448" s="10" t="n">
        <f aca="false">COUNTIF(H4448:H9189,H4448)</f>
        <v>1</v>
      </c>
      <c r="J4448" s="8" t="str">
        <f aca="false">_xlfn.CONCAT(G4448,"_",H4448,"_",K4448)</f>
        <v>err_Dacus _cili_A001</v>
      </c>
      <c r="K4448" s="11" t="s">
        <v>17</v>
      </c>
    </row>
    <row r="4449" customFormat="false" ht="15.75" hidden="false" customHeight="true" outlineLevel="0" collapsed="false">
      <c r="A4449" s="8" t="s">
        <v>16129</v>
      </c>
      <c r="B4449" s="8" t="s">
        <v>15607</v>
      </c>
      <c r="C4449" s="8" t="s">
        <v>16130</v>
      </c>
      <c r="D4449" s="8" t="s">
        <v>16131</v>
      </c>
      <c r="E4449" s="8" t="s">
        <v>16132</v>
      </c>
      <c r="F4449" s="8" t="s">
        <v>16</v>
      </c>
      <c r="G4449" s="9" t="str">
        <f aca="false">IF(B4962="Kit Estrazione Acidi Nucleici","KT",IF(B4962="Primers","Pr",IF(B4962="Materiale Riferimento Negativo","MN",IF(B4962="Materiale Riferimento Positivo","MP",IF(B4962="Reagenti Congelatore","RC",IF(B4962="Reagenti Frigorifero","RF",IF(B4962="Reagenti Infiammabili","RI",IF(B4962="Reagenti Room Temperature","RT",IF(B4962="Reagenti_Acidi e Basi","AB",IF(B4962="Sonde","So","err"))))))))))</f>
        <v>err</v>
      </c>
      <c r="H4449" s="8" t="e">
        <f aca="false">_xlfn.CONCAT(LEFT(D4449,6),"_",MID(D4449,SEARCH(" ",D4449,1)+1,4))</f>
        <v>#VALUE!</v>
      </c>
      <c r="I4449" s="10" t="e">
        <f aca="false">COUNTIF(H4449:H9190,H4449)</f>
        <v>#VALUE!</v>
      </c>
      <c r="J4449" s="8" t="e">
        <f aca="false">_xlfn.CONCAT(G4449,"_",H4449,"_",K4449)</f>
        <v>#VALUE!</v>
      </c>
      <c r="K4449" s="11" t="s">
        <v>166</v>
      </c>
    </row>
    <row r="4450" customFormat="false" ht="15.75" hidden="false" customHeight="true" outlineLevel="0" collapsed="false">
      <c r="A4450" s="8" t="s">
        <v>16133</v>
      </c>
      <c r="B4450" s="8" t="s">
        <v>15607</v>
      </c>
      <c r="C4450" s="8" t="s">
        <v>16134</v>
      </c>
      <c r="D4450" s="8" t="s">
        <v>16135</v>
      </c>
      <c r="E4450" s="8" t="s">
        <v>16136</v>
      </c>
      <c r="F4450" s="8" t="s">
        <v>16</v>
      </c>
      <c r="G4450" s="9" t="str">
        <f aca="false">IF(B4972="Kit Estrazione Acidi Nucleici","KT",IF(B4972="Primers","Pr",IF(B4972="Materiale Riferimento Negativo","MN",IF(B4972="Materiale Riferimento Positivo","MP",IF(B4972="Reagenti Congelatore","RC",IF(B4972="Reagenti Frigorifero","RF",IF(B4972="Reagenti Infiammabili","RI",IF(B4972="Reagenti Room Temperature","RT",IF(B4972="Reagenti_Acidi e Basi","AB",IF(B4972="Sonde","So","err"))))))))))</f>
        <v>err</v>
      </c>
      <c r="H4450" s="8" t="str">
        <f aca="false">_xlfn.CONCAT(LEFT(D4450,6),"_",MID(D4450,SEARCH(" ",D4450,1)+1,4))</f>
        <v>Dendro_pini</v>
      </c>
      <c r="I4450" s="10" t="n">
        <f aca="false">COUNTIF(H4450:H9191,H4450)</f>
        <v>1</v>
      </c>
      <c r="J4450" s="8" t="str">
        <f aca="false">_xlfn.CONCAT(G4450,"_",H4450,"_",K4450)</f>
        <v>err_Dendro_pini_A001</v>
      </c>
      <c r="K4450" s="11" t="s">
        <v>17</v>
      </c>
    </row>
    <row r="4451" customFormat="false" ht="15.75" hidden="false" customHeight="true" outlineLevel="0" collapsed="false">
      <c r="A4451" s="8" t="s">
        <v>16137</v>
      </c>
      <c r="B4451" s="8" t="s">
        <v>15607</v>
      </c>
      <c r="C4451" s="8" t="s">
        <v>16138</v>
      </c>
      <c r="D4451" s="8" t="s">
        <v>16139</v>
      </c>
      <c r="E4451" s="8" t="s">
        <v>16140</v>
      </c>
      <c r="F4451" s="8" t="s">
        <v>16</v>
      </c>
      <c r="G4451" s="9" t="str">
        <f aca="false">IF(B4982="Kit Estrazione Acidi Nucleici","KT",IF(B4982="Primers","Pr",IF(B4982="Materiale Riferimento Negativo","MN",IF(B4982="Materiale Riferimento Positivo","MP",IF(B4982="Reagenti Congelatore","RC",IF(B4982="Reagenti Frigorifero","RF",IF(B4982="Reagenti Infiammabili","RI",IF(B4982="Reagenti Room Temperature","RT",IF(B4982="Reagenti_Acidi e Basi","AB",IF(B4982="Sonde","So","err"))))))))))</f>
        <v>err</v>
      </c>
      <c r="H4451" s="8" t="str">
        <f aca="false">_xlfn.CONCAT(LEFT(D4451,6),"_",MID(D4451,SEARCH(" ",D4451,1)+1,4))</f>
        <v>Dendro_sibi</v>
      </c>
      <c r="I4451" s="10" t="n">
        <f aca="false">COUNTIF(H4451:H9192,H4451)</f>
        <v>2</v>
      </c>
      <c r="J4451" s="8" t="str">
        <f aca="false">_xlfn.CONCAT(G4451,"_",H4451,"_",K4451)</f>
        <v>err_Dendro_sibi_A002</v>
      </c>
      <c r="K4451" s="11" t="s">
        <v>521</v>
      </c>
    </row>
    <row r="4452" customFormat="false" ht="15.75" hidden="false" customHeight="true" outlineLevel="0" collapsed="false">
      <c r="A4452" s="8" t="s">
        <v>16141</v>
      </c>
      <c r="B4452" s="8" t="s">
        <v>15607</v>
      </c>
      <c r="C4452" s="8" t="s">
        <v>16142</v>
      </c>
      <c r="D4452" s="8" t="s">
        <v>16143</v>
      </c>
      <c r="E4452" s="8" t="s">
        <v>16144</v>
      </c>
      <c r="F4452" s="8" t="s">
        <v>16</v>
      </c>
      <c r="G4452" s="9" t="str">
        <f aca="false">IF(B4992="Kit Estrazione Acidi Nucleici","KT",IF(B4992="Primers","Pr",IF(B4992="Materiale Riferimento Negativo","MN",IF(B4992="Materiale Riferimento Positivo","MP",IF(B4992="Reagenti Congelatore","RC",IF(B4992="Reagenti Frigorifero","RF",IF(B4992="Reagenti Infiammabili","RI",IF(B4992="Reagenti Room Temperature","RT",IF(B4992="Reagenti_Acidi e Basi","AB",IF(B4992="Sonde","So","err"))))))))))</f>
        <v>err</v>
      </c>
      <c r="H4452" s="8" t="str">
        <f aca="false">_xlfn.CONCAT(LEFT(D4452,6),"_",MID(D4452,SEARCH(" ",D4452,1)+1,4))</f>
        <v>Dendro_sibi</v>
      </c>
      <c r="I4452" s="10" t="n">
        <f aca="false">COUNTIF(H4452:H9193,H4452)</f>
        <v>1</v>
      </c>
      <c r="J4452" s="8" t="str">
        <f aca="false">_xlfn.CONCAT(G4452,"_",H4452,"_",K4452)</f>
        <v>err_Dendro_sibi_A001</v>
      </c>
      <c r="K4452" s="11" t="s">
        <v>17</v>
      </c>
    </row>
    <row r="4453" customFormat="false" ht="15.75" hidden="false" customHeight="true" outlineLevel="0" collapsed="false">
      <c r="A4453" s="8" t="s">
        <v>16145</v>
      </c>
      <c r="B4453" s="8" t="s">
        <v>15607</v>
      </c>
      <c r="C4453" s="8" t="s">
        <v>16146</v>
      </c>
      <c r="D4453" s="8" t="s">
        <v>16147</v>
      </c>
      <c r="E4453" s="8" t="s">
        <v>16148</v>
      </c>
      <c r="F4453" s="8" t="s">
        <v>16</v>
      </c>
      <c r="G4453" s="9" t="str">
        <f aca="false">IF(B5002="Kit Estrazione Acidi Nucleici","KT",IF(B5002="Primers","Pr",IF(B5002="Materiale Riferimento Negativo","MN",IF(B5002="Materiale Riferimento Positivo","MP",IF(B5002="Reagenti Congelatore","RC",IF(B5002="Reagenti Frigorifero","RF",IF(B5002="Reagenti Infiammabili","RI",IF(B5002="Reagenti Room Temperature","RT",IF(B5002="Reagenti_Acidi e Basi","AB",IF(B5002="Sonde","So","err"))))))))))</f>
        <v>err</v>
      </c>
      <c r="H4453" s="8" t="str">
        <f aca="false">_xlfn.CONCAT(LEFT(D4453,6),"_",MID(D4453,SEARCH(" ",D4453,1)+1,4))</f>
        <v>Dothis_pini</v>
      </c>
      <c r="I4453" s="10" t="n">
        <f aca="false">COUNTIF(H4453:H9194,H4453)</f>
        <v>1</v>
      </c>
      <c r="J4453" s="8" t="str">
        <f aca="false">_xlfn.CONCAT(G4453,"_",H4453,"_",K4453)</f>
        <v>err_Dothis_pini_A001</v>
      </c>
      <c r="K4453" s="11" t="s">
        <v>17</v>
      </c>
    </row>
    <row r="4454" customFormat="false" ht="15.75" hidden="false" customHeight="true" outlineLevel="0" collapsed="false">
      <c r="A4454" s="8" t="s">
        <v>16149</v>
      </c>
      <c r="B4454" s="8" t="s">
        <v>15607</v>
      </c>
      <c r="C4454" s="8" t="s">
        <v>16150</v>
      </c>
      <c r="D4454" s="8" t="s">
        <v>16151</v>
      </c>
      <c r="E4454" s="8" t="s">
        <v>16152</v>
      </c>
      <c r="F4454" s="8" t="s">
        <v>16</v>
      </c>
      <c r="G4454" s="9" t="str">
        <f aca="false">IF(B5012="Kit Estrazione Acidi Nucleici","KT",IF(B5012="Primers","Pr",IF(B5012="Materiale Riferimento Negativo","MN",IF(B5012="Materiale Riferimento Positivo","MP",IF(B5012="Reagenti Congelatore","RC",IF(B5012="Reagenti Frigorifero","RF",IF(B5012="Reagenti Infiammabili","RI",IF(B5012="Reagenti Room Temperature","RT",IF(B5012="Reagenti_Acidi e Basi","AB",IF(B5012="Sonde","So","err"))))))))))</f>
        <v>err</v>
      </c>
      <c r="H4454" s="8" t="str">
        <f aca="false">_xlfn.CONCAT(LEFT(D4454,6),"_",MID(D4454,SEARCH(" ",D4454,1)+1,4))</f>
        <v>Dothis_sept</v>
      </c>
      <c r="I4454" s="10" t="n">
        <f aca="false">COUNTIF(H4454:H9195,H4454)</f>
        <v>1</v>
      </c>
      <c r="J4454" s="8" t="str">
        <f aca="false">_xlfn.CONCAT(G4454,"_",H4454,"_",K4454)</f>
        <v>err_Dothis_sept_A001</v>
      </c>
      <c r="K4454" s="11" t="s">
        <v>17</v>
      </c>
    </row>
    <row r="4455" customFormat="false" ht="15.75" hidden="false" customHeight="true" outlineLevel="0" collapsed="false">
      <c r="A4455" s="8" t="s">
        <v>16153</v>
      </c>
      <c r="B4455" s="8" t="s">
        <v>15607</v>
      </c>
      <c r="C4455" s="8" t="s">
        <v>16154</v>
      </c>
      <c r="D4455" s="8" t="s">
        <v>16155</v>
      </c>
      <c r="E4455" s="8" t="s">
        <v>16156</v>
      </c>
      <c r="F4455" s="8" t="s">
        <v>16</v>
      </c>
      <c r="G4455" s="9" t="str">
        <f aca="false">IF(B5022="Kit Estrazione Acidi Nucleici","KT",IF(B5022="Primers","Pr",IF(B5022="Materiale Riferimento Negativo","MN",IF(B5022="Materiale Riferimento Positivo","MP",IF(B5022="Reagenti Congelatore","RC",IF(B5022="Reagenti Frigorifero","RF",IF(B5022="Reagenti Infiammabili","RI",IF(B5022="Reagenti Room Temperature","RT",IF(B5022="Reagenti_Acidi e Basi","AB",IF(B5022="Sonde","So","err"))))))))))</f>
        <v>err</v>
      </c>
      <c r="H4455" s="8" t="str">
        <f aca="false">_xlfn.CONCAT(LEFT(D4455,6),"_",MID(D4455,SEARCH(" ",D4455,1)+1,4))</f>
        <v>Elsino_aust</v>
      </c>
      <c r="I4455" s="10" t="n">
        <f aca="false">COUNTIF(H4455:H9196,H4455)</f>
        <v>2</v>
      </c>
      <c r="J4455" s="8" t="str">
        <f aca="false">_xlfn.CONCAT(G4455,"_",H4455,"_",K4455)</f>
        <v>err_Elsino_aust_A002</v>
      </c>
      <c r="K4455" s="11" t="s">
        <v>521</v>
      </c>
    </row>
    <row r="4456" customFormat="false" ht="15.75" hidden="false" customHeight="true" outlineLevel="0" collapsed="false">
      <c r="A4456" s="8" t="s">
        <v>16157</v>
      </c>
      <c r="B4456" s="8" t="s">
        <v>15607</v>
      </c>
      <c r="C4456" s="8" t="s">
        <v>16158</v>
      </c>
      <c r="D4456" s="8" t="s">
        <v>16159</v>
      </c>
      <c r="E4456" s="8" t="s">
        <v>16160</v>
      </c>
      <c r="F4456" s="8" t="s">
        <v>16</v>
      </c>
      <c r="G4456" s="9" t="str">
        <f aca="false">IF(B4456="Kit Estrazione Acidi Nucleici","KT",IF(B4456="Primers","Pr",IF(B4456="Materiale Riferimento Negativo","MN",IF(B4456="Materiale Riferimento Positivo","MP",IF(B4456="Reagenti Congelatore","RC",IF(B4456="Reagenti Frigorifero","RF",IF(B4456="Reagenti Infiammabili","RI",IF(B4456="Reagenti Room Temperature","RT",IF(B4456="Reagenti_Acidi e Basi","AB",IF(B4456="Sonde","So","err"))))))))))</f>
        <v>So</v>
      </c>
      <c r="H4456" s="8" t="str">
        <f aca="false">_xlfn.CONCAT(LEFT(D4456,6),"_",MID(D4456,SEARCH(" ",D4456,1)+1,4))</f>
        <v>Elsino_aust</v>
      </c>
      <c r="I4456" s="10" t="n">
        <f aca="false">COUNTIF(H4456:H9197,H4456)</f>
        <v>1</v>
      </c>
      <c r="J4456" s="8" t="str">
        <f aca="false">_xlfn.CONCAT(G4456,"_",H4456,"_",K4456)</f>
        <v>So_Elsino_aust_A001</v>
      </c>
      <c r="K4456" s="11" t="s">
        <v>17</v>
      </c>
    </row>
    <row r="4457" customFormat="false" ht="15.75" hidden="false" customHeight="true" outlineLevel="0" collapsed="false">
      <c r="A4457" s="8" t="s">
        <v>16161</v>
      </c>
      <c r="B4457" s="8" t="s">
        <v>15607</v>
      </c>
      <c r="C4457" s="8" t="s">
        <v>16162</v>
      </c>
      <c r="D4457" s="8" t="s">
        <v>16163</v>
      </c>
      <c r="E4457" s="8" t="s">
        <v>16164</v>
      </c>
      <c r="F4457" s="8" t="s">
        <v>16</v>
      </c>
      <c r="G4457" s="9" t="str">
        <f aca="false">IF(B4466="Kit Estrazione Acidi Nucleici","KT",IF(B4466="Primers","Pr",IF(B4466="Materiale Riferimento Negativo","MN",IF(B4466="Materiale Riferimento Positivo","MP",IF(B4466="Reagenti Congelatore","RC",IF(B4466="Reagenti Frigorifero","RF",IF(B4466="Reagenti Infiammabili","RI",IF(B4466="Reagenti Room Temperature","RT",IF(B4466="Reagenti_Acidi e Basi","AB",IF(B4466="Sonde","So","err"))))))))))</f>
        <v>So</v>
      </c>
      <c r="H4457" s="8" t="str">
        <f aca="false">_xlfn.CONCAT(LEFT(D4457,6),"_",MID(D4457,SEARCH(" ",D4457,1)+1,4))</f>
        <v>Elsino_fawc</v>
      </c>
      <c r="I4457" s="10" t="n">
        <f aca="false">COUNTIF(H4457:H9198,H4457)</f>
        <v>2</v>
      </c>
      <c r="J4457" s="8" t="str">
        <f aca="false">_xlfn.CONCAT(G4457,"_",H4457,"_",K4457)</f>
        <v>So_Elsino_fawc_A002</v>
      </c>
      <c r="K4457" s="11" t="s">
        <v>521</v>
      </c>
    </row>
    <row r="4458" customFormat="false" ht="15.75" hidden="false" customHeight="true" outlineLevel="0" collapsed="false">
      <c r="A4458" s="8" t="s">
        <v>16165</v>
      </c>
      <c r="B4458" s="8" t="s">
        <v>15607</v>
      </c>
      <c r="C4458" s="8" t="s">
        <v>16166</v>
      </c>
      <c r="D4458" s="8" t="s">
        <v>16167</v>
      </c>
      <c r="E4458" s="8" t="s">
        <v>16168</v>
      </c>
      <c r="F4458" s="8" t="s">
        <v>16</v>
      </c>
      <c r="G4458" s="9" t="str">
        <f aca="false">IF(B4476="Kit Estrazione Acidi Nucleici","KT",IF(B4476="Primers","Pr",IF(B4476="Materiale Riferimento Negativo","MN",IF(B4476="Materiale Riferimento Positivo","MP",IF(B4476="Reagenti Congelatore","RC",IF(B4476="Reagenti Frigorifero","RF",IF(B4476="Reagenti Infiammabili","RI",IF(B4476="Reagenti Room Temperature","RT",IF(B4476="Reagenti_Acidi e Basi","AB",IF(B4476="Sonde","So","err"))))))))))</f>
        <v>So</v>
      </c>
      <c r="H4458" s="8" t="str">
        <f aca="false">_xlfn.CONCAT(LEFT(D4458,6),"_",MID(D4458,SEARCH(" ",D4458,1)+1,4))</f>
        <v>Elsino_fawc</v>
      </c>
      <c r="I4458" s="10" t="n">
        <f aca="false">COUNTIF(H4458:H9199,H4458)</f>
        <v>1</v>
      </c>
      <c r="J4458" s="8" t="str">
        <f aca="false">_xlfn.CONCAT(G4458,"_",H4458,"_",K4458)</f>
        <v>So_Elsino_fawc_A001</v>
      </c>
      <c r="K4458" s="11" t="s">
        <v>17</v>
      </c>
    </row>
    <row r="4459" customFormat="false" ht="15.75" hidden="false" customHeight="true" outlineLevel="0" collapsed="false">
      <c r="A4459" s="8" t="s">
        <v>16169</v>
      </c>
      <c r="B4459" s="8" t="s">
        <v>15607</v>
      </c>
      <c r="C4459" s="8" t="s">
        <v>16170</v>
      </c>
      <c r="D4459" s="8" t="s">
        <v>16171</v>
      </c>
      <c r="E4459" s="8" t="s">
        <v>16172</v>
      </c>
      <c r="F4459" s="8" t="s">
        <v>16</v>
      </c>
      <c r="G4459" s="9" t="str">
        <f aca="false">IF(B4486="Kit Estrazione Acidi Nucleici","KT",IF(B4486="Primers","Pr",IF(B4486="Materiale Riferimento Negativo","MN",IF(B4486="Materiale Riferimento Positivo","MP",IF(B4486="Reagenti Congelatore","RC",IF(B4486="Reagenti Frigorifero","RF",IF(B4486="Reagenti Infiammabili","RI",IF(B4486="Reagenti Room Temperature","RT",IF(B4486="Reagenti_Acidi e Basi","AB",IF(B4486="Sonde","So","err"))))))))))</f>
        <v>So</v>
      </c>
      <c r="H4459" s="8" t="str">
        <f aca="false">_xlfn.CONCAT(LEFT(D4459,6),"_",MID(D4459,SEARCH(" ",D4459,1)+1,4))</f>
        <v>Elsino_phas</v>
      </c>
      <c r="I4459" s="10" t="n">
        <f aca="false">COUNTIF(H4459:H9200,H4459)</f>
        <v>1</v>
      </c>
      <c r="J4459" s="8" t="str">
        <f aca="false">_xlfn.CONCAT(G4459,"_",H4459,"_",K4459)</f>
        <v>So_Elsino_phas_A001</v>
      </c>
      <c r="K4459" s="11" t="s">
        <v>17</v>
      </c>
    </row>
    <row r="4460" customFormat="false" ht="15.75" hidden="false" customHeight="true" outlineLevel="0" collapsed="false">
      <c r="A4460" s="8" t="s">
        <v>16173</v>
      </c>
      <c r="B4460" s="8" t="s">
        <v>15607</v>
      </c>
      <c r="C4460" s="8" t="s">
        <v>16174</v>
      </c>
      <c r="D4460" s="8" t="s">
        <v>16175</v>
      </c>
      <c r="E4460" s="8" t="s">
        <v>16176</v>
      </c>
      <c r="F4460" s="8" t="s">
        <v>16</v>
      </c>
      <c r="G4460" s="9" t="str">
        <f aca="false">IF(B4496="Kit Estrazione Acidi Nucleici","KT",IF(B4496="Primers","Pr",IF(B4496="Materiale Riferimento Negativo","MN",IF(B4496="Materiale Riferimento Positivo","MP",IF(B4496="Reagenti Congelatore","RC",IF(B4496="Reagenti Frigorifero","RF",IF(B4496="Reagenti Infiammabili","RI",IF(B4496="Reagenti Room Temperature","RT",IF(B4496="Reagenti_Acidi e Basi","AB",IF(B4496="Sonde","So","err"))))))))))</f>
        <v>So</v>
      </c>
      <c r="H4460" s="8" t="str">
        <f aca="false">_xlfn.CONCAT(LEFT(D4460,6),"_",MID(D4460,SEARCH(" ",D4460,1)+1,4))</f>
        <v>Epitri_tube</v>
      </c>
      <c r="I4460" s="10" t="n">
        <f aca="false">COUNTIF(H4460:H9201,H4460)</f>
        <v>1</v>
      </c>
      <c r="J4460" s="8" t="str">
        <f aca="false">_xlfn.CONCAT(G4460,"_",H4460,"_",K4460)</f>
        <v>So_Epitri_tube_A001</v>
      </c>
      <c r="K4460" s="11" t="s">
        <v>17</v>
      </c>
    </row>
    <row r="4461" customFormat="false" ht="15.75" hidden="false" customHeight="true" outlineLevel="0" collapsed="false">
      <c r="A4461" s="8" t="s">
        <v>16177</v>
      </c>
      <c r="B4461" s="8" t="s">
        <v>15607</v>
      </c>
      <c r="C4461" s="8" t="s">
        <v>16178</v>
      </c>
      <c r="D4461" s="8" t="s">
        <v>16179</v>
      </c>
      <c r="E4461" s="8" t="s">
        <v>16180</v>
      </c>
      <c r="F4461" s="8" t="s">
        <v>16</v>
      </c>
      <c r="G4461" s="9" t="str">
        <f aca="false">IF(B4506="Kit Estrazione Acidi Nucleici","KT",IF(B4506="Primers","Pr",IF(B4506="Materiale Riferimento Negativo","MN",IF(B4506="Materiale Riferimento Positivo","MP",IF(B4506="Reagenti Congelatore","RC",IF(B4506="Reagenti Frigorifero","RF",IF(B4506="Reagenti Infiammabili","RI",IF(B4506="Reagenti Room Temperature","RT",IF(B4506="Reagenti_Acidi e Basi","AB",IF(B4506="Sonde","So","err"))))))))))</f>
        <v>So</v>
      </c>
      <c r="H4461" s="8" t="str">
        <f aca="false">_xlfn.CONCAT(LEFT(D4461,6),"_",MID(D4461,SEARCH(" ",D4461,1)+1,4))</f>
        <v>Erwini_amyl</v>
      </c>
      <c r="I4461" s="10" t="n">
        <f aca="false">COUNTIF(H4461:H9202,H4461)</f>
        <v>4</v>
      </c>
      <c r="J4461" s="8" t="str">
        <f aca="false">_xlfn.CONCAT(G4461,"_",H4461,"_",K4461)</f>
        <v>So_Erwini_amyl_A004</v>
      </c>
      <c r="K4461" s="11" t="s">
        <v>511</v>
      </c>
    </row>
    <row r="4462" customFormat="false" ht="15.75" hidden="false" customHeight="true" outlineLevel="0" collapsed="false">
      <c r="A4462" s="8" t="s">
        <v>16181</v>
      </c>
      <c r="B4462" s="8" t="s">
        <v>15607</v>
      </c>
      <c r="C4462" s="8" t="s">
        <v>16182</v>
      </c>
      <c r="D4462" s="8" t="s">
        <v>16183</v>
      </c>
      <c r="E4462" s="8" t="s">
        <v>16184</v>
      </c>
      <c r="F4462" s="8" t="s">
        <v>16</v>
      </c>
      <c r="G4462" s="9" t="str">
        <f aca="false">IF(B4516="Kit Estrazione Acidi Nucleici","KT",IF(B4516="Primers","Pr",IF(B4516="Materiale Riferimento Negativo","MN",IF(B4516="Materiale Riferimento Positivo","MP",IF(B4516="Reagenti Congelatore","RC",IF(B4516="Reagenti Frigorifero","RF",IF(B4516="Reagenti Infiammabili","RI",IF(B4516="Reagenti Room Temperature","RT",IF(B4516="Reagenti_Acidi e Basi","AB",IF(B4516="Sonde","So","err"))))))))))</f>
        <v>So</v>
      </c>
      <c r="H4462" s="8" t="str">
        <f aca="false">_xlfn.CONCAT(LEFT(D4462,6),"_",MID(D4462,SEARCH(" ",D4462,1)+1,4))</f>
        <v>Erwini_amyl</v>
      </c>
      <c r="I4462" s="10" t="n">
        <f aca="false">COUNTIF(H4462:H9203,H4462)</f>
        <v>3</v>
      </c>
      <c r="J4462" s="8" t="str">
        <f aca="false">_xlfn.CONCAT(G4462,"_",H4462,"_",K4462)</f>
        <v>So_Erwini_amyl_A003</v>
      </c>
      <c r="K4462" s="11" t="s">
        <v>516</v>
      </c>
    </row>
    <row r="4463" customFormat="false" ht="15.75" hidden="false" customHeight="true" outlineLevel="0" collapsed="false">
      <c r="A4463" s="8" t="s">
        <v>16185</v>
      </c>
      <c r="B4463" s="8" t="s">
        <v>15607</v>
      </c>
      <c r="C4463" s="8" t="s">
        <v>16186</v>
      </c>
      <c r="D4463" s="8" t="s">
        <v>16187</v>
      </c>
      <c r="E4463" s="8" t="s">
        <v>16188</v>
      </c>
      <c r="F4463" s="8" t="s">
        <v>16</v>
      </c>
      <c r="G4463" s="9" t="str">
        <f aca="false">IF(B4526="Kit Estrazione Acidi Nucleici","KT",IF(B4526="Primers","Pr",IF(B4526="Materiale Riferimento Negativo","MN",IF(B4526="Materiale Riferimento Positivo","MP",IF(B4526="Reagenti Congelatore","RC",IF(B4526="Reagenti Frigorifero","RF",IF(B4526="Reagenti Infiammabili","RI",IF(B4526="Reagenti Room Temperature","RT",IF(B4526="Reagenti_Acidi e Basi","AB",IF(B4526="Sonde","So","err"))))))))))</f>
        <v>So</v>
      </c>
      <c r="H4463" s="8" t="str">
        <f aca="false">_xlfn.CONCAT(LEFT(D4463,6),"_",MID(D4463,SEARCH(" ",D4463,1)+1,4))</f>
        <v>Erwini_amyl</v>
      </c>
      <c r="I4463" s="10" t="n">
        <f aca="false">COUNTIF(H4463:H9204,H4463)</f>
        <v>2</v>
      </c>
      <c r="J4463" s="8" t="str">
        <f aca="false">_xlfn.CONCAT(G4463,"_",H4463,"_",K4463)</f>
        <v>So_Erwini_amyl_A002</v>
      </c>
      <c r="K4463" s="11" t="s">
        <v>521</v>
      </c>
    </row>
    <row r="4464" customFormat="false" ht="15.75" hidden="false" customHeight="true" outlineLevel="0" collapsed="false">
      <c r="A4464" s="8" t="s">
        <v>16189</v>
      </c>
      <c r="B4464" s="8" t="s">
        <v>15607</v>
      </c>
      <c r="C4464" s="8" t="s">
        <v>16190</v>
      </c>
      <c r="D4464" s="8" t="s">
        <v>16191</v>
      </c>
      <c r="E4464" s="8" t="s">
        <v>16192</v>
      </c>
      <c r="F4464" s="8" t="s">
        <v>16</v>
      </c>
      <c r="G4464" s="9" t="str">
        <f aca="false">IF(B4536="Kit Estrazione Acidi Nucleici","KT",IF(B4536="Primers","Pr",IF(B4536="Materiale Riferimento Negativo","MN",IF(B4536="Materiale Riferimento Positivo","MP",IF(B4536="Reagenti Congelatore","RC",IF(B4536="Reagenti Frigorifero","RF",IF(B4536="Reagenti Infiammabili","RI",IF(B4536="Reagenti Room Temperature","RT",IF(B4536="Reagenti_Acidi e Basi","AB",IF(B4536="Sonde","So","err"))))))))))</f>
        <v>So</v>
      </c>
      <c r="H4464" s="8" t="str">
        <f aca="false">_xlfn.CONCAT(LEFT(D4464,6),"_",MID(D4464,SEARCH(" ",D4464,1)+1,4))</f>
        <v>Erwini_amyl</v>
      </c>
      <c r="I4464" s="10" t="n">
        <f aca="false">COUNTIF(H4464:H9205,H4464)</f>
        <v>1</v>
      </c>
      <c r="J4464" s="8" t="str">
        <f aca="false">_xlfn.CONCAT(G4464,"_",H4464,"_",K4464)</f>
        <v>So_Erwini_amyl_A001</v>
      </c>
      <c r="K4464" s="11" t="s">
        <v>17</v>
      </c>
    </row>
    <row r="4465" customFormat="false" ht="15.75" hidden="false" customHeight="true" outlineLevel="0" collapsed="false">
      <c r="A4465" s="8" t="s">
        <v>16193</v>
      </c>
      <c r="B4465" s="8" t="s">
        <v>15607</v>
      </c>
      <c r="C4465" s="8" t="s">
        <v>16194</v>
      </c>
      <c r="D4465" s="8" t="s">
        <v>16195</v>
      </c>
      <c r="E4465" s="8" t="s">
        <v>16196</v>
      </c>
      <c r="F4465" s="8" t="s">
        <v>16</v>
      </c>
      <c r="G4465" s="9" t="str">
        <f aca="false">IF(B4546="Kit Estrazione Acidi Nucleici","KT",IF(B4546="Primers","Pr",IF(B4546="Materiale Riferimento Negativo","MN",IF(B4546="Materiale Riferimento Positivo","MP",IF(B4546="Reagenti Congelatore","RC",IF(B4546="Reagenti Frigorifero","RF",IF(B4546="Reagenti Infiammabili","RI",IF(B4546="Reagenti Room Temperature","RT",IF(B4546="Reagenti_Acidi e Basi","AB",IF(B4546="Sonde","So","err"))))))))))</f>
        <v>So</v>
      </c>
      <c r="H4465" s="8" t="str">
        <f aca="false">_xlfn.CONCAT(LEFT(D4465,6),"_",MID(D4465,SEARCH(" ",D4465,1)+1,4))</f>
        <v>Euwall_simi</v>
      </c>
      <c r="I4465" s="10" t="n">
        <f aca="false">COUNTIF(H4465:H9206,H4465)</f>
        <v>3</v>
      </c>
      <c r="J4465" s="8" t="str">
        <f aca="false">_xlfn.CONCAT(G4465,"_",H4465,"_",K4465)</f>
        <v>So_Euwall_simi_A003</v>
      </c>
      <c r="K4465" s="11" t="s">
        <v>516</v>
      </c>
    </row>
    <row r="4466" customFormat="false" ht="15.75" hidden="false" customHeight="true" outlineLevel="0" collapsed="false">
      <c r="A4466" s="8" t="s">
        <v>16197</v>
      </c>
      <c r="B4466" s="8" t="s">
        <v>15607</v>
      </c>
      <c r="C4466" s="8" t="s">
        <v>16198</v>
      </c>
      <c r="D4466" s="8" t="s">
        <v>16199</v>
      </c>
      <c r="E4466" s="8" t="s">
        <v>16200</v>
      </c>
      <c r="F4466" s="8" t="s">
        <v>16</v>
      </c>
      <c r="G4466" s="9" t="str">
        <f aca="false">IF(B4556="Kit Estrazione Acidi Nucleici","KT",IF(B4556="Primers","Pr",IF(B4556="Materiale Riferimento Negativo","MN",IF(B4556="Materiale Riferimento Positivo","MP",IF(B4556="Reagenti Congelatore","RC",IF(B4556="Reagenti Frigorifero","RF",IF(B4556="Reagenti Infiammabili","RI",IF(B4556="Reagenti Room Temperature","RT",IF(B4556="Reagenti_Acidi e Basi","AB",IF(B4556="Sonde","So","err"))))))))))</f>
        <v>So</v>
      </c>
      <c r="H4466" s="8" t="str">
        <f aca="false">_xlfn.CONCAT(LEFT(D4466,6),"_",MID(D4466,SEARCH(" ",D4466,1)+1,4))</f>
        <v>Euwall_simi</v>
      </c>
      <c r="I4466" s="10" t="n">
        <f aca="false">COUNTIF(H4466:H9207,H4466)</f>
        <v>2</v>
      </c>
      <c r="J4466" s="8" t="str">
        <f aca="false">_xlfn.CONCAT(G4466,"_",H4466,"_",K4466)</f>
        <v>So_Euwall_simi_A002</v>
      </c>
      <c r="K4466" s="11" t="s">
        <v>521</v>
      </c>
    </row>
    <row r="4467" customFormat="false" ht="15.75" hidden="false" customHeight="true" outlineLevel="0" collapsed="false">
      <c r="A4467" s="8" t="s">
        <v>16201</v>
      </c>
      <c r="B4467" s="8" t="s">
        <v>15607</v>
      </c>
      <c r="C4467" s="8" t="s">
        <v>16202</v>
      </c>
      <c r="D4467" s="8" t="s">
        <v>16203</v>
      </c>
      <c r="E4467" s="8" t="s">
        <v>16204</v>
      </c>
      <c r="F4467" s="8" t="s">
        <v>16</v>
      </c>
      <c r="G4467" s="9" t="str">
        <f aca="false">IF(B4566="Kit Estrazione Acidi Nucleici","KT",IF(B4566="Primers","Pr",IF(B4566="Materiale Riferimento Negativo","MN",IF(B4566="Materiale Riferimento Positivo","MP",IF(B4566="Reagenti Congelatore","RC",IF(B4566="Reagenti Frigorifero","RF",IF(B4566="Reagenti Infiammabili","RI",IF(B4566="Reagenti Room Temperature","RT",IF(B4566="Reagenti_Acidi e Basi","AB",IF(B4566="Sonde","So","err"))))))))))</f>
        <v>So</v>
      </c>
      <c r="H4467" s="8" t="str">
        <f aca="false">_xlfn.CONCAT(LEFT(D4467,6),"_",MID(D4467,SEARCH(" ",D4467,1)+1,4))</f>
        <v>Euwall_simi</v>
      </c>
      <c r="I4467" s="10" t="n">
        <f aca="false">COUNTIF(H4467:H9208,H4467)</f>
        <v>1</v>
      </c>
      <c r="J4467" s="8" t="str">
        <f aca="false">_xlfn.CONCAT(G4467,"_",H4467,"_",K4467)</f>
        <v>So_Euwall_simi_A001</v>
      </c>
      <c r="K4467" s="11" t="s">
        <v>17</v>
      </c>
    </row>
    <row r="4468" customFormat="false" ht="15.75" hidden="false" customHeight="true" outlineLevel="0" collapsed="false">
      <c r="A4468" s="8" t="s">
        <v>16205</v>
      </c>
      <c r="B4468" s="8" t="s">
        <v>15607</v>
      </c>
      <c r="C4468" s="8" t="s">
        <v>16206</v>
      </c>
      <c r="D4468" s="8" t="s">
        <v>16207</v>
      </c>
      <c r="E4468" s="8" t="s">
        <v>16208</v>
      </c>
      <c r="F4468" s="8" t="s">
        <v>16</v>
      </c>
      <c r="G4468" s="9" t="str">
        <f aca="false">IF(B4576="Kit Estrazione Acidi Nucleici","KT",IF(B4576="Primers","Pr",IF(B4576="Materiale Riferimento Negativo","MN",IF(B4576="Materiale Riferimento Positivo","MP",IF(B4576="Reagenti Congelatore","RC",IF(B4576="Reagenti Frigorifero","RF",IF(B4576="Reagenti Infiammabili","RI",IF(B4576="Reagenti Room Temperature","RT",IF(B4576="Reagenti_Acidi e Basi","AB",IF(B4576="Sonde","So","err"))))))))))</f>
        <v>So</v>
      </c>
      <c r="H4468" s="8" t="str">
        <f aca="false">_xlfn.CONCAT(LEFT(D4468,6),"_",MID(D4468,SEARCH(" ",D4468,1)+1,4))</f>
        <v>Euwall_vali</v>
      </c>
      <c r="I4468" s="10" t="n">
        <f aca="false">COUNTIF(H4468:H9209,H4468)</f>
        <v>1</v>
      </c>
      <c r="J4468" s="8" t="str">
        <f aca="false">_xlfn.CONCAT(G4468,"_",H4468,"_",K4468)</f>
        <v>So_Euwall_vali_A001</v>
      </c>
      <c r="K4468" s="11" t="s">
        <v>17</v>
      </c>
    </row>
    <row r="4469" customFormat="false" ht="15.75" hidden="false" customHeight="true" outlineLevel="0" collapsed="false">
      <c r="A4469" s="8" t="s">
        <v>16209</v>
      </c>
      <c r="B4469" s="8" t="s">
        <v>15607</v>
      </c>
      <c r="C4469" s="8" t="s">
        <v>16210</v>
      </c>
      <c r="D4469" s="8" t="s">
        <v>16211</v>
      </c>
      <c r="E4469" s="8" t="s">
        <v>16212</v>
      </c>
      <c r="F4469" s="8" t="s">
        <v>16</v>
      </c>
      <c r="G4469" s="9" t="str">
        <f aca="false">IF(B4586="Kit Estrazione Acidi Nucleici","KT",IF(B4586="Primers","Pr",IF(B4586="Materiale Riferimento Negativo","MN",IF(B4586="Materiale Riferimento Positivo","MP",IF(B4586="Reagenti Congelatore","RC",IF(B4586="Reagenti Frigorifero","RF",IF(B4586="Reagenti Infiammabili","RI",IF(B4586="Reagenti Room Temperature","RT",IF(B4586="Reagenti_Acidi e Basi","AB",IF(B4586="Sonde","So","err"))))))))))</f>
        <v>So</v>
      </c>
      <c r="H4469" s="8" t="str">
        <f aca="false">_xlfn.CONCAT(LEFT(D4469,6),"_",MID(D4469,SEARCH(" ",D4469,1)+1,4))</f>
        <v>Fig Cr_Cryp</v>
      </c>
      <c r="I4469" s="10" t="n">
        <f aca="false">COUNTIF(H4469:H9210,H4469)</f>
        <v>1</v>
      </c>
      <c r="J4469" s="8" t="str">
        <f aca="false">_xlfn.CONCAT(G4469,"_",H4469,"_",K4469)</f>
        <v>So_Fig Cr_Cryp_A001</v>
      </c>
      <c r="K4469" s="11" t="s">
        <v>17</v>
      </c>
    </row>
    <row r="4470" customFormat="false" ht="15.75" hidden="false" customHeight="true" outlineLevel="0" collapsed="false">
      <c r="A4470" s="8" t="s">
        <v>16213</v>
      </c>
      <c r="B4470" s="8" t="s">
        <v>15607</v>
      </c>
      <c r="C4470" s="8" t="s">
        <v>16214</v>
      </c>
      <c r="D4470" s="8" t="s">
        <v>16215</v>
      </c>
      <c r="E4470" s="8" t="s">
        <v>16216</v>
      </c>
      <c r="F4470" s="8" t="s">
        <v>16</v>
      </c>
      <c r="G4470" s="9" t="str">
        <f aca="false">IF(B4596="Kit Estrazione Acidi Nucleici","KT",IF(B4596="Primers","Pr",IF(B4596="Materiale Riferimento Negativo","MN",IF(B4596="Materiale Riferimento Positivo","MP",IF(B4596="Reagenti Congelatore","RC",IF(B4596="Reagenti Frigorifero","RF",IF(B4596="Reagenti Infiammabili","RI",IF(B4596="Reagenti Room Temperature","RT",IF(B4596="Reagenti_Acidi e Basi","AB",IF(B4596="Sonde","So","err"))))))))))</f>
        <v>So</v>
      </c>
      <c r="H4470" s="8" t="str">
        <f aca="false">_xlfn.CONCAT(LEFT(D4470,6),"_",MID(D4470,SEARCH(" ",D4470,1)+1,4))</f>
        <v>Fig fl_flec</v>
      </c>
      <c r="I4470" s="10" t="n">
        <f aca="false">COUNTIF(H4470:H9211,H4470)</f>
        <v>1</v>
      </c>
      <c r="J4470" s="8" t="str">
        <f aca="false">_xlfn.CONCAT(G4470,"_",H4470,"_",K4470)</f>
        <v>So_Fig fl_flec_A001</v>
      </c>
      <c r="K4470" s="11" t="s">
        <v>17</v>
      </c>
    </row>
    <row r="4471" customFormat="false" ht="15.75" hidden="false" customHeight="true" outlineLevel="0" collapsed="false">
      <c r="A4471" s="8" t="s">
        <v>16217</v>
      </c>
      <c r="B4471" s="8" t="s">
        <v>15607</v>
      </c>
      <c r="C4471" s="8" t="s">
        <v>16218</v>
      </c>
      <c r="D4471" s="8" t="s">
        <v>16219</v>
      </c>
      <c r="E4471" s="8" t="s">
        <v>16220</v>
      </c>
      <c r="F4471" s="8" t="s">
        <v>16</v>
      </c>
      <c r="G4471" s="9" t="str">
        <f aca="false">IF(B4606="Kit Estrazione Acidi Nucleici","KT",IF(B4606="Primers","Pr",IF(B4606="Materiale Riferimento Negativo","MN",IF(B4606="Materiale Riferimento Positivo","MP",IF(B4606="Reagenti Congelatore","RC",IF(B4606="Reagenti Frigorifero","RF",IF(B4606="Reagenti Infiammabili","RI",IF(B4606="Reagenti Room Temperature","RT",IF(B4606="Reagenti_Acidi e Basi","AB",IF(B4606="Sonde","So","err"))))))))))</f>
        <v>So</v>
      </c>
      <c r="H4471" s="8" t="str">
        <f aca="false">_xlfn.CONCAT(LEFT(D4471,6),"_",MID(D4471,SEARCH(" ",D4471,1)+1,4))</f>
        <v>Fig la_late</v>
      </c>
      <c r="I4471" s="10" t="n">
        <f aca="false">COUNTIF(H4471:H9212,H4471)</f>
        <v>1</v>
      </c>
      <c r="J4471" s="8" t="str">
        <f aca="false">_xlfn.CONCAT(G4471,"_",H4471,"_",K4471)</f>
        <v>So_Fig la_late_A001</v>
      </c>
      <c r="K4471" s="11" t="s">
        <v>17</v>
      </c>
    </row>
    <row r="4472" customFormat="false" ht="15.75" hidden="false" customHeight="true" outlineLevel="0" collapsed="false">
      <c r="A4472" s="8" t="s">
        <v>16221</v>
      </c>
      <c r="B4472" s="8" t="s">
        <v>15607</v>
      </c>
      <c r="C4472" s="8" t="s">
        <v>16222</v>
      </c>
      <c r="D4472" s="8" t="s">
        <v>16223</v>
      </c>
      <c r="E4472" s="8" t="s">
        <v>16224</v>
      </c>
      <c r="F4472" s="8" t="s">
        <v>16</v>
      </c>
      <c r="G4472" s="9" t="str">
        <f aca="false">IF(B4616="Kit Estrazione Acidi Nucleici","KT",IF(B4616="Primers","Pr",IF(B4616="Materiale Riferimento Negativo","MN",IF(B4616="Materiale Riferimento Positivo","MP",IF(B4616="Reagenti Congelatore","RC",IF(B4616="Reagenti Frigorifero","RF",IF(B4616="Reagenti Infiammabili","RI",IF(B4616="Reagenti Room Temperature","RT",IF(B4616="Reagenti_Acidi e Basi","AB",IF(B4616="Sonde","So","err"))))))))))</f>
        <v>So</v>
      </c>
      <c r="H4472" s="8" t="str">
        <f aca="false">_xlfn.CONCAT(LEFT(D4472,6),"_",MID(D4472,SEARCH(" ",D4472,1)+1,4))</f>
        <v>Fig le_leaf</v>
      </c>
      <c r="I4472" s="10" t="n">
        <f aca="false">COUNTIF(H4472:H9213,H4472)</f>
        <v>2</v>
      </c>
      <c r="J4472" s="8" t="str">
        <f aca="false">_xlfn.CONCAT(G4472,"_",H4472,"_",K4472)</f>
        <v>So_Fig le_leaf_A002</v>
      </c>
      <c r="K4472" s="11" t="s">
        <v>521</v>
      </c>
    </row>
    <row r="4473" customFormat="false" ht="15.75" hidden="false" customHeight="true" outlineLevel="0" collapsed="false">
      <c r="A4473" s="8" t="s">
        <v>16225</v>
      </c>
      <c r="B4473" s="8" t="s">
        <v>15607</v>
      </c>
      <c r="C4473" s="8" t="s">
        <v>16226</v>
      </c>
      <c r="D4473" s="8" t="s">
        <v>16227</v>
      </c>
      <c r="E4473" s="8" t="s">
        <v>16228</v>
      </c>
      <c r="F4473" s="8" t="s">
        <v>16</v>
      </c>
      <c r="G4473" s="9" t="str">
        <f aca="false">IF(B4626="Kit Estrazione Acidi Nucleici","KT",IF(B4626="Primers","Pr",IF(B4626="Materiale Riferimento Negativo","MN",IF(B4626="Materiale Riferimento Positivo","MP",IF(B4626="Reagenti Congelatore","RC",IF(B4626="Reagenti Frigorifero","RF",IF(B4626="Reagenti Infiammabili","RI",IF(B4626="Reagenti Room Temperature","RT",IF(B4626="Reagenti_Acidi e Basi","AB",IF(B4626="Sonde","So","err"))))))))))</f>
        <v>So</v>
      </c>
      <c r="H4473" s="8" t="str">
        <f aca="false">_xlfn.CONCAT(LEFT(D4473,6),"_",MID(D4473,SEARCH(" ",D4473,1)+1,4))</f>
        <v>Fig le_leaf</v>
      </c>
      <c r="I4473" s="10" t="n">
        <f aca="false">COUNTIF(H4473:H9214,H4473)</f>
        <v>1</v>
      </c>
      <c r="J4473" s="8" t="str">
        <f aca="false">_xlfn.CONCAT(G4473,"_",H4473,"_",K4473)</f>
        <v>So_Fig le_leaf_A001</v>
      </c>
      <c r="K4473" s="11" t="s">
        <v>17</v>
      </c>
    </row>
    <row r="4474" customFormat="false" ht="15.75" hidden="false" customHeight="true" outlineLevel="0" collapsed="false">
      <c r="A4474" s="8" t="s">
        <v>16229</v>
      </c>
      <c r="B4474" s="8" t="s">
        <v>15607</v>
      </c>
      <c r="C4474" s="8" t="s">
        <v>16230</v>
      </c>
      <c r="D4474" s="8" t="s">
        <v>16231</v>
      </c>
      <c r="E4474" s="8" t="s">
        <v>16232</v>
      </c>
      <c r="F4474" s="8" t="s">
        <v>16</v>
      </c>
      <c r="G4474" s="9" t="str">
        <f aca="false">IF(B4636="Kit Estrazione Acidi Nucleici","KT",IF(B4636="Primers","Pr",IF(B4636="Materiale Riferimento Negativo","MN",IF(B4636="Materiale Riferimento Positivo","MP",IF(B4636="Reagenti Congelatore","RC",IF(B4636="Reagenti Frigorifero","RF",IF(B4636="Reagenti Infiammabili","RI",IF(B4636="Reagenti Room Temperature","RT",IF(B4636="Reagenti_Acidi e Basi","AB",IF(B4636="Sonde","So","err"))))))))))</f>
        <v>So</v>
      </c>
      <c r="H4474" s="8" t="str">
        <f aca="false">_xlfn.CONCAT(LEFT(D4474,6),"_",MID(D4474,SEARCH(" ",D4474,1)+1,4))</f>
        <v>Fig mi_mild</v>
      </c>
      <c r="I4474" s="10" t="n">
        <f aca="false">COUNTIF(H4474:H9215,H4474)</f>
        <v>1</v>
      </c>
      <c r="J4474" s="8" t="str">
        <f aca="false">_xlfn.CONCAT(G4474,"_",H4474,"_",K4474)</f>
        <v>So_Fig mi_mild_A001</v>
      </c>
      <c r="K4474" s="11" t="s">
        <v>17</v>
      </c>
    </row>
    <row r="4475" customFormat="false" ht="15.75" hidden="false" customHeight="true" outlineLevel="0" collapsed="false">
      <c r="A4475" s="8" t="s">
        <v>16233</v>
      </c>
      <c r="B4475" s="8" t="s">
        <v>15607</v>
      </c>
      <c r="C4475" s="8" t="s">
        <v>16234</v>
      </c>
      <c r="D4475" s="8" t="s">
        <v>16235</v>
      </c>
      <c r="E4475" s="8" t="s">
        <v>16236</v>
      </c>
      <c r="F4475" s="8" t="s">
        <v>16</v>
      </c>
      <c r="G4475" s="9" t="str">
        <f aca="false">IF(B4646="Kit Estrazione Acidi Nucleici","KT",IF(B4646="Primers","Pr",IF(B4646="Materiale Riferimento Negativo","MN",IF(B4646="Materiale Riferimento Positivo","MP",IF(B4646="Reagenti Congelatore","RC",IF(B4646="Reagenti Frigorifero","RF",IF(B4646="Reagenti Infiammabili","RI",IF(B4646="Reagenti Room Temperature","RT",IF(B4646="Reagenti_Acidi e Basi","AB",IF(B4646="Sonde","So","err"))))))))))</f>
        <v>So</v>
      </c>
      <c r="H4475" s="8" t="str">
        <f aca="false">_xlfn.CONCAT(LEFT(D4475,6),"_",MID(D4475,SEARCH(" ",D4475,1)+1,4))</f>
        <v>Fig mo_mosa</v>
      </c>
      <c r="I4475" s="10" t="n">
        <f aca="false">COUNTIF(H4475:H9216,H4475)</f>
        <v>1</v>
      </c>
      <c r="J4475" s="8" t="str">
        <f aca="false">_xlfn.CONCAT(G4475,"_",H4475,"_",K4475)</f>
        <v>So_Fig mo_mosa_A001</v>
      </c>
      <c r="K4475" s="11" t="s">
        <v>17</v>
      </c>
    </row>
    <row r="4476" customFormat="false" ht="15.75" hidden="false" customHeight="true" outlineLevel="0" collapsed="false">
      <c r="A4476" s="8" t="s">
        <v>16237</v>
      </c>
      <c r="B4476" s="8" t="s">
        <v>15607</v>
      </c>
      <c r="C4476" s="8" t="s">
        <v>16238</v>
      </c>
      <c r="D4476" s="8" t="s">
        <v>16239</v>
      </c>
      <c r="E4476" s="8" t="s">
        <v>16240</v>
      </c>
      <c r="F4476" s="8" t="s">
        <v>16</v>
      </c>
      <c r="G4476" s="9" t="str">
        <f aca="false">IF(B4656="Kit Estrazione Acidi Nucleici","KT",IF(B4656="Primers","Pr",IF(B4656="Materiale Riferimento Negativo","MN",IF(B4656="Materiale Riferimento Positivo","MP",IF(B4656="Reagenti Congelatore","RC",IF(B4656="Reagenti Frigorifero","RF",IF(B4656="Reagenti Infiammabili","RI",IF(B4656="Reagenti Room Temperature","RT",IF(B4656="Reagenti_Acidi e Basi","AB",IF(B4656="Sonde","So","err"))))))))))</f>
        <v>So</v>
      </c>
      <c r="H4476" s="8" t="str">
        <f aca="false">_xlfn.CONCAT(LEFT(D4476,6),"_",MID(D4476,SEARCH(" ",D4476,1)+1,4))</f>
        <v>Fitopl_Gene</v>
      </c>
      <c r="I4476" s="10" t="n">
        <f aca="false">COUNTIF(H4476:H9217,H4476)</f>
        <v>1</v>
      </c>
      <c r="J4476" s="8" t="str">
        <f aca="false">_xlfn.CONCAT(G4476,"_",H4476,"_",K4476)</f>
        <v>So_Fitopl_Gene_A001</v>
      </c>
      <c r="K4476" s="11" t="s">
        <v>17</v>
      </c>
    </row>
    <row r="4477" customFormat="false" ht="15.75" hidden="false" customHeight="true" outlineLevel="0" collapsed="false">
      <c r="A4477" s="8" t="s">
        <v>16241</v>
      </c>
      <c r="B4477" s="8" t="s">
        <v>15607</v>
      </c>
      <c r="C4477" s="8" t="s">
        <v>16242</v>
      </c>
      <c r="D4477" s="8" t="s">
        <v>16243</v>
      </c>
      <c r="E4477" s="8" t="s">
        <v>16244</v>
      </c>
      <c r="F4477" s="8" t="s">
        <v>16</v>
      </c>
      <c r="G4477" s="9" t="str">
        <f aca="false">IF(B4666="Kit Estrazione Acidi Nucleici","KT",IF(B4666="Primers","Pr",IF(B4666="Materiale Riferimento Negativo","MN",IF(B4666="Materiale Riferimento Positivo","MP",IF(B4666="Reagenti Congelatore","RC",IF(B4666="Reagenti Frigorifero","RF",IF(B4666="Reagenti Infiammabili","RI",IF(B4666="Reagenti Room Temperature","RT",IF(B4666="Reagenti_Acidi e Basi","AB",IF(B4666="Sonde","So","err"))))))))))</f>
        <v>So</v>
      </c>
      <c r="H4477" s="8" t="str">
        <f aca="false">_xlfn.CONCAT(LEFT(D4477,6),"_",MID(D4477,SEARCH(" ",D4477,1)+1,4))</f>
        <v>Fitopl_vite</v>
      </c>
      <c r="I4477" s="10" t="n">
        <f aca="false">COUNTIF(H4477:H9218,H4477)</f>
        <v>3</v>
      </c>
      <c r="J4477" s="8" t="str">
        <f aca="false">_xlfn.CONCAT(G4477,"_",H4477,"_",K4477)</f>
        <v>So_Fitopl_vite_A003</v>
      </c>
      <c r="K4477" s="11" t="s">
        <v>516</v>
      </c>
    </row>
    <row r="4478" customFormat="false" ht="15.75" hidden="false" customHeight="true" outlineLevel="0" collapsed="false">
      <c r="A4478" s="8" t="s">
        <v>16245</v>
      </c>
      <c r="B4478" s="8" t="s">
        <v>15607</v>
      </c>
      <c r="C4478" s="8" t="s">
        <v>16246</v>
      </c>
      <c r="D4478" s="8" t="s">
        <v>16247</v>
      </c>
      <c r="E4478" s="8" t="s">
        <v>16248</v>
      </c>
      <c r="F4478" s="8" t="s">
        <v>16</v>
      </c>
      <c r="G4478" s="9" t="str">
        <f aca="false">IF(B4676="Kit Estrazione Acidi Nucleici","KT",IF(B4676="Primers","Pr",IF(B4676="Materiale Riferimento Negativo","MN",IF(B4676="Materiale Riferimento Positivo","MP",IF(B4676="Reagenti Congelatore","RC",IF(B4676="Reagenti Frigorifero","RF",IF(B4676="Reagenti Infiammabili","RI",IF(B4676="Reagenti Room Temperature","RT",IF(B4676="Reagenti_Acidi e Basi","AB",IF(B4676="Sonde","So","err"))))))))))</f>
        <v>So</v>
      </c>
      <c r="H4478" s="8" t="str">
        <f aca="false">_xlfn.CONCAT(LEFT(D4478,6),"_",MID(D4478,SEARCH(" ",D4478,1)+1,4))</f>
        <v>Fitopl_vite</v>
      </c>
      <c r="I4478" s="10" t="n">
        <f aca="false">COUNTIF(H4478:H9219,H4478)</f>
        <v>2</v>
      </c>
      <c r="J4478" s="8" t="str">
        <f aca="false">_xlfn.CONCAT(G4478,"_",H4478,"_",K4478)</f>
        <v>So_Fitopl_vite_A002</v>
      </c>
      <c r="K4478" s="11" t="s">
        <v>521</v>
      </c>
    </row>
    <row r="4479" customFormat="false" ht="15.75" hidden="false" customHeight="true" outlineLevel="0" collapsed="false">
      <c r="A4479" s="8" t="s">
        <v>16249</v>
      </c>
      <c r="B4479" s="8" t="s">
        <v>15607</v>
      </c>
      <c r="C4479" s="8" t="s">
        <v>16250</v>
      </c>
      <c r="D4479" s="8" t="s">
        <v>16251</v>
      </c>
      <c r="E4479" s="8" t="s">
        <v>16252</v>
      </c>
      <c r="F4479" s="8" t="s">
        <v>16</v>
      </c>
      <c r="G4479" s="9" t="str">
        <f aca="false">IF(B4686="Kit Estrazione Acidi Nucleici","KT",IF(B4686="Primers","Pr",IF(B4686="Materiale Riferimento Negativo","MN",IF(B4686="Materiale Riferimento Positivo","MP",IF(B4686="Reagenti Congelatore","RC",IF(B4686="Reagenti Frigorifero","RF",IF(B4686="Reagenti Infiammabili","RI",IF(B4686="Reagenti Room Temperature","RT",IF(B4686="Reagenti_Acidi e Basi","AB",IF(B4686="Sonde","So","err"))))))))))</f>
        <v>So</v>
      </c>
      <c r="H4479" s="8" t="str">
        <f aca="false">_xlfn.CONCAT(LEFT(D4479,6),"_",MID(D4479,SEARCH(" ",D4479,1)+1,4))</f>
        <v>Fitopl_vite</v>
      </c>
      <c r="I4479" s="10" t="n">
        <f aca="false">COUNTIF(H4479:H9220,H4479)</f>
        <v>1</v>
      </c>
      <c r="J4479" s="8" t="str">
        <f aca="false">_xlfn.CONCAT(G4479,"_",H4479,"_",K4479)</f>
        <v>So_Fitopl_vite_A001</v>
      </c>
      <c r="K4479" s="11" t="s">
        <v>17</v>
      </c>
    </row>
    <row r="4480" customFormat="false" ht="15.75" hidden="false" customHeight="true" outlineLevel="0" collapsed="false">
      <c r="A4480" s="8" t="s">
        <v>16253</v>
      </c>
      <c r="B4480" s="8" t="s">
        <v>15607</v>
      </c>
      <c r="C4480" s="8" t="s">
        <v>16254</v>
      </c>
      <c r="D4480" s="8" t="s">
        <v>16255</v>
      </c>
      <c r="E4480" s="8" t="s">
        <v>16256</v>
      </c>
      <c r="F4480" s="8" t="s">
        <v>16</v>
      </c>
      <c r="G4480" s="9" t="str">
        <f aca="false">IF(B4696="Kit Estrazione Acidi Nucleici","KT",IF(B4696="Primers","Pr",IF(B4696="Materiale Riferimento Negativo","MN",IF(B4696="Materiale Riferimento Positivo","MP",IF(B4696="Reagenti Congelatore","RC",IF(B4696="Reagenti Frigorifero","RF",IF(B4696="Reagenti Infiammabili","RI",IF(B4696="Reagenti Room Temperature","RT",IF(B4696="Reagenti_Acidi e Basi","AB",IF(B4696="Sonde","So","err"))))))))))</f>
        <v>So</v>
      </c>
      <c r="H4480" s="8" t="str">
        <f aca="false">_xlfn.CONCAT(LEFT(D4480,6),"_",MID(D4480,SEARCH(" ",D4480,1)+1,4))</f>
        <v>Flaves_Dora</v>
      </c>
      <c r="I4480" s="10" t="n">
        <f aca="false">COUNTIF(H4480:H9221,H4480)</f>
        <v>25</v>
      </c>
      <c r="J4480" s="8" t="str">
        <f aca="false">_xlfn.CONCAT(G4480,"_",H4480,"_",K4480)</f>
        <v>So_Flaves_Dora_A025</v>
      </c>
      <c r="K4480" s="11" t="s">
        <v>166</v>
      </c>
    </row>
    <row r="4481" customFormat="false" ht="15.75" hidden="false" customHeight="true" outlineLevel="0" collapsed="false">
      <c r="A4481" s="8" t="s">
        <v>16257</v>
      </c>
      <c r="B4481" s="8" t="s">
        <v>15607</v>
      </c>
      <c r="C4481" s="8" t="s">
        <v>16258</v>
      </c>
      <c r="D4481" s="8" t="s">
        <v>16259</v>
      </c>
      <c r="E4481" s="8" t="s">
        <v>16260</v>
      </c>
      <c r="F4481" s="8" t="s">
        <v>16</v>
      </c>
      <c r="G4481" s="9" t="str">
        <f aca="false">IF(B4706="Kit Estrazione Acidi Nucleici","KT",IF(B4706="Primers","Pr",IF(B4706="Materiale Riferimento Negativo","MN",IF(B4706="Materiale Riferimento Positivo","MP",IF(B4706="Reagenti Congelatore","RC",IF(B4706="Reagenti Frigorifero","RF",IF(B4706="Reagenti Infiammabili","RI",IF(B4706="Reagenti Room Temperature","RT",IF(B4706="Reagenti_Acidi e Basi","AB",IF(B4706="Sonde","So","err"))))))))))</f>
        <v>So</v>
      </c>
      <c r="H4481" s="8" t="str">
        <f aca="false">_xlfn.CONCAT(LEFT(D4481,6),"_",MID(D4481,SEARCH(" ",D4481,1)+1,4))</f>
        <v>Flaves_Dora</v>
      </c>
      <c r="I4481" s="10" t="n">
        <f aca="false">COUNTIF(H4481:H9222,H4481)</f>
        <v>24</v>
      </c>
      <c r="J4481" s="8" t="str">
        <f aca="false">_xlfn.CONCAT(G4481,"_",H4481,"_",K4481)</f>
        <v>So_Flaves_Dora_A024</v>
      </c>
      <c r="K4481" s="11" t="s">
        <v>171</v>
      </c>
    </row>
    <row r="4482" customFormat="false" ht="15.75" hidden="false" customHeight="true" outlineLevel="0" collapsed="false">
      <c r="A4482" s="8" t="s">
        <v>16261</v>
      </c>
      <c r="B4482" s="8" t="s">
        <v>15607</v>
      </c>
      <c r="C4482" s="8" t="s">
        <v>16262</v>
      </c>
      <c r="D4482" s="8" t="s">
        <v>16263</v>
      </c>
      <c r="E4482" s="8" t="s">
        <v>16264</v>
      </c>
      <c r="F4482" s="8" t="s">
        <v>16</v>
      </c>
      <c r="G4482" s="9" t="str">
        <f aca="false">IF(B4716="Kit Estrazione Acidi Nucleici","KT",IF(B4716="Primers","Pr",IF(B4716="Materiale Riferimento Negativo","MN",IF(B4716="Materiale Riferimento Positivo","MP",IF(B4716="Reagenti Congelatore","RC",IF(B4716="Reagenti Frigorifero","RF",IF(B4716="Reagenti Infiammabili","RI",IF(B4716="Reagenti Room Temperature","RT",IF(B4716="Reagenti_Acidi e Basi","AB",IF(B4716="Sonde","So","err"))))))))))</f>
        <v>So</v>
      </c>
      <c r="H4482" s="8" t="str">
        <f aca="false">_xlfn.CONCAT(LEFT(D4482,6),"_",MID(D4482,SEARCH(" ",D4482,1)+1,4))</f>
        <v>Flaves_Dora</v>
      </c>
      <c r="I4482" s="10" t="n">
        <f aca="false">COUNTIF(H4482:H9223,H4482)</f>
        <v>23</v>
      </c>
      <c r="J4482" s="8" t="str">
        <f aca="false">_xlfn.CONCAT(G4482,"_",H4482,"_",K4482)</f>
        <v>So_Flaves_Dora_A023</v>
      </c>
      <c r="K4482" s="11" t="s">
        <v>87</v>
      </c>
    </row>
    <row r="4483" customFormat="false" ht="15.75" hidden="false" customHeight="true" outlineLevel="0" collapsed="false">
      <c r="A4483" s="8" t="s">
        <v>16265</v>
      </c>
      <c r="B4483" s="8" t="s">
        <v>15607</v>
      </c>
      <c r="C4483" s="8" t="s">
        <v>16266</v>
      </c>
      <c r="D4483" s="8" t="s">
        <v>16267</v>
      </c>
      <c r="E4483" s="8" t="s">
        <v>16268</v>
      </c>
      <c r="F4483" s="8" t="s">
        <v>16</v>
      </c>
      <c r="G4483" s="9" t="str">
        <f aca="false">IF(B4726="Kit Estrazione Acidi Nucleici","KT",IF(B4726="Primers","Pr",IF(B4726="Materiale Riferimento Negativo","MN",IF(B4726="Materiale Riferimento Positivo","MP",IF(B4726="Reagenti Congelatore","RC",IF(B4726="Reagenti Frigorifero","RF",IF(B4726="Reagenti Infiammabili","RI",IF(B4726="Reagenti Room Temperature","RT",IF(B4726="Reagenti_Acidi e Basi","AB",IF(B4726="Sonde","So","err"))))))))))</f>
        <v>So</v>
      </c>
      <c r="H4483" s="8" t="str">
        <f aca="false">_xlfn.CONCAT(LEFT(D4483,6),"_",MID(D4483,SEARCH(" ",D4483,1)+1,4))</f>
        <v>Flaves_Dora</v>
      </c>
      <c r="I4483" s="10" t="n">
        <f aca="false">COUNTIF(H4483:H9224,H4483)</f>
        <v>22</v>
      </c>
      <c r="J4483" s="8" t="str">
        <f aca="false">_xlfn.CONCAT(G4483,"_",H4483,"_",K4483)</f>
        <v>So_Flaves_Dora_A022</v>
      </c>
      <c r="K4483" s="11" t="s">
        <v>92</v>
      </c>
    </row>
    <row r="4484" customFormat="false" ht="15.75" hidden="false" customHeight="true" outlineLevel="0" collapsed="false">
      <c r="A4484" s="8" t="s">
        <v>16269</v>
      </c>
      <c r="B4484" s="8" t="s">
        <v>15607</v>
      </c>
      <c r="C4484" s="8" t="s">
        <v>16270</v>
      </c>
      <c r="D4484" s="8" t="s">
        <v>16271</v>
      </c>
      <c r="E4484" s="8" t="s">
        <v>16272</v>
      </c>
      <c r="F4484" s="8" t="s">
        <v>16</v>
      </c>
      <c r="G4484" s="9" t="str">
        <f aca="false">IF(B4736="Kit Estrazione Acidi Nucleici","KT",IF(B4736="Primers","Pr",IF(B4736="Materiale Riferimento Negativo","MN",IF(B4736="Materiale Riferimento Positivo","MP",IF(B4736="Reagenti Congelatore","RC",IF(B4736="Reagenti Frigorifero","RF",IF(B4736="Reagenti Infiammabili","RI",IF(B4736="Reagenti Room Temperature","RT",IF(B4736="Reagenti_Acidi e Basi","AB",IF(B4736="Sonde","So","err"))))))))))</f>
        <v>So</v>
      </c>
      <c r="H4484" s="8" t="str">
        <f aca="false">_xlfn.CONCAT(LEFT(D4484,6),"_",MID(D4484,SEARCH(" ",D4484,1)+1,4))</f>
        <v>Flaves_Dora</v>
      </c>
      <c r="I4484" s="10" t="n">
        <f aca="false">COUNTIF(H4484:H9225,H4484)</f>
        <v>21</v>
      </c>
      <c r="J4484" s="8" t="str">
        <f aca="false">_xlfn.CONCAT(G4484,"_",H4484,"_",K4484)</f>
        <v>So_Flaves_Dora_A021</v>
      </c>
      <c r="K4484" s="11" t="s">
        <v>97</v>
      </c>
    </row>
    <row r="4485" customFormat="false" ht="15.75" hidden="false" customHeight="true" outlineLevel="0" collapsed="false">
      <c r="A4485" s="8" t="s">
        <v>16273</v>
      </c>
      <c r="B4485" s="8" t="s">
        <v>15607</v>
      </c>
      <c r="C4485" s="8" t="s">
        <v>16274</v>
      </c>
      <c r="D4485" s="8" t="s">
        <v>16275</v>
      </c>
      <c r="E4485" s="8" t="s">
        <v>16276</v>
      </c>
      <c r="F4485" s="8" t="s">
        <v>16</v>
      </c>
      <c r="G4485" s="9" t="str">
        <f aca="false">IF(B4746="Kit Estrazione Acidi Nucleici","KT",IF(B4746="Primers","Pr",IF(B4746="Materiale Riferimento Negativo","MN",IF(B4746="Materiale Riferimento Positivo","MP",IF(B4746="Reagenti Congelatore","RC",IF(B4746="Reagenti Frigorifero","RF",IF(B4746="Reagenti Infiammabili","RI",IF(B4746="Reagenti Room Temperature","RT",IF(B4746="Reagenti_Acidi e Basi","AB",IF(B4746="Sonde","So","err"))))))))))</f>
        <v>err</v>
      </c>
      <c r="H4485" s="8" t="str">
        <f aca="false">_xlfn.CONCAT(LEFT(D4485,6),"_",MID(D4485,SEARCH(" ",D4485,1)+1,4))</f>
        <v>Flaves_Dora</v>
      </c>
      <c r="I4485" s="10" t="n">
        <f aca="false">COUNTIF(H4485:H9226,H4485)</f>
        <v>20</v>
      </c>
      <c r="J4485" s="8" t="str">
        <f aca="false">_xlfn.CONCAT(G4485,"_",H4485,"_",K4485)</f>
        <v>err_Flaves_Dora_A020</v>
      </c>
      <c r="K4485" s="11" t="s">
        <v>102</v>
      </c>
    </row>
    <row r="4486" customFormat="false" ht="15.75" hidden="false" customHeight="true" outlineLevel="0" collapsed="false">
      <c r="A4486" s="8" t="s">
        <v>16277</v>
      </c>
      <c r="B4486" s="8" t="s">
        <v>15607</v>
      </c>
      <c r="C4486" s="8" t="s">
        <v>16278</v>
      </c>
      <c r="D4486" s="8" t="s">
        <v>16279</v>
      </c>
      <c r="E4486" s="8" t="s">
        <v>16280</v>
      </c>
      <c r="F4486" s="8" t="s">
        <v>16</v>
      </c>
      <c r="G4486" s="9" t="str">
        <f aca="false">IF(B4756="Kit Estrazione Acidi Nucleici","KT",IF(B4756="Primers","Pr",IF(B4756="Materiale Riferimento Negativo","MN",IF(B4756="Materiale Riferimento Positivo","MP",IF(B4756="Reagenti Congelatore","RC",IF(B4756="Reagenti Frigorifero","RF",IF(B4756="Reagenti Infiammabili","RI",IF(B4756="Reagenti Room Temperature","RT",IF(B4756="Reagenti_Acidi e Basi","AB",IF(B4756="Sonde","So","err"))))))))))</f>
        <v>err</v>
      </c>
      <c r="H4486" s="8" t="str">
        <f aca="false">_xlfn.CONCAT(LEFT(D4486,6),"_",MID(D4486,SEARCH(" ",D4486,1)+1,4))</f>
        <v>Flaves_Dora</v>
      </c>
      <c r="I4486" s="10" t="n">
        <f aca="false">COUNTIF(H4486:H9227,H4486)</f>
        <v>19</v>
      </c>
      <c r="J4486" s="8" t="str">
        <f aca="false">_xlfn.CONCAT(G4486,"_",H4486,"_",K4486)</f>
        <v>err_Flaves_Dora_A019</v>
      </c>
      <c r="K4486" s="11" t="s">
        <v>107</v>
      </c>
    </row>
    <row r="4487" customFormat="false" ht="15.75" hidden="false" customHeight="true" outlineLevel="0" collapsed="false">
      <c r="A4487" s="8" t="s">
        <v>16281</v>
      </c>
      <c r="B4487" s="8" t="s">
        <v>15607</v>
      </c>
      <c r="C4487" s="8" t="s">
        <v>16282</v>
      </c>
      <c r="D4487" s="8" t="s">
        <v>16283</v>
      </c>
      <c r="E4487" s="8" t="s">
        <v>16284</v>
      </c>
      <c r="F4487" s="8" t="s">
        <v>16</v>
      </c>
      <c r="G4487" s="9" t="str">
        <f aca="false">IF(B4766="Kit Estrazione Acidi Nucleici","KT",IF(B4766="Primers","Pr",IF(B4766="Materiale Riferimento Negativo","MN",IF(B4766="Materiale Riferimento Positivo","MP",IF(B4766="Reagenti Congelatore","RC",IF(B4766="Reagenti Frigorifero","RF",IF(B4766="Reagenti Infiammabili","RI",IF(B4766="Reagenti Room Temperature","RT",IF(B4766="Reagenti_Acidi e Basi","AB",IF(B4766="Sonde","So","err"))))))))))</f>
        <v>err</v>
      </c>
      <c r="H4487" s="8" t="str">
        <f aca="false">_xlfn.CONCAT(LEFT(D4487,6),"_",MID(D4487,SEARCH(" ",D4487,1)+1,4))</f>
        <v>Flaves_Dora</v>
      </c>
      <c r="I4487" s="10" t="n">
        <f aca="false">COUNTIF(H4487:H9228,H4487)</f>
        <v>18</v>
      </c>
      <c r="J4487" s="8" t="str">
        <f aca="false">_xlfn.CONCAT(G4487,"_",H4487,"_",K4487)</f>
        <v>err_Flaves_Dora_A018</v>
      </c>
      <c r="K4487" s="11" t="s">
        <v>112</v>
      </c>
    </row>
    <row r="4488" customFormat="false" ht="15.75" hidden="false" customHeight="true" outlineLevel="0" collapsed="false">
      <c r="A4488" s="8" t="s">
        <v>16285</v>
      </c>
      <c r="B4488" s="8" t="s">
        <v>15607</v>
      </c>
      <c r="C4488" s="8" t="s">
        <v>16286</v>
      </c>
      <c r="D4488" s="8" t="s">
        <v>16287</v>
      </c>
      <c r="E4488" s="8" t="s">
        <v>16288</v>
      </c>
      <c r="F4488" s="8" t="s">
        <v>16</v>
      </c>
      <c r="G4488" s="9" t="str">
        <f aca="false">IF(B4776="Kit Estrazione Acidi Nucleici","KT",IF(B4776="Primers","Pr",IF(B4776="Materiale Riferimento Negativo","MN",IF(B4776="Materiale Riferimento Positivo","MP",IF(B4776="Reagenti Congelatore","RC",IF(B4776="Reagenti Frigorifero","RF",IF(B4776="Reagenti Infiammabili","RI",IF(B4776="Reagenti Room Temperature","RT",IF(B4776="Reagenti_Acidi e Basi","AB",IF(B4776="Sonde","So","err"))))))))))</f>
        <v>err</v>
      </c>
      <c r="H4488" s="8" t="str">
        <f aca="false">_xlfn.CONCAT(LEFT(D4488,6),"_",MID(D4488,SEARCH(" ",D4488,1)+1,4))</f>
        <v>Flaves_Dora</v>
      </c>
      <c r="I4488" s="10" t="n">
        <f aca="false">COUNTIF(H4488:H9229,H4488)</f>
        <v>17</v>
      </c>
      <c r="J4488" s="8" t="str">
        <f aca="false">_xlfn.CONCAT(G4488,"_",H4488,"_",K4488)</f>
        <v>err_Flaves_Dora_A017</v>
      </c>
      <c r="K4488" s="11" t="s">
        <v>134</v>
      </c>
    </row>
    <row r="4489" customFormat="false" ht="15.75" hidden="false" customHeight="true" outlineLevel="0" collapsed="false">
      <c r="A4489" s="8" t="s">
        <v>16289</v>
      </c>
      <c r="B4489" s="8" t="s">
        <v>15607</v>
      </c>
      <c r="C4489" s="8" t="s">
        <v>16290</v>
      </c>
      <c r="D4489" s="8" t="s">
        <v>16291</v>
      </c>
      <c r="E4489" s="8" t="s">
        <v>16292</v>
      </c>
      <c r="F4489" s="8" t="s">
        <v>16</v>
      </c>
      <c r="G4489" s="9" t="str">
        <f aca="false">IF(B4786="Kit Estrazione Acidi Nucleici","KT",IF(B4786="Primers","Pr",IF(B4786="Materiale Riferimento Negativo","MN",IF(B4786="Materiale Riferimento Positivo","MP",IF(B4786="Reagenti Congelatore","RC",IF(B4786="Reagenti Frigorifero","RF",IF(B4786="Reagenti Infiammabili","RI",IF(B4786="Reagenti Room Temperature","RT",IF(B4786="Reagenti_Acidi e Basi","AB",IF(B4786="Sonde","So","err"))))))))))</f>
        <v>err</v>
      </c>
      <c r="H4489" s="8" t="str">
        <f aca="false">_xlfn.CONCAT(LEFT(D4489,6),"_",MID(D4489,SEARCH(" ",D4489,1)+1,4))</f>
        <v>Flaves_Dora</v>
      </c>
      <c r="I4489" s="10" t="n">
        <f aca="false">COUNTIF(H4489:H9230,H4489)</f>
        <v>16</v>
      </c>
      <c r="J4489" s="8" t="str">
        <f aca="false">_xlfn.CONCAT(G4489,"_",H4489,"_",K4489)</f>
        <v>err_Flaves_Dora_A016</v>
      </c>
      <c r="K4489" s="11" t="s">
        <v>139</v>
      </c>
    </row>
    <row r="4490" customFormat="false" ht="15.75" hidden="false" customHeight="true" outlineLevel="0" collapsed="false">
      <c r="A4490" s="8" t="s">
        <v>16293</v>
      </c>
      <c r="B4490" s="8" t="s">
        <v>15607</v>
      </c>
      <c r="C4490" s="8" t="s">
        <v>16294</v>
      </c>
      <c r="D4490" s="8" t="s">
        <v>16295</v>
      </c>
      <c r="E4490" s="8" t="s">
        <v>16296</v>
      </c>
      <c r="F4490" s="8" t="s">
        <v>16</v>
      </c>
      <c r="G4490" s="9" t="str">
        <f aca="false">IF(B4796="Kit Estrazione Acidi Nucleici","KT",IF(B4796="Primers","Pr",IF(B4796="Materiale Riferimento Negativo","MN",IF(B4796="Materiale Riferimento Positivo","MP",IF(B4796="Reagenti Congelatore","RC",IF(B4796="Reagenti Frigorifero","RF",IF(B4796="Reagenti Infiammabili","RI",IF(B4796="Reagenti Room Temperature","RT",IF(B4796="Reagenti_Acidi e Basi","AB",IF(B4796="Sonde","So","err"))))))))))</f>
        <v>err</v>
      </c>
      <c r="H4490" s="8" t="str">
        <f aca="false">_xlfn.CONCAT(LEFT(D4490,6),"_",MID(D4490,SEARCH(" ",D4490,1)+1,4))</f>
        <v>Flaves_Dora</v>
      </c>
      <c r="I4490" s="10" t="n">
        <f aca="false">COUNTIF(H4490:H9231,H4490)</f>
        <v>15</v>
      </c>
      <c r="J4490" s="8" t="str">
        <f aca="false">_xlfn.CONCAT(G4490,"_",H4490,"_",K4490)</f>
        <v>err_Flaves_Dora_A015</v>
      </c>
      <c r="K4490" s="11" t="s">
        <v>57</v>
      </c>
    </row>
    <row r="4491" customFormat="false" ht="15.75" hidden="false" customHeight="true" outlineLevel="0" collapsed="false">
      <c r="A4491" s="8" t="s">
        <v>16297</v>
      </c>
      <c r="B4491" s="8" t="s">
        <v>15607</v>
      </c>
      <c r="C4491" s="8" t="s">
        <v>16298</v>
      </c>
      <c r="D4491" s="8" t="s">
        <v>16299</v>
      </c>
      <c r="E4491" s="8" t="s">
        <v>16300</v>
      </c>
      <c r="F4491" s="8" t="s">
        <v>16</v>
      </c>
      <c r="G4491" s="9" t="str">
        <f aca="false">IF(B4806="Kit Estrazione Acidi Nucleici","KT",IF(B4806="Primers","Pr",IF(B4806="Materiale Riferimento Negativo","MN",IF(B4806="Materiale Riferimento Positivo","MP",IF(B4806="Reagenti Congelatore","RC",IF(B4806="Reagenti Frigorifero","RF",IF(B4806="Reagenti Infiammabili","RI",IF(B4806="Reagenti Room Temperature","RT",IF(B4806="Reagenti_Acidi e Basi","AB",IF(B4806="Sonde","So","err"))))))))))</f>
        <v>err</v>
      </c>
      <c r="H4491" s="8" t="str">
        <f aca="false">_xlfn.CONCAT(LEFT(D4491,6),"_",MID(D4491,SEARCH(" ",D4491,1)+1,4))</f>
        <v>Flaves_Dora</v>
      </c>
      <c r="I4491" s="10" t="n">
        <f aca="false">COUNTIF(H4491:H9232,H4491)</f>
        <v>14</v>
      </c>
      <c r="J4491" s="8" t="str">
        <f aca="false">_xlfn.CONCAT(G4491,"_",H4491,"_",K4491)</f>
        <v>err_Flaves_Dora_A014</v>
      </c>
      <c r="K4491" s="11" t="s">
        <v>62</v>
      </c>
    </row>
    <row r="4492" customFormat="false" ht="15.75" hidden="false" customHeight="true" outlineLevel="0" collapsed="false">
      <c r="A4492" s="8" t="s">
        <v>16301</v>
      </c>
      <c r="B4492" s="8" t="s">
        <v>15607</v>
      </c>
      <c r="C4492" s="8" t="s">
        <v>16302</v>
      </c>
      <c r="D4492" s="8" t="s">
        <v>16303</v>
      </c>
      <c r="E4492" s="8" t="s">
        <v>16304</v>
      </c>
      <c r="F4492" s="8" t="s">
        <v>16</v>
      </c>
      <c r="G4492" s="9" t="str">
        <f aca="false">IF(B4816="Kit Estrazione Acidi Nucleici","KT",IF(B4816="Primers","Pr",IF(B4816="Materiale Riferimento Negativo","MN",IF(B4816="Materiale Riferimento Positivo","MP",IF(B4816="Reagenti Congelatore","RC",IF(B4816="Reagenti Frigorifero","RF",IF(B4816="Reagenti Infiammabili","RI",IF(B4816="Reagenti Room Temperature","RT",IF(B4816="Reagenti_Acidi e Basi","AB",IF(B4816="Sonde","So","err"))))))))))</f>
        <v>err</v>
      </c>
      <c r="H4492" s="8" t="str">
        <f aca="false">_xlfn.CONCAT(LEFT(D4492,6),"_",MID(D4492,SEARCH(" ",D4492,1)+1,4))</f>
        <v>Flaves_Dora</v>
      </c>
      <c r="I4492" s="10" t="n">
        <f aca="false">COUNTIF(H4492:H9233,H4492)</f>
        <v>13</v>
      </c>
      <c r="J4492" s="8" t="str">
        <f aca="false">_xlfn.CONCAT(G4492,"_",H4492,"_",K4492)</f>
        <v>err_Flaves_Dora_A013</v>
      </c>
      <c r="K4492" s="11" t="s">
        <v>67</v>
      </c>
    </row>
    <row r="4493" customFormat="false" ht="15.75" hidden="false" customHeight="true" outlineLevel="0" collapsed="false">
      <c r="A4493" s="8" t="s">
        <v>16305</v>
      </c>
      <c r="B4493" s="8" t="s">
        <v>15607</v>
      </c>
      <c r="C4493" s="8" t="s">
        <v>16302</v>
      </c>
      <c r="D4493" s="8" t="s">
        <v>16306</v>
      </c>
      <c r="E4493" s="8" t="s">
        <v>16307</v>
      </c>
      <c r="F4493" s="8" t="s">
        <v>16</v>
      </c>
      <c r="G4493" s="9" t="str">
        <f aca="false">IF(B4826="Kit Estrazione Acidi Nucleici","KT",IF(B4826="Primers","Pr",IF(B4826="Materiale Riferimento Negativo","MN",IF(B4826="Materiale Riferimento Positivo","MP",IF(B4826="Reagenti Congelatore","RC",IF(B4826="Reagenti Frigorifero","RF",IF(B4826="Reagenti Infiammabili","RI",IF(B4826="Reagenti Room Temperature","RT",IF(B4826="Reagenti_Acidi e Basi","AB",IF(B4826="Sonde","So","err"))))))))))</f>
        <v>err</v>
      </c>
      <c r="H4493" s="8" t="str">
        <f aca="false">_xlfn.CONCAT(LEFT(D4493,6),"_",MID(D4493,SEARCH(" ",D4493,1)+1,4))</f>
        <v>Flaves_Dora</v>
      </c>
      <c r="I4493" s="10" t="n">
        <f aca="false">COUNTIF(H4493:H9234,H4493)</f>
        <v>12</v>
      </c>
      <c r="J4493" s="8" t="str">
        <f aca="false">_xlfn.CONCAT(G4493,"_",H4493,"_",K4493)</f>
        <v>err_Flaves_Dora_A012</v>
      </c>
      <c r="K4493" s="11" t="s">
        <v>72</v>
      </c>
    </row>
    <row r="4494" customFormat="false" ht="15.75" hidden="false" customHeight="true" outlineLevel="0" collapsed="false">
      <c r="A4494" s="8" t="s">
        <v>16308</v>
      </c>
      <c r="B4494" s="8" t="s">
        <v>15607</v>
      </c>
      <c r="C4494" s="8" t="s">
        <v>16309</v>
      </c>
      <c r="D4494" s="8" t="s">
        <v>16310</v>
      </c>
      <c r="E4494" s="8" t="s">
        <v>16311</v>
      </c>
      <c r="F4494" s="8" t="s">
        <v>16</v>
      </c>
      <c r="G4494" s="9" t="str">
        <f aca="false">IF(B4836="Kit Estrazione Acidi Nucleici","KT",IF(B4836="Primers","Pr",IF(B4836="Materiale Riferimento Negativo","MN",IF(B4836="Materiale Riferimento Positivo","MP",IF(B4836="Reagenti Congelatore","RC",IF(B4836="Reagenti Frigorifero","RF",IF(B4836="Reagenti Infiammabili","RI",IF(B4836="Reagenti Room Temperature","RT",IF(B4836="Reagenti_Acidi e Basi","AB",IF(B4836="Sonde","So","err"))))))))))</f>
        <v>err</v>
      </c>
      <c r="H4494" s="8" t="str">
        <f aca="false">_xlfn.CONCAT(LEFT(D4494,6),"_",MID(D4494,SEARCH(" ",D4494,1)+1,4))</f>
        <v>Flaves_Dora</v>
      </c>
      <c r="I4494" s="10" t="n">
        <f aca="false">COUNTIF(H4494:H9235,H4494)</f>
        <v>11</v>
      </c>
      <c r="J4494" s="8" t="str">
        <f aca="false">_xlfn.CONCAT(G4494,"_",H4494,"_",K4494)</f>
        <v>err_Flaves_Dora_A011</v>
      </c>
      <c r="K4494" s="11" t="s">
        <v>77</v>
      </c>
    </row>
    <row r="4495" customFormat="false" ht="15.75" hidden="false" customHeight="true" outlineLevel="0" collapsed="false">
      <c r="A4495" s="8" t="s">
        <v>16312</v>
      </c>
      <c r="B4495" s="8" t="s">
        <v>15607</v>
      </c>
      <c r="C4495" s="8" t="s">
        <v>16309</v>
      </c>
      <c r="D4495" s="8" t="s">
        <v>16313</v>
      </c>
      <c r="E4495" s="8" t="s">
        <v>16314</v>
      </c>
      <c r="F4495" s="8" t="s">
        <v>16</v>
      </c>
      <c r="G4495" s="9" t="str">
        <f aca="false">IF(B4846="Kit Estrazione Acidi Nucleici","KT",IF(B4846="Primers","Pr",IF(B4846="Materiale Riferimento Negativo","MN",IF(B4846="Materiale Riferimento Positivo","MP",IF(B4846="Reagenti Congelatore","RC",IF(B4846="Reagenti Frigorifero","RF",IF(B4846="Reagenti Infiammabili","RI",IF(B4846="Reagenti Room Temperature","RT",IF(B4846="Reagenti_Acidi e Basi","AB",IF(B4846="Sonde","So","err"))))))))))</f>
        <v>err</v>
      </c>
      <c r="H4495" s="8" t="str">
        <f aca="false">_xlfn.CONCAT(LEFT(D4495,6),"_",MID(D4495,SEARCH(" ",D4495,1)+1,4))</f>
        <v>Flaves_Dora</v>
      </c>
      <c r="I4495" s="10" t="n">
        <f aca="false">COUNTIF(H4495:H9236,H4495)</f>
        <v>10</v>
      </c>
      <c r="J4495" s="8" t="str">
        <f aca="false">_xlfn.CONCAT(G4495,"_",H4495,"_",K4495)</f>
        <v>err_Flaves_Dora_A010</v>
      </c>
      <c r="K4495" s="11" t="s">
        <v>82</v>
      </c>
    </row>
    <row r="4496" customFormat="false" ht="15.75" hidden="false" customHeight="true" outlineLevel="0" collapsed="false">
      <c r="A4496" s="8" t="s">
        <v>16315</v>
      </c>
      <c r="B4496" s="8" t="s">
        <v>15607</v>
      </c>
      <c r="C4496" s="8" t="s">
        <v>16316</v>
      </c>
      <c r="D4496" s="8" t="s">
        <v>16317</v>
      </c>
      <c r="E4496" s="8" t="s">
        <v>16318</v>
      </c>
      <c r="F4496" s="8" t="s">
        <v>16</v>
      </c>
      <c r="G4496" s="9" t="str">
        <f aca="false">IF(B4856="Kit Estrazione Acidi Nucleici","KT",IF(B4856="Primers","Pr",IF(B4856="Materiale Riferimento Negativo","MN",IF(B4856="Materiale Riferimento Positivo","MP",IF(B4856="Reagenti Congelatore","RC",IF(B4856="Reagenti Frigorifero","RF",IF(B4856="Reagenti Infiammabili","RI",IF(B4856="Reagenti Room Temperature","RT",IF(B4856="Reagenti_Acidi e Basi","AB",IF(B4856="Sonde","So","err"))))))))))</f>
        <v>err</v>
      </c>
      <c r="H4496" s="8" t="str">
        <f aca="false">_xlfn.CONCAT(LEFT(D4496,6),"_",MID(D4496,SEARCH(" ",D4496,1)+1,4))</f>
        <v>Flaves_Dora</v>
      </c>
      <c r="I4496" s="10" t="n">
        <f aca="false">COUNTIF(H4496:H9237,H4496)</f>
        <v>9</v>
      </c>
      <c r="J4496" s="8" t="str">
        <f aca="false">_xlfn.CONCAT(G4496,"_",H4496,"_",K4496)</f>
        <v>err_Flaves_Dora_A009</v>
      </c>
      <c r="K4496" s="11" t="s">
        <v>192</v>
      </c>
    </row>
    <row r="4497" customFormat="false" ht="15.75" hidden="false" customHeight="true" outlineLevel="0" collapsed="false">
      <c r="A4497" s="8" t="s">
        <v>16319</v>
      </c>
      <c r="B4497" s="8" t="s">
        <v>15607</v>
      </c>
      <c r="C4497" s="8" t="s">
        <v>16316</v>
      </c>
      <c r="D4497" s="8" t="s">
        <v>16320</v>
      </c>
      <c r="E4497" s="8" t="s">
        <v>16321</v>
      </c>
      <c r="F4497" s="8" t="s">
        <v>16</v>
      </c>
      <c r="G4497" s="9" t="str">
        <f aca="false">IF(B4866="Kit Estrazione Acidi Nucleici","KT",IF(B4866="Primers","Pr",IF(B4866="Materiale Riferimento Negativo","MN",IF(B4866="Materiale Riferimento Positivo","MP",IF(B4866="Reagenti Congelatore","RC",IF(B4866="Reagenti Frigorifero","RF",IF(B4866="Reagenti Infiammabili","RI",IF(B4866="Reagenti Room Temperature","RT",IF(B4866="Reagenti_Acidi e Basi","AB",IF(B4866="Sonde","So","err"))))))))))</f>
        <v>err</v>
      </c>
      <c r="H4497" s="8" t="str">
        <f aca="false">_xlfn.CONCAT(LEFT(D4497,6),"_",MID(D4497,SEARCH(" ",D4497,1)+1,4))</f>
        <v>Flaves_Dora</v>
      </c>
      <c r="I4497" s="10" t="n">
        <f aca="false">COUNTIF(H4497:H9238,H4497)</f>
        <v>8</v>
      </c>
      <c r="J4497" s="8" t="str">
        <f aca="false">_xlfn.CONCAT(G4497,"_",H4497,"_",K4497)</f>
        <v>err_Flaves_Dora_A008</v>
      </c>
      <c r="K4497" s="11" t="s">
        <v>197</v>
      </c>
    </row>
    <row r="4498" customFormat="false" ht="15.75" hidden="false" customHeight="true" outlineLevel="0" collapsed="false">
      <c r="A4498" s="8" t="s">
        <v>16322</v>
      </c>
      <c r="B4498" s="8" t="s">
        <v>15607</v>
      </c>
      <c r="C4498" s="8" t="s">
        <v>16323</v>
      </c>
      <c r="D4498" s="8" t="s">
        <v>16324</v>
      </c>
      <c r="E4498" s="8" t="s">
        <v>16325</v>
      </c>
      <c r="F4498" s="8" t="s">
        <v>16</v>
      </c>
      <c r="G4498" s="9" t="str">
        <f aca="false">IF(B4876="Kit Estrazione Acidi Nucleici","KT",IF(B4876="Primers","Pr",IF(B4876="Materiale Riferimento Negativo","MN",IF(B4876="Materiale Riferimento Positivo","MP",IF(B4876="Reagenti Congelatore","RC",IF(B4876="Reagenti Frigorifero","RF",IF(B4876="Reagenti Infiammabili","RI",IF(B4876="Reagenti Room Temperature","RT",IF(B4876="Reagenti_Acidi e Basi","AB",IF(B4876="Sonde","So","err"))))))))))</f>
        <v>err</v>
      </c>
      <c r="H4498" s="8" t="str">
        <f aca="false">_xlfn.CONCAT(LEFT(D4498,6),"_",MID(D4498,SEARCH(" ",D4498,1)+1,4))</f>
        <v>Flaves_Dora</v>
      </c>
      <c r="I4498" s="10" t="n">
        <f aca="false">COUNTIF(H4498:H9239,H4498)</f>
        <v>7</v>
      </c>
      <c r="J4498" s="8" t="str">
        <f aca="false">_xlfn.CONCAT(G4498,"_",H4498,"_",K4498)</f>
        <v>err_Flaves_Dora_A007</v>
      </c>
      <c r="K4498" s="11" t="s">
        <v>202</v>
      </c>
    </row>
    <row r="4499" customFormat="false" ht="15.75" hidden="false" customHeight="true" outlineLevel="0" collapsed="false">
      <c r="A4499" s="8" t="s">
        <v>16326</v>
      </c>
      <c r="B4499" s="8" t="s">
        <v>15607</v>
      </c>
      <c r="C4499" s="8" t="s">
        <v>16327</v>
      </c>
      <c r="D4499" s="8" t="s">
        <v>16328</v>
      </c>
      <c r="E4499" s="8" t="s">
        <v>16329</v>
      </c>
      <c r="F4499" s="8" t="s">
        <v>16</v>
      </c>
      <c r="G4499" s="9" t="str">
        <f aca="false">IF(B4886="Kit Estrazione Acidi Nucleici","KT",IF(B4886="Primers","Pr",IF(B4886="Materiale Riferimento Negativo","MN",IF(B4886="Materiale Riferimento Positivo","MP",IF(B4886="Reagenti Congelatore","RC",IF(B4886="Reagenti Frigorifero","RF",IF(B4886="Reagenti Infiammabili","RI",IF(B4886="Reagenti Room Temperature","RT",IF(B4886="Reagenti_Acidi e Basi","AB",IF(B4886="Sonde","So","err"))))))))))</f>
        <v>err</v>
      </c>
      <c r="H4499" s="8" t="str">
        <f aca="false">_xlfn.CONCAT(LEFT(D4499,6),"_",MID(D4499,SEARCH(" ",D4499,1)+1,4))</f>
        <v>Flaves_Dora</v>
      </c>
      <c r="I4499" s="10" t="n">
        <f aca="false">COUNTIF(H4499:H9240,H4499)</f>
        <v>6</v>
      </c>
      <c r="J4499" s="8" t="str">
        <f aca="false">_xlfn.CONCAT(G4499,"_",H4499,"_",K4499)</f>
        <v>err_Flaves_Dora_A006</v>
      </c>
      <c r="K4499" s="11" t="s">
        <v>207</v>
      </c>
    </row>
    <row r="4500" customFormat="false" ht="15.75" hidden="false" customHeight="true" outlineLevel="0" collapsed="false">
      <c r="A4500" s="8" t="s">
        <v>16330</v>
      </c>
      <c r="B4500" s="8" t="s">
        <v>15607</v>
      </c>
      <c r="C4500" s="8" t="s">
        <v>16331</v>
      </c>
      <c r="D4500" s="8" t="s">
        <v>16332</v>
      </c>
      <c r="E4500" s="8" t="s">
        <v>16333</v>
      </c>
      <c r="F4500" s="8" t="s">
        <v>16</v>
      </c>
      <c r="G4500" s="9" t="str">
        <f aca="false">IF(B4896="Kit Estrazione Acidi Nucleici","KT",IF(B4896="Primers","Pr",IF(B4896="Materiale Riferimento Negativo","MN",IF(B4896="Materiale Riferimento Positivo","MP",IF(B4896="Reagenti Congelatore","RC",IF(B4896="Reagenti Frigorifero","RF",IF(B4896="Reagenti Infiammabili","RI",IF(B4896="Reagenti Room Temperature","RT",IF(B4896="Reagenti_Acidi e Basi","AB",IF(B4896="Sonde","So","err"))))))))))</f>
        <v>err</v>
      </c>
      <c r="H4500" s="8" t="str">
        <f aca="false">_xlfn.CONCAT(LEFT(D4500,6),"_",MID(D4500,SEARCH(" ",D4500,1)+1,4))</f>
        <v>Flaves_Dora</v>
      </c>
      <c r="I4500" s="10" t="n">
        <f aca="false">COUNTIF(H4500:H9241,H4500)</f>
        <v>5</v>
      </c>
      <c r="J4500" s="8" t="str">
        <f aca="false">_xlfn.CONCAT(G4500,"_",H4500,"_",K4500)</f>
        <v>err_Flaves_Dora_A005</v>
      </c>
      <c r="K4500" s="11" t="s">
        <v>212</v>
      </c>
    </row>
    <row r="4501" customFormat="false" ht="15.75" hidden="false" customHeight="true" outlineLevel="0" collapsed="false">
      <c r="A4501" s="8" t="s">
        <v>16334</v>
      </c>
      <c r="B4501" s="8" t="s">
        <v>15607</v>
      </c>
      <c r="C4501" s="8" t="s">
        <v>16335</v>
      </c>
      <c r="D4501" s="8" t="s">
        <v>16336</v>
      </c>
      <c r="E4501" s="8" t="s">
        <v>16337</v>
      </c>
      <c r="F4501" s="8" t="s">
        <v>16</v>
      </c>
      <c r="G4501" s="9" t="str">
        <f aca="false">IF(B4906="Kit Estrazione Acidi Nucleici","KT",IF(B4906="Primers","Pr",IF(B4906="Materiale Riferimento Negativo","MN",IF(B4906="Materiale Riferimento Positivo","MP",IF(B4906="Reagenti Congelatore","RC",IF(B4906="Reagenti Frigorifero","RF",IF(B4906="Reagenti Infiammabili","RI",IF(B4906="Reagenti Room Temperature","RT",IF(B4906="Reagenti_Acidi e Basi","AB",IF(B4906="Sonde","So","err"))))))))))</f>
        <v>err</v>
      </c>
      <c r="H4501" s="8" t="str">
        <f aca="false">_xlfn.CONCAT(LEFT(D4501,6),"_",MID(D4501,SEARCH(" ",D4501,1)+1,4))</f>
        <v>Flaves_Dora</v>
      </c>
      <c r="I4501" s="10" t="n">
        <f aca="false">COUNTIF(H4501:H9242,H4501)</f>
        <v>4</v>
      </c>
      <c r="J4501" s="8" t="str">
        <f aca="false">_xlfn.CONCAT(G4501,"_",H4501,"_",K4501)</f>
        <v>err_Flaves_Dora_A004</v>
      </c>
      <c r="K4501" s="11" t="s">
        <v>511</v>
      </c>
    </row>
    <row r="4502" customFormat="false" ht="15.75" hidden="false" customHeight="true" outlineLevel="0" collapsed="false">
      <c r="A4502" s="8" t="s">
        <v>16338</v>
      </c>
      <c r="B4502" s="8" t="s">
        <v>15607</v>
      </c>
      <c r="C4502" s="8" t="s">
        <v>16339</v>
      </c>
      <c r="D4502" s="8" t="s">
        <v>16340</v>
      </c>
      <c r="E4502" s="8" t="s">
        <v>16341</v>
      </c>
      <c r="F4502" s="8" t="s">
        <v>16</v>
      </c>
      <c r="G4502" s="9" t="str">
        <f aca="false">IF(B4916="Kit Estrazione Acidi Nucleici","KT",IF(B4916="Primers","Pr",IF(B4916="Materiale Riferimento Negativo","MN",IF(B4916="Materiale Riferimento Positivo","MP",IF(B4916="Reagenti Congelatore","RC",IF(B4916="Reagenti Frigorifero","RF",IF(B4916="Reagenti Infiammabili","RI",IF(B4916="Reagenti Room Temperature","RT",IF(B4916="Reagenti_Acidi e Basi","AB",IF(B4916="Sonde","So","err"))))))))))</f>
        <v>err</v>
      </c>
      <c r="H4502" s="8" t="str">
        <f aca="false">_xlfn.CONCAT(LEFT(D4502,6),"_",MID(D4502,SEARCH(" ",D4502,1)+1,4))</f>
        <v>Flaves_Dora</v>
      </c>
      <c r="I4502" s="10" t="n">
        <f aca="false">COUNTIF(H4502:H9243,H4502)</f>
        <v>3</v>
      </c>
      <c r="J4502" s="8" t="str">
        <f aca="false">_xlfn.CONCAT(G4502,"_",H4502,"_",K4502)</f>
        <v>err_Flaves_Dora_A003</v>
      </c>
      <c r="K4502" s="11" t="s">
        <v>516</v>
      </c>
    </row>
    <row r="4503" customFormat="false" ht="15.75" hidden="false" customHeight="true" outlineLevel="0" collapsed="false">
      <c r="A4503" s="8" t="s">
        <v>16342</v>
      </c>
      <c r="B4503" s="8" t="s">
        <v>15607</v>
      </c>
      <c r="C4503" s="8" t="s">
        <v>16343</v>
      </c>
      <c r="D4503" s="8" t="s">
        <v>16344</v>
      </c>
      <c r="E4503" s="8" t="s">
        <v>16345</v>
      </c>
      <c r="F4503" s="8" t="s">
        <v>16</v>
      </c>
      <c r="G4503" s="9" t="str">
        <f aca="false">IF(B4926="Kit Estrazione Acidi Nucleici","KT",IF(B4926="Primers","Pr",IF(B4926="Materiale Riferimento Negativo","MN",IF(B4926="Materiale Riferimento Positivo","MP",IF(B4926="Reagenti Congelatore","RC",IF(B4926="Reagenti Frigorifero","RF",IF(B4926="Reagenti Infiammabili","RI",IF(B4926="Reagenti Room Temperature","RT",IF(B4926="Reagenti_Acidi e Basi","AB",IF(B4926="Sonde","So","err"))))))))))</f>
        <v>err</v>
      </c>
      <c r="H4503" s="8" t="str">
        <f aca="false">_xlfn.CONCAT(LEFT(D4503,6),"_",MID(D4503,SEARCH(" ",D4503,1)+1,4))</f>
        <v>Flaves_Dora</v>
      </c>
      <c r="I4503" s="10" t="n">
        <f aca="false">COUNTIF(H4503:H9244,H4503)</f>
        <v>2</v>
      </c>
      <c r="J4503" s="8" t="str">
        <f aca="false">_xlfn.CONCAT(G4503,"_",H4503,"_",K4503)</f>
        <v>err_Flaves_Dora_A002</v>
      </c>
      <c r="K4503" s="11" t="s">
        <v>521</v>
      </c>
    </row>
    <row r="4504" customFormat="false" ht="15.75" hidden="false" customHeight="true" outlineLevel="0" collapsed="false">
      <c r="A4504" s="8" t="s">
        <v>16346</v>
      </c>
      <c r="B4504" s="8" t="s">
        <v>15607</v>
      </c>
      <c r="C4504" s="8" t="s">
        <v>16347</v>
      </c>
      <c r="D4504" s="8" t="s">
        <v>16348</v>
      </c>
      <c r="E4504" s="8" t="s">
        <v>16349</v>
      </c>
      <c r="F4504" s="8" t="s">
        <v>16</v>
      </c>
      <c r="G4504" s="9" t="str">
        <f aca="false">IF(B4936="Kit Estrazione Acidi Nucleici","KT",IF(B4936="Primers","Pr",IF(B4936="Materiale Riferimento Negativo","MN",IF(B4936="Materiale Riferimento Positivo","MP",IF(B4936="Reagenti Congelatore","RC",IF(B4936="Reagenti Frigorifero","RF",IF(B4936="Reagenti Infiammabili","RI",IF(B4936="Reagenti Room Temperature","RT",IF(B4936="Reagenti_Acidi e Basi","AB",IF(B4936="Sonde","So","err"))))))))))</f>
        <v>err</v>
      </c>
      <c r="H4504" s="8" t="str">
        <f aca="false">_xlfn.CONCAT(LEFT(D4504,6),"_",MID(D4504,SEARCH(" ",D4504,1)+1,4))</f>
        <v>Flaves_Dora</v>
      </c>
      <c r="I4504" s="10" t="n">
        <f aca="false">COUNTIF(H4504:H9245,H4504)</f>
        <v>1</v>
      </c>
      <c r="J4504" s="8" t="str">
        <f aca="false">_xlfn.CONCAT(G4504,"_",H4504,"_",K4504)</f>
        <v>err_Flaves_Dora_A001</v>
      </c>
      <c r="K4504" s="11" t="s">
        <v>17</v>
      </c>
    </row>
    <row r="4505" customFormat="false" ht="15.75" hidden="false" customHeight="true" outlineLevel="0" collapsed="false">
      <c r="A4505" s="8" t="s">
        <v>16350</v>
      </c>
      <c r="B4505" s="8" t="s">
        <v>15607</v>
      </c>
      <c r="C4505" s="8" t="s">
        <v>16351</v>
      </c>
      <c r="D4505" s="8" t="s">
        <v>16352</v>
      </c>
      <c r="E4505" s="8" t="s">
        <v>16353</v>
      </c>
      <c r="F4505" s="8" t="s">
        <v>16</v>
      </c>
      <c r="G4505" s="9" t="str">
        <f aca="false">IF(B4946="Kit Estrazione Acidi Nucleici","KT",IF(B4946="Primers","Pr",IF(B4946="Materiale Riferimento Negativo","MN",IF(B4946="Materiale Riferimento Positivo","MP",IF(B4946="Reagenti Congelatore","RC",IF(B4946="Reagenti Frigorifero","RF",IF(B4946="Reagenti Infiammabili","RI",IF(B4946="Reagenti Room Temperature","RT",IF(B4946="Reagenti_Acidi e Basi","AB",IF(B4946="Sonde","So","err"))))))))))</f>
        <v>err</v>
      </c>
      <c r="H4505" s="8" t="str">
        <f aca="false">_xlfn.CONCAT(LEFT(D4505,6),"_",MID(D4505,SEARCH(" ",D4505,1)+1,4))</f>
        <v>Gene e_endo</v>
      </c>
      <c r="I4505" s="10" t="n">
        <f aca="false">COUNTIF(H4505:H9246,H4505)</f>
        <v>9</v>
      </c>
      <c r="J4505" s="8" t="str">
        <f aca="false">_xlfn.CONCAT(G4505,"_",H4505,"_",K4505)</f>
        <v>err_Gene e_endo_A009</v>
      </c>
      <c r="K4505" s="11" t="s">
        <v>192</v>
      </c>
    </row>
    <row r="4506" customFormat="false" ht="15.75" hidden="false" customHeight="true" outlineLevel="0" collapsed="false">
      <c r="A4506" s="8" t="s">
        <v>16354</v>
      </c>
      <c r="B4506" s="8" t="s">
        <v>15607</v>
      </c>
      <c r="C4506" s="8" t="s">
        <v>16355</v>
      </c>
      <c r="D4506" s="8" t="s">
        <v>16356</v>
      </c>
      <c r="E4506" s="8" t="s">
        <v>16357</v>
      </c>
      <c r="F4506" s="8" t="s">
        <v>16</v>
      </c>
      <c r="G4506" s="9" t="str">
        <f aca="false">IF(B4956="Kit Estrazione Acidi Nucleici","KT",IF(B4956="Primers","Pr",IF(B4956="Materiale Riferimento Negativo","MN",IF(B4956="Materiale Riferimento Positivo","MP",IF(B4956="Reagenti Congelatore","RC",IF(B4956="Reagenti Frigorifero","RF",IF(B4956="Reagenti Infiammabili","RI",IF(B4956="Reagenti Room Temperature","RT",IF(B4956="Reagenti_Acidi e Basi","AB",IF(B4956="Sonde","So","err"))))))))))</f>
        <v>err</v>
      </c>
      <c r="H4506" s="8" t="str">
        <f aca="false">_xlfn.CONCAT(LEFT(D4506,6),"_",MID(D4506,SEARCH(" ",D4506,1)+1,4))</f>
        <v>Gene e_endo</v>
      </c>
      <c r="I4506" s="10" t="n">
        <f aca="false">COUNTIF(H4506:H9247,H4506)</f>
        <v>8</v>
      </c>
      <c r="J4506" s="8" t="str">
        <f aca="false">_xlfn.CONCAT(G4506,"_",H4506,"_",K4506)</f>
        <v>err_Gene e_endo_A008</v>
      </c>
      <c r="K4506" s="11" t="s">
        <v>197</v>
      </c>
    </row>
    <row r="4507" customFormat="false" ht="15.75" hidden="false" customHeight="true" outlineLevel="0" collapsed="false">
      <c r="A4507" s="8" t="s">
        <v>16358</v>
      </c>
      <c r="B4507" s="8" t="s">
        <v>15607</v>
      </c>
      <c r="C4507" s="8" t="s">
        <v>16359</v>
      </c>
      <c r="D4507" s="8" t="s">
        <v>16360</v>
      </c>
      <c r="E4507" s="8" t="s">
        <v>16361</v>
      </c>
      <c r="F4507" s="8" t="s">
        <v>16</v>
      </c>
      <c r="G4507" s="9" t="str">
        <f aca="false">IF(B4966="Kit Estrazione Acidi Nucleici","KT",IF(B4966="Primers","Pr",IF(B4966="Materiale Riferimento Negativo","MN",IF(B4966="Materiale Riferimento Positivo","MP",IF(B4966="Reagenti Congelatore","RC",IF(B4966="Reagenti Frigorifero","RF",IF(B4966="Reagenti Infiammabili","RI",IF(B4966="Reagenti Room Temperature","RT",IF(B4966="Reagenti_Acidi e Basi","AB",IF(B4966="Sonde","So","err"))))))))))</f>
        <v>err</v>
      </c>
      <c r="H4507" s="8" t="str">
        <f aca="false">_xlfn.CONCAT(LEFT(D4507,6),"_",MID(D4507,SEARCH(" ",D4507,1)+1,4))</f>
        <v>Gene e_endo</v>
      </c>
      <c r="I4507" s="10" t="n">
        <f aca="false">COUNTIF(H4507:H9248,H4507)</f>
        <v>7</v>
      </c>
      <c r="J4507" s="8" t="str">
        <f aca="false">_xlfn.CONCAT(G4507,"_",H4507,"_",K4507)</f>
        <v>err_Gene e_endo_A007</v>
      </c>
      <c r="K4507" s="11" t="s">
        <v>202</v>
      </c>
    </row>
    <row r="4508" customFormat="false" ht="15.75" hidden="false" customHeight="true" outlineLevel="0" collapsed="false">
      <c r="A4508" s="8" t="s">
        <v>16362</v>
      </c>
      <c r="B4508" s="8" t="s">
        <v>15607</v>
      </c>
      <c r="C4508" s="8" t="s">
        <v>16363</v>
      </c>
      <c r="D4508" s="8" t="s">
        <v>16364</v>
      </c>
      <c r="E4508" s="8" t="s">
        <v>16365</v>
      </c>
      <c r="F4508" s="8" t="s">
        <v>16</v>
      </c>
      <c r="G4508" s="9" t="str">
        <f aca="false">IF(B4976="Kit Estrazione Acidi Nucleici","KT",IF(B4976="Primers","Pr",IF(B4976="Materiale Riferimento Negativo","MN",IF(B4976="Materiale Riferimento Positivo","MP",IF(B4976="Reagenti Congelatore","RC",IF(B4976="Reagenti Frigorifero","RF",IF(B4976="Reagenti Infiammabili","RI",IF(B4976="Reagenti Room Temperature","RT",IF(B4976="Reagenti_Acidi e Basi","AB",IF(B4976="Sonde","So","err"))))))))))</f>
        <v>err</v>
      </c>
      <c r="H4508" s="8" t="str">
        <f aca="false">_xlfn.CONCAT(LEFT(D4508,6),"_",MID(D4508,SEARCH(" ",D4508,1)+1,4))</f>
        <v>Gene e_endo</v>
      </c>
      <c r="I4508" s="10" t="n">
        <f aca="false">COUNTIF(H4508:H9249,H4508)</f>
        <v>6</v>
      </c>
      <c r="J4508" s="8" t="str">
        <f aca="false">_xlfn.CONCAT(G4508,"_",H4508,"_",K4508)</f>
        <v>err_Gene e_endo_A006</v>
      </c>
      <c r="K4508" s="11" t="s">
        <v>207</v>
      </c>
    </row>
    <row r="4509" customFormat="false" ht="15.75" hidden="false" customHeight="true" outlineLevel="0" collapsed="false">
      <c r="A4509" s="8" t="s">
        <v>16366</v>
      </c>
      <c r="B4509" s="8" t="s">
        <v>15607</v>
      </c>
      <c r="C4509" s="8" t="s">
        <v>16367</v>
      </c>
      <c r="D4509" s="8" t="s">
        <v>16368</v>
      </c>
      <c r="E4509" s="8" t="s">
        <v>16369</v>
      </c>
      <c r="F4509" s="8" t="s">
        <v>16</v>
      </c>
      <c r="G4509" s="9" t="str">
        <f aca="false">IF(B4986="Kit Estrazione Acidi Nucleici","KT",IF(B4986="Primers","Pr",IF(B4986="Materiale Riferimento Negativo","MN",IF(B4986="Materiale Riferimento Positivo","MP",IF(B4986="Reagenti Congelatore","RC",IF(B4986="Reagenti Frigorifero","RF",IF(B4986="Reagenti Infiammabili","RI",IF(B4986="Reagenti Room Temperature","RT",IF(B4986="Reagenti_Acidi e Basi","AB",IF(B4986="Sonde","So","err"))))))))))</f>
        <v>err</v>
      </c>
      <c r="H4509" s="8" t="str">
        <f aca="false">_xlfn.CONCAT(LEFT(D4509,6),"_",MID(D4509,SEARCH(" ",D4509,1)+1,4))</f>
        <v>Gene e_endo</v>
      </c>
      <c r="I4509" s="10" t="n">
        <f aca="false">COUNTIF(H4509:H9250,H4509)</f>
        <v>5</v>
      </c>
      <c r="J4509" s="8" t="str">
        <f aca="false">_xlfn.CONCAT(G4509,"_",H4509,"_",K4509)</f>
        <v>err_Gene e_endo_A005</v>
      </c>
      <c r="K4509" s="11" t="s">
        <v>212</v>
      </c>
    </row>
    <row r="4510" customFormat="false" ht="15.75" hidden="false" customHeight="true" outlineLevel="0" collapsed="false">
      <c r="A4510" s="8" t="s">
        <v>16370</v>
      </c>
      <c r="B4510" s="8" t="s">
        <v>15607</v>
      </c>
      <c r="C4510" s="8" t="s">
        <v>16371</v>
      </c>
      <c r="D4510" s="8" t="s">
        <v>16372</v>
      </c>
      <c r="E4510" s="8" t="s">
        <v>16373</v>
      </c>
      <c r="F4510" s="8" t="s">
        <v>16</v>
      </c>
      <c r="G4510" s="9" t="str">
        <f aca="false">IF(B4996="Kit Estrazione Acidi Nucleici","KT",IF(B4996="Primers","Pr",IF(B4996="Materiale Riferimento Negativo","MN",IF(B4996="Materiale Riferimento Positivo","MP",IF(B4996="Reagenti Congelatore","RC",IF(B4996="Reagenti Frigorifero","RF",IF(B4996="Reagenti Infiammabili","RI",IF(B4996="Reagenti Room Temperature","RT",IF(B4996="Reagenti_Acidi e Basi","AB",IF(B4996="Sonde","So","err"))))))))))</f>
        <v>err</v>
      </c>
      <c r="H4510" s="8" t="str">
        <f aca="false">_xlfn.CONCAT(LEFT(D4510,6),"_",MID(D4510,SEARCH(" ",D4510,1)+1,4))</f>
        <v>Gene e_endo</v>
      </c>
      <c r="I4510" s="10" t="n">
        <f aca="false">COUNTIF(H4510:H9251,H4510)</f>
        <v>4</v>
      </c>
      <c r="J4510" s="8" t="str">
        <f aca="false">_xlfn.CONCAT(G4510,"_",H4510,"_",K4510)</f>
        <v>err_Gene e_endo_A004</v>
      </c>
      <c r="K4510" s="11" t="s">
        <v>511</v>
      </c>
    </row>
    <row r="4511" customFormat="false" ht="15.75" hidden="false" customHeight="true" outlineLevel="0" collapsed="false">
      <c r="A4511" s="8" t="s">
        <v>16374</v>
      </c>
      <c r="B4511" s="8" t="s">
        <v>15607</v>
      </c>
      <c r="C4511" s="8" t="s">
        <v>16375</v>
      </c>
      <c r="D4511" s="8" t="s">
        <v>16376</v>
      </c>
      <c r="E4511" s="8" t="s">
        <v>16377</v>
      </c>
      <c r="F4511" s="8" t="s">
        <v>16</v>
      </c>
      <c r="G4511" s="9" t="str">
        <f aca="false">IF(B5006="Kit Estrazione Acidi Nucleici","KT",IF(B5006="Primers","Pr",IF(B5006="Materiale Riferimento Negativo","MN",IF(B5006="Materiale Riferimento Positivo","MP",IF(B5006="Reagenti Congelatore","RC",IF(B5006="Reagenti Frigorifero","RF",IF(B5006="Reagenti Infiammabili","RI",IF(B5006="Reagenti Room Temperature","RT",IF(B5006="Reagenti_Acidi e Basi","AB",IF(B5006="Sonde","So","err"))))))))))</f>
        <v>err</v>
      </c>
      <c r="H4511" s="8" t="str">
        <f aca="false">_xlfn.CONCAT(LEFT(D4511,6),"_",MID(D4511,SEARCH(" ",D4511,1)+1,4))</f>
        <v>Gene e_endo</v>
      </c>
      <c r="I4511" s="10" t="n">
        <f aca="false">COUNTIF(H4511:H9252,H4511)</f>
        <v>3</v>
      </c>
      <c r="J4511" s="8" t="str">
        <f aca="false">_xlfn.CONCAT(G4511,"_",H4511,"_",K4511)</f>
        <v>err_Gene e_endo_A003</v>
      </c>
      <c r="K4511" s="11" t="s">
        <v>516</v>
      </c>
    </row>
    <row r="4512" customFormat="false" ht="15.75" hidden="false" customHeight="true" outlineLevel="0" collapsed="false">
      <c r="A4512" s="8" t="s">
        <v>16378</v>
      </c>
      <c r="B4512" s="8" t="s">
        <v>15607</v>
      </c>
      <c r="C4512" s="8" t="s">
        <v>16375</v>
      </c>
      <c r="D4512" s="8" t="s">
        <v>16379</v>
      </c>
      <c r="E4512" s="8" t="s">
        <v>16380</v>
      </c>
      <c r="F4512" s="8" t="s">
        <v>16</v>
      </c>
      <c r="G4512" s="9" t="str">
        <f aca="false">IF(B5016="Kit Estrazione Acidi Nucleici","KT",IF(B5016="Primers","Pr",IF(B5016="Materiale Riferimento Negativo","MN",IF(B5016="Materiale Riferimento Positivo","MP",IF(B5016="Reagenti Congelatore","RC",IF(B5016="Reagenti Frigorifero","RF",IF(B5016="Reagenti Infiammabili","RI",IF(B5016="Reagenti Room Temperature","RT",IF(B5016="Reagenti_Acidi e Basi","AB",IF(B5016="Sonde","So","err"))))))))))</f>
        <v>err</v>
      </c>
      <c r="H4512" s="8" t="str">
        <f aca="false">_xlfn.CONCAT(LEFT(D4512,6),"_",MID(D4512,SEARCH(" ",D4512,1)+1,4))</f>
        <v>Gene e_endo</v>
      </c>
      <c r="I4512" s="10" t="n">
        <f aca="false">COUNTIF(H4512:H9253,H4512)</f>
        <v>2</v>
      </c>
      <c r="J4512" s="8" t="str">
        <f aca="false">_xlfn.CONCAT(G4512,"_",H4512,"_",K4512)</f>
        <v>err_Gene e_endo_A002</v>
      </c>
      <c r="K4512" s="11" t="s">
        <v>521</v>
      </c>
    </row>
    <row r="4513" customFormat="false" ht="15.75" hidden="false" customHeight="true" outlineLevel="0" collapsed="false">
      <c r="A4513" s="8" t="s">
        <v>16381</v>
      </c>
      <c r="B4513" s="8" t="s">
        <v>15607</v>
      </c>
      <c r="C4513" s="8" t="s">
        <v>16382</v>
      </c>
      <c r="D4513" s="8" t="s">
        <v>16383</v>
      </c>
      <c r="E4513" s="8" t="s">
        <v>16384</v>
      </c>
      <c r="F4513" s="8" t="s">
        <v>16</v>
      </c>
      <c r="G4513" s="9" t="str">
        <f aca="false">IF(B5026="Kit Estrazione Acidi Nucleici","KT",IF(B5026="Primers","Pr",IF(B5026="Materiale Riferimento Negativo","MN",IF(B5026="Materiale Riferimento Positivo","MP",IF(B5026="Reagenti Congelatore","RC",IF(B5026="Reagenti Frigorifero","RF",IF(B5026="Reagenti Infiammabili","RI",IF(B5026="Reagenti Room Temperature","RT",IF(B5026="Reagenti_Acidi e Basi","AB",IF(B5026="Sonde","So","err"))))))))))</f>
        <v>err</v>
      </c>
      <c r="H4513" s="8" t="str">
        <f aca="false">_xlfn.CONCAT(LEFT(D4513,6),"_",MID(D4513,SEARCH(" ",D4513,1)+1,4))</f>
        <v>Gene e_endo</v>
      </c>
      <c r="I4513" s="10" t="n">
        <f aca="false">COUNTIF(H4513:H9254,H4513)</f>
        <v>1</v>
      </c>
      <c r="J4513" s="8" t="str">
        <f aca="false">_xlfn.CONCAT(G4513,"_",H4513,"_",K4513)</f>
        <v>err_Gene e_endo_A001</v>
      </c>
      <c r="K4513" s="11" t="s">
        <v>17</v>
      </c>
    </row>
    <row r="4514" customFormat="false" ht="15.75" hidden="false" customHeight="true" outlineLevel="0" collapsed="false">
      <c r="A4514" s="8" t="s">
        <v>16385</v>
      </c>
      <c r="B4514" s="8" t="s">
        <v>15607</v>
      </c>
      <c r="C4514" s="8" t="s">
        <v>16386</v>
      </c>
      <c r="D4514" s="8" t="s">
        <v>16387</v>
      </c>
      <c r="E4514" s="8" t="s">
        <v>16388</v>
      </c>
      <c r="F4514" s="8" t="s">
        <v>16</v>
      </c>
      <c r="G4514" s="9" t="str">
        <f aca="false">IF(B5036="Kit Estrazione Acidi Nucleici","KT",IF(B5036="Primers","Pr",IF(B5036="Materiale Riferimento Negativo","MN",IF(B5036="Materiale Riferimento Positivo","MP",IF(B5036="Reagenti Congelatore","RC",IF(B5036="Reagenti Frigorifero","RF",IF(B5036="Reagenti Infiammabili","RI",IF(B5036="Reagenti Room Temperature","RT",IF(B5036="Reagenti_Acidi e Basi","AB",IF(B5036="Sonde","So","err"))))))))))</f>
        <v>err</v>
      </c>
      <c r="H4514" s="8" t="str">
        <f aca="false">_xlfn.CONCAT(LEFT(D4514,6),"_",MID(D4514,SEARCH(" ",D4514,1)+1,4))</f>
        <v>Geosmi_morb</v>
      </c>
      <c r="I4514" s="10" t="n">
        <f aca="false">COUNTIF(H4514:H9255,H4514)</f>
        <v>1</v>
      </c>
      <c r="J4514" s="8" t="str">
        <f aca="false">_xlfn.CONCAT(G4514,"_",H4514,"_",K4514)</f>
        <v>err_Geosmi_morb_A001</v>
      </c>
      <c r="K4514" s="11" t="s">
        <v>17</v>
      </c>
    </row>
    <row r="4515" customFormat="false" ht="15.75" hidden="false" customHeight="true" outlineLevel="0" collapsed="false">
      <c r="A4515" s="8" t="s">
        <v>16389</v>
      </c>
      <c r="B4515" s="8" t="s">
        <v>15607</v>
      </c>
      <c r="C4515" s="8" t="s">
        <v>16390</v>
      </c>
      <c r="D4515" s="8" t="s">
        <v>16391</v>
      </c>
      <c r="E4515" s="8" t="s">
        <v>16392</v>
      </c>
      <c r="F4515" s="8" t="s">
        <v>16</v>
      </c>
      <c r="G4515" s="9" t="str">
        <f aca="false">IF(B5046="Kit Estrazione Acidi Nucleici","KT",IF(B5046="Primers","Pr",IF(B5046="Materiale Riferimento Negativo","MN",IF(B5046="Materiale Riferimento Positivo","MP",IF(B5046="Reagenti Congelatore","RC",IF(B5046="Reagenti Frigorifero","RF",IF(B5046="Reagenti Infiammabili","RI",IF(B5046="Reagenti Room Temperature","RT",IF(B5046="Reagenti_Acidi e Basi","AB",IF(B5046="Sonde","So","err"))))))))))</f>
        <v>err</v>
      </c>
      <c r="H4515" s="8" t="str">
        <f aca="false">_xlfn.CONCAT(LEFT(D4515,6),"_",MID(D4515,SEARCH(" ",D4515,1)+1,4))</f>
        <v>GFKVFl_261 </v>
      </c>
      <c r="I4515" s="10" t="n">
        <f aca="false">COUNTIF(H4515:H9256,H4515)</f>
        <v>3</v>
      </c>
      <c r="J4515" s="8" t="str">
        <f aca="false">_xlfn.CONCAT(G4515,"_",H4515,"_",K4515)</f>
        <v>err_GFKVFl_261 _A003</v>
      </c>
      <c r="K4515" s="11" t="s">
        <v>516</v>
      </c>
    </row>
    <row r="4516" customFormat="false" ht="15.75" hidden="false" customHeight="true" outlineLevel="0" collapsed="false">
      <c r="A4516" s="8" t="s">
        <v>16393</v>
      </c>
      <c r="B4516" s="8" t="s">
        <v>15607</v>
      </c>
      <c r="C4516" s="8" t="s">
        <v>16394</v>
      </c>
      <c r="D4516" s="8" t="s">
        <v>16395</v>
      </c>
      <c r="E4516" s="8" t="s">
        <v>16396</v>
      </c>
      <c r="F4516" s="8" t="s">
        <v>16</v>
      </c>
      <c r="G4516" s="9" t="str">
        <f aca="false">IF(B5056="Kit Estrazione Acidi Nucleici","KT",IF(B5056="Primers","Pr",IF(B5056="Materiale Riferimento Negativo","MN",IF(B5056="Materiale Riferimento Positivo","MP",IF(B5056="Reagenti Congelatore","RC",IF(B5056="Reagenti Frigorifero","RF",IF(B5056="Reagenti Infiammabili","RI",IF(B5056="Reagenti Room Temperature","RT",IF(B5056="Reagenti_Acidi e Basi","AB",IF(B5056="Sonde","So","err"))))))))))</f>
        <v>err</v>
      </c>
      <c r="H4516" s="8" t="str">
        <f aca="false">_xlfn.CONCAT(LEFT(D4516,6),"_",MID(D4516,SEARCH(" ",D4516,1)+1,4))</f>
        <v>GFKVFl_261 </v>
      </c>
      <c r="I4516" s="10" t="n">
        <f aca="false">COUNTIF(H4516:H9257,H4516)</f>
        <v>2</v>
      </c>
      <c r="J4516" s="8" t="str">
        <f aca="false">_xlfn.CONCAT(G4516,"_",H4516,"_",K4516)</f>
        <v>err_GFKVFl_261 _A002</v>
      </c>
      <c r="K4516" s="11" t="s">
        <v>521</v>
      </c>
    </row>
    <row r="4517" customFormat="false" ht="15.75" hidden="false" customHeight="true" outlineLevel="0" collapsed="false">
      <c r="A4517" s="8" t="s">
        <v>16397</v>
      </c>
      <c r="B4517" s="8" t="s">
        <v>15607</v>
      </c>
      <c r="C4517" s="8" t="s">
        <v>16398</v>
      </c>
      <c r="D4517" s="8" t="s">
        <v>16399</v>
      </c>
      <c r="E4517" s="8" t="s">
        <v>16400</v>
      </c>
      <c r="F4517" s="8" t="s">
        <v>16</v>
      </c>
      <c r="G4517" s="9" t="str">
        <f aca="false">IF(B5066="Kit Estrazione Acidi Nucleici","KT",IF(B5066="Primers","Pr",IF(B5066="Materiale Riferimento Negativo","MN",IF(B5066="Materiale Riferimento Positivo","MP",IF(B5066="Reagenti Congelatore","RC",IF(B5066="Reagenti Frigorifero","RF",IF(B5066="Reagenti Infiammabili","RI",IF(B5066="Reagenti Room Temperature","RT",IF(B5066="Reagenti_Acidi e Basi","AB",IF(B5066="Sonde","So","err"))))))))))</f>
        <v>err</v>
      </c>
      <c r="H4517" s="8" t="str">
        <f aca="false">_xlfn.CONCAT(LEFT(D4517,6),"_",MID(D4517,SEARCH(" ",D4517,1)+1,4))</f>
        <v>GFKVFl_261 </v>
      </c>
      <c r="I4517" s="10" t="n">
        <f aca="false">COUNTIF(H4517:H9258,H4517)</f>
        <v>1</v>
      </c>
      <c r="J4517" s="8" t="str">
        <f aca="false">_xlfn.CONCAT(G4517,"_",H4517,"_",K4517)</f>
        <v>err_GFKVFl_261 _A001</v>
      </c>
      <c r="K4517" s="11" t="s">
        <v>17</v>
      </c>
    </row>
    <row r="4518" customFormat="false" ht="15.75" hidden="false" customHeight="true" outlineLevel="0" collapsed="false">
      <c r="A4518" s="8" t="s">
        <v>16401</v>
      </c>
      <c r="B4518" s="8" t="s">
        <v>15607</v>
      </c>
      <c r="C4518" s="8" t="s">
        <v>16402</v>
      </c>
      <c r="D4518" s="8" t="s">
        <v>16403</v>
      </c>
      <c r="E4518" s="8" t="s">
        <v>16404</v>
      </c>
      <c r="F4518" s="8" t="s">
        <v>16</v>
      </c>
      <c r="G4518" s="9" t="str">
        <f aca="false">IF(B5076="Kit Estrazione Acidi Nucleici","KT",IF(B5076="Primers","Pr",IF(B5076="Materiale Riferimento Negativo","MN",IF(B5076="Materiale Riferimento Positivo","MP",IF(B5076="Reagenti Congelatore","RC",IF(B5076="Reagenti Frigorifero","RF",IF(B5076="Reagenti Infiammabili","RI",IF(B5076="Reagenti Room Temperature","RT",IF(B5076="Reagenti_Acidi e Basi","AB",IF(B5076="Sonde","So","err"))))))))))</f>
        <v>err</v>
      </c>
      <c r="H4518" s="8" t="e">
        <f aca="false">_xlfn.CONCAT(LEFT(D4518,6),"_",MID(D4518,SEARCH(" ",D4518,1)+1,4))</f>
        <v>#VALUE!</v>
      </c>
      <c r="I4518" s="10" t="e">
        <f aca="false">COUNTIF(H4518:H9259,H4518)</f>
        <v>#VALUE!</v>
      </c>
      <c r="J4518" s="8" t="e">
        <f aca="false">_xlfn.CONCAT(G4518,"_",H4518,"_",K4518)</f>
        <v>#VALUE!</v>
      </c>
      <c r="K4518" s="11" t="s">
        <v>171</v>
      </c>
    </row>
    <row r="4519" customFormat="false" ht="15.75" hidden="false" customHeight="true" outlineLevel="0" collapsed="false">
      <c r="A4519" s="8" t="s">
        <v>16405</v>
      </c>
      <c r="B4519" s="8" t="s">
        <v>15607</v>
      </c>
      <c r="C4519" s="8" t="s">
        <v>16406</v>
      </c>
      <c r="D4519" s="8" t="s">
        <v>16407</v>
      </c>
      <c r="E4519" s="8" t="s">
        <v>16408</v>
      </c>
      <c r="F4519" s="8" t="s">
        <v>16</v>
      </c>
      <c r="G4519" s="9" t="str">
        <f aca="false">IF(B5086="Kit Estrazione Acidi Nucleici","KT",IF(B5086="Primers","Pr",IF(B5086="Materiale Riferimento Negativo","MN",IF(B5086="Materiale Riferimento Positivo","MP",IF(B5086="Reagenti Congelatore","RC",IF(B5086="Reagenti Frigorifero","RF",IF(B5086="Reagenti Infiammabili","RI",IF(B5086="Reagenti Room Temperature","RT",IF(B5086="Reagenti_Acidi e Basi","AB",IF(B5086="Sonde","So","err"))))))))))</f>
        <v>err</v>
      </c>
      <c r="H4519" s="8" t="e">
        <f aca="false">_xlfn.CONCAT(LEFT(D4519,6),"_",MID(D4519,SEARCH(" ",D4519,1)+1,4))</f>
        <v>#VALUE!</v>
      </c>
      <c r="I4519" s="10" t="e">
        <f aca="false">COUNTIF(H4519:H9260,H4519)</f>
        <v>#VALUE!</v>
      </c>
      <c r="J4519" s="8" t="e">
        <f aca="false">_xlfn.CONCAT(G4519,"_",H4519,"_",K4519)</f>
        <v>#VALUE!</v>
      </c>
      <c r="K4519" s="11" t="s">
        <v>87</v>
      </c>
    </row>
    <row r="4520" customFormat="false" ht="15.75" hidden="false" customHeight="true" outlineLevel="0" collapsed="false">
      <c r="A4520" s="8" t="s">
        <v>16409</v>
      </c>
      <c r="B4520" s="8" t="s">
        <v>15607</v>
      </c>
      <c r="C4520" s="8" t="s">
        <v>16410</v>
      </c>
      <c r="D4520" s="8" t="s">
        <v>16411</v>
      </c>
      <c r="E4520" s="8" t="s">
        <v>16412</v>
      </c>
      <c r="F4520" s="8" t="s">
        <v>16</v>
      </c>
      <c r="G4520" s="9" t="str">
        <f aca="false">IF(B4520="Kit Estrazione Acidi Nucleici","KT",IF(B4520="Primers","Pr",IF(B4520="Materiale Riferimento Negativo","MN",IF(B4520="Materiale Riferimento Positivo","MP",IF(B4520="Reagenti Congelatore","RC",IF(B4520="Reagenti Frigorifero","RF",IF(B4520="Reagenti Infiammabili","RI",IF(B4520="Reagenti Room Temperature","RT",IF(B4520="Reagenti_Acidi e Basi","AB",IF(B4520="Sonde","So","err"))))))))))</f>
        <v>So</v>
      </c>
      <c r="H4520" s="8" t="str">
        <f aca="false">_xlfn.CONCAT(LEFT(D4520,6),"_",MID(D4520,SEARCH(" ",D4520,1)+1,4))</f>
        <v>Gibber_circ</v>
      </c>
      <c r="I4520" s="10" t="n">
        <f aca="false">COUNTIF(H4520:H9261,H4520)</f>
        <v>1</v>
      </c>
      <c r="J4520" s="8" t="str">
        <f aca="false">_xlfn.CONCAT(G4520,"_",H4520,"_",K4520)</f>
        <v>So_Gibber_circ_A001</v>
      </c>
      <c r="K4520" s="11" t="s">
        <v>17</v>
      </c>
    </row>
    <row r="4521" customFormat="false" ht="15.75" hidden="false" customHeight="true" outlineLevel="0" collapsed="false">
      <c r="A4521" s="8" t="s">
        <v>16413</v>
      </c>
      <c r="B4521" s="8" t="s">
        <v>15607</v>
      </c>
      <c r="C4521" s="8" t="s">
        <v>16414</v>
      </c>
      <c r="D4521" s="8" t="s">
        <v>16415</v>
      </c>
      <c r="E4521" s="8" t="s">
        <v>16416</v>
      </c>
      <c r="F4521" s="8" t="s">
        <v>16</v>
      </c>
      <c r="G4521" s="9" t="str">
        <f aca="false">IF(B4530="Kit Estrazione Acidi Nucleici","KT",IF(B4530="Primers","Pr",IF(B4530="Materiale Riferimento Negativo","MN",IF(B4530="Materiale Riferimento Positivo","MP",IF(B4530="Reagenti Congelatore","RC",IF(B4530="Reagenti Frigorifero","RF",IF(B4530="Reagenti Infiammabili","RI",IF(B4530="Reagenti Room Temperature","RT",IF(B4530="Reagenti_Acidi e Basi","AB",IF(B4530="Sonde","So","err"))))))))))</f>
        <v>So</v>
      </c>
      <c r="H4521" s="8" t="str">
        <f aca="false">_xlfn.CONCAT(LEFT(D4521,6),"_",MID(D4521,SEARCH(" ",D4521,1)+1,4))</f>
        <v>Globod_pall</v>
      </c>
      <c r="I4521" s="10" t="n">
        <f aca="false">COUNTIF(H4521:H9262,H4521)</f>
        <v>2</v>
      </c>
      <c r="J4521" s="8" t="str">
        <f aca="false">_xlfn.CONCAT(G4521,"_",H4521,"_",K4521)</f>
        <v>So_Globod_pall_A002</v>
      </c>
      <c r="K4521" s="11" t="s">
        <v>521</v>
      </c>
    </row>
    <row r="4522" customFormat="false" ht="15.75" hidden="false" customHeight="true" outlineLevel="0" collapsed="false">
      <c r="A4522" s="8" t="s">
        <v>16417</v>
      </c>
      <c r="B4522" s="8" t="s">
        <v>15607</v>
      </c>
      <c r="C4522" s="8" t="s">
        <v>16418</v>
      </c>
      <c r="D4522" s="8" t="s">
        <v>16419</v>
      </c>
      <c r="E4522" s="8" t="s">
        <v>16420</v>
      </c>
      <c r="F4522" s="8" t="s">
        <v>16</v>
      </c>
      <c r="G4522" s="9" t="str">
        <f aca="false">IF(B4540="Kit Estrazione Acidi Nucleici","KT",IF(B4540="Primers","Pr",IF(B4540="Materiale Riferimento Negativo","MN",IF(B4540="Materiale Riferimento Positivo","MP",IF(B4540="Reagenti Congelatore","RC",IF(B4540="Reagenti Frigorifero","RF",IF(B4540="Reagenti Infiammabili","RI",IF(B4540="Reagenti Room Temperature","RT",IF(B4540="Reagenti_Acidi e Basi","AB",IF(B4540="Sonde","So","err"))))))))))</f>
        <v>So</v>
      </c>
      <c r="H4522" s="8" t="str">
        <f aca="false">_xlfn.CONCAT(LEFT(D4522,6),"_",MID(D4522,SEARCH(" ",D4522,1)+1,4))</f>
        <v>Globod_pall</v>
      </c>
      <c r="I4522" s="10" t="n">
        <f aca="false">COUNTIF(H4522:H9263,H4522)</f>
        <v>1</v>
      </c>
      <c r="J4522" s="8" t="str">
        <f aca="false">_xlfn.CONCAT(G4522,"_",H4522,"_",K4522)</f>
        <v>So_Globod_pall_A001</v>
      </c>
      <c r="K4522" s="11" t="s">
        <v>17</v>
      </c>
    </row>
    <row r="4523" customFormat="false" ht="15.75" hidden="false" customHeight="true" outlineLevel="0" collapsed="false">
      <c r="A4523" s="8" t="s">
        <v>16421</v>
      </c>
      <c r="B4523" s="8" t="s">
        <v>15607</v>
      </c>
      <c r="C4523" s="8" t="s">
        <v>16422</v>
      </c>
      <c r="D4523" s="8" t="s">
        <v>16423</v>
      </c>
      <c r="E4523" s="8" t="s">
        <v>16424</v>
      </c>
      <c r="F4523" s="8" t="s">
        <v>16</v>
      </c>
      <c r="G4523" s="9" t="str">
        <f aca="false">IF(B4550="Kit Estrazione Acidi Nucleici","KT",IF(B4550="Primers","Pr",IF(B4550="Materiale Riferimento Negativo","MN",IF(B4550="Materiale Riferimento Positivo","MP",IF(B4550="Reagenti Congelatore","RC",IF(B4550="Reagenti Frigorifero","RF",IF(B4550="Reagenti Infiammabili","RI",IF(B4550="Reagenti Room Temperature","RT",IF(B4550="Reagenti_Acidi e Basi","AB",IF(B4550="Sonde","So","err"))))))))))</f>
        <v>So</v>
      </c>
      <c r="H4523" s="8" t="str">
        <f aca="false">_xlfn.CONCAT(LEFT(D4523,6),"_",MID(D4523,SEARCH(" ",D4523,1)+1,4))</f>
        <v>Globod_rost</v>
      </c>
      <c r="I4523" s="10" t="n">
        <f aca="false">COUNTIF(H4523:H9264,H4523)</f>
        <v>2</v>
      </c>
      <c r="J4523" s="8" t="str">
        <f aca="false">_xlfn.CONCAT(G4523,"_",H4523,"_",K4523)</f>
        <v>So_Globod_rost_A002</v>
      </c>
      <c r="K4523" s="11" t="s">
        <v>521</v>
      </c>
    </row>
    <row r="4524" customFormat="false" ht="15.75" hidden="false" customHeight="true" outlineLevel="0" collapsed="false">
      <c r="A4524" s="8" t="s">
        <v>16425</v>
      </c>
      <c r="B4524" s="8" t="s">
        <v>15607</v>
      </c>
      <c r="C4524" s="8" t="s">
        <v>16426</v>
      </c>
      <c r="D4524" s="8" t="s">
        <v>16427</v>
      </c>
      <c r="E4524" s="8" t="s">
        <v>16428</v>
      </c>
      <c r="F4524" s="8" t="s">
        <v>16</v>
      </c>
      <c r="G4524" s="9" t="str">
        <f aca="false">IF(B4560="Kit Estrazione Acidi Nucleici","KT",IF(B4560="Primers","Pr",IF(B4560="Materiale Riferimento Negativo","MN",IF(B4560="Materiale Riferimento Positivo","MP",IF(B4560="Reagenti Congelatore","RC",IF(B4560="Reagenti Frigorifero","RF",IF(B4560="Reagenti Infiammabili","RI",IF(B4560="Reagenti Room Temperature","RT",IF(B4560="Reagenti_Acidi e Basi","AB",IF(B4560="Sonde","So","err"))))))))))</f>
        <v>So</v>
      </c>
      <c r="H4524" s="8" t="str">
        <f aca="false">_xlfn.CONCAT(LEFT(D4524,6),"_",MID(D4524,SEARCH(" ",D4524,1)+1,4))</f>
        <v>Globod_rost</v>
      </c>
      <c r="I4524" s="10" t="n">
        <f aca="false">COUNTIF(H4524:H9265,H4524)</f>
        <v>1</v>
      </c>
      <c r="J4524" s="8" t="str">
        <f aca="false">_xlfn.CONCAT(G4524,"_",H4524,"_",K4524)</f>
        <v>So_Globod_rost_A001</v>
      </c>
      <c r="K4524" s="11" t="s">
        <v>17</v>
      </c>
    </row>
    <row r="4525" customFormat="false" ht="15.75" hidden="false" customHeight="true" outlineLevel="0" collapsed="false">
      <c r="A4525" s="8" t="s">
        <v>16429</v>
      </c>
      <c r="B4525" s="8" t="s">
        <v>15607</v>
      </c>
      <c r="C4525" s="8" t="s">
        <v>16430</v>
      </c>
      <c r="D4525" s="8" t="s">
        <v>16431</v>
      </c>
      <c r="E4525" s="8" t="s">
        <v>16432</v>
      </c>
      <c r="F4525" s="8" t="s">
        <v>16</v>
      </c>
      <c r="G4525" s="9" t="str">
        <f aca="false">IF(B4570="Kit Estrazione Acidi Nucleici","KT",IF(B4570="Primers","Pr",IF(B4570="Materiale Riferimento Negativo","MN",IF(B4570="Materiale Riferimento Positivo","MP",IF(B4570="Reagenti Congelatore","RC",IF(B4570="Reagenti Frigorifero","RF",IF(B4570="Reagenti Infiammabili","RI",IF(B4570="Reagenti Room Temperature","RT",IF(B4570="Reagenti_Acidi e Basi","AB",IF(B4570="Sonde","So","err"))))))))))</f>
        <v>So</v>
      </c>
      <c r="H4525" s="8" t="str">
        <f aca="false">_xlfn.CONCAT(LEFT(D4525,6),"_",MID(D4525,SEARCH(" ",D4525,1)+1,4))</f>
        <v>Globod_spGL</v>
      </c>
      <c r="I4525" s="10" t="n">
        <f aca="false">COUNTIF(H4525:H9266,H4525)</f>
        <v>1</v>
      </c>
      <c r="J4525" s="8" t="str">
        <f aca="false">_xlfn.CONCAT(G4525,"_",H4525,"_",K4525)</f>
        <v>So_Globod_spGL_A001</v>
      </c>
      <c r="K4525" s="11" t="s">
        <v>17</v>
      </c>
    </row>
    <row r="4526" customFormat="false" ht="15.75" hidden="false" customHeight="true" outlineLevel="0" collapsed="false">
      <c r="A4526" s="8" t="s">
        <v>16433</v>
      </c>
      <c r="B4526" s="8" t="s">
        <v>15607</v>
      </c>
      <c r="C4526" s="8" t="s">
        <v>16434</v>
      </c>
      <c r="D4526" s="8" t="s">
        <v>16435</v>
      </c>
      <c r="E4526" s="8" t="s">
        <v>16436</v>
      </c>
      <c r="F4526" s="8" t="s">
        <v>16</v>
      </c>
      <c r="G4526" s="9" t="str">
        <f aca="false">IF(B4580="Kit Estrazione Acidi Nucleici","KT",IF(B4580="Primers","Pr",IF(B4580="Materiale Riferimento Negativo","MN",IF(B4580="Materiale Riferimento Positivo","MP",IF(B4580="Reagenti Congelatore","RC",IF(B4580="Reagenti Frigorifero","RF",IF(B4580="Reagenti Infiammabili","RI",IF(B4580="Reagenti Room Temperature","RT",IF(B4580="Reagenti_Acidi e Basi","AB",IF(B4580="Sonde","So","err"))))))))))</f>
        <v>So</v>
      </c>
      <c r="H4526" s="8" t="str">
        <f aca="false">_xlfn.CONCAT(LEFT(D4526,6),"_",MID(D4526,SEARCH(" ",D4526,1)+1,4))</f>
        <v>GLRaV-_PVP0</v>
      </c>
      <c r="I4526" s="10" t="n">
        <f aca="false">COUNTIF(H4526:H9267,H4526)</f>
        <v>6</v>
      </c>
      <c r="J4526" s="8" t="str">
        <f aca="false">_xlfn.CONCAT(G4526,"_",H4526,"_",K4526)</f>
        <v>So_GLRaV-_PVP0_A006</v>
      </c>
      <c r="K4526" s="11" t="s">
        <v>207</v>
      </c>
    </row>
    <row r="4527" customFormat="false" ht="15.75" hidden="false" customHeight="true" outlineLevel="0" collapsed="false">
      <c r="A4527" s="8" t="s">
        <v>16437</v>
      </c>
      <c r="B4527" s="8" t="s">
        <v>15607</v>
      </c>
      <c r="C4527" s="8" t="s">
        <v>16438</v>
      </c>
      <c r="D4527" s="8" t="s">
        <v>16439</v>
      </c>
      <c r="E4527" s="8" t="s">
        <v>16440</v>
      </c>
      <c r="F4527" s="8" t="s">
        <v>16</v>
      </c>
      <c r="G4527" s="9" t="str">
        <f aca="false">IF(B4590="Kit Estrazione Acidi Nucleici","KT",IF(B4590="Primers","Pr",IF(B4590="Materiale Riferimento Negativo","MN",IF(B4590="Materiale Riferimento Positivo","MP",IF(B4590="Reagenti Congelatore","RC",IF(B4590="Reagenti Frigorifero","RF",IF(B4590="Reagenti Infiammabili","RI",IF(B4590="Reagenti Room Temperature","RT",IF(B4590="Reagenti_Acidi e Basi","AB",IF(B4590="Sonde","So","err"))))))))))</f>
        <v>So</v>
      </c>
      <c r="H4527" s="8" t="str">
        <f aca="false">_xlfn.CONCAT(LEFT(D4527,6),"_",MID(D4527,SEARCH(" ",D4527,1)+1,4))</f>
        <v>GLRaV-_Red </v>
      </c>
      <c r="I4527" s="10" t="n">
        <f aca="false">COUNTIF(H4527:H9268,H4527)</f>
        <v>1</v>
      </c>
      <c r="J4527" s="8" t="str">
        <f aca="false">_xlfn.CONCAT(G4527,"_",H4527,"_",K4527)</f>
        <v>So_GLRaV-_Red _A001</v>
      </c>
      <c r="K4527" s="11" t="s">
        <v>17</v>
      </c>
    </row>
    <row r="4528" customFormat="false" ht="15.75" hidden="false" customHeight="true" outlineLevel="0" collapsed="false">
      <c r="A4528" s="8" t="s">
        <v>16441</v>
      </c>
      <c r="B4528" s="8" t="s">
        <v>15607</v>
      </c>
      <c r="C4528" s="8" t="s">
        <v>16442</v>
      </c>
      <c r="D4528" s="8" t="s">
        <v>16443</v>
      </c>
      <c r="E4528" s="8" t="s">
        <v>16444</v>
      </c>
      <c r="F4528" s="8" t="s">
        <v>16</v>
      </c>
      <c r="G4528" s="9" t="str">
        <f aca="false">IF(B4600="Kit Estrazione Acidi Nucleici","KT",IF(B4600="Primers","Pr",IF(B4600="Materiale Riferimento Negativo","MN",IF(B4600="Materiale Riferimento Positivo","MP",IF(B4600="Reagenti Congelatore","RC",IF(B4600="Reagenti Frigorifero","RF",IF(B4600="Reagenti Infiammabili","RI",IF(B4600="Reagenti Room Temperature","RT",IF(B4600="Reagenti_Acidi e Basi","AB",IF(B4600="Sonde","So","err"))))))))))</f>
        <v>So</v>
      </c>
      <c r="H4528" s="8" t="str">
        <f aca="false">_xlfn.CONCAT(LEFT(D4528,6),"_",MID(D4528,SEARCH(" ",D4528,1)+1,4))</f>
        <v>GLRaV-_PVP0</v>
      </c>
      <c r="I4528" s="10" t="n">
        <f aca="false">COUNTIF(H4528:H9269,H4528)</f>
        <v>5</v>
      </c>
      <c r="J4528" s="8" t="str">
        <f aca="false">_xlfn.CONCAT(G4528,"_",H4528,"_",K4528)</f>
        <v>So_GLRaV-_PVP0_A005</v>
      </c>
      <c r="K4528" s="11" t="s">
        <v>212</v>
      </c>
    </row>
    <row r="4529" customFormat="false" ht="15.75" hidden="false" customHeight="true" outlineLevel="0" collapsed="false">
      <c r="A4529" s="8" t="s">
        <v>16445</v>
      </c>
      <c r="B4529" s="8" t="s">
        <v>15607</v>
      </c>
      <c r="C4529" s="8" t="s">
        <v>16446</v>
      </c>
      <c r="D4529" s="8" t="s">
        <v>16447</v>
      </c>
      <c r="E4529" s="8" t="s">
        <v>16448</v>
      </c>
      <c r="F4529" s="8" t="s">
        <v>16</v>
      </c>
      <c r="G4529" s="9" t="str">
        <f aca="false">IF(B4610="Kit Estrazione Acidi Nucleici","KT",IF(B4610="Primers","Pr",IF(B4610="Materiale Riferimento Negativo","MN",IF(B4610="Materiale Riferimento Positivo","MP",IF(B4610="Reagenti Congelatore","RC",IF(B4610="Reagenti Frigorifero","RF",IF(B4610="Reagenti Infiammabili","RI",IF(B4610="Reagenti Room Temperature","RT",IF(B4610="Reagenti_Acidi e Basi","AB",IF(B4610="Sonde","So","err"))))))))))</f>
        <v>So</v>
      </c>
      <c r="H4529" s="8" t="str">
        <f aca="false">_xlfn.CONCAT(LEFT(D4529,6),"_",MID(D4529,SEARCH(" ",D4529,1)+1,4))</f>
        <v>GLRaV-_PVP0</v>
      </c>
      <c r="I4529" s="10" t="n">
        <f aca="false">COUNTIF(H4529:H9270,H4529)</f>
        <v>4</v>
      </c>
      <c r="J4529" s="8" t="str">
        <f aca="false">_xlfn.CONCAT(G4529,"_",H4529,"_",K4529)</f>
        <v>So_GLRaV-_PVP0_A004</v>
      </c>
      <c r="K4529" s="11" t="s">
        <v>511</v>
      </c>
    </row>
    <row r="4530" customFormat="false" ht="15.75" hidden="false" customHeight="true" outlineLevel="0" collapsed="false">
      <c r="A4530" s="8" t="s">
        <v>16449</v>
      </c>
      <c r="B4530" s="8" t="s">
        <v>15607</v>
      </c>
      <c r="C4530" s="8" t="s">
        <v>16450</v>
      </c>
      <c r="D4530" s="8" t="s">
        <v>16451</v>
      </c>
      <c r="E4530" s="8" t="s">
        <v>16452</v>
      </c>
      <c r="F4530" s="8" t="s">
        <v>16</v>
      </c>
      <c r="G4530" s="9" t="str">
        <f aca="false">IF(B4620="Kit Estrazione Acidi Nucleici","KT",IF(B4620="Primers","Pr",IF(B4620="Materiale Riferimento Negativo","MN",IF(B4620="Materiale Riferimento Positivo","MP",IF(B4620="Reagenti Congelatore","RC",IF(B4620="Reagenti Frigorifero","RF",IF(B4620="Reagenti Infiammabili","RI",IF(B4620="Reagenti Room Temperature","RT",IF(B4620="Reagenti_Acidi e Basi","AB",IF(B4620="Sonde","So","err"))))))))))</f>
        <v>So</v>
      </c>
      <c r="H4530" s="8" t="str">
        <f aca="false">_xlfn.CONCAT(LEFT(D4530,6),"_",MID(D4530,SEARCH(" ",D4530,1)+1,4))</f>
        <v>GLRaV-_181P</v>
      </c>
      <c r="I4530" s="10" t="n">
        <f aca="false">COUNTIF(H4530:H9271,H4530)</f>
        <v>1</v>
      </c>
      <c r="J4530" s="8" t="str">
        <f aca="false">_xlfn.CONCAT(G4530,"_",H4530,"_",K4530)</f>
        <v>So_GLRaV-_181P_A001</v>
      </c>
      <c r="K4530" s="11" t="s">
        <v>17</v>
      </c>
    </row>
    <row r="4531" customFormat="false" ht="15.75" hidden="false" customHeight="true" outlineLevel="0" collapsed="false">
      <c r="A4531" s="8" t="s">
        <v>16453</v>
      </c>
      <c r="B4531" s="8" t="s">
        <v>15607</v>
      </c>
      <c r="C4531" s="8" t="s">
        <v>16454</v>
      </c>
      <c r="D4531" s="8" t="s">
        <v>16455</v>
      </c>
      <c r="E4531" s="8" t="s">
        <v>16456</v>
      </c>
      <c r="F4531" s="8" t="s">
        <v>16</v>
      </c>
      <c r="G4531" s="9" t="str">
        <f aca="false">IF(B4630="Kit Estrazione Acidi Nucleici","KT",IF(B4630="Primers","Pr",IF(B4630="Materiale Riferimento Negativo","MN",IF(B4630="Materiale Riferimento Positivo","MP",IF(B4630="Reagenti Congelatore","RC",IF(B4630="Reagenti Frigorifero","RF",IF(B4630="Reagenti Infiammabili","RI",IF(B4630="Reagenti Room Temperature","RT",IF(B4630="Reagenti_Acidi e Basi","AB",IF(B4630="Sonde","So","err"))))))))))</f>
        <v>So</v>
      </c>
      <c r="H4531" s="8" t="str">
        <f aca="false">_xlfn.CONCAT(LEFT(D4531,6),"_",MID(D4531,SEARCH(" ",D4531,1)+1,4))</f>
        <v>GLRaV-_PVP0</v>
      </c>
      <c r="I4531" s="10" t="n">
        <f aca="false">COUNTIF(H4531:H9272,H4531)</f>
        <v>3</v>
      </c>
      <c r="J4531" s="8" t="str">
        <f aca="false">_xlfn.CONCAT(G4531,"_",H4531,"_",K4531)</f>
        <v>So_GLRaV-_PVP0_A003</v>
      </c>
      <c r="K4531" s="11" t="s">
        <v>516</v>
      </c>
    </row>
    <row r="4532" customFormat="false" ht="15.75" hidden="false" customHeight="true" outlineLevel="0" collapsed="false">
      <c r="A4532" s="8" t="s">
        <v>16457</v>
      </c>
      <c r="B4532" s="8" t="s">
        <v>15607</v>
      </c>
      <c r="C4532" s="8" t="s">
        <v>16458</v>
      </c>
      <c r="D4532" s="8" t="s">
        <v>16459</v>
      </c>
      <c r="E4532" s="8" t="s">
        <v>16460</v>
      </c>
      <c r="F4532" s="8" t="s">
        <v>16</v>
      </c>
      <c r="G4532" s="9" t="str">
        <f aca="false">IF(B4640="Kit Estrazione Acidi Nucleici","KT",IF(B4640="Primers","Pr",IF(B4640="Materiale Riferimento Negativo","MN",IF(B4640="Materiale Riferimento Positivo","MP",IF(B4640="Reagenti Congelatore","RC",IF(B4640="Reagenti Frigorifero","RF",IF(B4640="Reagenti Infiammabili","RI",IF(B4640="Reagenti Room Temperature","RT",IF(B4640="Reagenti_Acidi e Basi","AB",IF(B4640="Sonde","So","err"))))))))))</f>
        <v>So</v>
      </c>
      <c r="H4532" s="8" t="str">
        <f aca="false">_xlfn.CONCAT(LEFT(D4532,6),"_",MID(D4532,SEARCH(" ",D4532,1)+1,4))</f>
        <v>GLRaV-_PVP0</v>
      </c>
      <c r="I4532" s="10" t="n">
        <f aca="false">COUNTIF(H4532:H9273,H4532)</f>
        <v>2</v>
      </c>
      <c r="J4532" s="8" t="str">
        <f aca="false">_xlfn.CONCAT(G4532,"_",H4532,"_",K4532)</f>
        <v>So_GLRaV-_PVP0_A002</v>
      </c>
      <c r="K4532" s="11" t="s">
        <v>521</v>
      </c>
    </row>
    <row r="4533" customFormat="false" ht="15.75" hidden="false" customHeight="true" outlineLevel="0" collapsed="false">
      <c r="A4533" s="8" t="s">
        <v>16461</v>
      </c>
      <c r="B4533" s="8" t="s">
        <v>15607</v>
      </c>
      <c r="C4533" s="8" t="s">
        <v>16462</v>
      </c>
      <c r="D4533" s="8" t="s">
        <v>16463</v>
      </c>
      <c r="E4533" s="8" t="s">
        <v>16464</v>
      </c>
      <c r="F4533" s="8" t="s">
        <v>16</v>
      </c>
      <c r="G4533" s="9" t="str">
        <f aca="false">IF(B4650="Kit Estrazione Acidi Nucleici","KT",IF(B4650="Primers","Pr",IF(B4650="Materiale Riferimento Negativo","MN",IF(B4650="Materiale Riferimento Positivo","MP",IF(B4650="Reagenti Congelatore","RC",IF(B4650="Reagenti Frigorifero","RF",IF(B4650="Reagenti Infiammabili","RI",IF(B4650="Reagenti Room Temperature","RT",IF(B4650="Reagenti_Acidi e Basi","AB",IF(B4650="Sonde","So","err"))))))))))</f>
        <v>So</v>
      </c>
      <c r="H4533" s="8" t="str">
        <f aca="false">_xlfn.CONCAT(LEFT(D4533,6),"_",MID(D4533,SEARCH(" ",D4533,1)+1,4))</f>
        <v>GLRaV-_PVP0</v>
      </c>
      <c r="I4533" s="10" t="n">
        <f aca="false">COUNTIF(H4533:H9274,H4533)</f>
        <v>1</v>
      </c>
      <c r="J4533" s="8" t="str">
        <f aca="false">_xlfn.CONCAT(G4533,"_",H4533,"_",K4533)</f>
        <v>So_GLRaV-_PVP0_A001</v>
      </c>
      <c r="K4533" s="11" t="s">
        <v>17</v>
      </c>
    </row>
    <row r="4534" customFormat="false" ht="15.75" hidden="false" customHeight="true" outlineLevel="0" collapsed="false">
      <c r="A4534" s="8" t="s">
        <v>16465</v>
      </c>
      <c r="B4534" s="8" t="s">
        <v>15607</v>
      </c>
      <c r="C4534" s="8" t="s">
        <v>16466</v>
      </c>
      <c r="D4534" s="8" t="s">
        <v>16467</v>
      </c>
      <c r="E4534" s="8" t="s">
        <v>16468</v>
      </c>
      <c r="F4534" s="8" t="s">
        <v>16</v>
      </c>
      <c r="G4534" s="9" t="str">
        <f aca="false">IF(B4660="Kit Estrazione Acidi Nucleici","KT",IF(B4660="Primers","Pr",IF(B4660="Materiale Riferimento Negativo","MN",IF(B4660="Materiale Riferimento Positivo","MP",IF(B4660="Reagenti Congelatore","RC",IF(B4660="Reagenti Frigorifero","RF",IF(B4660="Reagenti Infiammabili","RI",IF(B4660="Reagenti Room Temperature","RT",IF(B4660="Reagenti_Acidi e Basi","AB",IF(B4660="Sonde","So","err"))))))))))</f>
        <v>So</v>
      </c>
      <c r="H4534" s="8" t="str">
        <f aca="false">_xlfn.CONCAT(LEFT(D4534,6),"_",MID(D4534,SEARCH(" ",D4534,1)+1,4))</f>
        <v>Grapev_pino</v>
      </c>
      <c r="I4534" s="10" t="n">
        <f aca="false">COUNTIF(H4534:H9275,H4534)</f>
        <v>1</v>
      </c>
      <c r="J4534" s="8" t="str">
        <f aca="false">_xlfn.CONCAT(G4534,"_",H4534,"_",K4534)</f>
        <v>So_Grapev_pino_A001</v>
      </c>
      <c r="K4534" s="11" t="s">
        <v>17</v>
      </c>
    </row>
    <row r="4535" customFormat="false" ht="15.75" hidden="false" customHeight="true" outlineLevel="0" collapsed="false">
      <c r="A4535" s="8" t="s">
        <v>16469</v>
      </c>
      <c r="B4535" s="8" t="s">
        <v>15607</v>
      </c>
      <c r="C4535" s="8" t="s">
        <v>16470</v>
      </c>
      <c r="D4535" s="8" t="s">
        <v>16471</v>
      </c>
      <c r="E4535" s="8" t="s">
        <v>16472</v>
      </c>
      <c r="F4535" s="8" t="s">
        <v>16</v>
      </c>
      <c r="G4535" s="9" t="str">
        <f aca="false">IF(B4670="Kit Estrazione Acidi Nucleici","KT",IF(B4670="Primers","Pr",IF(B4670="Materiale Riferimento Negativo","MN",IF(B4670="Materiale Riferimento Positivo","MP",IF(B4670="Reagenti Congelatore","RC",IF(B4670="Reagenti Frigorifero","RF",IF(B4670="Reagenti Infiammabili","RI",IF(B4670="Reagenti Room Temperature","RT",IF(B4670="Reagenti_Acidi e Basi","AB",IF(B4670="Sonde","So","err"))))))))))</f>
        <v>So</v>
      </c>
      <c r="H4535" s="8" t="str">
        <f aca="false">_xlfn.CONCAT(LEFT(D4535,6),"_",MID(D4535,SEARCH(" ",D4535,1)+1,4))</f>
        <v>Grapev_Rupe</v>
      </c>
      <c r="I4535" s="10" t="n">
        <f aca="false">COUNTIF(H4535:H9276,H4535)</f>
        <v>4</v>
      </c>
      <c r="J4535" s="8" t="str">
        <f aca="false">_xlfn.CONCAT(G4535,"_",H4535,"_",K4535)</f>
        <v>So_Grapev_Rupe_A004</v>
      </c>
      <c r="K4535" s="11" t="s">
        <v>511</v>
      </c>
    </row>
    <row r="4536" customFormat="false" ht="15.75" hidden="false" customHeight="true" outlineLevel="0" collapsed="false">
      <c r="A4536" s="8" t="s">
        <v>16473</v>
      </c>
      <c r="B4536" s="8" t="s">
        <v>15607</v>
      </c>
      <c r="C4536" s="8" t="s">
        <v>16474</v>
      </c>
      <c r="D4536" s="8" t="s">
        <v>16475</v>
      </c>
      <c r="E4536" s="8" t="s">
        <v>16476</v>
      </c>
      <c r="F4536" s="8" t="s">
        <v>16</v>
      </c>
      <c r="G4536" s="9" t="str">
        <f aca="false">IF(B4680="Kit Estrazione Acidi Nucleici","KT",IF(B4680="Primers","Pr",IF(B4680="Materiale Riferimento Negativo","MN",IF(B4680="Materiale Riferimento Positivo","MP",IF(B4680="Reagenti Congelatore","RC",IF(B4680="Reagenti Frigorifero","RF",IF(B4680="Reagenti Infiammabili","RI",IF(B4680="Reagenti Room Temperature","RT",IF(B4680="Reagenti_Acidi e Basi","AB",IF(B4680="Sonde","So","err"))))))))))</f>
        <v>So</v>
      </c>
      <c r="H4536" s="8" t="str">
        <f aca="false">_xlfn.CONCAT(LEFT(D4536,6),"_",MID(D4536,SEARCH(" ",D4536,1)+1,4))</f>
        <v>Grapev_Rupe</v>
      </c>
      <c r="I4536" s="10" t="n">
        <f aca="false">COUNTIF(H4536:H9277,H4536)</f>
        <v>3</v>
      </c>
      <c r="J4536" s="8" t="str">
        <f aca="false">_xlfn.CONCAT(G4536,"_",H4536,"_",K4536)</f>
        <v>So_Grapev_Rupe_A003</v>
      </c>
      <c r="K4536" s="11" t="s">
        <v>516</v>
      </c>
    </row>
    <row r="4537" customFormat="false" ht="15.75" hidden="false" customHeight="true" outlineLevel="0" collapsed="false">
      <c r="A4537" s="8" t="s">
        <v>16477</v>
      </c>
      <c r="B4537" s="8" t="s">
        <v>15607</v>
      </c>
      <c r="C4537" s="8" t="s">
        <v>16478</v>
      </c>
      <c r="D4537" s="8" t="s">
        <v>16479</v>
      </c>
      <c r="E4537" s="8" t="s">
        <v>16480</v>
      </c>
      <c r="F4537" s="8" t="s">
        <v>16</v>
      </c>
      <c r="G4537" s="9" t="str">
        <f aca="false">IF(B4690="Kit Estrazione Acidi Nucleici","KT",IF(B4690="Primers","Pr",IF(B4690="Materiale Riferimento Negativo","MN",IF(B4690="Materiale Riferimento Positivo","MP",IF(B4690="Reagenti Congelatore","RC",IF(B4690="Reagenti Frigorifero","RF",IF(B4690="Reagenti Infiammabili","RI",IF(B4690="Reagenti Room Temperature","RT",IF(B4690="Reagenti_Acidi e Basi","AB",IF(B4690="Sonde","So","err"))))))))))</f>
        <v>So</v>
      </c>
      <c r="H4537" s="8" t="str">
        <f aca="false">_xlfn.CONCAT(LEFT(D4537,6),"_",MID(D4537,SEARCH(" ",D4537,1)+1,4))</f>
        <v>Grapev_Rupe</v>
      </c>
      <c r="I4537" s="10" t="n">
        <f aca="false">COUNTIF(H4537:H9278,H4537)</f>
        <v>2</v>
      </c>
      <c r="J4537" s="8" t="str">
        <f aca="false">_xlfn.CONCAT(G4537,"_",H4537,"_",K4537)</f>
        <v>So_Grapev_Rupe_A002</v>
      </c>
      <c r="K4537" s="11" t="s">
        <v>521</v>
      </c>
    </row>
    <row r="4538" customFormat="false" ht="15.75" hidden="false" customHeight="true" outlineLevel="0" collapsed="false">
      <c r="A4538" s="8" t="s">
        <v>16481</v>
      </c>
      <c r="B4538" s="8" t="s">
        <v>15607</v>
      </c>
      <c r="C4538" s="8" t="s">
        <v>16482</v>
      </c>
      <c r="D4538" s="8" t="s">
        <v>16483</v>
      </c>
      <c r="E4538" s="8" t="s">
        <v>16484</v>
      </c>
      <c r="F4538" s="8" t="s">
        <v>16</v>
      </c>
      <c r="G4538" s="9" t="str">
        <f aca="false">IF(B4700="Kit Estrazione Acidi Nucleici","KT",IF(B4700="Primers","Pr",IF(B4700="Materiale Riferimento Negativo","MN",IF(B4700="Materiale Riferimento Positivo","MP",IF(B4700="Reagenti Congelatore","RC",IF(B4700="Reagenti Frigorifero","RF",IF(B4700="Reagenti Infiammabili","RI",IF(B4700="Reagenti Room Temperature","RT",IF(B4700="Reagenti_Acidi e Basi","AB",IF(B4700="Sonde","So","err"))))))))))</f>
        <v>So</v>
      </c>
      <c r="H4538" s="8" t="str">
        <f aca="false">_xlfn.CONCAT(LEFT(D4538,6),"_",MID(D4538,SEARCH(" ",D4538,1)+1,4))</f>
        <v>Grapev_Rupe</v>
      </c>
      <c r="I4538" s="10" t="n">
        <f aca="false">COUNTIF(H4538:H9279,H4538)</f>
        <v>1</v>
      </c>
      <c r="J4538" s="8" t="str">
        <f aca="false">_xlfn.CONCAT(G4538,"_",H4538,"_",K4538)</f>
        <v>So_Grapev_Rupe_A001</v>
      </c>
      <c r="K4538" s="11" t="s">
        <v>17</v>
      </c>
    </row>
    <row r="4539" customFormat="false" ht="15.75" hidden="false" customHeight="true" outlineLevel="0" collapsed="false">
      <c r="A4539" s="8" t="s">
        <v>16485</v>
      </c>
      <c r="B4539" s="8" t="s">
        <v>15607</v>
      </c>
      <c r="C4539" s="8" t="s">
        <v>16486</v>
      </c>
      <c r="D4539" s="8" t="s">
        <v>16487</v>
      </c>
      <c r="E4539" s="8" t="s">
        <v>16488</v>
      </c>
      <c r="F4539" s="8" t="s">
        <v>16</v>
      </c>
      <c r="G4539" s="9" t="str">
        <f aca="false">IF(B4710="Kit Estrazione Acidi Nucleici","KT",IF(B4710="Primers","Pr",IF(B4710="Materiale Riferimento Negativo","MN",IF(B4710="Materiale Riferimento Positivo","MP",IF(B4710="Reagenti Congelatore","RC",IF(B4710="Reagenti Frigorifero","RF",IF(B4710="Reagenti Infiammabili","RI",IF(B4710="Reagenti Room Temperature","RT",IF(B4710="Reagenti_Acidi e Basi","AB",IF(B4710="Sonde","So","err"))))))))))</f>
        <v>So</v>
      </c>
      <c r="H4539" s="8" t="str">
        <f aca="false">_xlfn.CONCAT(LEFT(D4539,6),"_",MID(D4539,SEARCH(" ",D4539,1)+1,4))</f>
        <v>Grapev_Viru</v>
      </c>
      <c r="I4539" s="10" t="n">
        <f aca="false">COUNTIF(H4539:H9280,H4539)</f>
        <v>4</v>
      </c>
      <c r="J4539" s="8" t="str">
        <f aca="false">_xlfn.CONCAT(G4539,"_",H4539,"_",K4539)</f>
        <v>So_Grapev_Viru_A004</v>
      </c>
      <c r="K4539" s="11" t="s">
        <v>511</v>
      </c>
    </row>
    <row r="4540" customFormat="false" ht="15.75" hidden="false" customHeight="true" outlineLevel="0" collapsed="false">
      <c r="A4540" s="8" t="s">
        <v>16489</v>
      </c>
      <c r="B4540" s="8" t="s">
        <v>15607</v>
      </c>
      <c r="C4540" s="8" t="s">
        <v>16490</v>
      </c>
      <c r="D4540" s="8" t="s">
        <v>16491</v>
      </c>
      <c r="E4540" s="8" t="s">
        <v>16492</v>
      </c>
      <c r="F4540" s="8" t="s">
        <v>16</v>
      </c>
      <c r="G4540" s="9" t="str">
        <f aca="false">IF(B4720="Kit Estrazione Acidi Nucleici","KT",IF(B4720="Primers","Pr",IF(B4720="Materiale Riferimento Negativo","MN",IF(B4720="Materiale Riferimento Positivo","MP",IF(B4720="Reagenti Congelatore","RC",IF(B4720="Reagenti Frigorifero","RF",IF(B4720="Reagenti Infiammabili","RI",IF(B4720="Reagenti Room Temperature","RT",IF(B4720="Reagenti_Acidi e Basi","AB",IF(B4720="Sonde","So","err"))))))))))</f>
        <v>So</v>
      </c>
      <c r="H4540" s="8" t="str">
        <f aca="false">_xlfn.CONCAT(LEFT(D4540,6),"_",MID(D4540,SEARCH(" ",D4540,1)+1,4))</f>
        <v>Grapev_Viru</v>
      </c>
      <c r="I4540" s="10" t="n">
        <f aca="false">COUNTIF(H4540:H9281,H4540)</f>
        <v>3</v>
      </c>
      <c r="J4540" s="8" t="str">
        <f aca="false">_xlfn.CONCAT(G4540,"_",H4540,"_",K4540)</f>
        <v>So_Grapev_Viru_A003</v>
      </c>
      <c r="K4540" s="11" t="s">
        <v>516</v>
      </c>
    </row>
    <row r="4541" customFormat="false" ht="15.75" hidden="false" customHeight="true" outlineLevel="0" collapsed="false">
      <c r="A4541" s="8" t="s">
        <v>16493</v>
      </c>
      <c r="B4541" s="8" t="s">
        <v>15607</v>
      </c>
      <c r="C4541" s="8" t="s">
        <v>16494</v>
      </c>
      <c r="D4541" s="8" t="s">
        <v>16495</v>
      </c>
      <c r="E4541" s="8" t="s">
        <v>16496</v>
      </c>
      <c r="F4541" s="8" t="s">
        <v>16</v>
      </c>
      <c r="G4541" s="9" t="str">
        <f aca="false">IF(B4730="Kit Estrazione Acidi Nucleici","KT",IF(B4730="Primers","Pr",IF(B4730="Materiale Riferimento Negativo","MN",IF(B4730="Materiale Riferimento Positivo","MP",IF(B4730="Reagenti Congelatore","RC",IF(B4730="Reagenti Frigorifero","RF",IF(B4730="Reagenti Infiammabili","RI",IF(B4730="Reagenti Room Temperature","RT",IF(B4730="Reagenti_Acidi e Basi","AB",IF(B4730="Sonde","So","err"))))))))))</f>
        <v>So</v>
      </c>
      <c r="H4541" s="8" t="str">
        <f aca="false">_xlfn.CONCAT(LEFT(D4541,6),"_",MID(D4541,SEARCH(" ",D4541,1)+1,4))</f>
        <v>Grapev_Viru</v>
      </c>
      <c r="I4541" s="10" t="n">
        <f aca="false">COUNTIF(H4541:H9282,H4541)</f>
        <v>2</v>
      </c>
      <c r="J4541" s="8" t="str">
        <f aca="false">_xlfn.CONCAT(G4541,"_",H4541,"_",K4541)</f>
        <v>So_Grapev_Viru_A002</v>
      </c>
      <c r="K4541" s="11" t="s">
        <v>521</v>
      </c>
    </row>
    <row r="4542" customFormat="false" ht="15.75" hidden="false" customHeight="true" outlineLevel="0" collapsed="false">
      <c r="A4542" s="8" t="s">
        <v>16497</v>
      </c>
      <c r="B4542" s="8" t="s">
        <v>15607</v>
      </c>
      <c r="C4542" s="8" t="s">
        <v>16498</v>
      </c>
      <c r="D4542" s="8" t="s">
        <v>16499</v>
      </c>
      <c r="E4542" s="8" t="s">
        <v>16500</v>
      </c>
      <c r="F4542" s="8" t="s">
        <v>16</v>
      </c>
      <c r="G4542" s="9" t="str">
        <f aca="false">IF(B4740="Kit Estrazione Acidi Nucleici","KT",IF(B4740="Primers","Pr",IF(B4740="Materiale Riferimento Negativo","MN",IF(B4740="Materiale Riferimento Positivo","MP",IF(B4740="Reagenti Congelatore","RC",IF(B4740="Reagenti Frigorifero","RF",IF(B4740="Reagenti Infiammabili","RI",IF(B4740="Reagenti Room Temperature","RT",IF(B4740="Reagenti_Acidi e Basi","AB",IF(B4740="Sonde","So","err"))))))))))</f>
        <v>So</v>
      </c>
      <c r="H4542" s="8" t="str">
        <f aca="false">_xlfn.CONCAT(LEFT(D4542,6),"_",MID(D4542,SEARCH(" ",D4542,1)+1,4))</f>
        <v>Grapev_Viru</v>
      </c>
      <c r="I4542" s="10" t="n">
        <f aca="false">COUNTIF(H4542:H9283,H4542)</f>
        <v>1</v>
      </c>
      <c r="J4542" s="8" t="str">
        <f aca="false">_xlfn.CONCAT(G4542,"_",H4542,"_",K4542)</f>
        <v>So_Grapev_Viru_A001</v>
      </c>
      <c r="K4542" s="11" t="s">
        <v>17</v>
      </c>
    </row>
    <row r="4543" customFormat="false" ht="15.75" hidden="false" customHeight="true" outlineLevel="0" collapsed="false">
      <c r="A4543" s="8" t="s">
        <v>16501</v>
      </c>
      <c r="B4543" s="8" t="s">
        <v>15607</v>
      </c>
      <c r="C4543" s="8" t="s">
        <v>16502</v>
      </c>
      <c r="D4543" s="8" t="s">
        <v>16503</v>
      </c>
      <c r="E4543" s="8" t="s">
        <v>16504</v>
      </c>
      <c r="F4543" s="8" t="s">
        <v>16</v>
      </c>
      <c r="G4543" s="9" t="str">
        <f aca="false">IF(B4750="Kit Estrazione Acidi Nucleici","KT",IF(B4750="Primers","Pr",IF(B4750="Materiale Riferimento Negativo","MN",IF(B4750="Materiale Riferimento Positivo","MP",IF(B4750="Reagenti Congelatore","RC",IF(B4750="Reagenti Frigorifero","RF",IF(B4750="Reagenti Infiammabili","RI",IF(B4750="Reagenti Room Temperature","RT",IF(B4750="Reagenti_Acidi e Basi","AB",IF(B4750="Sonde","So","err"))))))))))</f>
        <v>err</v>
      </c>
      <c r="H4543" s="8" t="str">
        <f aca="false">_xlfn.CONCAT(LEFT(D4543,6),"_",MID(D4543,SEARCH(" ",D4543,1)+1,4))</f>
        <v>Helmin_sola</v>
      </c>
      <c r="I4543" s="10" t="n">
        <f aca="false">COUNTIF(H4543:H9284,H4543)</f>
        <v>1</v>
      </c>
      <c r="J4543" s="8" t="str">
        <f aca="false">_xlfn.CONCAT(G4543,"_",H4543,"_",K4543)</f>
        <v>err_Helmin_sola_A001</v>
      </c>
      <c r="K4543" s="11" t="s">
        <v>17</v>
      </c>
    </row>
    <row r="4544" customFormat="false" ht="15.75" hidden="false" customHeight="true" outlineLevel="0" collapsed="false">
      <c r="A4544" s="8" t="s">
        <v>16505</v>
      </c>
      <c r="B4544" s="8" t="s">
        <v>15607</v>
      </c>
      <c r="C4544" s="8" t="s">
        <v>16506</v>
      </c>
      <c r="D4544" s="8" t="s">
        <v>16507</v>
      </c>
      <c r="E4544" s="8" t="s">
        <v>16508</v>
      </c>
      <c r="F4544" s="8" t="s">
        <v>16</v>
      </c>
      <c r="G4544" s="9" t="str">
        <f aca="false">IF(B4760="Kit Estrazione Acidi Nucleici","KT",IF(B4760="Primers","Pr",IF(B4760="Materiale Riferimento Negativo","MN",IF(B4760="Materiale Riferimento Positivo","MP",IF(B4760="Reagenti Congelatore","RC",IF(B4760="Reagenti Frigorifero","RF",IF(B4760="Reagenti Infiammabili","RI",IF(B4760="Reagenti Room Temperature","RT",IF(B4760="Reagenti_Acidi e Basi","AB",IF(B4760="Sonde","So","err"))))))))))</f>
        <v>err</v>
      </c>
      <c r="H4544" s="8" t="str">
        <f aca="false">_xlfn.CONCAT(LEFT(D4544,6),"_",MID(D4544,SEARCH(" ",D4544,1)+1,4))</f>
        <v>Hop La_Late</v>
      </c>
      <c r="I4544" s="10" t="n">
        <f aca="false">COUNTIF(H4544:H9285,H4544)</f>
        <v>1</v>
      </c>
      <c r="J4544" s="8" t="str">
        <f aca="false">_xlfn.CONCAT(G4544,"_",H4544,"_",K4544)</f>
        <v>err_Hop La_Late_A001</v>
      </c>
      <c r="K4544" s="11" t="s">
        <v>17</v>
      </c>
    </row>
    <row r="4545" customFormat="false" ht="15.75" hidden="false" customHeight="true" outlineLevel="0" collapsed="false">
      <c r="A4545" s="8" t="s">
        <v>16509</v>
      </c>
      <c r="B4545" s="8" t="s">
        <v>15607</v>
      </c>
      <c r="C4545" s="8" t="s">
        <v>16510</v>
      </c>
      <c r="D4545" s="8" t="s">
        <v>16511</v>
      </c>
      <c r="E4545" s="8" t="s">
        <v>16512</v>
      </c>
      <c r="F4545" s="8" t="s">
        <v>16</v>
      </c>
      <c r="G4545" s="9" t="str">
        <f aca="false">IF(B4770="Kit Estrazione Acidi Nucleici","KT",IF(B4770="Primers","Pr",IF(B4770="Materiale Riferimento Negativo","MN",IF(B4770="Materiale Riferimento Positivo","MP",IF(B4770="Reagenti Congelatore","RC",IF(B4770="Reagenti Frigorifero","RF",IF(B4770="Reagenti Infiammabili","RI",IF(B4770="Reagenti Room Temperature","RT",IF(B4770="Reagenti_Acidi e Basi","AB",IF(B4770="Sonde","So","err"))))))))))</f>
        <v>err</v>
      </c>
      <c r="H4545" s="8" t="e">
        <f aca="false">_xlfn.CONCAT(LEFT(D4545,6),"_",MID(D4545,SEARCH(" ",D4545,1)+1,4))</f>
        <v>#VALUE!</v>
      </c>
      <c r="I4545" s="10" t="e">
        <f aca="false">COUNTIF(H4545:H9286,H4545)</f>
        <v>#VALUE!</v>
      </c>
      <c r="J4545" s="8" t="e">
        <f aca="false">_xlfn.CONCAT(G4545,"_",H4545,"_",K4545)</f>
        <v>#VALUE!</v>
      </c>
      <c r="K4545" s="11" t="s">
        <v>92</v>
      </c>
    </row>
    <row r="4546" customFormat="false" ht="15.75" hidden="false" customHeight="true" outlineLevel="0" collapsed="false">
      <c r="A4546" s="8" t="s">
        <v>16513</v>
      </c>
      <c r="B4546" s="8" t="s">
        <v>15607</v>
      </c>
      <c r="C4546" s="8" t="s">
        <v>16514</v>
      </c>
      <c r="D4546" s="8" t="s">
        <v>16515</v>
      </c>
      <c r="E4546" s="8" t="s">
        <v>16516</v>
      </c>
      <c r="F4546" s="8" t="s">
        <v>16</v>
      </c>
      <c r="G4546" s="9" t="str">
        <f aca="false">IF(B4780="Kit Estrazione Acidi Nucleici","KT",IF(B4780="Primers","Pr",IF(B4780="Materiale Riferimento Negativo","MN",IF(B4780="Materiale Riferimento Positivo","MP",IF(B4780="Reagenti Congelatore","RC",IF(B4780="Reagenti Frigorifero","RF",IF(B4780="Reagenti Infiammabili","RI",IF(B4780="Reagenti Room Temperature","RT",IF(B4780="Reagenti_Acidi e Basi","AB",IF(B4780="Sonde","So","err"))))))))))</f>
        <v>err</v>
      </c>
      <c r="H4546" s="8" t="str">
        <f aca="false">_xlfn.CONCAT(LEFT(D4546,6),"_",MID(D4546,SEARCH(" ",D4546,1)+1,4))</f>
        <v>Hyales_obso</v>
      </c>
      <c r="I4546" s="10" t="n">
        <f aca="false">COUNTIF(H4546:H9287,H4546)</f>
        <v>1</v>
      </c>
      <c r="J4546" s="8" t="str">
        <f aca="false">_xlfn.CONCAT(G4546,"_",H4546,"_",K4546)</f>
        <v>err_Hyales_obso_A001</v>
      </c>
      <c r="K4546" s="11" t="s">
        <v>17</v>
      </c>
    </row>
    <row r="4547" customFormat="false" ht="15.75" hidden="false" customHeight="true" outlineLevel="0" collapsed="false">
      <c r="A4547" s="8" t="s">
        <v>16517</v>
      </c>
      <c r="B4547" s="8" t="s">
        <v>15607</v>
      </c>
      <c r="C4547" s="8" t="s">
        <v>16518</v>
      </c>
      <c r="D4547" s="8" t="s">
        <v>16519</v>
      </c>
      <c r="E4547" s="8" t="s">
        <v>16520</v>
      </c>
      <c r="F4547" s="8" t="s">
        <v>16</v>
      </c>
      <c r="G4547" s="9" t="str">
        <f aca="false">IF(B4790="Kit Estrazione Acidi Nucleici","KT",IF(B4790="Primers","Pr",IF(B4790="Materiale Riferimento Negativo","MN",IF(B4790="Materiale Riferimento Positivo","MP",IF(B4790="Reagenti Congelatore","RC",IF(B4790="Reagenti Frigorifero","RF",IF(B4790="Reagenti Infiammabili","RI",IF(B4790="Reagenti Room Temperature","RT",IF(B4790="Reagenti_Acidi e Basi","AB",IF(B4790="Sonde","So","err"))))))))))</f>
        <v>err</v>
      </c>
      <c r="H4547" s="8" t="str">
        <f aca="false">_xlfn.CONCAT(LEFT(D4547,6),"_",MID(D4547,SEARCH(" ",D4547,1)+1,4))</f>
        <v>Intern_Cont</v>
      </c>
      <c r="I4547" s="10" t="n">
        <f aca="false">COUNTIF(H4547:H9288,H4547)</f>
        <v>1</v>
      </c>
      <c r="J4547" s="8" t="str">
        <f aca="false">_xlfn.CONCAT(G4547,"_",H4547,"_",K4547)</f>
        <v>err_Intern_Cont_A001</v>
      </c>
      <c r="K4547" s="11" t="s">
        <v>17</v>
      </c>
    </row>
    <row r="4548" customFormat="false" ht="15.75" hidden="false" customHeight="true" outlineLevel="0" collapsed="false">
      <c r="A4548" s="8" t="s">
        <v>16521</v>
      </c>
      <c r="B4548" s="8" t="s">
        <v>15607</v>
      </c>
      <c r="C4548" s="8" t="s">
        <v>16522</v>
      </c>
      <c r="D4548" s="8" t="s">
        <v>16523</v>
      </c>
      <c r="E4548" s="8" t="s">
        <v>16524</v>
      </c>
      <c r="F4548" s="8" t="s">
        <v>16</v>
      </c>
      <c r="G4548" s="9" t="str">
        <f aca="false">IF(B4800="Kit Estrazione Acidi Nucleici","KT",IF(B4800="Primers","Pr",IF(B4800="Materiale Riferimento Negativo","MN",IF(B4800="Materiale Riferimento Positivo","MP",IF(B4800="Reagenti Congelatore","RC",IF(B4800="Reagenti Frigorifero","RF",IF(B4800="Reagenti Infiammabili","RI",IF(B4800="Reagenti Room Temperature","RT",IF(B4800="Reagenti_Acidi e Basi","AB",IF(B4800="Sonde","So","err"))))))))))</f>
        <v>err</v>
      </c>
      <c r="H4548" s="8" t="str">
        <f aca="false">_xlfn.CONCAT(LEFT(D4548,6),"_",MID(D4548,SEARCH(" ",D4548,1)+1,4))</f>
        <v>Ips se_sexd</v>
      </c>
      <c r="I4548" s="10" t="n">
        <f aca="false">COUNTIF(H4548:H9289,H4548)</f>
        <v>1</v>
      </c>
      <c r="J4548" s="8" t="str">
        <f aca="false">_xlfn.CONCAT(G4548,"_",H4548,"_",K4548)</f>
        <v>err_Ips se_sexd_A001</v>
      </c>
      <c r="K4548" s="11" t="s">
        <v>17</v>
      </c>
    </row>
    <row r="4549" customFormat="false" ht="15.75" hidden="false" customHeight="true" outlineLevel="0" collapsed="false">
      <c r="A4549" s="8" t="s">
        <v>16525</v>
      </c>
      <c r="B4549" s="8" t="s">
        <v>15607</v>
      </c>
      <c r="C4549" s="8" t="s">
        <v>16526</v>
      </c>
      <c r="D4549" s="8" t="s">
        <v>16527</v>
      </c>
      <c r="E4549" s="8" t="s">
        <v>16528</v>
      </c>
      <c r="F4549" s="8" t="s">
        <v>16</v>
      </c>
      <c r="G4549" s="9" t="str">
        <f aca="false">IF(B4810="Kit Estrazione Acidi Nucleici","KT",IF(B4810="Primers","Pr",IF(B4810="Materiale Riferimento Negativo","MN",IF(B4810="Materiale Riferimento Positivo","MP",IF(B4810="Reagenti Congelatore","RC",IF(B4810="Reagenti Frigorifero","RF",IF(B4810="Reagenti Infiammabili","RI",IF(B4810="Reagenti Room Temperature","RT",IF(B4810="Reagenti_Acidi e Basi","AB",IF(B4810="Sonde","So","err"))))))))))</f>
        <v>err</v>
      </c>
      <c r="H4549" s="8" t="str">
        <f aca="false">_xlfn.CONCAT(LEFT(D4549,6),"_",MID(D4549,SEARCH(" ",D4549,1)+1,4))</f>
        <v>Ips ty_typo</v>
      </c>
      <c r="I4549" s="10" t="n">
        <f aca="false">COUNTIF(H4549:H9290,H4549)</f>
        <v>1</v>
      </c>
      <c r="J4549" s="8" t="str">
        <f aca="false">_xlfn.CONCAT(G4549,"_",H4549,"_",K4549)</f>
        <v>err_Ips ty_typo_A001</v>
      </c>
      <c r="K4549" s="11" t="s">
        <v>17</v>
      </c>
    </row>
    <row r="4550" customFormat="false" ht="15.75" hidden="false" customHeight="true" outlineLevel="0" collapsed="false">
      <c r="A4550" s="8" t="s">
        <v>16529</v>
      </c>
      <c r="B4550" s="8" t="s">
        <v>15607</v>
      </c>
      <c r="C4550" s="8" t="s">
        <v>16530</v>
      </c>
      <c r="D4550" s="8" t="s">
        <v>16531</v>
      </c>
      <c r="E4550" s="8" t="s">
        <v>16532</v>
      </c>
      <c r="F4550" s="8" t="s">
        <v>16</v>
      </c>
      <c r="G4550" s="9" t="str">
        <f aca="false">IF(B4820="Kit Estrazione Acidi Nucleici","KT",IF(B4820="Primers","Pr",IF(B4820="Materiale Riferimento Negativo","MN",IF(B4820="Materiale Riferimento Positivo","MP",IF(B4820="Reagenti Congelatore","RC",IF(B4820="Reagenti Frigorifero","RF",IF(B4820="Reagenti Infiammabili","RI",IF(B4820="Reagenti Room Temperature","RT",IF(B4820="Reagenti_Acidi e Basi","AB",IF(B4820="Sonde","So","err"))))))))))</f>
        <v>err</v>
      </c>
      <c r="H4550" s="8" t="e">
        <f aca="false">_xlfn.CONCAT(LEFT(D4550,6),"_",MID(D4550,SEARCH(" ",D4550,1)+1,4))</f>
        <v>#VALUE!</v>
      </c>
      <c r="I4550" s="10" t="e">
        <f aca="false">COUNTIF(H4550:H9291,H4550)</f>
        <v>#VALUE!</v>
      </c>
      <c r="J4550" s="8" t="e">
        <f aca="false">_xlfn.CONCAT(G4550,"_",H4550,"_",K4550)</f>
        <v>#VALUE!</v>
      </c>
      <c r="K4550" s="11" t="s">
        <v>97</v>
      </c>
    </row>
    <row r="4551" customFormat="false" ht="15.75" hidden="false" customHeight="true" outlineLevel="0" collapsed="false">
      <c r="A4551" s="8" t="s">
        <v>16533</v>
      </c>
      <c r="B4551" s="8" t="s">
        <v>15607</v>
      </c>
      <c r="C4551" s="8" t="s">
        <v>16534</v>
      </c>
      <c r="D4551" s="8" t="s">
        <v>16535</v>
      </c>
      <c r="E4551" s="8" t="s">
        <v>16536</v>
      </c>
      <c r="F4551" s="8" t="s">
        <v>16</v>
      </c>
      <c r="G4551" s="9" t="str">
        <f aca="false">IF(B4830="Kit Estrazione Acidi Nucleici","KT",IF(B4830="Primers","Pr",IF(B4830="Materiale Riferimento Negativo","MN",IF(B4830="Materiale Riferimento Positivo","MP",IF(B4830="Reagenti Congelatore","RC",IF(B4830="Reagenti Frigorifero","RF",IF(B4830="Reagenti Infiammabili","RI",IF(B4830="Reagenti Room Temperature","RT",IF(B4830="Reagenti_Acidi e Basi","AB",IF(B4830="Sonde","So","err"))))))))))</f>
        <v>err</v>
      </c>
      <c r="H4551" s="8" t="str">
        <f aca="false">_xlfn.CONCAT(LEFT(D4551,6),"_",MID(D4551,SEARCH(" ",D4551,1)+1,4))</f>
        <v>Lasiod_theo</v>
      </c>
      <c r="I4551" s="10" t="n">
        <f aca="false">COUNTIF(H4551:H9292,H4551)</f>
        <v>1</v>
      </c>
      <c r="J4551" s="8" t="str">
        <f aca="false">_xlfn.CONCAT(G4551,"_",H4551,"_",K4551)</f>
        <v>err_Lasiod_theo_A001</v>
      </c>
      <c r="K4551" s="11" t="s">
        <v>17</v>
      </c>
    </row>
    <row r="4552" customFormat="false" ht="15.75" hidden="false" customHeight="true" outlineLevel="0" collapsed="false">
      <c r="A4552" s="8" t="s">
        <v>16537</v>
      </c>
      <c r="B4552" s="8" t="s">
        <v>15607</v>
      </c>
      <c r="C4552" s="8" t="s">
        <v>16538</v>
      </c>
      <c r="D4552" s="8" t="s">
        <v>16539</v>
      </c>
      <c r="E4552" s="8" t="s">
        <v>16540</v>
      </c>
      <c r="F4552" s="8" t="s">
        <v>16</v>
      </c>
      <c r="G4552" s="9" t="str">
        <f aca="false">IF(B4840="Kit Estrazione Acidi Nucleici","KT",IF(B4840="Primers","Pr",IF(B4840="Materiale Riferimento Negativo","MN",IF(B4840="Materiale Riferimento Positivo","MP",IF(B4840="Reagenti Congelatore","RC",IF(B4840="Reagenti Frigorifero","RF",IF(B4840="Reagenti Infiammabili","RI",IF(B4840="Reagenti Room Temperature","RT",IF(B4840="Reagenti_Acidi e Basi","AB",IF(B4840="Sonde","So","err"))))))))))</f>
        <v>err</v>
      </c>
      <c r="H4552" s="8" t="str">
        <f aca="false">_xlfn.CONCAT(LEFT(D4552,6),"_",MID(D4552,SEARCH(" ",D4552,1)+1,4))</f>
        <v>Lasiod_vene</v>
      </c>
      <c r="I4552" s="10" t="n">
        <f aca="false">COUNTIF(H4552:H9293,H4552)</f>
        <v>1</v>
      </c>
      <c r="J4552" s="8" t="str">
        <f aca="false">_xlfn.CONCAT(G4552,"_",H4552,"_",K4552)</f>
        <v>err_Lasiod_vene_A001</v>
      </c>
      <c r="K4552" s="11" t="s">
        <v>17</v>
      </c>
    </row>
    <row r="4553" customFormat="false" ht="15.75" hidden="false" customHeight="true" outlineLevel="0" collapsed="false">
      <c r="A4553" s="8" t="s">
        <v>16541</v>
      </c>
      <c r="B4553" s="8" t="s">
        <v>15607</v>
      </c>
      <c r="C4553" s="8" t="s">
        <v>16542</v>
      </c>
      <c r="D4553" s="8" t="s">
        <v>16543</v>
      </c>
      <c r="E4553" s="8" t="s">
        <v>16544</v>
      </c>
      <c r="F4553" s="8" t="s">
        <v>16</v>
      </c>
      <c r="G4553" s="9" t="str">
        <f aca="false">IF(B4850="Kit Estrazione Acidi Nucleici","KT",IF(B4850="Primers","Pr",IF(B4850="Materiale Riferimento Negativo","MN",IF(B4850="Materiale Riferimento Positivo","MP",IF(B4850="Reagenti Congelatore","RC",IF(B4850="Reagenti Frigorifero","RF",IF(B4850="Reagenti Infiammabili","RI",IF(B4850="Reagenti Room Temperature","RT",IF(B4850="Reagenti_Acidi e Basi","AB",IF(B4850="Sonde","So","err"))))))))))</f>
        <v>err</v>
      </c>
      <c r="H4553" s="8" t="str">
        <f aca="false">_xlfn.CONCAT(LEFT(D4553,6),"_",MID(D4553,SEARCH(" ",D4553,1)+1,4))</f>
        <v>Lecano_acic</v>
      </c>
      <c r="I4553" s="10" t="n">
        <f aca="false">COUNTIF(H4553:H9294,H4553)</f>
        <v>1</v>
      </c>
      <c r="J4553" s="8" t="str">
        <f aca="false">_xlfn.CONCAT(G4553,"_",H4553,"_",K4553)</f>
        <v>err_Lecano_acic_A001</v>
      </c>
      <c r="K4553" s="11" t="s">
        <v>17</v>
      </c>
    </row>
    <row r="4554" customFormat="false" ht="15.75" hidden="false" customHeight="true" outlineLevel="0" collapsed="false">
      <c r="A4554" s="8" t="s">
        <v>16545</v>
      </c>
      <c r="B4554" s="8" t="s">
        <v>15607</v>
      </c>
      <c r="C4554" s="8" t="s">
        <v>16250</v>
      </c>
      <c r="D4554" s="8" t="s">
        <v>16546</v>
      </c>
      <c r="E4554" s="8" t="s">
        <v>16547</v>
      </c>
      <c r="F4554" s="8" t="s">
        <v>16</v>
      </c>
      <c r="G4554" s="9" t="str">
        <f aca="false">IF(B4860="Kit Estrazione Acidi Nucleici","KT",IF(B4860="Primers","Pr",IF(B4860="Materiale Riferimento Negativo","MN",IF(B4860="Materiale Riferimento Positivo","MP",IF(B4860="Reagenti Congelatore","RC",IF(B4860="Reagenti Frigorifero","RF",IF(B4860="Reagenti Infiammabili","RI",IF(B4860="Reagenti Room Temperature","RT",IF(B4860="Reagenti_Acidi e Basi","AB",IF(B4860="Sonde","So","err"))))))))))</f>
        <v>err</v>
      </c>
      <c r="H4554" s="8" t="str">
        <f aca="false">_xlfn.CONCAT(LEFT(D4554,6),"_",MID(D4554,SEARCH(" ",D4554,1)+1,4))</f>
        <v>Legno _nero</v>
      </c>
      <c r="I4554" s="10" t="n">
        <f aca="false">COUNTIF(H4554:H9295,H4554)</f>
        <v>7</v>
      </c>
      <c r="J4554" s="8" t="str">
        <f aca="false">_xlfn.CONCAT(G4554,"_",H4554,"_",K4554)</f>
        <v>err_Legno _nero_A007</v>
      </c>
      <c r="K4554" s="11" t="s">
        <v>202</v>
      </c>
    </row>
    <row r="4555" customFormat="false" ht="15.75" hidden="false" customHeight="true" outlineLevel="0" collapsed="false">
      <c r="A4555" s="8" t="s">
        <v>16548</v>
      </c>
      <c r="B4555" s="8" t="s">
        <v>15607</v>
      </c>
      <c r="C4555" s="8" t="s">
        <v>16549</v>
      </c>
      <c r="D4555" s="8" t="s">
        <v>16550</v>
      </c>
      <c r="E4555" s="8" t="s">
        <v>16551</v>
      </c>
      <c r="F4555" s="8" t="s">
        <v>16</v>
      </c>
      <c r="G4555" s="9" t="str">
        <f aca="false">IF(B4870="Kit Estrazione Acidi Nucleici","KT",IF(B4870="Primers","Pr",IF(B4870="Materiale Riferimento Negativo","MN",IF(B4870="Materiale Riferimento Positivo","MP",IF(B4870="Reagenti Congelatore","RC",IF(B4870="Reagenti Frigorifero","RF",IF(B4870="Reagenti Infiammabili","RI",IF(B4870="Reagenti Room Temperature","RT",IF(B4870="Reagenti_Acidi e Basi","AB",IF(B4870="Sonde","So","err"))))))))))</f>
        <v>err</v>
      </c>
      <c r="H4555" s="8" t="str">
        <f aca="false">_xlfn.CONCAT(LEFT(D4555,6),"_",MID(D4555,SEARCH(" ",D4555,1)+1,4))</f>
        <v>Legno _Nero</v>
      </c>
      <c r="I4555" s="10" t="n">
        <f aca="false">COUNTIF(H4555:H9296,H4555)</f>
        <v>6</v>
      </c>
      <c r="J4555" s="8" t="str">
        <f aca="false">_xlfn.CONCAT(G4555,"_",H4555,"_",K4555)</f>
        <v>err_Legno _Nero_A006</v>
      </c>
      <c r="K4555" s="11" t="s">
        <v>207</v>
      </c>
    </row>
    <row r="4556" customFormat="false" ht="15.75" hidden="false" customHeight="true" outlineLevel="0" collapsed="false">
      <c r="A4556" s="8" t="s">
        <v>16552</v>
      </c>
      <c r="B4556" s="8" t="s">
        <v>15607</v>
      </c>
      <c r="C4556" s="8" t="s">
        <v>16553</v>
      </c>
      <c r="D4556" s="8" t="s">
        <v>16554</v>
      </c>
      <c r="E4556" s="8" t="s">
        <v>16555</v>
      </c>
      <c r="F4556" s="8" t="s">
        <v>16</v>
      </c>
      <c r="G4556" s="9" t="str">
        <f aca="false">IF(B4880="Kit Estrazione Acidi Nucleici","KT",IF(B4880="Primers","Pr",IF(B4880="Materiale Riferimento Negativo","MN",IF(B4880="Materiale Riferimento Positivo","MP",IF(B4880="Reagenti Congelatore","RC",IF(B4880="Reagenti Frigorifero","RF",IF(B4880="Reagenti Infiammabili","RI",IF(B4880="Reagenti Room Temperature","RT",IF(B4880="Reagenti_Acidi e Basi","AB",IF(B4880="Sonde","So","err"))))))))))</f>
        <v>err</v>
      </c>
      <c r="H4556" s="8" t="str">
        <f aca="false">_xlfn.CONCAT(LEFT(D4556,6),"_",MID(D4556,SEARCH(" ",D4556,1)+1,4))</f>
        <v>Legno _Nero</v>
      </c>
      <c r="I4556" s="10" t="n">
        <f aca="false">COUNTIF(H4556:H9297,H4556)</f>
        <v>5</v>
      </c>
      <c r="J4556" s="8" t="str">
        <f aca="false">_xlfn.CONCAT(G4556,"_",H4556,"_",K4556)</f>
        <v>err_Legno _Nero_A005</v>
      </c>
      <c r="K4556" s="11" t="s">
        <v>212</v>
      </c>
    </row>
    <row r="4557" customFormat="false" ht="15.75" hidden="false" customHeight="true" outlineLevel="0" collapsed="false">
      <c r="A4557" s="8" t="s">
        <v>16556</v>
      </c>
      <c r="B4557" s="8" t="s">
        <v>15607</v>
      </c>
      <c r="C4557" s="8" t="s">
        <v>16557</v>
      </c>
      <c r="D4557" s="8" t="s">
        <v>16558</v>
      </c>
      <c r="E4557" s="8" t="s">
        <v>16559</v>
      </c>
      <c r="F4557" s="8" t="s">
        <v>16</v>
      </c>
      <c r="G4557" s="9" t="str">
        <f aca="false">IF(B4890="Kit Estrazione Acidi Nucleici","KT",IF(B4890="Primers","Pr",IF(B4890="Materiale Riferimento Negativo","MN",IF(B4890="Materiale Riferimento Positivo","MP",IF(B4890="Reagenti Congelatore","RC",IF(B4890="Reagenti Frigorifero","RF",IF(B4890="Reagenti Infiammabili","RI",IF(B4890="Reagenti Room Temperature","RT",IF(B4890="Reagenti_Acidi e Basi","AB",IF(B4890="Sonde","So","err"))))))))))</f>
        <v>err</v>
      </c>
      <c r="H4557" s="8" t="str">
        <f aca="false">_xlfn.CONCAT(LEFT(D4557,6),"_",MID(D4557,SEARCH(" ",D4557,1)+1,4))</f>
        <v>Legno _nero</v>
      </c>
      <c r="I4557" s="10" t="n">
        <f aca="false">COUNTIF(H4557:H9298,H4557)</f>
        <v>4</v>
      </c>
      <c r="J4557" s="8" t="str">
        <f aca="false">_xlfn.CONCAT(G4557,"_",H4557,"_",K4557)</f>
        <v>err_Legno _nero_A004</v>
      </c>
      <c r="K4557" s="11" t="s">
        <v>511</v>
      </c>
    </row>
    <row r="4558" customFormat="false" ht="15.75" hidden="false" customHeight="true" outlineLevel="0" collapsed="false">
      <c r="A4558" s="8" t="s">
        <v>16560</v>
      </c>
      <c r="B4558" s="8" t="s">
        <v>15607</v>
      </c>
      <c r="C4558" s="8" t="s">
        <v>16561</v>
      </c>
      <c r="D4558" s="8" t="s">
        <v>16562</v>
      </c>
      <c r="E4558" s="8" t="s">
        <v>16563</v>
      </c>
      <c r="F4558" s="8" t="s">
        <v>16</v>
      </c>
      <c r="G4558" s="9" t="str">
        <f aca="false">IF(B4900="Kit Estrazione Acidi Nucleici","KT",IF(B4900="Primers","Pr",IF(B4900="Materiale Riferimento Negativo","MN",IF(B4900="Materiale Riferimento Positivo","MP",IF(B4900="Reagenti Congelatore","RC",IF(B4900="Reagenti Frigorifero","RF",IF(B4900="Reagenti Infiammabili","RI",IF(B4900="Reagenti Room Temperature","RT",IF(B4900="Reagenti_Acidi e Basi","AB",IF(B4900="Sonde","So","err"))))))))))</f>
        <v>err</v>
      </c>
      <c r="H4558" s="8" t="str">
        <f aca="false">_xlfn.CONCAT(LEFT(D4558,6),"_",MID(D4558,SEARCH(" ",D4558,1)+1,4))</f>
        <v>Legno _nero</v>
      </c>
      <c r="I4558" s="10" t="n">
        <f aca="false">COUNTIF(H4558:H9299,H4558)</f>
        <v>3</v>
      </c>
      <c r="J4558" s="8" t="str">
        <f aca="false">_xlfn.CONCAT(G4558,"_",H4558,"_",K4558)</f>
        <v>err_Legno _nero_A003</v>
      </c>
      <c r="K4558" s="11" t="s">
        <v>516</v>
      </c>
    </row>
    <row r="4559" customFormat="false" ht="15.75" hidden="false" customHeight="true" outlineLevel="0" collapsed="false">
      <c r="A4559" s="8" t="s">
        <v>16564</v>
      </c>
      <c r="B4559" s="8" t="s">
        <v>15607</v>
      </c>
      <c r="C4559" s="8" t="s">
        <v>16565</v>
      </c>
      <c r="D4559" s="8" t="s">
        <v>16566</v>
      </c>
      <c r="E4559" s="8" t="s">
        <v>16567</v>
      </c>
      <c r="F4559" s="8" t="s">
        <v>16</v>
      </c>
      <c r="G4559" s="9" t="str">
        <f aca="false">IF(B4910="Kit Estrazione Acidi Nucleici","KT",IF(B4910="Primers","Pr",IF(B4910="Materiale Riferimento Negativo","MN",IF(B4910="Materiale Riferimento Positivo","MP",IF(B4910="Reagenti Congelatore","RC",IF(B4910="Reagenti Frigorifero","RF",IF(B4910="Reagenti Infiammabili","RI",IF(B4910="Reagenti Room Temperature","RT",IF(B4910="Reagenti_Acidi e Basi","AB",IF(B4910="Sonde","So","err"))))))))))</f>
        <v>err</v>
      </c>
      <c r="H4559" s="8" t="str">
        <f aca="false">_xlfn.CONCAT(LEFT(D4559,6),"_",MID(D4559,SEARCH(" ",D4559,1)+1,4))</f>
        <v>Legno _Nero</v>
      </c>
      <c r="I4559" s="10" t="n">
        <f aca="false">COUNTIF(H4559:H9300,H4559)</f>
        <v>2</v>
      </c>
      <c r="J4559" s="8" t="str">
        <f aca="false">_xlfn.CONCAT(G4559,"_",H4559,"_",K4559)</f>
        <v>err_Legno _Nero_A002</v>
      </c>
      <c r="K4559" s="11" t="s">
        <v>521</v>
      </c>
    </row>
    <row r="4560" customFormat="false" ht="15.75" hidden="false" customHeight="true" outlineLevel="0" collapsed="false">
      <c r="A4560" s="8" t="s">
        <v>16568</v>
      </c>
      <c r="B4560" s="8" t="s">
        <v>15607</v>
      </c>
      <c r="C4560" s="8" t="s">
        <v>16569</v>
      </c>
      <c r="D4560" s="8" t="s">
        <v>16570</v>
      </c>
      <c r="E4560" s="8" t="s">
        <v>16571</v>
      </c>
      <c r="F4560" s="8" t="s">
        <v>16</v>
      </c>
      <c r="G4560" s="9" t="str">
        <f aca="false">IF(B4920="Kit Estrazione Acidi Nucleici","KT",IF(B4920="Primers","Pr",IF(B4920="Materiale Riferimento Negativo","MN",IF(B4920="Materiale Riferimento Positivo","MP",IF(B4920="Reagenti Congelatore","RC",IF(B4920="Reagenti Frigorifero","RF",IF(B4920="Reagenti Infiammabili","RI",IF(B4920="Reagenti Room Temperature","RT",IF(B4920="Reagenti_Acidi e Basi","AB",IF(B4920="Sonde","So","err"))))))))))</f>
        <v>err</v>
      </c>
      <c r="H4560" s="8" t="str">
        <f aca="false">_xlfn.CONCAT(LEFT(D4560,6),"_",MID(D4560,SEARCH(" ",D4560,1)+1,4))</f>
        <v>Legno _nero</v>
      </c>
      <c r="I4560" s="10" t="n">
        <f aca="false">COUNTIF(H4560:H9301,H4560)</f>
        <v>1</v>
      </c>
      <c r="J4560" s="8" t="str">
        <f aca="false">_xlfn.CONCAT(G4560,"_",H4560,"_",K4560)</f>
        <v>err_Legno _nero_A001</v>
      </c>
      <c r="K4560" s="11" t="s">
        <v>17</v>
      </c>
    </row>
    <row r="4561" customFormat="false" ht="15.75" hidden="false" customHeight="true" outlineLevel="0" collapsed="false">
      <c r="A4561" s="8" t="s">
        <v>16572</v>
      </c>
      <c r="B4561" s="8" t="s">
        <v>15607</v>
      </c>
      <c r="C4561" s="8" t="s">
        <v>16573</v>
      </c>
      <c r="D4561" s="8" t="s">
        <v>16574</v>
      </c>
      <c r="E4561" s="8" t="s">
        <v>16575</v>
      </c>
      <c r="F4561" s="8" t="s">
        <v>16</v>
      </c>
      <c r="G4561" s="9" t="str">
        <f aca="false">IF(B4930="Kit Estrazione Acidi Nucleici","KT",IF(B4930="Primers","Pr",IF(B4930="Materiale Riferimento Negativo","MN",IF(B4930="Materiale Riferimento Positivo","MP",IF(B4930="Reagenti Congelatore","RC",IF(B4930="Reagenti Frigorifero","RF",IF(B4930="Reagenti Infiammabili","RI",IF(B4930="Reagenti Room Temperature","RT",IF(B4930="Reagenti_Acidi e Basi","AB",IF(B4930="Sonde","So","err"))))))))))</f>
        <v>err</v>
      </c>
      <c r="H4561" s="8" t="str">
        <f aca="false">_xlfn.CONCAT(LEFT(D4561,6),"_",MID(D4561,SEARCH(" ",D4561,1)+1,4))</f>
        <v>Lily s_simp</v>
      </c>
      <c r="I4561" s="10" t="n">
        <f aca="false">COUNTIF(H4561:H9302,H4561)</f>
        <v>1</v>
      </c>
      <c r="J4561" s="8" t="str">
        <f aca="false">_xlfn.CONCAT(G4561,"_",H4561,"_",K4561)</f>
        <v>err_Lily s_simp_A001</v>
      </c>
      <c r="K4561" s="11" t="s">
        <v>17</v>
      </c>
    </row>
    <row r="4562" customFormat="false" ht="15.75" hidden="false" customHeight="true" outlineLevel="0" collapsed="false">
      <c r="A4562" s="8" t="s">
        <v>16576</v>
      </c>
      <c r="B4562" s="8" t="s">
        <v>15607</v>
      </c>
      <c r="C4562" s="8" t="s">
        <v>16577</v>
      </c>
      <c r="D4562" s="8" t="s">
        <v>16578</v>
      </c>
      <c r="E4562" s="8" t="s">
        <v>16579</v>
      </c>
      <c r="F4562" s="8" t="s">
        <v>16</v>
      </c>
      <c r="G4562" s="9" t="str">
        <f aca="false">IF(B4940="Kit Estrazione Acidi Nucleici","KT",IF(B4940="Primers","Pr",IF(B4940="Materiale Riferimento Negativo","MN",IF(B4940="Materiale Riferimento Positivo","MP",IF(B4940="Reagenti Congelatore","RC",IF(B4940="Reagenti Frigorifero","RF",IF(B4940="Reagenti Infiammabili","RI",IF(B4940="Reagenti Room Temperature","RT",IF(B4940="Reagenti_Acidi e Basi","AB",IF(B4940="Sonde","So","err"))))))))))</f>
        <v>err</v>
      </c>
      <c r="H4562" s="8" t="e">
        <f aca="false">_xlfn.CONCAT(LEFT(D4562,6),"_",MID(D4562,SEARCH(" ",D4562,1)+1,4))</f>
        <v>#VALUE!</v>
      </c>
      <c r="I4562" s="10" t="e">
        <f aca="false">COUNTIF(H4562:H9303,H4562)</f>
        <v>#VALUE!</v>
      </c>
      <c r="J4562" s="8" t="e">
        <f aca="false">_xlfn.CONCAT(G4562,"_",H4562,"_",K4562)</f>
        <v>#VALUE!</v>
      </c>
      <c r="K4562" s="11" t="s">
        <v>102</v>
      </c>
    </row>
    <row r="4563" customFormat="false" ht="15.75" hidden="false" customHeight="true" outlineLevel="0" collapsed="false">
      <c r="A4563" s="8" t="s">
        <v>16580</v>
      </c>
      <c r="B4563" s="8" t="s">
        <v>15607</v>
      </c>
      <c r="C4563" s="8" t="s">
        <v>16581</v>
      </c>
      <c r="D4563" s="8" t="s">
        <v>16582</v>
      </c>
      <c r="E4563" s="8" t="s">
        <v>16583</v>
      </c>
      <c r="F4563" s="8" t="s">
        <v>16</v>
      </c>
      <c r="G4563" s="9" t="str">
        <f aca="false">IF(B4950="Kit Estrazione Acidi Nucleici","KT",IF(B4950="Primers","Pr",IF(B4950="Materiale Riferimento Negativo","MN",IF(B4950="Materiale Riferimento Positivo","MP",IF(B4950="Reagenti Congelatore","RC",IF(B4950="Reagenti Frigorifero","RF",IF(B4950="Reagenti Infiammabili","RI",IF(B4950="Reagenti Room Temperature","RT",IF(B4950="Reagenti_Acidi e Basi","AB",IF(B4950="Sonde","So","err"))))))))))</f>
        <v>err</v>
      </c>
      <c r="H4563" s="8" t="str">
        <f aca="false">_xlfn.CONCAT(LEFT(D4563,6),"_",MID(D4563,SEARCH(" ",D4563,1)+1,4))</f>
        <v>M. fru_fruc</v>
      </c>
      <c r="I4563" s="10" t="n">
        <f aca="false">COUNTIF(H4563:H9304,H4563)</f>
        <v>1</v>
      </c>
      <c r="J4563" s="8" t="str">
        <f aca="false">_xlfn.CONCAT(G4563,"_",H4563,"_",K4563)</f>
        <v>err_M. fru_fruc_A001</v>
      </c>
      <c r="K4563" s="11" t="s">
        <v>17</v>
      </c>
    </row>
    <row r="4564" customFormat="false" ht="15.75" hidden="false" customHeight="true" outlineLevel="0" collapsed="false">
      <c r="A4564" s="8" t="s">
        <v>16584</v>
      </c>
      <c r="B4564" s="8" t="s">
        <v>15607</v>
      </c>
      <c r="C4564" s="8" t="s">
        <v>16585</v>
      </c>
      <c r="D4564" s="8" t="s">
        <v>16586</v>
      </c>
      <c r="E4564" s="8" t="s">
        <v>16587</v>
      </c>
      <c r="F4564" s="8" t="s">
        <v>16</v>
      </c>
      <c r="G4564" s="9" t="str">
        <f aca="false">IF(B4960="Kit Estrazione Acidi Nucleici","KT",IF(B4960="Primers","Pr",IF(B4960="Materiale Riferimento Negativo","MN",IF(B4960="Materiale Riferimento Positivo","MP",IF(B4960="Reagenti Congelatore","RC",IF(B4960="Reagenti Frigorifero","RF",IF(B4960="Reagenti Infiammabili","RI",IF(B4960="Reagenti Room Temperature","RT",IF(B4960="Reagenti_Acidi e Basi","AB",IF(B4960="Sonde","So","err"))))))))))</f>
        <v>err</v>
      </c>
      <c r="H4564" s="8" t="str">
        <f aca="false">_xlfn.CONCAT(LEFT(D4564,6),"_",MID(D4564,SEARCH(" ",D4564,1)+1,4))</f>
        <v>Meloid_chit</v>
      </c>
      <c r="I4564" s="10" t="n">
        <f aca="false">COUNTIF(H4564:H9305,H4564)</f>
        <v>1</v>
      </c>
      <c r="J4564" s="8" t="str">
        <f aca="false">_xlfn.CONCAT(G4564,"_",H4564,"_",K4564)</f>
        <v>err_Meloid_chit_A001</v>
      </c>
      <c r="K4564" s="11" t="s">
        <v>17</v>
      </c>
    </row>
    <row r="4565" customFormat="false" ht="15.75" hidden="false" customHeight="true" outlineLevel="0" collapsed="false">
      <c r="A4565" s="8" t="s">
        <v>16588</v>
      </c>
      <c r="B4565" s="8" t="s">
        <v>15607</v>
      </c>
      <c r="C4565" s="8" t="s">
        <v>16589</v>
      </c>
      <c r="D4565" s="8" t="s">
        <v>16590</v>
      </c>
      <c r="E4565" s="8" t="s">
        <v>16591</v>
      </c>
      <c r="F4565" s="8" t="s">
        <v>16</v>
      </c>
      <c r="G4565" s="9" t="str">
        <f aca="false">IF(B4970="Kit Estrazione Acidi Nucleici","KT",IF(B4970="Primers","Pr",IF(B4970="Materiale Riferimento Negativo","MN",IF(B4970="Materiale Riferimento Positivo","MP",IF(B4970="Reagenti Congelatore","RC",IF(B4970="Reagenti Frigorifero","RF",IF(B4970="Reagenti Infiammabili","RI",IF(B4970="Reagenti Room Temperature","RT",IF(B4970="Reagenti_Acidi e Basi","AB",IF(B4970="Sonde","So","err"))))))))))</f>
        <v>err</v>
      </c>
      <c r="H4565" s="8" t="str">
        <f aca="false">_xlfn.CONCAT(LEFT(D4565,6),"_",MID(D4565,SEARCH(" ",D4565,1)+1,4))</f>
        <v>Meloid_fall</v>
      </c>
      <c r="I4565" s="10" t="n">
        <f aca="false">COUNTIF(H4565:H9306,H4565)</f>
        <v>1</v>
      </c>
      <c r="J4565" s="8" t="str">
        <f aca="false">_xlfn.CONCAT(G4565,"_",H4565,"_",K4565)</f>
        <v>err_Meloid_fall_A001</v>
      </c>
      <c r="K4565" s="11" t="s">
        <v>17</v>
      </c>
    </row>
    <row r="4566" customFormat="false" ht="15.75" hidden="false" customHeight="true" outlineLevel="0" collapsed="false">
      <c r="A4566" s="8" t="s">
        <v>16592</v>
      </c>
      <c r="B4566" s="8" t="s">
        <v>15607</v>
      </c>
      <c r="C4566" s="8" t="s">
        <v>16593</v>
      </c>
      <c r="D4566" s="8" t="s">
        <v>16594</v>
      </c>
      <c r="E4566" s="8" t="s">
        <v>16595</v>
      </c>
      <c r="F4566" s="8" t="s">
        <v>16</v>
      </c>
      <c r="G4566" s="9" t="str">
        <f aca="false">IF(B4980="Kit Estrazione Acidi Nucleici","KT",IF(B4980="Primers","Pr",IF(B4980="Materiale Riferimento Negativo","MN",IF(B4980="Materiale Riferimento Positivo","MP",IF(B4980="Reagenti Congelatore","RC",IF(B4980="Reagenti Frigorifero","RF",IF(B4980="Reagenti Infiammabili","RI",IF(B4980="Reagenti Room Temperature","RT",IF(B4980="Reagenti_Acidi e Basi","AB",IF(B4980="Sonde","So","err"))))))))))</f>
        <v>err</v>
      </c>
      <c r="H4566" s="8" t="str">
        <f aca="false">_xlfn.CONCAT(LEFT(D4566,6),"_",MID(D4566,SEARCH(" ",D4566,1)+1,4))</f>
        <v>Meloid_ente</v>
      </c>
      <c r="I4566" s="10" t="n">
        <f aca="false">COUNTIF(H4566:H9307,H4566)</f>
        <v>1</v>
      </c>
      <c r="J4566" s="8" t="str">
        <f aca="false">_xlfn.CONCAT(G4566,"_",H4566,"_",K4566)</f>
        <v>err_Meloid_ente_A001</v>
      </c>
      <c r="K4566" s="11" t="s">
        <v>17</v>
      </c>
    </row>
    <row r="4567" customFormat="false" ht="15.75" hidden="false" customHeight="true" outlineLevel="0" collapsed="false">
      <c r="A4567" s="8" t="s">
        <v>16596</v>
      </c>
      <c r="B4567" s="8" t="s">
        <v>15607</v>
      </c>
      <c r="C4567" s="8" t="s">
        <v>16597</v>
      </c>
      <c r="D4567" s="8" t="s">
        <v>16598</v>
      </c>
      <c r="E4567" s="8" t="s">
        <v>16599</v>
      </c>
      <c r="F4567" s="8" t="s">
        <v>16</v>
      </c>
      <c r="G4567" s="9" t="str">
        <f aca="false">IF(B4990="Kit Estrazione Acidi Nucleici","KT",IF(B4990="Primers","Pr",IF(B4990="Materiale Riferimento Negativo","MN",IF(B4990="Materiale Riferimento Positivo","MP",IF(B4990="Reagenti Congelatore","RC",IF(B4990="Reagenti Frigorifero","RF",IF(B4990="Reagenti Infiammabili","RI",IF(B4990="Reagenti Room Temperature","RT",IF(B4990="Reagenti_Acidi e Basi","AB",IF(B4990="Sonde","So","err"))))))))))</f>
        <v>err</v>
      </c>
      <c r="H4567" s="8" t="str">
        <f aca="false">_xlfn.CONCAT(LEFT(D4567,6),"_",MID(D4567,SEARCH(" ",D4567,1)+1,4))</f>
        <v>Monart_mali</v>
      </c>
      <c r="I4567" s="10" t="n">
        <f aca="false">COUNTIF(H4567:H9308,H4567)</f>
        <v>1</v>
      </c>
      <c r="J4567" s="8" t="str">
        <f aca="false">_xlfn.CONCAT(G4567,"_",H4567,"_",K4567)</f>
        <v>err_Monart_mali_A001</v>
      </c>
      <c r="K4567" s="11" t="s">
        <v>17</v>
      </c>
    </row>
    <row r="4568" customFormat="false" ht="15.75" hidden="false" customHeight="true" outlineLevel="0" collapsed="false">
      <c r="A4568" s="8" t="s">
        <v>16600</v>
      </c>
      <c r="B4568" s="8" t="s">
        <v>15607</v>
      </c>
      <c r="C4568" s="8" t="s">
        <v>16601</v>
      </c>
      <c r="D4568" s="8" t="s">
        <v>16602</v>
      </c>
      <c r="E4568" s="8" t="s">
        <v>16603</v>
      </c>
      <c r="F4568" s="8" t="s">
        <v>16</v>
      </c>
      <c r="G4568" s="9" t="str">
        <f aca="false">IF(B5000="Kit Estrazione Acidi Nucleici","KT",IF(B5000="Primers","Pr",IF(B5000="Materiale Riferimento Negativo","MN",IF(B5000="Materiale Riferimento Positivo","MP",IF(B5000="Reagenti Congelatore","RC",IF(B5000="Reagenti Frigorifero","RF",IF(B5000="Reagenti Infiammabili","RI",IF(B5000="Reagenti Room Temperature","RT",IF(B5000="Reagenti_Acidi e Basi","AB",IF(B5000="Sonde","So","err"))))))))))</f>
        <v>err</v>
      </c>
      <c r="H4568" s="8" t="str">
        <f aca="false">_xlfn.CONCAT(LEFT(D4568,6),"_",MID(D4568,SEARCH(" ",D4568,1)+1,4))</f>
        <v>Monili_fruc</v>
      </c>
      <c r="I4568" s="10" t="n">
        <f aca="false">COUNTIF(H4568:H9309,H4568)</f>
        <v>1</v>
      </c>
      <c r="J4568" s="8" t="str">
        <f aca="false">_xlfn.CONCAT(G4568,"_",H4568,"_",K4568)</f>
        <v>err_Monili_fruc_A001</v>
      </c>
      <c r="K4568" s="11" t="s">
        <v>17</v>
      </c>
    </row>
    <row r="4569" customFormat="false" ht="15.75" hidden="false" customHeight="true" outlineLevel="0" collapsed="false">
      <c r="A4569" s="8" t="s">
        <v>16604</v>
      </c>
      <c r="B4569" s="8" t="s">
        <v>15607</v>
      </c>
      <c r="C4569" s="8" t="s">
        <v>16605</v>
      </c>
      <c r="D4569" s="8" t="s">
        <v>16606</v>
      </c>
      <c r="E4569" s="8" t="s">
        <v>16607</v>
      </c>
      <c r="F4569" s="8" t="s">
        <v>16</v>
      </c>
      <c r="G4569" s="9" t="str">
        <f aca="false">IF(B5010="Kit Estrazione Acidi Nucleici","KT",IF(B5010="Primers","Pr",IF(B5010="Materiale Riferimento Negativo","MN",IF(B5010="Materiale Riferimento Positivo","MP",IF(B5010="Reagenti Congelatore","RC",IF(B5010="Reagenti Frigorifero","RF",IF(B5010="Reagenti Infiammabili","RI",IF(B5010="Reagenti Room Temperature","RT",IF(B5010="Reagenti_Acidi e Basi","AB",IF(B5010="Sonde","So","err"))))))))))</f>
        <v>err</v>
      </c>
      <c r="H4569" s="8" t="str">
        <f aca="false">_xlfn.CONCAT(LEFT(D4569,6),"_",MID(D4569,SEARCH(" ",D4569,1)+1,4))</f>
        <v>Monoch_gall</v>
      </c>
      <c r="I4569" s="10" t="n">
        <f aca="false">COUNTIF(H4569:H9310,H4569)</f>
        <v>1</v>
      </c>
      <c r="J4569" s="8" t="str">
        <f aca="false">_xlfn.CONCAT(G4569,"_",H4569,"_",K4569)</f>
        <v>err_Monoch_gall_A001</v>
      </c>
      <c r="K4569" s="11" t="s">
        <v>17</v>
      </c>
    </row>
    <row r="4570" customFormat="false" ht="15.75" hidden="false" customHeight="true" outlineLevel="0" collapsed="false">
      <c r="A4570" s="8" t="s">
        <v>16608</v>
      </c>
      <c r="B4570" s="8" t="s">
        <v>15607</v>
      </c>
      <c r="C4570" s="8" t="s">
        <v>16609</v>
      </c>
      <c r="D4570" s="8" t="s">
        <v>16610</v>
      </c>
      <c r="E4570" s="8" t="s">
        <v>16611</v>
      </c>
      <c r="F4570" s="8" t="s">
        <v>16</v>
      </c>
      <c r="G4570" s="9" t="str">
        <f aca="false">IF(B5020="Kit Estrazione Acidi Nucleici","KT",IF(B5020="Primers","Pr",IF(B5020="Materiale Riferimento Negativo","MN",IF(B5020="Materiale Riferimento Positivo","MP",IF(B5020="Reagenti Congelatore","RC",IF(B5020="Reagenti Frigorifero","RF",IF(B5020="Reagenti Infiammabili","RI",IF(B5020="Reagenti Room Temperature","RT",IF(B5020="Reagenti_Acidi e Basi","AB",IF(B5020="Sonde","So","err"))))))))))</f>
        <v>err</v>
      </c>
      <c r="H4570" s="8" t="str">
        <f aca="false">_xlfn.CONCAT(LEFT(D4570,6),"_",MID(D4570,SEARCH(" ",D4570,1)+1,4))</f>
        <v>Monoxi_obes</v>
      </c>
      <c r="I4570" s="10" t="n">
        <f aca="false">COUNTIF(H4570:H9311,H4570)</f>
        <v>1</v>
      </c>
      <c r="J4570" s="8" t="str">
        <f aca="false">_xlfn.CONCAT(G4570,"_",H4570,"_",K4570)</f>
        <v>err_Monoxi_obes_A001</v>
      </c>
      <c r="K4570" s="11" t="s">
        <v>17</v>
      </c>
    </row>
    <row r="4571" customFormat="false" ht="15.75" hidden="false" customHeight="true" outlineLevel="0" collapsed="false">
      <c r="A4571" s="8" t="s">
        <v>16612</v>
      </c>
      <c r="B4571" s="8" t="s">
        <v>15607</v>
      </c>
      <c r="C4571" s="8" t="s">
        <v>16613</v>
      </c>
      <c r="D4571" s="8" t="s">
        <v>16614</v>
      </c>
      <c r="E4571" s="8" t="s">
        <v>16615</v>
      </c>
      <c r="F4571" s="8" t="s">
        <v>16</v>
      </c>
      <c r="G4571" s="9" t="str">
        <f aca="false">IF(B5030="Kit Estrazione Acidi Nucleici","KT",IF(B5030="Primers","Pr",IF(B5030="Materiale Riferimento Negativo","MN",IF(B5030="Materiale Riferimento Positivo","MP",IF(B5030="Reagenti Congelatore","RC",IF(B5030="Reagenti Frigorifero","RF",IF(B5030="Reagenti Infiammabili","RI",IF(B5030="Reagenti Room Temperature","RT",IF(B5030="Reagenti_Acidi e Basi","AB",IF(B5030="Sonde","So","err"))))))))))</f>
        <v>err</v>
      </c>
      <c r="H4571" s="8" t="str">
        <f aca="false">_xlfn.CONCAT(LEFT(D4571,6),"_",MID(D4571,SEARCH(" ",D4571,1)+1,4))</f>
        <v>Neophi_camp</v>
      </c>
      <c r="I4571" s="10" t="n">
        <f aca="false">COUNTIF(H4571:H9312,H4571)</f>
        <v>4</v>
      </c>
      <c r="J4571" s="8" t="str">
        <f aca="false">_xlfn.CONCAT(G4571,"_",H4571,"_",K4571)</f>
        <v>err_Neophi_camp_A004</v>
      </c>
      <c r="K4571" s="11" t="s">
        <v>511</v>
      </c>
    </row>
    <row r="4572" customFormat="false" ht="15.75" hidden="false" customHeight="true" outlineLevel="0" collapsed="false">
      <c r="A4572" s="8" t="s">
        <v>16616</v>
      </c>
      <c r="B4572" s="8" t="s">
        <v>15607</v>
      </c>
      <c r="C4572" s="8" t="s">
        <v>16617</v>
      </c>
      <c r="D4572" s="8" t="s">
        <v>16618</v>
      </c>
      <c r="E4572" s="8" t="s">
        <v>16619</v>
      </c>
      <c r="F4572" s="8" t="s">
        <v>16</v>
      </c>
      <c r="G4572" s="9" t="str">
        <f aca="false">IF(B5040="Kit Estrazione Acidi Nucleici","KT",IF(B5040="Primers","Pr",IF(B5040="Materiale Riferimento Negativo","MN",IF(B5040="Materiale Riferimento Positivo","MP",IF(B5040="Reagenti Congelatore","RC",IF(B5040="Reagenti Frigorifero","RF",IF(B5040="Reagenti Infiammabili","RI",IF(B5040="Reagenti Room Temperature","RT",IF(B5040="Reagenti_Acidi e Basi","AB",IF(B5040="Sonde","So","err"))))))))))</f>
        <v>err</v>
      </c>
      <c r="H4572" s="8" t="str">
        <f aca="false">_xlfn.CONCAT(LEFT(D4572,6),"_",MID(D4572,SEARCH(" ",D4572,1)+1,4))</f>
        <v>Neophi_camp</v>
      </c>
      <c r="I4572" s="10" t="n">
        <f aca="false">COUNTIF(H4572:H9313,H4572)</f>
        <v>3</v>
      </c>
      <c r="J4572" s="8" t="str">
        <f aca="false">_xlfn.CONCAT(G4572,"_",H4572,"_",K4572)</f>
        <v>err_Neophi_camp_A003</v>
      </c>
      <c r="K4572" s="11" t="s">
        <v>516</v>
      </c>
    </row>
    <row r="4573" customFormat="false" ht="15.75" hidden="false" customHeight="true" outlineLevel="0" collapsed="false">
      <c r="A4573" s="8" t="s">
        <v>16620</v>
      </c>
      <c r="B4573" s="8" t="s">
        <v>15607</v>
      </c>
      <c r="C4573" s="8" t="s">
        <v>16621</v>
      </c>
      <c r="D4573" s="8" t="s">
        <v>16622</v>
      </c>
      <c r="E4573" s="8" t="s">
        <v>16623</v>
      </c>
      <c r="F4573" s="8" t="s">
        <v>16</v>
      </c>
      <c r="G4573" s="9" t="str">
        <f aca="false">IF(B5050="Kit Estrazione Acidi Nucleici","KT",IF(B5050="Primers","Pr",IF(B5050="Materiale Riferimento Negativo","MN",IF(B5050="Materiale Riferimento Positivo","MP",IF(B5050="Reagenti Congelatore","RC",IF(B5050="Reagenti Frigorifero","RF",IF(B5050="Reagenti Infiammabili","RI",IF(B5050="Reagenti Room Temperature","RT",IF(B5050="Reagenti_Acidi e Basi","AB",IF(B5050="Sonde","So","err"))))))))))</f>
        <v>err</v>
      </c>
      <c r="H4573" s="8" t="str">
        <f aca="false">_xlfn.CONCAT(LEFT(D4573,6),"_",MID(D4573,SEARCH(" ",D4573,1)+1,4))</f>
        <v>Neophi_camp</v>
      </c>
      <c r="I4573" s="10" t="n">
        <f aca="false">COUNTIF(H4573:H9314,H4573)</f>
        <v>2</v>
      </c>
      <c r="J4573" s="8" t="str">
        <f aca="false">_xlfn.CONCAT(G4573,"_",H4573,"_",K4573)</f>
        <v>err_Neophi_camp_A002</v>
      </c>
      <c r="K4573" s="11" t="s">
        <v>521</v>
      </c>
    </row>
    <row r="4574" customFormat="false" ht="15.75" hidden="false" customHeight="true" outlineLevel="0" collapsed="false">
      <c r="A4574" s="8" t="s">
        <v>16624</v>
      </c>
      <c r="B4574" s="8" t="s">
        <v>15607</v>
      </c>
      <c r="C4574" s="8" t="s">
        <v>16625</v>
      </c>
      <c r="D4574" s="8" t="s">
        <v>16626</v>
      </c>
      <c r="E4574" s="8" t="s">
        <v>16627</v>
      </c>
      <c r="F4574" s="8" t="s">
        <v>16</v>
      </c>
      <c r="G4574" s="9" t="str">
        <f aca="false">IF(B5060="Kit Estrazione Acidi Nucleici","KT",IF(B5060="Primers","Pr",IF(B5060="Materiale Riferimento Negativo","MN",IF(B5060="Materiale Riferimento Positivo","MP",IF(B5060="Reagenti Congelatore","RC",IF(B5060="Reagenti Frigorifero","RF",IF(B5060="Reagenti Infiammabili","RI",IF(B5060="Reagenti Room Temperature","RT",IF(B5060="Reagenti_Acidi e Basi","AB",IF(B5060="Sonde","So","err"))))))))))</f>
        <v>err</v>
      </c>
      <c r="H4574" s="8" t="str">
        <f aca="false">_xlfn.CONCAT(LEFT(D4574,6),"_",MID(D4574,SEARCH(" ",D4574,1)+1,4))</f>
        <v>Neophi_camp</v>
      </c>
      <c r="I4574" s="10" t="n">
        <f aca="false">COUNTIF(H4574:H9315,H4574)</f>
        <v>1</v>
      </c>
      <c r="J4574" s="8" t="str">
        <f aca="false">_xlfn.CONCAT(G4574,"_",H4574,"_",K4574)</f>
        <v>err_Neophi_camp_A001</v>
      </c>
      <c r="K4574" s="11" t="s">
        <v>17</v>
      </c>
    </row>
    <row r="4575" customFormat="false" ht="15.75" hidden="false" customHeight="true" outlineLevel="0" collapsed="false">
      <c r="A4575" s="8" t="s">
        <v>16628</v>
      </c>
      <c r="B4575" s="8" t="s">
        <v>15607</v>
      </c>
      <c r="C4575" s="8" t="s">
        <v>16629</v>
      </c>
      <c r="D4575" s="8" t="s">
        <v>16630</v>
      </c>
      <c r="E4575" s="8" t="s">
        <v>16631</v>
      </c>
      <c r="F4575" s="8" t="s">
        <v>16</v>
      </c>
      <c r="G4575" s="9" t="str">
        <f aca="false">IF(B5070="Kit Estrazione Acidi Nucleici","KT",IF(B5070="Primers","Pr",IF(B5070="Materiale Riferimento Negativo","MN",IF(B5070="Materiale Riferimento Positivo","MP",IF(B5070="Reagenti Congelatore","RC",IF(B5070="Reagenti Frigorifero","RF",IF(B5070="Reagenti Infiammabili","RI",IF(B5070="Reagenti Room Temperature","RT",IF(B5070="Reagenti_Acidi e Basi","AB",IF(B5070="Sonde","So","err"))))))))))</f>
        <v>err</v>
      </c>
      <c r="H4575" s="8" t="str">
        <f aca="false">_xlfn.CONCAT(LEFT(D4575,6),"_",MID(D4575,SEARCH(" ",D4575,1)+1,4))</f>
        <v>Pantoe_stew</v>
      </c>
      <c r="I4575" s="10" t="n">
        <f aca="false">COUNTIF(H4575:H9316,H4575)</f>
        <v>1</v>
      </c>
      <c r="J4575" s="8" t="str">
        <f aca="false">_xlfn.CONCAT(G4575,"_",H4575,"_",K4575)</f>
        <v>err_Pantoe_stew_A001</v>
      </c>
      <c r="K4575" s="11" t="s">
        <v>17</v>
      </c>
    </row>
    <row r="4576" customFormat="false" ht="15.75" hidden="false" customHeight="true" outlineLevel="0" collapsed="false">
      <c r="A4576" s="8" t="s">
        <v>16632</v>
      </c>
      <c r="B4576" s="8" t="s">
        <v>15607</v>
      </c>
      <c r="C4576" s="8" t="s">
        <v>16633</v>
      </c>
      <c r="D4576" s="8" t="s">
        <v>16634</v>
      </c>
      <c r="E4576" s="8" t="s">
        <v>16635</v>
      </c>
      <c r="F4576" s="8" t="s">
        <v>16</v>
      </c>
      <c r="G4576" s="9" t="str">
        <f aca="false">IF(B5080="Kit Estrazione Acidi Nucleici","KT",IF(B5080="Primers","Pr",IF(B5080="Materiale Riferimento Negativo","MN",IF(B5080="Materiale Riferimento Positivo","MP",IF(B5080="Reagenti Congelatore","RC",IF(B5080="Reagenti Frigorifero","RF",IF(B5080="Reagenti Infiammabili","RI",IF(B5080="Reagenti Room Temperature","RT",IF(B5080="Reagenti_Acidi e Basi","AB",IF(B5080="Sonde","So","err"))))))))))</f>
        <v>err</v>
      </c>
      <c r="H4576" s="8" t="e">
        <f aca="false">_xlfn.CONCAT(LEFT(D4576,6),"_",MID(D4576,SEARCH(" ",D4576,1)+1,4))</f>
        <v>#VALUE!</v>
      </c>
      <c r="I4576" s="10" t="e">
        <f aca="false">COUNTIF(H4576:H9317,H4576)</f>
        <v>#VALUE!</v>
      </c>
      <c r="J4576" s="8" t="e">
        <f aca="false">_xlfn.CONCAT(G4576,"_",H4576,"_",K4576)</f>
        <v>#VALUE!</v>
      </c>
      <c r="K4576" s="11" t="s">
        <v>107</v>
      </c>
    </row>
    <row r="4577" customFormat="false" ht="15.75" hidden="false" customHeight="true" outlineLevel="0" collapsed="false">
      <c r="A4577" s="8" t="s">
        <v>16636</v>
      </c>
      <c r="B4577" s="8" t="s">
        <v>15607</v>
      </c>
      <c r="C4577" s="8" t="s">
        <v>16637</v>
      </c>
      <c r="D4577" s="8" t="s">
        <v>16638</v>
      </c>
      <c r="E4577" s="8" t="s">
        <v>16639</v>
      </c>
      <c r="F4577" s="8" t="s">
        <v>16</v>
      </c>
      <c r="G4577" s="9" t="str">
        <f aca="false">IF(B5090="Kit Estrazione Acidi Nucleici","KT",IF(B5090="Primers","Pr",IF(B5090="Materiale Riferimento Negativo","MN",IF(B5090="Materiale Riferimento Positivo","MP",IF(B5090="Reagenti Congelatore","RC",IF(B5090="Reagenti Frigorifero","RF",IF(B5090="Reagenti Infiammabili","RI",IF(B5090="Reagenti Room Temperature","RT",IF(B5090="Reagenti_Acidi e Basi","AB",IF(B5090="Sonde","So","err"))))))))))</f>
        <v>err</v>
      </c>
      <c r="H4577" s="8" t="e">
        <f aca="false">_xlfn.CONCAT(LEFT(D4577,6),"_",MID(D4577,SEARCH(" ",D4577,1)+1,4))</f>
        <v>#VALUE!</v>
      </c>
      <c r="I4577" s="10" t="e">
        <f aca="false">COUNTIF(H4577:H9318,H4577)</f>
        <v>#VALUE!</v>
      </c>
      <c r="J4577" s="8" t="e">
        <f aca="false">_xlfn.CONCAT(G4577,"_",H4577,"_",K4577)</f>
        <v>#VALUE!</v>
      </c>
      <c r="K4577" s="11" t="s">
        <v>112</v>
      </c>
    </row>
    <row r="4578" customFormat="false" ht="15.75" hidden="false" customHeight="true" outlineLevel="0" collapsed="false">
      <c r="A4578" s="8" t="s">
        <v>16640</v>
      </c>
      <c r="B4578" s="8" t="s">
        <v>15607</v>
      </c>
      <c r="C4578" s="8" t="s">
        <v>16641</v>
      </c>
      <c r="D4578" s="8" t="s">
        <v>16642</v>
      </c>
      <c r="E4578" s="8" t="s">
        <v>16643</v>
      </c>
      <c r="F4578" s="8" t="s">
        <v>16</v>
      </c>
      <c r="G4578" s="9" t="str">
        <f aca="false">IF(B5100="Kit Estrazione Acidi Nucleici","KT",IF(B5100="Primers","Pr",IF(B5100="Materiale Riferimento Negativo","MN",IF(B5100="Materiale Riferimento Positivo","MP",IF(B5100="Reagenti Congelatore","RC",IF(B5100="Reagenti Frigorifero","RF",IF(B5100="Reagenti Infiammabili","RI",IF(B5100="Reagenti Room Temperature","RT",IF(B5100="Reagenti_Acidi e Basi","AB",IF(B5100="Sonde","So","err"))))))))))</f>
        <v>err</v>
      </c>
      <c r="H4578" s="8" t="str">
        <f aca="false">_xlfn.CONCAT(LEFT(D4578,6),"_",MID(D4578,SEARCH(" ",D4578,1)+1,4))</f>
        <v>Pea Ea_Earl</v>
      </c>
      <c r="I4578" s="10" t="n">
        <f aca="false">COUNTIF(H4578:H9319,H4578)</f>
        <v>1</v>
      </c>
      <c r="J4578" s="8" t="str">
        <f aca="false">_xlfn.CONCAT(G4578,"_",H4578,"_",K4578)</f>
        <v>err_Pea Ea_Earl_A001</v>
      </c>
      <c r="K4578" s="11" t="s">
        <v>17</v>
      </c>
    </row>
    <row r="4579" customFormat="false" ht="15.75" hidden="false" customHeight="true" outlineLevel="0" collapsed="false">
      <c r="A4579" s="8" t="s">
        <v>16644</v>
      </c>
      <c r="B4579" s="8" t="s">
        <v>15607</v>
      </c>
      <c r="C4579" s="8" t="s">
        <v>16645</v>
      </c>
      <c r="D4579" s="8" t="s">
        <v>16646</v>
      </c>
      <c r="E4579" s="8" t="s">
        <v>16647</v>
      </c>
      <c r="F4579" s="8" t="s">
        <v>16</v>
      </c>
      <c r="G4579" s="9" t="str">
        <f aca="false">IF(B5110="Kit Estrazione Acidi Nucleici","KT",IF(B5110="Primers","Pr",IF(B5110="Materiale Riferimento Negativo","MN",IF(B5110="Materiale Riferimento Positivo","MP",IF(B5110="Reagenti Congelatore","RC",IF(B5110="Reagenti Frigorifero","RF",IF(B5110="Reagenti Infiammabili","RI",IF(B5110="Reagenti Room Temperature","RT",IF(B5110="Reagenti_Acidi e Basi","AB",IF(B5110="Sonde","So","err"))))))))))</f>
        <v>err</v>
      </c>
      <c r="H4579" s="8" t="str">
        <f aca="false">_xlfn.CONCAT(LEFT(D4579,6),"_",MID(D4579,SEARCH(" ",D4579,1)+1,4))</f>
        <v>Pea Se_Seed</v>
      </c>
      <c r="I4579" s="10" t="n">
        <f aca="false">COUNTIF(H4579:H9320,H4579)</f>
        <v>1</v>
      </c>
      <c r="J4579" s="8" t="str">
        <f aca="false">_xlfn.CONCAT(G4579,"_",H4579,"_",K4579)</f>
        <v>err_Pea Se_Seed_A001</v>
      </c>
      <c r="K4579" s="11" t="s">
        <v>17</v>
      </c>
    </row>
    <row r="4580" customFormat="false" ht="15.75" hidden="false" customHeight="true" outlineLevel="0" collapsed="false">
      <c r="A4580" s="8" t="s">
        <v>16648</v>
      </c>
      <c r="B4580" s="8" t="s">
        <v>15607</v>
      </c>
      <c r="C4580" s="8" t="s">
        <v>16649</v>
      </c>
      <c r="D4580" s="8" t="s">
        <v>16650</v>
      </c>
      <c r="E4580" s="8" t="s">
        <v>16651</v>
      </c>
      <c r="F4580" s="8" t="s">
        <v>16</v>
      </c>
      <c r="G4580" s="9" t="str">
        <f aca="false">IF(B5120="Kit Estrazione Acidi Nucleici","KT",IF(B5120="Primers","Pr",IF(B5120="Materiale Riferimento Negativo","MN",IF(B5120="Materiale Riferimento Positivo","MP",IF(B5120="Reagenti Congelatore","RC",IF(B5120="Reagenti Frigorifero","RF",IF(B5120="Reagenti Infiammabili","RI",IF(B5120="Reagenti Room Temperature","RT",IF(B5120="Reagenti_Acidi e Basi","AB",IF(B5120="Sonde","So","err"))))))))))</f>
        <v>err</v>
      </c>
      <c r="H4580" s="8" t="str">
        <f aca="false">_xlfn.CONCAT(LEFT(D4580,6),"_",MID(D4580,SEARCH(" ",D4580,1)+1,4))</f>
        <v>Pea st_stem</v>
      </c>
      <c r="I4580" s="10" t="n">
        <f aca="false">COUNTIF(H4580:H9321,H4580)</f>
        <v>1</v>
      </c>
      <c r="J4580" s="8" t="str">
        <f aca="false">_xlfn.CONCAT(G4580,"_",H4580,"_",K4580)</f>
        <v>err_Pea st_stem_A001</v>
      </c>
      <c r="K4580" s="11" t="s">
        <v>17</v>
      </c>
    </row>
    <row r="4581" customFormat="false" ht="15.75" hidden="false" customHeight="true" outlineLevel="0" collapsed="false">
      <c r="A4581" s="8" t="s">
        <v>16652</v>
      </c>
      <c r="B4581" s="8" t="s">
        <v>15607</v>
      </c>
      <c r="C4581" s="8" t="s">
        <v>16653</v>
      </c>
      <c r="D4581" s="8" t="s">
        <v>16654</v>
      </c>
      <c r="E4581" s="8" t="s">
        <v>16655</v>
      </c>
      <c r="F4581" s="8" t="s">
        <v>16</v>
      </c>
      <c r="G4581" s="9" t="str">
        <f aca="false">IF(B5130="Kit Estrazione Acidi Nucleici","KT",IF(B5130="Primers","Pr",IF(B5130="Materiale Riferimento Negativo","MN",IF(B5130="Materiale Riferimento Positivo","MP",IF(B5130="Reagenti Congelatore","RC",IF(B5130="Reagenti Frigorifero","RF",IF(B5130="Reagenti Infiammabili","RI",IF(B5130="Reagenti Room Temperature","RT",IF(B5130="Reagenti_Acidi e Basi","AB",IF(B5130="Sonde","So","err"))))))))))</f>
        <v>err</v>
      </c>
      <c r="H4581" s="8" t="str">
        <f aca="false">_xlfn.CONCAT(LEFT(D4581,6),"_",MID(D4581,SEARCH(" ",D4581,1)+1,4))</f>
        <v>Peach _rose</v>
      </c>
      <c r="I4581" s="10" t="n">
        <f aca="false">COUNTIF(H4581:H9322,H4581)</f>
        <v>1</v>
      </c>
      <c r="J4581" s="8" t="str">
        <f aca="false">_xlfn.CONCAT(G4581,"_",H4581,"_",K4581)</f>
        <v>err_Peach _rose_A001</v>
      </c>
      <c r="K4581" s="11" t="s">
        <v>17</v>
      </c>
    </row>
    <row r="4582" customFormat="false" ht="15.75" hidden="false" customHeight="true" outlineLevel="0" collapsed="false">
      <c r="A4582" s="8" t="s">
        <v>16656</v>
      </c>
      <c r="B4582" s="8" t="s">
        <v>15607</v>
      </c>
      <c r="C4582" s="8" t="s">
        <v>16657</v>
      </c>
      <c r="D4582" s="8" t="s">
        <v>16658</v>
      </c>
      <c r="E4582" s="8" t="s">
        <v>16659</v>
      </c>
      <c r="F4582" s="8" t="s">
        <v>16</v>
      </c>
      <c r="G4582" s="9" t="str">
        <f aca="false">IF(B5140="Kit Estrazione Acidi Nucleici","KT",IF(B5140="Primers","Pr",IF(B5140="Materiale Riferimento Negativo","MN",IF(B5140="Materiale Riferimento Positivo","MP",IF(B5140="Reagenti Congelatore","RC",IF(B5140="Reagenti Frigorifero","RF",IF(B5140="Reagenti Infiammabili","RI",IF(B5140="Reagenti Room Temperature","RT",IF(B5140="Reagenti_Acidi e Basi","AB",IF(B5140="Sonde","So","err"))))))))))</f>
        <v>err</v>
      </c>
      <c r="H4582" s="8" t="str">
        <f aca="false">_xlfn.CONCAT(LEFT(D4582,6),"_",MID(D4582,SEARCH(" ",D4582,1)+1,4))</f>
        <v>Pepino_mosa</v>
      </c>
      <c r="I4582" s="10" t="n">
        <f aca="false">COUNTIF(H4582:H9323,H4582)</f>
        <v>1</v>
      </c>
      <c r="J4582" s="8" t="str">
        <f aca="false">_xlfn.CONCAT(G4582,"_",H4582,"_",K4582)</f>
        <v>err_Pepino_mosa_A001</v>
      </c>
      <c r="K4582" s="11" t="s">
        <v>17</v>
      </c>
    </row>
    <row r="4583" customFormat="false" ht="15.75" hidden="false" customHeight="true" outlineLevel="0" collapsed="false">
      <c r="A4583" s="8" t="s">
        <v>16660</v>
      </c>
      <c r="B4583" s="8" t="s">
        <v>15607</v>
      </c>
      <c r="C4583" s="8" t="s">
        <v>16661</v>
      </c>
      <c r="D4583" s="8" t="s">
        <v>16662</v>
      </c>
      <c r="E4583" s="8" t="s">
        <v>16663</v>
      </c>
      <c r="F4583" s="8" t="s">
        <v>16</v>
      </c>
      <c r="G4583" s="9" t="str">
        <f aca="false">IF(B5150="Kit Estrazione Acidi Nucleici","KT",IF(B5150="Primers","Pr",IF(B5150="Materiale Riferimento Negativo","MN",IF(B5150="Materiale Riferimento Positivo","MP",IF(B5150="Reagenti Congelatore","RC",IF(B5150="Reagenti Frigorifero","RF",IF(B5150="Reagenti Infiammabili","RI",IF(B5150="Reagenti Room Temperature","RT",IF(B5150="Reagenti_Acidi e Basi","AB",IF(B5150="Sonde","So","err"))))))))))</f>
        <v>err</v>
      </c>
      <c r="H4583" s="8" t="str">
        <f aca="false">_xlfn.CONCAT(LEFT(D4583,6),"_",MID(D4583,SEARCH(" ",D4583,1)+1,4))</f>
        <v>Phaeoc_aleo</v>
      </c>
      <c r="I4583" s="10" t="n">
        <f aca="false">COUNTIF(H4583:H9324,H4583)</f>
        <v>1</v>
      </c>
      <c r="J4583" s="8" t="str">
        <f aca="false">_xlfn.CONCAT(G4583,"_",H4583,"_",K4583)</f>
        <v>err_Phaeoc_aleo_A001</v>
      </c>
      <c r="K4583" s="11" t="s">
        <v>17</v>
      </c>
    </row>
    <row r="4584" customFormat="false" ht="15.75" hidden="false" customHeight="true" outlineLevel="0" collapsed="false">
      <c r="A4584" s="8" t="s">
        <v>16664</v>
      </c>
      <c r="B4584" s="8" t="s">
        <v>15607</v>
      </c>
      <c r="C4584" s="8" t="s">
        <v>16665</v>
      </c>
      <c r="D4584" s="8" t="s">
        <v>16666</v>
      </c>
      <c r="E4584" s="8" t="s">
        <v>16667</v>
      </c>
      <c r="F4584" s="8" t="s">
        <v>16</v>
      </c>
      <c r="G4584" s="9" t="str">
        <f aca="false">IF(B4584="Kit Estrazione Acidi Nucleici","KT",IF(B4584="Primers","Pr",IF(B4584="Materiale Riferimento Negativo","MN",IF(B4584="Materiale Riferimento Positivo","MP",IF(B4584="Reagenti Congelatore","RC",IF(B4584="Reagenti Frigorifero","RF",IF(B4584="Reagenti Infiammabili","RI",IF(B4584="Reagenti Room Temperature","RT",IF(B4584="Reagenti_Acidi e Basi","AB",IF(B4584="Sonde","So","err"))))))))))</f>
        <v>So</v>
      </c>
      <c r="H4584" s="8" t="str">
        <f aca="false">_xlfn.CONCAT(LEFT(D4584,6),"_",MID(D4584,SEARCH(" ",D4584,1)+1,4))</f>
        <v>Phaeom_chla</v>
      </c>
      <c r="I4584" s="10" t="n">
        <f aca="false">COUNTIF(H4584:H9325,H4584)</f>
        <v>1</v>
      </c>
      <c r="J4584" s="8" t="str">
        <f aca="false">_xlfn.CONCAT(G4584,"_",H4584,"_",K4584)</f>
        <v>So_Phaeom_chla_A001</v>
      </c>
      <c r="K4584" s="11" t="s">
        <v>17</v>
      </c>
    </row>
    <row r="4585" customFormat="false" ht="15.75" hidden="false" customHeight="true" outlineLevel="0" collapsed="false">
      <c r="A4585" s="8" t="s">
        <v>16668</v>
      </c>
      <c r="B4585" s="8" t="s">
        <v>15607</v>
      </c>
      <c r="C4585" s="8" t="s">
        <v>16669</v>
      </c>
      <c r="D4585" s="8" t="s">
        <v>16670</v>
      </c>
      <c r="E4585" s="8" t="s">
        <v>16671</v>
      </c>
      <c r="F4585" s="8" t="s">
        <v>16</v>
      </c>
      <c r="G4585" s="9" t="str">
        <f aca="false">IF(B4594="Kit Estrazione Acidi Nucleici","KT",IF(B4594="Primers","Pr",IF(B4594="Materiale Riferimento Negativo","MN",IF(B4594="Materiale Riferimento Positivo","MP",IF(B4594="Reagenti Congelatore","RC",IF(B4594="Reagenti Frigorifero","RF",IF(B4594="Reagenti Infiammabili","RI",IF(B4594="Reagenti Room Temperature","RT",IF(B4594="Reagenti_Acidi e Basi","AB",IF(B4594="Sonde","So","err"))))))))))</f>
        <v>So</v>
      </c>
      <c r="H4585" s="8" t="str">
        <f aca="false">_xlfn.CONCAT(LEFT(D4585,6),"_",MID(D4585,SEARCH(" ",D4585,1)+1,4))</f>
        <v>Philae_ital</v>
      </c>
      <c r="I4585" s="10" t="n">
        <f aca="false">COUNTIF(H4585:H9326,H4585)</f>
        <v>1</v>
      </c>
      <c r="J4585" s="8" t="str">
        <f aca="false">_xlfn.CONCAT(G4585,"_",H4585,"_",K4585)</f>
        <v>So_Philae_ital_A001</v>
      </c>
      <c r="K4585" s="11" t="s">
        <v>17</v>
      </c>
    </row>
    <row r="4586" customFormat="false" ht="15.75" hidden="false" customHeight="true" outlineLevel="0" collapsed="false">
      <c r="A4586" s="8" t="s">
        <v>16672</v>
      </c>
      <c r="B4586" s="8" t="s">
        <v>15607</v>
      </c>
      <c r="C4586" s="8" t="s">
        <v>16673</v>
      </c>
      <c r="D4586" s="8" t="s">
        <v>16674</v>
      </c>
      <c r="E4586" s="8" t="s">
        <v>16675</v>
      </c>
      <c r="F4586" s="8" t="s">
        <v>16</v>
      </c>
      <c r="G4586" s="9" t="str">
        <f aca="false">IF(B4604="Kit Estrazione Acidi Nucleici","KT",IF(B4604="Primers","Pr",IF(B4604="Materiale Riferimento Negativo","MN",IF(B4604="Materiale Riferimento Positivo","MP",IF(B4604="Reagenti Congelatore","RC",IF(B4604="Reagenti Frigorifero","RF",IF(B4604="Reagenti Infiammabili","RI",IF(B4604="Reagenti Room Temperature","RT",IF(B4604="Reagenti_Acidi e Basi","AB",IF(B4604="Sonde","So","err"))))))))))</f>
        <v>So</v>
      </c>
      <c r="H4586" s="8" t="str">
        <f aca="false">_xlfn.CONCAT(LEFT(D4586,6),"_",MID(D4586,SEARCH(" ",D4586,1)+1,4))</f>
        <v>Philae_spum</v>
      </c>
      <c r="I4586" s="10" t="n">
        <f aca="false">COUNTIF(H4586:H9327,H4586)</f>
        <v>5</v>
      </c>
      <c r="J4586" s="8" t="str">
        <f aca="false">_xlfn.CONCAT(G4586,"_",H4586,"_",K4586)</f>
        <v>So_Philae_spum_A005</v>
      </c>
      <c r="K4586" s="11" t="s">
        <v>212</v>
      </c>
    </row>
    <row r="4587" customFormat="false" ht="15.75" hidden="false" customHeight="true" outlineLevel="0" collapsed="false">
      <c r="A4587" s="8" t="s">
        <v>16676</v>
      </c>
      <c r="B4587" s="8" t="s">
        <v>15607</v>
      </c>
      <c r="C4587" s="8" t="s">
        <v>16677</v>
      </c>
      <c r="D4587" s="8" t="s">
        <v>16678</v>
      </c>
      <c r="E4587" s="8" t="s">
        <v>16679</v>
      </c>
      <c r="F4587" s="8" t="s">
        <v>16</v>
      </c>
      <c r="G4587" s="9" t="str">
        <f aca="false">IF(B4614="Kit Estrazione Acidi Nucleici","KT",IF(B4614="Primers","Pr",IF(B4614="Materiale Riferimento Negativo","MN",IF(B4614="Materiale Riferimento Positivo","MP",IF(B4614="Reagenti Congelatore","RC",IF(B4614="Reagenti Frigorifero","RF",IF(B4614="Reagenti Infiammabili","RI",IF(B4614="Reagenti Room Temperature","RT",IF(B4614="Reagenti_Acidi e Basi","AB",IF(B4614="Sonde","So","err"))))))))))</f>
        <v>So</v>
      </c>
      <c r="H4587" s="8" t="str">
        <f aca="false">_xlfn.CONCAT(LEFT(D4587,6),"_",MID(D4587,SEARCH(" ",D4587,1)+1,4))</f>
        <v>Philae_spum</v>
      </c>
      <c r="I4587" s="10" t="n">
        <f aca="false">COUNTIF(H4587:H9328,H4587)</f>
        <v>4</v>
      </c>
      <c r="J4587" s="8" t="str">
        <f aca="false">_xlfn.CONCAT(G4587,"_",H4587,"_",K4587)</f>
        <v>So_Philae_spum_A004</v>
      </c>
      <c r="K4587" s="11" t="s">
        <v>511</v>
      </c>
    </row>
    <row r="4588" customFormat="false" ht="15.75" hidden="false" customHeight="true" outlineLevel="0" collapsed="false">
      <c r="A4588" s="8" t="s">
        <v>16680</v>
      </c>
      <c r="B4588" s="8" t="s">
        <v>15607</v>
      </c>
      <c r="C4588" s="8" t="s">
        <v>16681</v>
      </c>
      <c r="D4588" s="8" t="s">
        <v>16682</v>
      </c>
      <c r="E4588" s="8" t="s">
        <v>16683</v>
      </c>
      <c r="F4588" s="8" t="s">
        <v>16</v>
      </c>
      <c r="G4588" s="9" t="str">
        <f aca="false">IF(B4624="Kit Estrazione Acidi Nucleici","KT",IF(B4624="Primers","Pr",IF(B4624="Materiale Riferimento Negativo","MN",IF(B4624="Materiale Riferimento Positivo","MP",IF(B4624="Reagenti Congelatore","RC",IF(B4624="Reagenti Frigorifero","RF",IF(B4624="Reagenti Infiammabili","RI",IF(B4624="Reagenti Room Temperature","RT",IF(B4624="Reagenti_Acidi e Basi","AB",IF(B4624="Sonde","So","err"))))))))))</f>
        <v>So</v>
      </c>
      <c r="H4588" s="8" t="str">
        <f aca="false">_xlfn.CONCAT(LEFT(D4588,6),"_",MID(D4588,SEARCH(" ",D4588,1)+1,4))</f>
        <v>Philae_spum</v>
      </c>
      <c r="I4588" s="10" t="n">
        <f aca="false">COUNTIF(H4588:H9329,H4588)</f>
        <v>3</v>
      </c>
      <c r="J4588" s="8" t="str">
        <f aca="false">_xlfn.CONCAT(G4588,"_",H4588,"_",K4588)</f>
        <v>So_Philae_spum_A003</v>
      </c>
      <c r="K4588" s="11" t="s">
        <v>516</v>
      </c>
    </row>
    <row r="4589" customFormat="false" ht="15.75" hidden="false" customHeight="true" outlineLevel="0" collapsed="false">
      <c r="A4589" s="8" t="s">
        <v>16684</v>
      </c>
      <c r="B4589" s="8" t="s">
        <v>15607</v>
      </c>
      <c r="C4589" s="8" t="s">
        <v>16685</v>
      </c>
      <c r="D4589" s="8" t="s">
        <v>16686</v>
      </c>
      <c r="E4589" s="8" t="s">
        <v>16687</v>
      </c>
      <c r="F4589" s="8" t="s">
        <v>16</v>
      </c>
      <c r="G4589" s="9" t="str">
        <f aca="false">IF(B4634="Kit Estrazione Acidi Nucleici","KT",IF(B4634="Primers","Pr",IF(B4634="Materiale Riferimento Negativo","MN",IF(B4634="Materiale Riferimento Positivo","MP",IF(B4634="Reagenti Congelatore","RC",IF(B4634="Reagenti Frigorifero","RF",IF(B4634="Reagenti Infiammabili","RI",IF(B4634="Reagenti Room Temperature","RT",IF(B4634="Reagenti_Acidi e Basi","AB",IF(B4634="Sonde","So","err"))))))))))</f>
        <v>So</v>
      </c>
      <c r="H4589" s="8" t="str">
        <f aca="false">_xlfn.CONCAT(LEFT(D4589,6),"_",MID(D4589,SEARCH(" ",D4589,1)+1,4))</f>
        <v>Philae_spum</v>
      </c>
      <c r="I4589" s="10" t="n">
        <f aca="false">COUNTIF(H4589:H9330,H4589)</f>
        <v>2</v>
      </c>
      <c r="J4589" s="8" t="str">
        <f aca="false">_xlfn.CONCAT(G4589,"_",H4589,"_",K4589)</f>
        <v>So_Philae_spum_A002</v>
      </c>
      <c r="K4589" s="11" t="s">
        <v>521</v>
      </c>
    </row>
    <row r="4590" customFormat="false" ht="15.75" hidden="false" customHeight="true" outlineLevel="0" collapsed="false">
      <c r="A4590" s="8" t="s">
        <v>16688</v>
      </c>
      <c r="B4590" s="8" t="s">
        <v>15607</v>
      </c>
      <c r="C4590" s="8" t="s">
        <v>16689</v>
      </c>
      <c r="D4590" s="8" t="s">
        <v>16690</v>
      </c>
      <c r="E4590" s="8" t="s">
        <v>16691</v>
      </c>
      <c r="F4590" s="8" t="s">
        <v>16</v>
      </c>
      <c r="G4590" s="9" t="str">
        <f aca="false">IF(B4644="Kit Estrazione Acidi Nucleici","KT",IF(B4644="Primers","Pr",IF(B4644="Materiale Riferimento Negativo","MN",IF(B4644="Materiale Riferimento Positivo","MP",IF(B4644="Reagenti Congelatore","RC",IF(B4644="Reagenti Frigorifero","RF",IF(B4644="Reagenti Infiammabili","RI",IF(B4644="Reagenti Room Temperature","RT",IF(B4644="Reagenti_Acidi e Basi","AB",IF(B4644="Sonde","So","err"))))))))))</f>
        <v>So</v>
      </c>
      <c r="H4590" s="8" t="str">
        <f aca="false">_xlfn.CONCAT(LEFT(D4590,6),"_",MID(D4590,SEARCH(" ",D4590,1)+1,4))</f>
        <v>Philae_spum</v>
      </c>
      <c r="I4590" s="10" t="n">
        <f aca="false">COUNTIF(H4590:H9331,H4590)</f>
        <v>1</v>
      </c>
      <c r="J4590" s="8" t="str">
        <f aca="false">_xlfn.CONCAT(G4590,"_",H4590,"_",K4590)</f>
        <v>So_Philae_spum_A001</v>
      </c>
      <c r="K4590" s="11" t="s">
        <v>17</v>
      </c>
    </row>
    <row r="4591" customFormat="false" ht="15.75" hidden="false" customHeight="true" outlineLevel="0" collapsed="false">
      <c r="A4591" s="8" t="s">
        <v>16692</v>
      </c>
      <c r="B4591" s="8" t="s">
        <v>15607</v>
      </c>
      <c r="C4591" s="8" t="s">
        <v>16693</v>
      </c>
      <c r="D4591" s="8" t="s">
        <v>16694</v>
      </c>
      <c r="E4591" s="8" t="s">
        <v>16695</v>
      </c>
      <c r="F4591" s="8" t="s">
        <v>16</v>
      </c>
      <c r="G4591" s="9" t="str">
        <f aca="false">IF(B4654="Kit Estrazione Acidi Nucleici","KT",IF(B4654="Primers","Pr",IF(B4654="Materiale Riferimento Negativo","MN",IF(B4654="Materiale Riferimento Positivo","MP",IF(B4654="Reagenti Congelatore","RC",IF(B4654="Reagenti Frigorifero","RF",IF(B4654="Reagenti Infiammabili","RI",IF(B4654="Reagenti Room Temperature","RT",IF(B4654="Reagenti_Acidi e Basi","AB",IF(B4654="Sonde","So","err"))))))))))</f>
        <v>So</v>
      </c>
      <c r="H4591" s="8" t="str">
        <f aca="false">_xlfn.CONCAT(LEFT(D4591,6),"_",MID(D4591,SEARCH(" ",D4591,1)+1,4))</f>
        <v>Phloeo_arma</v>
      </c>
      <c r="I4591" s="10" t="n">
        <f aca="false">COUNTIF(H4591:H9332,H4591)</f>
        <v>2</v>
      </c>
      <c r="J4591" s="8" t="str">
        <f aca="false">_xlfn.CONCAT(G4591,"_",H4591,"_",K4591)</f>
        <v>So_Phloeo_arma_A002</v>
      </c>
      <c r="K4591" s="11" t="s">
        <v>521</v>
      </c>
    </row>
    <row r="4592" customFormat="false" ht="15.75" hidden="false" customHeight="true" outlineLevel="0" collapsed="false">
      <c r="A4592" s="8" t="s">
        <v>16696</v>
      </c>
      <c r="B4592" s="8" t="s">
        <v>15607</v>
      </c>
      <c r="C4592" s="8" t="s">
        <v>16697</v>
      </c>
      <c r="D4592" s="8" t="s">
        <v>16698</v>
      </c>
      <c r="E4592" s="8" t="s">
        <v>16699</v>
      </c>
      <c r="F4592" s="8" t="s">
        <v>16</v>
      </c>
      <c r="G4592" s="9" t="str">
        <f aca="false">IF(B4664="Kit Estrazione Acidi Nucleici","KT",IF(B4664="Primers","Pr",IF(B4664="Materiale Riferimento Negativo","MN",IF(B4664="Materiale Riferimento Positivo","MP",IF(B4664="Reagenti Congelatore","RC",IF(B4664="Reagenti Frigorifero","RF",IF(B4664="Reagenti Infiammabili","RI",IF(B4664="Reagenti Room Temperature","RT",IF(B4664="Reagenti_Acidi e Basi","AB",IF(B4664="Sonde","So","err"))))))))))</f>
        <v>So</v>
      </c>
      <c r="H4592" s="8" t="str">
        <f aca="false">_xlfn.CONCAT(LEFT(D4592,6),"_",MID(D4592,SEARCH(" ",D4592,1)+1,4))</f>
        <v>Phloeo_arma</v>
      </c>
      <c r="I4592" s="10" t="n">
        <f aca="false">COUNTIF(H4592:H9333,H4592)</f>
        <v>1</v>
      </c>
      <c r="J4592" s="8" t="str">
        <f aca="false">_xlfn.CONCAT(G4592,"_",H4592,"_",K4592)</f>
        <v>So_Phloeo_arma_A001</v>
      </c>
      <c r="K4592" s="11" t="s">
        <v>17</v>
      </c>
    </row>
    <row r="4593" customFormat="false" ht="15.75" hidden="false" customHeight="true" outlineLevel="0" collapsed="false">
      <c r="A4593" s="8" t="s">
        <v>16700</v>
      </c>
      <c r="B4593" s="8" t="s">
        <v>15607</v>
      </c>
      <c r="C4593" s="8" t="s">
        <v>16701</v>
      </c>
      <c r="D4593" s="8" t="s">
        <v>16702</v>
      </c>
      <c r="E4593" s="8" t="s">
        <v>16703</v>
      </c>
      <c r="F4593" s="8" t="s">
        <v>16</v>
      </c>
      <c r="G4593" s="9" t="str">
        <f aca="false">IF(B4674="Kit Estrazione Acidi Nucleici","KT",IF(B4674="Primers","Pr",IF(B4674="Materiale Riferimento Negativo","MN",IF(B4674="Materiale Riferimento Positivo","MP",IF(B4674="Reagenti Congelatore","RC",IF(B4674="Reagenti Frigorifero","RF",IF(B4674="Reagenti Infiammabili","RI",IF(B4674="Reagenti Room Temperature","RT",IF(B4674="Reagenti_Acidi e Basi","AB",IF(B4674="Sonde","So","err"))))))))))</f>
        <v>So</v>
      </c>
      <c r="H4593" s="8" t="str">
        <f aca="false">_xlfn.CONCAT(LEFT(D4593,6),"_",MID(D4593,SEARCH(" ",D4593,1)+1,4))</f>
        <v>Phloeo_aube</v>
      </c>
      <c r="I4593" s="10" t="n">
        <f aca="false">COUNTIF(H4593:H9334,H4593)</f>
        <v>3</v>
      </c>
      <c r="J4593" s="8" t="str">
        <f aca="false">_xlfn.CONCAT(G4593,"_",H4593,"_",K4593)</f>
        <v>So_Phloeo_aube_A003</v>
      </c>
      <c r="K4593" s="11" t="s">
        <v>516</v>
      </c>
    </row>
    <row r="4594" customFormat="false" ht="15.75" hidden="false" customHeight="true" outlineLevel="0" collapsed="false">
      <c r="A4594" s="8" t="s">
        <v>16704</v>
      </c>
      <c r="B4594" s="8" t="s">
        <v>15607</v>
      </c>
      <c r="C4594" s="8" t="s">
        <v>16705</v>
      </c>
      <c r="D4594" s="8" t="s">
        <v>16706</v>
      </c>
      <c r="E4594" s="8" t="s">
        <v>16707</v>
      </c>
      <c r="F4594" s="8" t="s">
        <v>16</v>
      </c>
      <c r="G4594" s="9" t="str">
        <f aca="false">IF(B4684="Kit Estrazione Acidi Nucleici","KT",IF(B4684="Primers","Pr",IF(B4684="Materiale Riferimento Negativo","MN",IF(B4684="Materiale Riferimento Positivo","MP",IF(B4684="Reagenti Congelatore","RC",IF(B4684="Reagenti Frigorifero","RF",IF(B4684="Reagenti Infiammabili","RI",IF(B4684="Reagenti Room Temperature","RT",IF(B4684="Reagenti_Acidi e Basi","AB",IF(B4684="Sonde","So","err"))))))))))</f>
        <v>So</v>
      </c>
      <c r="H4594" s="8" t="str">
        <f aca="false">_xlfn.CONCAT(LEFT(D4594,6),"_",MID(D4594,SEARCH(" ",D4594,1)+1,4))</f>
        <v>Phloeo_aube</v>
      </c>
      <c r="I4594" s="10" t="n">
        <f aca="false">COUNTIF(H4594:H9335,H4594)</f>
        <v>2</v>
      </c>
      <c r="J4594" s="8" t="str">
        <f aca="false">_xlfn.CONCAT(G4594,"_",H4594,"_",K4594)</f>
        <v>So_Phloeo_aube_A002</v>
      </c>
      <c r="K4594" s="11" t="s">
        <v>521</v>
      </c>
    </row>
    <row r="4595" customFormat="false" ht="15.75" hidden="false" customHeight="true" outlineLevel="0" collapsed="false">
      <c r="A4595" s="8" t="s">
        <v>16708</v>
      </c>
      <c r="B4595" s="8" t="s">
        <v>15607</v>
      </c>
      <c r="C4595" s="8" t="s">
        <v>16709</v>
      </c>
      <c r="D4595" s="8" t="s">
        <v>16710</v>
      </c>
      <c r="E4595" s="8" t="s">
        <v>16711</v>
      </c>
      <c r="F4595" s="8" t="s">
        <v>16</v>
      </c>
      <c r="G4595" s="9" t="str">
        <f aca="false">IF(B4694="Kit Estrazione Acidi Nucleici","KT",IF(B4694="Primers","Pr",IF(B4694="Materiale Riferimento Negativo","MN",IF(B4694="Materiale Riferimento Positivo","MP",IF(B4694="Reagenti Congelatore","RC",IF(B4694="Reagenti Frigorifero","RF",IF(B4694="Reagenti Infiammabili","RI",IF(B4694="Reagenti Room Temperature","RT",IF(B4694="Reagenti_Acidi e Basi","AB",IF(B4694="Sonde","So","err"))))))))))</f>
        <v>So</v>
      </c>
      <c r="H4595" s="8" t="str">
        <f aca="false">_xlfn.CONCAT(LEFT(D4595,6),"_",MID(D4595,SEARCH(" ",D4595,1)+1,4))</f>
        <v>Phloeo_aube</v>
      </c>
      <c r="I4595" s="10" t="n">
        <f aca="false">COUNTIF(H4595:H9336,H4595)</f>
        <v>1</v>
      </c>
      <c r="J4595" s="8" t="str">
        <f aca="false">_xlfn.CONCAT(G4595,"_",H4595,"_",K4595)</f>
        <v>So_Phloeo_aube_A001</v>
      </c>
      <c r="K4595" s="11" t="s">
        <v>17</v>
      </c>
    </row>
    <row r="4596" customFormat="false" ht="15.75" hidden="false" customHeight="true" outlineLevel="0" collapsed="false">
      <c r="A4596" s="8" t="s">
        <v>16712</v>
      </c>
      <c r="B4596" s="8" t="s">
        <v>15607</v>
      </c>
      <c r="C4596" s="8" t="s">
        <v>16713</v>
      </c>
      <c r="D4596" s="8" t="s">
        <v>16714</v>
      </c>
      <c r="E4596" s="8" t="s">
        <v>16715</v>
      </c>
      <c r="F4596" s="8" t="s">
        <v>16</v>
      </c>
      <c r="G4596" s="9" t="str">
        <f aca="false">IF(B4704="Kit Estrazione Acidi Nucleici","KT",IF(B4704="Primers","Pr",IF(B4704="Materiale Riferimento Negativo","MN",IF(B4704="Materiale Riferimento Positivo","MP",IF(B4704="Reagenti Congelatore","RC",IF(B4704="Reagenti Frigorifero","RF",IF(B4704="Reagenti Infiammabili","RI",IF(B4704="Reagenti Room Temperature","RT",IF(B4704="Reagenti_Acidi e Basi","AB",IF(B4704="Sonde","So","err"))))))))))</f>
        <v>So</v>
      </c>
      <c r="H4596" s="8" t="str">
        <f aca="false">_xlfn.CONCAT(LEFT(D4596,6),"_",MID(D4596,SEARCH(" ",D4596,1)+1,4))</f>
        <v>Phoma _exig</v>
      </c>
      <c r="I4596" s="10" t="n">
        <f aca="false">COUNTIF(H4596:H9337,H4596)</f>
        <v>1</v>
      </c>
      <c r="J4596" s="8" t="str">
        <f aca="false">_xlfn.CONCAT(G4596,"_",H4596,"_",K4596)</f>
        <v>So_Phoma _exig_A001</v>
      </c>
      <c r="K4596" s="11" t="s">
        <v>17</v>
      </c>
    </row>
    <row r="4597" customFormat="false" ht="15.75" hidden="false" customHeight="true" outlineLevel="0" collapsed="false">
      <c r="A4597" s="8" t="s">
        <v>16716</v>
      </c>
      <c r="B4597" s="8" t="s">
        <v>15607</v>
      </c>
      <c r="C4597" s="8" t="s">
        <v>16717</v>
      </c>
      <c r="D4597" s="8" t="s">
        <v>16718</v>
      </c>
      <c r="E4597" s="8" t="s">
        <v>16719</v>
      </c>
      <c r="F4597" s="8" t="s">
        <v>16</v>
      </c>
      <c r="G4597" s="9" t="str">
        <f aca="false">IF(B4714="Kit Estrazione Acidi Nucleici","KT",IF(B4714="Primers","Pr",IF(B4714="Materiale Riferimento Negativo","MN",IF(B4714="Materiale Riferimento Positivo","MP",IF(B4714="Reagenti Congelatore","RC",IF(B4714="Reagenti Frigorifero","RF",IF(B4714="Reagenti Infiammabili","RI",IF(B4714="Reagenti Room Temperature","RT",IF(B4714="Reagenti_Acidi e Basi","AB",IF(B4714="Sonde","So","err"))))))))))</f>
        <v>So</v>
      </c>
      <c r="H4597" s="8" t="str">
        <f aca="false">_xlfn.CONCAT(LEFT(D4597,6),"_",MID(D4597,SEARCH(" ",D4597,1)+1,4))</f>
        <v>Phoma _trac</v>
      </c>
      <c r="I4597" s="10" t="n">
        <f aca="false">COUNTIF(H4597:H9338,H4597)</f>
        <v>1</v>
      </c>
      <c r="J4597" s="8" t="str">
        <f aca="false">_xlfn.CONCAT(G4597,"_",H4597,"_",K4597)</f>
        <v>So_Phoma _trac_A001</v>
      </c>
      <c r="K4597" s="11" t="s">
        <v>17</v>
      </c>
    </row>
    <row r="4598" customFormat="false" ht="15.75" hidden="false" customHeight="true" outlineLevel="0" collapsed="false">
      <c r="A4598" s="8" t="s">
        <v>16720</v>
      </c>
      <c r="B4598" s="8" t="s">
        <v>15607</v>
      </c>
      <c r="C4598" s="8" t="s">
        <v>16721</v>
      </c>
      <c r="D4598" s="8" t="s">
        <v>16722</v>
      </c>
      <c r="E4598" s="8" t="s">
        <v>16723</v>
      </c>
      <c r="F4598" s="8" t="s">
        <v>16</v>
      </c>
      <c r="G4598" s="9" t="str">
        <f aca="false">IF(B4724="Kit Estrazione Acidi Nucleici","KT",IF(B4724="Primers","Pr",IF(B4724="Materiale Riferimento Negativo","MN",IF(B4724="Materiale Riferimento Positivo","MP",IF(B4724="Reagenti Congelatore","RC",IF(B4724="Reagenti Frigorifero","RF",IF(B4724="Reagenti Infiammabili","RI",IF(B4724="Reagenti Room Temperature","RT",IF(B4724="Reagenti_Acidi e Basi","AB",IF(B4724="Sonde","So","err"))))))))))</f>
        <v>So</v>
      </c>
      <c r="H4598" s="8" t="str">
        <f aca="false">_xlfn.CONCAT(LEFT(D4598,6),"_",MID(D4598,SEARCH(" ",D4598,1)+1,4))</f>
        <v>Phomop_long</v>
      </c>
      <c r="I4598" s="10" t="n">
        <f aca="false">COUNTIF(H4598:H9339,H4598)</f>
        <v>1</v>
      </c>
      <c r="J4598" s="8" t="str">
        <f aca="false">_xlfn.CONCAT(G4598,"_",H4598,"_",K4598)</f>
        <v>So_Phomop_long_A001</v>
      </c>
      <c r="K4598" s="11" t="s">
        <v>17</v>
      </c>
    </row>
    <row r="4599" customFormat="false" ht="15.75" hidden="false" customHeight="true" outlineLevel="0" collapsed="false">
      <c r="A4599" s="8" t="s">
        <v>16724</v>
      </c>
      <c r="B4599" s="8" t="s">
        <v>15607</v>
      </c>
      <c r="C4599" s="8" t="s">
        <v>16725</v>
      </c>
      <c r="D4599" s="8" t="s">
        <v>16726</v>
      </c>
      <c r="E4599" s="8" t="s">
        <v>16727</v>
      </c>
      <c r="F4599" s="8" t="s">
        <v>16</v>
      </c>
      <c r="G4599" s="9" t="str">
        <f aca="false">IF(B4734="Kit Estrazione Acidi Nucleici","KT",IF(B4734="Primers","Pr",IF(B4734="Materiale Riferimento Negativo","MN",IF(B4734="Materiale Riferimento Positivo","MP",IF(B4734="Reagenti Congelatore","RC",IF(B4734="Reagenti Frigorifero","RF",IF(B4734="Reagenti Infiammabili","RI",IF(B4734="Reagenti Room Temperature","RT",IF(B4734="Reagenti_Acidi e Basi","AB",IF(B4734="Sonde","So","err"))))))))))</f>
        <v>So</v>
      </c>
      <c r="H4599" s="8" t="str">
        <f aca="false">_xlfn.CONCAT(LEFT(D4599,6),"_",MID(D4599,SEARCH(" ",D4599,1)+1,4))</f>
        <v>Phyllo_citr</v>
      </c>
      <c r="I4599" s="10" t="n">
        <f aca="false">COUNTIF(H4599:H9340,H4599)</f>
        <v>4</v>
      </c>
      <c r="J4599" s="8" t="str">
        <f aca="false">_xlfn.CONCAT(G4599,"_",H4599,"_",K4599)</f>
        <v>So_Phyllo_citr_A004</v>
      </c>
      <c r="K4599" s="11" t="s">
        <v>511</v>
      </c>
    </row>
    <row r="4600" customFormat="false" ht="15.75" hidden="false" customHeight="true" outlineLevel="0" collapsed="false">
      <c r="A4600" s="8" t="s">
        <v>16728</v>
      </c>
      <c r="B4600" s="8" t="s">
        <v>15607</v>
      </c>
      <c r="C4600" s="8" t="s">
        <v>16729</v>
      </c>
      <c r="D4600" s="8" t="s">
        <v>16730</v>
      </c>
      <c r="E4600" s="8" t="s">
        <v>16731</v>
      </c>
      <c r="F4600" s="8" t="s">
        <v>16</v>
      </c>
      <c r="G4600" s="9" t="str">
        <f aca="false">IF(B4744="Kit Estrazione Acidi Nucleici","KT",IF(B4744="Primers","Pr",IF(B4744="Materiale Riferimento Negativo","MN",IF(B4744="Materiale Riferimento Positivo","MP",IF(B4744="Reagenti Congelatore","RC",IF(B4744="Reagenti Frigorifero","RF",IF(B4744="Reagenti Infiammabili","RI",IF(B4744="Reagenti Room Temperature","RT",IF(B4744="Reagenti_Acidi e Basi","AB",IF(B4744="Sonde","So","err"))))))))))</f>
        <v>err</v>
      </c>
      <c r="H4600" s="8" t="str">
        <f aca="false">_xlfn.CONCAT(LEFT(D4600,6),"_",MID(D4600,SEARCH(" ",D4600,1)+1,4))</f>
        <v>Phyllo_citr</v>
      </c>
      <c r="I4600" s="10" t="n">
        <f aca="false">COUNTIF(H4600:H9341,H4600)</f>
        <v>3</v>
      </c>
      <c r="J4600" s="8" t="str">
        <f aca="false">_xlfn.CONCAT(G4600,"_",H4600,"_",K4600)</f>
        <v>err_Phyllo_citr_A003</v>
      </c>
      <c r="K4600" s="11" t="s">
        <v>516</v>
      </c>
    </row>
    <row r="4601" customFormat="false" ht="15.75" hidden="false" customHeight="true" outlineLevel="0" collapsed="false">
      <c r="A4601" s="8" t="s">
        <v>16732</v>
      </c>
      <c r="B4601" s="8" t="s">
        <v>15607</v>
      </c>
      <c r="C4601" s="8" t="s">
        <v>16733</v>
      </c>
      <c r="D4601" s="8" t="s">
        <v>16734</v>
      </c>
      <c r="E4601" s="8" t="s">
        <v>16735</v>
      </c>
      <c r="F4601" s="8" t="s">
        <v>16</v>
      </c>
      <c r="G4601" s="9" t="str">
        <f aca="false">IF(B4754="Kit Estrazione Acidi Nucleici","KT",IF(B4754="Primers","Pr",IF(B4754="Materiale Riferimento Negativo","MN",IF(B4754="Materiale Riferimento Positivo","MP",IF(B4754="Reagenti Congelatore","RC",IF(B4754="Reagenti Frigorifero","RF",IF(B4754="Reagenti Infiammabili","RI",IF(B4754="Reagenti Room Temperature","RT",IF(B4754="Reagenti_Acidi e Basi","AB",IF(B4754="Sonde","So","err"))))))))))</f>
        <v>err</v>
      </c>
      <c r="H4601" s="8" t="str">
        <f aca="false">_xlfn.CONCAT(LEFT(D4601,6),"_",MID(D4601,SEARCH(" ",D4601,1)+1,4))</f>
        <v>Phyllo_citr</v>
      </c>
      <c r="I4601" s="10" t="n">
        <f aca="false">COUNTIF(H4601:H9342,H4601)</f>
        <v>2</v>
      </c>
      <c r="J4601" s="8" t="str">
        <f aca="false">_xlfn.CONCAT(G4601,"_",H4601,"_",K4601)</f>
        <v>err_Phyllo_citr_A002</v>
      </c>
      <c r="K4601" s="11" t="s">
        <v>521</v>
      </c>
    </row>
    <row r="4602" customFormat="false" ht="15.75" hidden="false" customHeight="true" outlineLevel="0" collapsed="false">
      <c r="A4602" s="8" t="s">
        <v>16736</v>
      </c>
      <c r="B4602" s="8" t="s">
        <v>15607</v>
      </c>
      <c r="C4602" s="8" t="s">
        <v>16737</v>
      </c>
      <c r="D4602" s="8" t="s">
        <v>16738</v>
      </c>
      <c r="E4602" s="8" t="s">
        <v>16739</v>
      </c>
      <c r="F4602" s="8" t="s">
        <v>16</v>
      </c>
      <c r="G4602" s="9" t="str">
        <f aca="false">IF(B4764="Kit Estrazione Acidi Nucleici","KT",IF(B4764="Primers","Pr",IF(B4764="Materiale Riferimento Negativo","MN",IF(B4764="Materiale Riferimento Positivo","MP",IF(B4764="Reagenti Congelatore","RC",IF(B4764="Reagenti Frigorifero","RF",IF(B4764="Reagenti Infiammabili","RI",IF(B4764="Reagenti Room Temperature","RT",IF(B4764="Reagenti_Acidi e Basi","AB",IF(B4764="Sonde","So","err"))))))))))</f>
        <v>err</v>
      </c>
      <c r="H4602" s="8" t="str">
        <f aca="false">_xlfn.CONCAT(LEFT(D4602,6),"_",MID(D4602,SEARCH(" ",D4602,1)+1,4))</f>
        <v>Phyllo_citr</v>
      </c>
      <c r="I4602" s="10" t="n">
        <f aca="false">COUNTIF(H4602:H9343,H4602)</f>
        <v>1</v>
      </c>
      <c r="J4602" s="8" t="str">
        <f aca="false">_xlfn.CONCAT(G4602,"_",H4602,"_",K4602)</f>
        <v>err_Phyllo_citr_A001</v>
      </c>
      <c r="K4602" s="11" t="s">
        <v>17</v>
      </c>
    </row>
    <row r="4603" customFormat="false" ht="15.75" hidden="false" customHeight="true" outlineLevel="0" collapsed="false">
      <c r="A4603" s="8" t="s">
        <v>16740</v>
      </c>
      <c r="B4603" s="8" t="s">
        <v>15607</v>
      </c>
      <c r="C4603" s="8" t="s">
        <v>16741</v>
      </c>
      <c r="D4603" s="8" t="s">
        <v>16742</v>
      </c>
      <c r="E4603" s="8" t="s">
        <v>16743</v>
      </c>
      <c r="F4603" s="8" t="s">
        <v>16</v>
      </c>
      <c r="G4603" s="9" t="str">
        <f aca="false">IF(B4774="Kit Estrazione Acidi Nucleici","KT",IF(B4774="Primers","Pr",IF(B4774="Materiale Riferimento Negativo","MN",IF(B4774="Materiale Riferimento Positivo","MP",IF(B4774="Reagenti Congelatore","RC",IF(B4774="Reagenti Frigorifero","RF",IF(B4774="Reagenti Infiammabili","RI",IF(B4774="Reagenti Room Temperature","RT",IF(B4774="Reagenti_Acidi e Basi","AB",IF(B4774="Sonde","So","err"))))))))))</f>
        <v>err</v>
      </c>
      <c r="H4603" s="8" t="str">
        <f aca="false">_xlfn.CONCAT(LEFT(D4603,6),"_",MID(D4603,SEARCH(" ",D4603,1)+1,4))</f>
        <v>Phytop_aust</v>
      </c>
      <c r="I4603" s="10" t="n">
        <f aca="false">COUNTIF(H4603:H9344,H4603)</f>
        <v>1</v>
      </c>
      <c r="J4603" s="8" t="str">
        <f aca="false">_xlfn.CONCAT(G4603,"_",H4603,"_",K4603)</f>
        <v>err_Phytop_aust_A001</v>
      </c>
      <c r="K4603" s="11" t="s">
        <v>17</v>
      </c>
    </row>
    <row r="4604" customFormat="false" ht="15.75" hidden="false" customHeight="true" outlineLevel="0" collapsed="false">
      <c r="A4604" s="8" t="s">
        <v>16744</v>
      </c>
      <c r="B4604" s="8" t="s">
        <v>15607</v>
      </c>
      <c r="C4604" s="8" t="s">
        <v>16745</v>
      </c>
      <c r="D4604" s="8" t="s">
        <v>16746</v>
      </c>
      <c r="E4604" s="8" t="s">
        <v>16747</v>
      </c>
      <c r="F4604" s="8" t="s">
        <v>16</v>
      </c>
      <c r="G4604" s="9" t="str">
        <f aca="false">IF(B4784="Kit Estrazione Acidi Nucleici","KT",IF(B4784="Primers","Pr",IF(B4784="Materiale Riferimento Negativo","MN",IF(B4784="Materiale Riferimento Positivo","MP",IF(B4784="Reagenti Congelatore","RC",IF(B4784="Reagenti Frigorifero","RF",IF(B4784="Reagenti Infiammabili","RI",IF(B4784="Reagenti Room Temperature","RT",IF(B4784="Reagenti_Acidi e Basi","AB",IF(B4784="Sonde","So","err"))))))))))</f>
        <v>err</v>
      </c>
      <c r="H4604" s="8" t="str">
        <f aca="false">_xlfn.CONCAT(LEFT(D4604,6),"_",MID(D4604,SEARCH(" ",D4604,1)+1,4))</f>
        <v>Phytop_camb</v>
      </c>
      <c r="I4604" s="10" t="n">
        <f aca="false">COUNTIF(H4604:H9345,H4604)</f>
        <v>1</v>
      </c>
      <c r="J4604" s="8" t="str">
        <f aca="false">_xlfn.CONCAT(G4604,"_",H4604,"_",K4604)</f>
        <v>err_Phytop_camb_A001</v>
      </c>
      <c r="K4604" s="11" t="s">
        <v>17</v>
      </c>
    </row>
    <row r="4605" customFormat="false" ht="15.75" hidden="false" customHeight="true" outlineLevel="0" collapsed="false">
      <c r="A4605" s="8" t="s">
        <v>16748</v>
      </c>
      <c r="B4605" s="8" t="s">
        <v>15607</v>
      </c>
      <c r="C4605" s="8" t="s">
        <v>16749</v>
      </c>
      <c r="D4605" s="8" t="s">
        <v>16750</v>
      </c>
      <c r="E4605" s="8" t="s">
        <v>16751</v>
      </c>
      <c r="F4605" s="8" t="s">
        <v>16</v>
      </c>
      <c r="G4605" s="9" t="str">
        <f aca="false">IF(B4794="Kit Estrazione Acidi Nucleici","KT",IF(B4794="Primers","Pr",IF(B4794="Materiale Riferimento Negativo","MN",IF(B4794="Materiale Riferimento Positivo","MP",IF(B4794="Reagenti Congelatore","RC",IF(B4794="Reagenti Frigorifero","RF",IF(B4794="Reagenti Infiammabili","RI",IF(B4794="Reagenti Room Temperature","RT",IF(B4794="Reagenti_Acidi e Basi","AB",IF(B4794="Sonde","So","err"))))))))))</f>
        <v>err</v>
      </c>
      <c r="H4605" s="8" t="str">
        <f aca="false">_xlfn.CONCAT(LEFT(D4605,6),"_",MID(D4605,SEARCH(" ",D4605,1)+1,4))</f>
        <v>Phytop_cast</v>
      </c>
      <c r="I4605" s="10" t="n">
        <f aca="false">COUNTIF(H4605:H9346,H4605)</f>
        <v>1</v>
      </c>
      <c r="J4605" s="8" t="str">
        <f aca="false">_xlfn.CONCAT(G4605,"_",H4605,"_",K4605)</f>
        <v>err_Phytop_cast_A001</v>
      </c>
      <c r="K4605" s="11" t="s">
        <v>17</v>
      </c>
    </row>
    <row r="4606" customFormat="false" ht="15.75" hidden="false" customHeight="true" outlineLevel="0" collapsed="false">
      <c r="A4606" s="8" t="s">
        <v>16752</v>
      </c>
      <c r="B4606" s="8" t="s">
        <v>15607</v>
      </c>
      <c r="C4606" s="8" t="s">
        <v>16753</v>
      </c>
      <c r="D4606" s="8" t="s">
        <v>16754</v>
      </c>
      <c r="E4606" s="8" t="s">
        <v>16755</v>
      </c>
      <c r="F4606" s="8" t="s">
        <v>16</v>
      </c>
      <c r="G4606" s="9" t="str">
        <f aca="false">IF(B4804="Kit Estrazione Acidi Nucleici","KT",IF(B4804="Primers","Pr",IF(B4804="Materiale Riferimento Negativo","MN",IF(B4804="Materiale Riferimento Positivo","MP",IF(B4804="Reagenti Congelatore","RC",IF(B4804="Reagenti Frigorifero","RF",IF(B4804="Reagenti Infiammabili","RI",IF(B4804="Reagenti Room Temperature","RT",IF(B4804="Reagenti_Acidi e Basi","AB",IF(B4804="Sonde","So","err"))))))))))</f>
        <v>err</v>
      </c>
      <c r="H4606" s="8" t="str">
        <f aca="false">_xlfn.CONCAT(LEFT(D4606,6),"_",MID(D4606,SEARCH(" ",D4606,1)+1,4))</f>
        <v>Phytop_citr</v>
      </c>
      <c r="I4606" s="10" t="n">
        <f aca="false">COUNTIF(H4606:H9347,H4606)</f>
        <v>1</v>
      </c>
      <c r="J4606" s="8" t="str">
        <f aca="false">_xlfn.CONCAT(G4606,"_",H4606,"_",K4606)</f>
        <v>err_Phytop_citr_A001</v>
      </c>
      <c r="K4606" s="11" t="s">
        <v>17</v>
      </c>
    </row>
    <row r="4607" customFormat="false" ht="15.75" hidden="false" customHeight="true" outlineLevel="0" collapsed="false">
      <c r="A4607" s="8" t="s">
        <v>16756</v>
      </c>
      <c r="B4607" s="8" t="s">
        <v>15607</v>
      </c>
      <c r="C4607" s="8" t="s">
        <v>16757</v>
      </c>
      <c r="D4607" s="8" t="s">
        <v>16758</v>
      </c>
      <c r="E4607" s="8" t="s">
        <v>16759</v>
      </c>
      <c r="F4607" s="8" t="s">
        <v>16</v>
      </c>
      <c r="G4607" s="9" t="str">
        <f aca="false">IF(B4814="Kit Estrazione Acidi Nucleici","KT",IF(B4814="Primers","Pr",IF(B4814="Materiale Riferimento Negativo","MN",IF(B4814="Materiale Riferimento Positivo","MP",IF(B4814="Reagenti Congelatore","RC",IF(B4814="Reagenti Frigorifero","RF",IF(B4814="Reagenti Infiammabili","RI",IF(B4814="Reagenti Room Temperature","RT",IF(B4814="Reagenti_Acidi e Basi","AB",IF(B4814="Sonde","So","err"))))))))))</f>
        <v>err</v>
      </c>
      <c r="H4607" s="8" t="str">
        <f aca="false">_xlfn.CONCAT(LEFT(D4607,6),"_",MID(D4607,SEARCH(" ",D4607,1)+1,4))</f>
        <v>Phytop_eryt</v>
      </c>
      <c r="I4607" s="10" t="n">
        <f aca="false">COUNTIF(H4607:H9348,H4607)</f>
        <v>1</v>
      </c>
      <c r="J4607" s="8" t="str">
        <f aca="false">_xlfn.CONCAT(G4607,"_",H4607,"_",K4607)</f>
        <v>err_Phytop_eryt_A001</v>
      </c>
      <c r="K4607" s="11" t="s">
        <v>17</v>
      </c>
    </row>
    <row r="4608" customFormat="false" ht="15.75" hidden="false" customHeight="true" outlineLevel="0" collapsed="false">
      <c r="A4608" s="8" t="s">
        <v>16760</v>
      </c>
      <c r="B4608" s="8" t="s">
        <v>15607</v>
      </c>
      <c r="C4608" s="8" t="s">
        <v>16761</v>
      </c>
      <c r="D4608" s="8" t="s">
        <v>16762</v>
      </c>
      <c r="E4608" s="8" t="s">
        <v>16763</v>
      </c>
      <c r="F4608" s="8" t="s">
        <v>16</v>
      </c>
      <c r="G4608" s="9" t="str">
        <f aca="false">IF(B4824="Kit Estrazione Acidi Nucleici","KT",IF(B4824="Primers","Pr",IF(B4824="Materiale Riferimento Negativo","MN",IF(B4824="Materiale Riferimento Positivo","MP",IF(B4824="Reagenti Congelatore","RC",IF(B4824="Reagenti Frigorifero","RF",IF(B4824="Reagenti Infiammabili","RI",IF(B4824="Reagenti Room Temperature","RT",IF(B4824="Reagenti_Acidi e Basi","AB",IF(B4824="Sonde","So","err"))))))))))</f>
        <v>err</v>
      </c>
      <c r="H4608" s="8" t="str">
        <f aca="false">_xlfn.CONCAT(LEFT(D4608,6),"_",MID(D4608,SEARCH(" ",D4608,1)+1,4))</f>
        <v>Phytop_kern</v>
      </c>
      <c r="I4608" s="10" t="n">
        <f aca="false">COUNTIF(H4608:H9349,H4608)</f>
        <v>1</v>
      </c>
      <c r="J4608" s="8" t="str">
        <f aca="false">_xlfn.CONCAT(G4608,"_",H4608,"_",K4608)</f>
        <v>err_Phytop_kern_A001</v>
      </c>
      <c r="K4608" s="11" t="s">
        <v>17</v>
      </c>
    </row>
    <row r="4609" customFormat="false" ht="15.75" hidden="false" customHeight="true" outlineLevel="0" collapsed="false">
      <c r="A4609" s="8" t="s">
        <v>16764</v>
      </c>
      <c r="B4609" s="8" t="s">
        <v>15607</v>
      </c>
      <c r="C4609" s="8" t="s">
        <v>16765</v>
      </c>
      <c r="D4609" s="8" t="s">
        <v>16766</v>
      </c>
      <c r="E4609" s="8" t="s">
        <v>16767</v>
      </c>
      <c r="F4609" s="8" t="s">
        <v>16</v>
      </c>
      <c r="G4609" s="9" t="str">
        <f aca="false">IF(B4834="Kit Estrazione Acidi Nucleici","KT",IF(B4834="Primers","Pr",IF(B4834="Materiale Riferimento Negativo","MN",IF(B4834="Materiale Riferimento Positivo","MP",IF(B4834="Reagenti Congelatore","RC",IF(B4834="Reagenti Frigorifero","RF",IF(B4834="Reagenti Infiammabili","RI",IF(B4834="Reagenti Room Temperature","RT",IF(B4834="Reagenti_Acidi e Basi","AB",IF(B4834="Sonde","So","err"))))))))))</f>
        <v>err</v>
      </c>
      <c r="H4609" s="8" t="str">
        <f aca="false">_xlfn.CONCAT(LEFT(D4609,6),"_",MID(D4609,SEARCH(" ",D4609,1)+1,4))</f>
        <v>Phytop_late</v>
      </c>
      <c r="I4609" s="10" t="n">
        <f aca="false">COUNTIF(H4609:H9350,H4609)</f>
        <v>1</v>
      </c>
      <c r="J4609" s="8" t="str">
        <f aca="false">_xlfn.CONCAT(G4609,"_",H4609,"_",K4609)</f>
        <v>err_Phytop_late_A001</v>
      </c>
      <c r="K4609" s="11" t="s">
        <v>17</v>
      </c>
    </row>
    <row r="4610" customFormat="false" ht="15.75" hidden="false" customHeight="true" outlineLevel="0" collapsed="false">
      <c r="A4610" s="8" t="s">
        <v>16768</v>
      </c>
      <c r="B4610" s="8" t="s">
        <v>15607</v>
      </c>
      <c r="C4610" s="8" t="s">
        <v>16769</v>
      </c>
      <c r="D4610" s="8" t="s">
        <v>16770</v>
      </c>
      <c r="E4610" s="8" t="s">
        <v>16771</v>
      </c>
      <c r="F4610" s="8" t="s">
        <v>16</v>
      </c>
      <c r="G4610" s="9" t="str">
        <f aca="false">IF(B4844="Kit Estrazione Acidi Nucleici","KT",IF(B4844="Primers","Pr",IF(B4844="Materiale Riferimento Negativo","MN",IF(B4844="Materiale Riferimento Positivo","MP",IF(B4844="Reagenti Congelatore","RC",IF(B4844="Reagenti Frigorifero","RF",IF(B4844="Reagenti Infiammabili","RI",IF(B4844="Reagenti Room Temperature","RT",IF(B4844="Reagenti_Acidi e Basi","AB",IF(B4844="Sonde","So","err"))))))))))</f>
        <v>err</v>
      </c>
      <c r="H4610" s="8" t="str">
        <f aca="false">_xlfn.CONCAT(LEFT(D4610,6),"_",MID(D4610,SEARCH(" ",D4610,1)+1,4))</f>
        <v>Phytop_phas</v>
      </c>
      <c r="I4610" s="10" t="n">
        <f aca="false">COUNTIF(H4610:H9351,H4610)</f>
        <v>1</v>
      </c>
      <c r="J4610" s="8" t="str">
        <f aca="false">_xlfn.CONCAT(G4610,"_",H4610,"_",K4610)</f>
        <v>err_Phytop_phas_A001</v>
      </c>
      <c r="K4610" s="11" t="s">
        <v>17</v>
      </c>
    </row>
    <row r="4611" customFormat="false" ht="15.75" hidden="false" customHeight="true" outlineLevel="0" collapsed="false">
      <c r="A4611" s="8" t="s">
        <v>16772</v>
      </c>
      <c r="B4611" s="8" t="s">
        <v>15607</v>
      </c>
      <c r="C4611" s="8" t="s">
        <v>16773</v>
      </c>
      <c r="D4611" s="8" t="s">
        <v>16774</v>
      </c>
      <c r="E4611" s="8" t="s">
        <v>16775</v>
      </c>
      <c r="F4611" s="8" t="s">
        <v>16</v>
      </c>
      <c r="G4611" s="9" t="str">
        <f aca="false">IF(B4854="Kit Estrazione Acidi Nucleici","KT",IF(B4854="Primers","Pr",IF(B4854="Materiale Riferimento Negativo","MN",IF(B4854="Materiale Riferimento Positivo","MP",IF(B4854="Reagenti Congelatore","RC",IF(B4854="Reagenti Frigorifero","RF",IF(B4854="Reagenti Infiammabili","RI",IF(B4854="Reagenti Room Temperature","RT",IF(B4854="Reagenti_Acidi e Basi","AB",IF(B4854="Sonde","So","err"))))))))))</f>
        <v>err</v>
      </c>
      <c r="H4611" s="8" t="str">
        <f aca="false">_xlfn.CONCAT(LEFT(D4611,6),"_",MID(D4611,SEARCH(" ",D4611,1)+1,4))</f>
        <v>Phytop_quer</v>
      </c>
      <c r="I4611" s="10" t="n">
        <f aca="false">COUNTIF(H4611:H9352,H4611)</f>
        <v>2</v>
      </c>
      <c r="J4611" s="8" t="str">
        <f aca="false">_xlfn.CONCAT(G4611,"_",H4611,"_",K4611)</f>
        <v>err_Phytop_quer_A002</v>
      </c>
      <c r="K4611" s="11" t="s">
        <v>521</v>
      </c>
    </row>
    <row r="4612" customFormat="false" ht="15.75" hidden="false" customHeight="true" outlineLevel="0" collapsed="false">
      <c r="A4612" s="8" t="s">
        <v>16776</v>
      </c>
      <c r="B4612" s="8" t="s">
        <v>15607</v>
      </c>
      <c r="C4612" s="8" t="s">
        <v>16777</v>
      </c>
      <c r="D4612" s="8" t="s">
        <v>16778</v>
      </c>
      <c r="E4612" s="8" t="s">
        <v>16779</v>
      </c>
      <c r="F4612" s="8" t="s">
        <v>16</v>
      </c>
      <c r="G4612" s="9" t="str">
        <f aca="false">IF(B4864="Kit Estrazione Acidi Nucleici","KT",IF(B4864="Primers","Pr",IF(B4864="Materiale Riferimento Negativo","MN",IF(B4864="Materiale Riferimento Positivo","MP",IF(B4864="Reagenti Congelatore","RC",IF(B4864="Reagenti Frigorifero","RF",IF(B4864="Reagenti Infiammabili","RI",IF(B4864="Reagenti Room Temperature","RT",IF(B4864="Reagenti_Acidi e Basi","AB",IF(B4864="Sonde","So","err"))))))))))</f>
        <v>err</v>
      </c>
      <c r="H4612" s="8" t="str">
        <f aca="false">_xlfn.CONCAT(LEFT(D4612,6),"_",MID(D4612,SEARCH(" ",D4612,1)+1,4))</f>
        <v>Phytop_quer</v>
      </c>
      <c r="I4612" s="10" t="n">
        <f aca="false">COUNTIF(H4612:H9353,H4612)</f>
        <v>1</v>
      </c>
      <c r="J4612" s="8" t="str">
        <f aca="false">_xlfn.CONCAT(G4612,"_",H4612,"_",K4612)</f>
        <v>err_Phytop_quer_A001</v>
      </c>
      <c r="K4612" s="11" t="s">
        <v>17</v>
      </c>
    </row>
    <row r="4613" customFormat="false" ht="15.75" hidden="false" customHeight="true" outlineLevel="0" collapsed="false">
      <c r="A4613" s="8" t="s">
        <v>16780</v>
      </c>
      <c r="B4613" s="8" t="s">
        <v>15607</v>
      </c>
      <c r="C4613" s="8" t="s">
        <v>16781</v>
      </c>
      <c r="D4613" s="8" t="s">
        <v>16782</v>
      </c>
      <c r="E4613" s="8" t="s">
        <v>16783</v>
      </c>
      <c r="F4613" s="8" t="s">
        <v>16</v>
      </c>
      <c r="G4613" s="9" t="str">
        <f aca="false">IF(B4874="Kit Estrazione Acidi Nucleici","KT",IF(B4874="Primers","Pr",IF(B4874="Materiale Riferimento Negativo","MN",IF(B4874="Materiale Riferimento Positivo","MP",IF(B4874="Reagenti Congelatore","RC",IF(B4874="Reagenti Frigorifero","RF",IF(B4874="Reagenti Infiammabili","RI",IF(B4874="Reagenti Room Temperature","RT",IF(B4874="Reagenti_Acidi e Basi","AB",IF(B4874="Sonde","So","err"))))))))))</f>
        <v>err</v>
      </c>
      <c r="H4613" s="8" t="str">
        <f aca="false">_xlfn.CONCAT(LEFT(D4613,6),"_",MID(D4613,SEARCH(" ",D4613,1)+1,4))</f>
        <v>Phytop_ramo</v>
      </c>
      <c r="I4613" s="10" t="n">
        <f aca="false">COUNTIF(H4613:H9354,H4613)</f>
        <v>4</v>
      </c>
      <c r="J4613" s="8" t="str">
        <f aca="false">_xlfn.CONCAT(G4613,"_",H4613,"_",K4613)</f>
        <v>err_Phytop_ramo_A004</v>
      </c>
      <c r="K4613" s="11" t="s">
        <v>511</v>
      </c>
    </row>
    <row r="4614" customFormat="false" ht="15.75" hidden="false" customHeight="true" outlineLevel="0" collapsed="false">
      <c r="A4614" s="8" t="s">
        <v>16784</v>
      </c>
      <c r="B4614" s="8" t="s">
        <v>15607</v>
      </c>
      <c r="C4614" s="8" t="s">
        <v>16785</v>
      </c>
      <c r="D4614" s="8" t="s">
        <v>16786</v>
      </c>
      <c r="E4614" s="8" t="s">
        <v>16787</v>
      </c>
      <c r="F4614" s="8" t="s">
        <v>16</v>
      </c>
      <c r="G4614" s="9" t="str">
        <f aca="false">IF(B4884="Kit Estrazione Acidi Nucleici","KT",IF(B4884="Primers","Pr",IF(B4884="Materiale Riferimento Negativo","MN",IF(B4884="Materiale Riferimento Positivo","MP",IF(B4884="Reagenti Congelatore","RC",IF(B4884="Reagenti Frigorifero","RF",IF(B4884="Reagenti Infiammabili","RI",IF(B4884="Reagenti Room Temperature","RT",IF(B4884="Reagenti_Acidi e Basi","AB",IF(B4884="Sonde","So","err"))))))))))</f>
        <v>err</v>
      </c>
      <c r="H4614" s="8" t="str">
        <f aca="false">_xlfn.CONCAT(LEFT(D4614,6),"_",MID(D4614,SEARCH(" ",D4614,1)+1,4))</f>
        <v>Phytop_ramo</v>
      </c>
      <c r="I4614" s="10" t="n">
        <f aca="false">COUNTIF(H4614:H9355,H4614)</f>
        <v>3</v>
      </c>
      <c r="J4614" s="8" t="str">
        <f aca="false">_xlfn.CONCAT(G4614,"_",H4614,"_",K4614)</f>
        <v>err_Phytop_ramo_A003</v>
      </c>
      <c r="K4614" s="11" t="s">
        <v>516</v>
      </c>
    </row>
    <row r="4615" customFormat="false" ht="15.75" hidden="false" customHeight="true" outlineLevel="0" collapsed="false">
      <c r="A4615" s="8" t="s">
        <v>16788</v>
      </c>
      <c r="B4615" s="8" t="s">
        <v>15607</v>
      </c>
      <c r="C4615" s="8" t="s">
        <v>16789</v>
      </c>
      <c r="D4615" s="8" t="s">
        <v>16790</v>
      </c>
      <c r="E4615" s="8" t="s">
        <v>16791</v>
      </c>
      <c r="F4615" s="8" t="s">
        <v>16</v>
      </c>
      <c r="G4615" s="9" t="str">
        <f aca="false">IF(B4894="Kit Estrazione Acidi Nucleici","KT",IF(B4894="Primers","Pr",IF(B4894="Materiale Riferimento Negativo","MN",IF(B4894="Materiale Riferimento Positivo","MP",IF(B4894="Reagenti Congelatore","RC",IF(B4894="Reagenti Frigorifero","RF",IF(B4894="Reagenti Infiammabili","RI",IF(B4894="Reagenti Room Temperature","RT",IF(B4894="Reagenti_Acidi e Basi","AB",IF(B4894="Sonde","So","err"))))))))))</f>
        <v>err</v>
      </c>
      <c r="H4615" s="8" t="str">
        <f aca="false">_xlfn.CONCAT(LEFT(D4615,6),"_",MID(D4615,SEARCH(" ",D4615,1)+1,4))</f>
        <v>Phytop_ramo</v>
      </c>
      <c r="I4615" s="10" t="n">
        <f aca="false">COUNTIF(H4615:H9356,H4615)</f>
        <v>2</v>
      </c>
      <c r="J4615" s="8" t="str">
        <f aca="false">_xlfn.CONCAT(G4615,"_",H4615,"_",K4615)</f>
        <v>err_Phytop_ramo_A002</v>
      </c>
      <c r="K4615" s="11" t="s">
        <v>521</v>
      </c>
    </row>
    <row r="4616" customFormat="false" ht="15.75" hidden="false" customHeight="true" outlineLevel="0" collapsed="false">
      <c r="A4616" s="8" t="s">
        <v>16792</v>
      </c>
      <c r="B4616" s="8" t="s">
        <v>15607</v>
      </c>
      <c r="C4616" s="8" t="s">
        <v>16793</v>
      </c>
      <c r="D4616" s="8" t="s">
        <v>16794</v>
      </c>
      <c r="E4616" s="8" t="s">
        <v>16795</v>
      </c>
      <c r="F4616" s="8" t="s">
        <v>16</v>
      </c>
      <c r="G4616" s="9" t="str">
        <f aca="false">IF(B4904="Kit Estrazione Acidi Nucleici","KT",IF(B4904="Primers","Pr",IF(B4904="Materiale Riferimento Negativo","MN",IF(B4904="Materiale Riferimento Positivo","MP",IF(B4904="Reagenti Congelatore","RC",IF(B4904="Reagenti Frigorifero","RF",IF(B4904="Reagenti Infiammabili","RI",IF(B4904="Reagenti Room Temperature","RT",IF(B4904="Reagenti_Acidi e Basi","AB",IF(B4904="Sonde","So","err"))))))))))</f>
        <v>err</v>
      </c>
      <c r="H4616" s="8" t="str">
        <f aca="false">_xlfn.CONCAT(LEFT(D4616,6),"_",MID(D4616,SEARCH(" ",D4616,1)+1,4))</f>
        <v>Phytop_ramo</v>
      </c>
      <c r="I4616" s="10" t="n">
        <f aca="false">COUNTIF(H4616:H9357,H4616)</f>
        <v>1</v>
      </c>
      <c r="J4616" s="8" t="str">
        <f aca="false">_xlfn.CONCAT(G4616,"_",H4616,"_",K4616)</f>
        <v>err_Phytop_ramo_A001</v>
      </c>
      <c r="K4616" s="11" t="s">
        <v>17</v>
      </c>
    </row>
    <row r="4617" customFormat="false" ht="15.75" hidden="false" customHeight="true" outlineLevel="0" collapsed="false">
      <c r="A4617" s="8" t="s">
        <v>16796</v>
      </c>
      <c r="B4617" s="8" t="s">
        <v>15607</v>
      </c>
      <c r="C4617" s="8" t="s">
        <v>16797</v>
      </c>
      <c r="D4617" s="8" t="s">
        <v>16798</v>
      </c>
      <c r="E4617" s="8" t="s">
        <v>16799</v>
      </c>
      <c r="F4617" s="8" t="s">
        <v>16</v>
      </c>
      <c r="G4617" s="9" t="str">
        <f aca="false">IF(B4914="Kit Estrazione Acidi Nucleici","KT",IF(B4914="Primers","Pr",IF(B4914="Materiale Riferimento Negativo","MN",IF(B4914="Materiale Riferimento Positivo","MP",IF(B4914="Reagenti Congelatore","RC",IF(B4914="Reagenti Frigorifero","RF",IF(B4914="Reagenti Infiammabili","RI",IF(B4914="Reagenti Room Temperature","RT",IF(B4914="Reagenti_Acidi e Basi","AB",IF(B4914="Sonde","So","err"))))))))))</f>
        <v>err</v>
      </c>
      <c r="H4617" s="8" t="str">
        <f aca="false">_xlfn.CONCAT(LEFT(D4617,6),"_",MID(D4617,SEARCH(" ",D4617,1)+1,4))</f>
        <v>Phytop_spPh</v>
      </c>
      <c r="I4617" s="10" t="n">
        <f aca="false">COUNTIF(H4617:H9358,H4617)</f>
        <v>1</v>
      </c>
      <c r="J4617" s="8" t="str">
        <f aca="false">_xlfn.CONCAT(G4617,"_",H4617,"_",K4617)</f>
        <v>err_Phytop_spPh_A001</v>
      </c>
      <c r="K4617" s="11" t="s">
        <v>17</v>
      </c>
    </row>
    <row r="4618" customFormat="false" ht="15.75" hidden="false" customHeight="true" outlineLevel="0" collapsed="false">
      <c r="A4618" s="8" t="s">
        <v>16800</v>
      </c>
      <c r="B4618" s="8" t="s">
        <v>15607</v>
      </c>
      <c r="C4618" s="8" t="s">
        <v>16801</v>
      </c>
      <c r="D4618" s="8" t="s">
        <v>16802</v>
      </c>
      <c r="E4618" s="8" t="s">
        <v>16803</v>
      </c>
      <c r="F4618" s="8" t="s">
        <v>16</v>
      </c>
      <c r="G4618" s="9" t="str">
        <f aca="false">IF(B4924="Kit Estrazione Acidi Nucleici","KT",IF(B4924="Primers","Pr",IF(B4924="Materiale Riferimento Negativo","MN",IF(B4924="Materiale Riferimento Positivo","MP",IF(B4924="Reagenti Congelatore","RC",IF(B4924="Reagenti Frigorifero","RF",IF(B4924="Reagenti Infiammabili","RI",IF(B4924="Reagenti Room Temperature","RT",IF(B4924="Reagenti_Acidi e Basi","AB",IF(B4924="Sonde","So","err"))))))))))</f>
        <v>err</v>
      </c>
      <c r="H4618" s="8" t="str">
        <f aca="false">_xlfn.CONCAT(LEFT(D4618,6),"_",MID(D4618,SEARCH(" ",D4618,1)+1,4))</f>
        <v>Phytop_phoe</v>
      </c>
      <c r="I4618" s="10" t="n">
        <f aca="false">COUNTIF(H4618:H9359,H4618)</f>
        <v>1</v>
      </c>
      <c r="J4618" s="8" t="str">
        <f aca="false">_xlfn.CONCAT(G4618,"_",H4618,"_",K4618)</f>
        <v>err_Phytop_phoe_A001</v>
      </c>
      <c r="K4618" s="11" t="s">
        <v>17</v>
      </c>
    </row>
    <row r="4619" customFormat="false" ht="15.75" hidden="false" customHeight="true" outlineLevel="0" collapsed="false">
      <c r="A4619" s="8" t="s">
        <v>16804</v>
      </c>
      <c r="B4619" s="8" t="s">
        <v>15607</v>
      </c>
      <c r="C4619" s="8" t="s">
        <v>16805</v>
      </c>
      <c r="D4619" s="8" t="s">
        <v>16806</v>
      </c>
      <c r="E4619" s="8" t="s">
        <v>16807</v>
      </c>
      <c r="F4619" s="8" t="s">
        <v>16</v>
      </c>
      <c r="G4619" s="9" t="str">
        <f aca="false">IF(B4934="Kit Estrazione Acidi Nucleici","KT",IF(B4934="Primers","Pr",IF(B4934="Materiale Riferimento Negativo","MN",IF(B4934="Materiale Riferimento Positivo","MP",IF(B4934="Reagenti Congelatore","RC",IF(B4934="Reagenti Frigorifero","RF",IF(B4934="Reagenti Infiammabili","RI",IF(B4934="Reagenti Room Temperature","RT",IF(B4934="Reagenti_Acidi e Basi","AB",IF(B4934="Sonde","So","err"))))))))))</f>
        <v>err</v>
      </c>
      <c r="H4619" s="8" t="str">
        <f aca="false">_xlfn.CONCAT(LEFT(D4619,6),"_",MID(D4619,SEARCH(" ",D4619,1)+1,4))</f>
        <v>Pityop_jugl</v>
      </c>
      <c r="I4619" s="10" t="n">
        <f aca="false">COUNTIF(H4619:H9360,H4619)</f>
        <v>1</v>
      </c>
      <c r="J4619" s="8" t="str">
        <f aca="false">_xlfn.CONCAT(G4619,"_",H4619,"_",K4619)</f>
        <v>err_Pityop_jugl_A001</v>
      </c>
      <c r="K4619" s="11" t="s">
        <v>17</v>
      </c>
    </row>
    <row r="4620" customFormat="false" ht="15.75" hidden="false" customHeight="true" outlineLevel="0" collapsed="false">
      <c r="A4620" s="8" t="s">
        <v>16808</v>
      </c>
      <c r="B4620" s="8" t="s">
        <v>15607</v>
      </c>
      <c r="C4620" s="8" t="s">
        <v>16809</v>
      </c>
      <c r="D4620" s="8" t="s">
        <v>16810</v>
      </c>
      <c r="E4620" s="8" t="s">
        <v>16811</v>
      </c>
      <c r="F4620" s="8" t="s">
        <v>16</v>
      </c>
      <c r="G4620" s="9" t="str">
        <f aca="false">IF(B4944="Kit Estrazione Acidi Nucleici","KT",IF(B4944="Primers","Pr",IF(B4944="Materiale Riferimento Negativo","MN",IF(B4944="Materiale Riferimento Positivo","MP",IF(B4944="Reagenti Congelatore","RC",IF(B4944="Reagenti Frigorifero","RF",IF(B4944="Reagenti Infiammabili","RI",IF(B4944="Reagenti Room Temperature","RT",IF(B4944="Reagenti_Acidi e Basi","AB",IF(B4944="Sonde","So","err"))))))))))</f>
        <v>err</v>
      </c>
      <c r="H4620" s="8" t="str">
        <f aca="false">_xlfn.CONCAT(LEFT(D4620,6),"_",MID(D4620,SEARCH(" ",D4620,1)+1,4))</f>
        <v>Plasmo_hals</v>
      </c>
      <c r="I4620" s="10" t="n">
        <f aca="false">COUNTIF(H4620:H9361,H4620)</f>
        <v>1</v>
      </c>
      <c r="J4620" s="8" t="str">
        <f aca="false">_xlfn.CONCAT(G4620,"_",H4620,"_",K4620)</f>
        <v>err_Plasmo_hals_A001</v>
      </c>
      <c r="K4620" s="11" t="s">
        <v>17</v>
      </c>
    </row>
    <row r="4621" customFormat="false" ht="15.75" hidden="false" customHeight="true" outlineLevel="0" collapsed="false">
      <c r="A4621" s="8" t="s">
        <v>16812</v>
      </c>
      <c r="B4621" s="8" t="s">
        <v>15607</v>
      </c>
      <c r="C4621" s="8" t="s">
        <v>16813</v>
      </c>
      <c r="D4621" s="8" t="s">
        <v>16814</v>
      </c>
      <c r="E4621" s="8" t="s">
        <v>16815</v>
      </c>
      <c r="F4621" s="8" t="s">
        <v>16</v>
      </c>
      <c r="G4621" s="9" t="str">
        <f aca="false">IF(B4954="Kit Estrazione Acidi Nucleici","KT",IF(B4954="Primers","Pr",IF(B4954="Materiale Riferimento Negativo","MN",IF(B4954="Materiale Riferimento Positivo","MP",IF(B4954="Reagenti Congelatore","RC",IF(B4954="Reagenti Frigorifero","RF",IF(B4954="Reagenti Infiammabili","RI",IF(B4954="Reagenti Room Temperature","RT",IF(B4954="Reagenti_Acidi e Basi","AB",IF(B4954="Sonde","So","err"))))))))))</f>
        <v>err</v>
      </c>
      <c r="H4621" s="8" t="e">
        <f aca="false">_xlfn.CONCAT(LEFT(D4621,6),"_",MID(D4621,SEARCH(" ",D4621,1)+1,4))</f>
        <v>#VALUE!</v>
      </c>
      <c r="I4621" s="10" t="e">
        <f aca="false">COUNTIF(H4621:H9362,H4621)</f>
        <v>#VALUE!</v>
      </c>
      <c r="J4621" s="8" t="e">
        <f aca="false">_xlfn.CONCAT(G4621,"_",H4621,"_",K4621)</f>
        <v>#VALUE!</v>
      </c>
      <c r="K4621" s="11" t="s">
        <v>134</v>
      </c>
    </row>
    <row r="4622" customFormat="false" ht="15.75" hidden="false" customHeight="true" outlineLevel="0" collapsed="false">
      <c r="A4622" s="8" t="s">
        <v>16816</v>
      </c>
      <c r="B4622" s="8" t="s">
        <v>15607</v>
      </c>
      <c r="C4622" s="8" t="s">
        <v>16817</v>
      </c>
      <c r="D4622" s="8" t="s">
        <v>16818</v>
      </c>
      <c r="E4622" s="8" t="s">
        <v>16819</v>
      </c>
      <c r="F4622" s="8" t="s">
        <v>16</v>
      </c>
      <c r="G4622" s="9" t="str">
        <f aca="false">IF(B4964="Kit Estrazione Acidi Nucleici","KT",IF(B4964="Primers","Pr",IF(B4964="Materiale Riferimento Negativo","MN",IF(B4964="Materiale Riferimento Positivo","MP",IF(B4964="Reagenti Congelatore","RC",IF(B4964="Reagenti Frigorifero","RF",IF(B4964="Reagenti Infiammabili","RI",IF(B4964="Reagenti Room Temperature","RT",IF(B4964="Reagenti_Acidi e Basi","AB",IF(B4964="Sonde","So","err"))))))))))</f>
        <v>err</v>
      </c>
      <c r="H4622" s="8" t="str">
        <f aca="false">_xlfn.CONCAT(LEFT(D4622,6),"_",MID(D4622,SEARCH(" ",D4622,1)+1,4))</f>
        <v>Plum P_Pox </v>
      </c>
      <c r="I4622" s="10" t="n">
        <f aca="false">COUNTIF(H4622:H9363,H4622)</f>
        <v>1</v>
      </c>
      <c r="J4622" s="8" t="str">
        <f aca="false">_xlfn.CONCAT(G4622,"_",H4622,"_",K4622)</f>
        <v>err_Plum P_Pox _A001</v>
      </c>
      <c r="K4622" s="11" t="s">
        <v>17</v>
      </c>
    </row>
    <row r="4623" customFormat="false" ht="15.75" hidden="false" customHeight="true" outlineLevel="0" collapsed="false">
      <c r="A4623" s="8" t="s">
        <v>16820</v>
      </c>
      <c r="B4623" s="8" t="s">
        <v>15607</v>
      </c>
      <c r="C4623" s="8" t="s">
        <v>16821</v>
      </c>
      <c r="D4623" s="8" t="s">
        <v>16822</v>
      </c>
      <c r="E4623" s="8" t="s">
        <v>16823</v>
      </c>
      <c r="F4623" s="8" t="s">
        <v>16</v>
      </c>
      <c r="G4623" s="9" t="str">
        <f aca="false">IF(B4974="Kit Estrazione Acidi Nucleici","KT",IF(B4974="Primers","Pr",IF(B4974="Materiale Riferimento Negativo","MN",IF(B4974="Materiale Riferimento Positivo","MP",IF(B4974="Reagenti Congelatore","RC",IF(B4974="Reagenti Frigorifero","RF",IF(B4974="Reagenti Infiammabili","RI",IF(B4974="Reagenti Room Temperature","RT",IF(B4974="Reagenti_Acidi e Basi","AB",IF(B4974="Sonde","So","err"))))))))))</f>
        <v>err</v>
      </c>
      <c r="H4623" s="8" t="e">
        <f aca="false">_xlfn.CONCAT(LEFT(D4623,6),"_",MID(D4623,SEARCH(" ",D4623,1)+1,4))</f>
        <v>#VALUE!</v>
      </c>
      <c r="I4623" s="10" t="e">
        <f aca="false">COUNTIF(H4623:H9364,H4623)</f>
        <v>#VALUE!</v>
      </c>
      <c r="J4623" s="8" t="e">
        <f aca="false">_xlfn.CONCAT(G4623,"_",H4623,"_",K4623)</f>
        <v>#VALUE!</v>
      </c>
      <c r="K4623" s="11" t="s">
        <v>139</v>
      </c>
    </row>
    <row r="4624" customFormat="false" ht="15.75" hidden="false" customHeight="true" outlineLevel="0" collapsed="false">
      <c r="A4624" s="8" t="s">
        <v>16824</v>
      </c>
      <c r="B4624" s="8" t="s">
        <v>15607</v>
      </c>
      <c r="C4624" s="8" t="s">
        <v>16825</v>
      </c>
      <c r="D4624" s="8" t="s">
        <v>16826</v>
      </c>
      <c r="E4624" s="8" t="s">
        <v>16827</v>
      </c>
      <c r="F4624" s="8" t="s">
        <v>16</v>
      </c>
      <c r="G4624" s="9" t="str">
        <f aca="false">IF(B4984="Kit Estrazione Acidi Nucleici","KT",IF(B4984="Primers","Pr",IF(B4984="Materiale Riferimento Negativo","MN",IF(B4984="Materiale Riferimento Positivo","MP",IF(B4984="Reagenti Congelatore","RC",IF(B4984="Reagenti Frigorifero","RF",IF(B4984="Reagenti Infiammabili","RI",IF(B4984="Reagenti Room Temperature","RT",IF(B4984="Reagenti_Acidi e Basi","AB",IF(B4984="Sonde","So","err"))))))))))</f>
        <v>err</v>
      </c>
      <c r="H4624" s="8" t="e">
        <f aca="false">_xlfn.CONCAT(LEFT(D4624,6),"_",MID(D4624,SEARCH(" ",D4624,1)+1,4))</f>
        <v>#VALUE!</v>
      </c>
      <c r="I4624" s="10" t="e">
        <f aca="false">COUNTIF(H4624:H9365,H4624)</f>
        <v>#VALUE!</v>
      </c>
      <c r="J4624" s="8" t="e">
        <f aca="false">_xlfn.CONCAT(G4624,"_",H4624,"_",K4624)</f>
        <v>#VALUE!</v>
      </c>
      <c r="K4624" s="11" t="s">
        <v>57</v>
      </c>
    </row>
    <row r="4625" customFormat="false" ht="15.75" hidden="false" customHeight="true" outlineLevel="0" collapsed="false">
      <c r="A4625" s="8" t="s">
        <v>16828</v>
      </c>
      <c r="B4625" s="8" t="s">
        <v>15607</v>
      </c>
      <c r="C4625" s="8" t="s">
        <v>16825</v>
      </c>
      <c r="D4625" s="8" t="s">
        <v>16829</v>
      </c>
      <c r="E4625" s="8" t="s">
        <v>16830</v>
      </c>
      <c r="F4625" s="8" t="s">
        <v>16</v>
      </c>
      <c r="G4625" s="9" t="str">
        <f aca="false">IF(B4994="Kit Estrazione Acidi Nucleici","KT",IF(B4994="Primers","Pr",IF(B4994="Materiale Riferimento Negativo","MN",IF(B4994="Materiale Riferimento Positivo","MP",IF(B4994="Reagenti Congelatore","RC",IF(B4994="Reagenti Frigorifero","RF",IF(B4994="Reagenti Infiammabili","RI",IF(B4994="Reagenti Room Temperature","RT",IF(B4994="Reagenti_Acidi e Basi","AB",IF(B4994="Sonde","So","err"))))))))))</f>
        <v>err</v>
      </c>
      <c r="H4625" s="8" t="e">
        <f aca="false">_xlfn.CONCAT(LEFT(D4625,6),"_",MID(D4625,SEARCH(" ",D4625,1)+1,4))</f>
        <v>#VALUE!</v>
      </c>
      <c r="I4625" s="10" t="e">
        <f aca="false">COUNTIF(H4625:H9366,H4625)</f>
        <v>#VALUE!</v>
      </c>
      <c r="J4625" s="8" t="e">
        <f aca="false">_xlfn.CONCAT(G4625,"_",H4625,"_",K4625)</f>
        <v>#VALUE!</v>
      </c>
      <c r="K4625" s="11" t="s">
        <v>62</v>
      </c>
    </row>
    <row r="4626" customFormat="false" ht="15.75" hidden="false" customHeight="true" outlineLevel="0" collapsed="false">
      <c r="A4626" s="8" t="s">
        <v>16831</v>
      </c>
      <c r="B4626" s="8" t="s">
        <v>15607</v>
      </c>
      <c r="C4626" s="8" t="s">
        <v>16832</v>
      </c>
      <c r="D4626" s="8" t="s">
        <v>16833</v>
      </c>
      <c r="E4626" s="8" t="s">
        <v>16834</v>
      </c>
      <c r="F4626" s="8" t="s">
        <v>16</v>
      </c>
      <c r="G4626" s="9" t="str">
        <f aca="false">IF(B5004="Kit Estrazione Acidi Nucleici","KT",IF(B5004="Primers","Pr",IF(B5004="Materiale Riferimento Negativo","MN",IF(B5004="Materiale Riferimento Positivo","MP",IF(B5004="Reagenti Congelatore","RC",IF(B5004="Reagenti Frigorifero","RF",IF(B5004="Reagenti Infiammabili","RI",IF(B5004="Reagenti Room Temperature","RT",IF(B5004="Reagenti_Acidi e Basi","AB",IF(B5004="Sonde","So","err"))))))))))</f>
        <v>err</v>
      </c>
      <c r="H4626" s="8" t="str">
        <f aca="false">_xlfn.CONCAT(LEFT(D4626,6),"_",MID(D4626,SEARCH(" ",D4626,1)+1,4))</f>
        <v>Pochaz_shan</v>
      </c>
      <c r="I4626" s="10" t="n">
        <f aca="false">COUNTIF(H4626:H9367,H4626)</f>
        <v>1</v>
      </c>
      <c r="J4626" s="8" t="str">
        <f aca="false">_xlfn.CONCAT(G4626,"_",H4626,"_",K4626)</f>
        <v>err_Pochaz_shan_A001</v>
      </c>
      <c r="K4626" s="11" t="s">
        <v>17</v>
      </c>
    </row>
    <row r="4627" customFormat="false" ht="15.75" hidden="false" customHeight="true" outlineLevel="0" collapsed="false">
      <c r="A4627" s="8" t="s">
        <v>16835</v>
      </c>
      <c r="B4627" s="8" t="s">
        <v>15607</v>
      </c>
      <c r="C4627" s="8" t="s">
        <v>16836</v>
      </c>
      <c r="D4627" s="8" t="s">
        <v>16837</v>
      </c>
      <c r="E4627" s="8" t="s">
        <v>16838</v>
      </c>
      <c r="F4627" s="8" t="s">
        <v>16</v>
      </c>
      <c r="G4627" s="9" t="str">
        <f aca="false">IF(B5014="Kit Estrazione Acidi Nucleici","KT",IF(B5014="Primers","Pr",IF(B5014="Materiale Riferimento Negativo","MN",IF(B5014="Materiale Riferimento Positivo","MP",IF(B5014="Reagenti Congelatore","RC",IF(B5014="Reagenti Frigorifero","RF",IF(B5014="Reagenti Infiammabili","RI",IF(B5014="Reagenti Room Temperature","RT",IF(B5014="Reagenti_Acidi e Basi","AB",IF(B5014="Sonde","So","err"))))))))))</f>
        <v>err</v>
      </c>
      <c r="H4627" s="8" t="str">
        <f aca="false">_xlfn.CONCAT(LEFT(D4627,6),"_",MID(D4627,SEARCH(" ",D4627,1)+1,4))</f>
        <v>Polimi_beta</v>
      </c>
      <c r="I4627" s="10" t="n">
        <f aca="false">COUNTIF(H4627:H9368,H4627)</f>
        <v>1</v>
      </c>
      <c r="J4627" s="8" t="str">
        <f aca="false">_xlfn.CONCAT(G4627,"_",H4627,"_",K4627)</f>
        <v>err_Polimi_beta_A001</v>
      </c>
      <c r="K4627" s="11" t="s">
        <v>17</v>
      </c>
    </row>
    <row r="4628" customFormat="false" ht="15.75" hidden="false" customHeight="true" outlineLevel="0" collapsed="false">
      <c r="A4628" s="8" t="s">
        <v>16839</v>
      </c>
      <c r="B4628" s="8" t="s">
        <v>15607</v>
      </c>
      <c r="C4628" s="8" t="s">
        <v>16840</v>
      </c>
      <c r="D4628" s="8" t="s">
        <v>16841</v>
      </c>
      <c r="E4628" s="8" t="s">
        <v>16842</v>
      </c>
      <c r="F4628" s="8" t="s">
        <v>16</v>
      </c>
      <c r="G4628" s="9" t="str">
        <f aca="false">IF(B5024="Kit Estrazione Acidi Nucleici","KT",IF(B5024="Primers","Pr",IF(B5024="Materiale Riferimento Negativo","MN",IF(B5024="Materiale Riferimento Positivo","MP",IF(B5024="Reagenti Congelatore","RC",IF(B5024="Reagenti Frigorifero","RF",IF(B5024="Reagenti Infiammabili","RI",IF(B5024="Reagenti Room Temperature","RT",IF(B5024="Reagenti_Acidi e Basi","AB",IF(B5024="Sonde","So","err"))))))))))</f>
        <v>err</v>
      </c>
      <c r="H4628" s="8" t="str">
        <f aca="false">_xlfn.CONCAT(LEFT(D4628,6),"_",MID(D4628,SEARCH(" ",D4628,1)+1,4))</f>
        <v>Polimi_gram</v>
      </c>
      <c r="I4628" s="10" t="n">
        <f aca="false">COUNTIF(H4628:H9369,H4628)</f>
        <v>1</v>
      </c>
      <c r="J4628" s="8" t="str">
        <f aca="false">_xlfn.CONCAT(G4628,"_",H4628,"_",K4628)</f>
        <v>err_Polimi_gram_A001</v>
      </c>
      <c r="K4628" s="11" t="s">
        <v>17</v>
      </c>
    </row>
    <row r="4629" customFormat="false" ht="15.75" hidden="false" customHeight="true" outlineLevel="0" collapsed="false">
      <c r="A4629" s="8" t="s">
        <v>16843</v>
      </c>
      <c r="B4629" s="8" t="s">
        <v>15607</v>
      </c>
      <c r="C4629" s="8" t="s">
        <v>16844</v>
      </c>
      <c r="D4629" s="8" t="s">
        <v>16845</v>
      </c>
      <c r="E4629" s="8" t="s">
        <v>16846</v>
      </c>
      <c r="F4629" s="8" t="s">
        <v>16</v>
      </c>
      <c r="G4629" s="9" t="str">
        <f aca="false">IF(B5034="Kit Estrazione Acidi Nucleici","KT",IF(B5034="Primers","Pr",IF(B5034="Materiale Riferimento Negativo","MN",IF(B5034="Materiale Riferimento Positivo","MP",IF(B5034="Reagenti Congelatore","RC",IF(B5034="Reagenti Frigorifero","RF",IF(B5034="Reagenti Infiammabili","RI",IF(B5034="Reagenti Room Temperature","RT",IF(B5034="Reagenti_Acidi e Basi","AB",IF(B5034="Sonde","So","err"))))))))))</f>
        <v>err</v>
      </c>
      <c r="H4629" s="8" t="e">
        <f aca="false">_xlfn.CONCAT(LEFT(D4629,6),"_",MID(D4629,SEARCH(" ",D4629,1)+1,4))</f>
        <v>#VALUE!</v>
      </c>
      <c r="I4629" s="10" t="e">
        <f aca="false">COUNTIF(H4629:H9370,H4629)</f>
        <v>#VALUE!</v>
      </c>
      <c r="J4629" s="8" t="e">
        <f aca="false">_xlfn.CONCAT(G4629,"_",H4629,"_",K4629)</f>
        <v>#VALUE!</v>
      </c>
      <c r="K4629" s="11" t="s">
        <v>67</v>
      </c>
    </row>
    <row r="4630" customFormat="false" ht="15.75" hidden="false" customHeight="true" outlineLevel="0" collapsed="false">
      <c r="A4630" s="8" t="s">
        <v>16847</v>
      </c>
      <c r="B4630" s="8" t="s">
        <v>15607</v>
      </c>
      <c r="C4630" s="8" t="s">
        <v>16848</v>
      </c>
      <c r="D4630" s="8" t="s">
        <v>16849</v>
      </c>
      <c r="E4630" s="8" t="s">
        <v>16850</v>
      </c>
      <c r="F4630" s="8" t="s">
        <v>16</v>
      </c>
      <c r="G4630" s="9" t="str">
        <f aca="false">IF(B5044="Kit Estrazione Acidi Nucleici","KT",IF(B5044="Primers","Pr",IF(B5044="Materiale Riferimento Negativo","MN",IF(B5044="Materiale Riferimento Positivo","MP",IF(B5044="Reagenti Congelatore","RC",IF(B5044="Reagenti Frigorifero","RF",IF(B5044="Reagenti Infiammabili","RI",IF(B5044="Reagenti Room Temperature","RT",IF(B5044="Reagenti_Acidi e Basi","AB",IF(B5044="Sonde","So","err"))))))))))</f>
        <v>err</v>
      </c>
      <c r="H4630" s="8" t="e">
        <f aca="false">_xlfn.CONCAT(LEFT(D4630,6),"_",MID(D4630,SEARCH(" ",D4630,1)+1,4))</f>
        <v>#VALUE!</v>
      </c>
      <c r="I4630" s="10" t="e">
        <f aca="false">COUNTIF(H4630:H9371,H4630)</f>
        <v>#VALUE!</v>
      </c>
      <c r="J4630" s="8" t="e">
        <f aca="false">_xlfn.CONCAT(G4630,"_",H4630,"_",K4630)</f>
        <v>#VALUE!</v>
      </c>
      <c r="K4630" s="11" t="s">
        <v>72</v>
      </c>
    </row>
    <row r="4631" customFormat="false" ht="15.75" hidden="false" customHeight="true" outlineLevel="0" collapsed="false">
      <c r="A4631" s="8" t="s">
        <v>16851</v>
      </c>
      <c r="B4631" s="8" t="s">
        <v>15607</v>
      </c>
      <c r="C4631" s="8" t="s">
        <v>16852</v>
      </c>
      <c r="D4631" s="8" t="s">
        <v>16853</v>
      </c>
      <c r="E4631" s="8" t="s">
        <v>16854</v>
      </c>
      <c r="F4631" s="8" t="s">
        <v>16</v>
      </c>
      <c r="G4631" s="9" t="str">
        <f aca="false">IF(B5054="Kit Estrazione Acidi Nucleici","KT",IF(B5054="Primers","Pr",IF(B5054="Materiale Riferimento Negativo","MN",IF(B5054="Materiale Riferimento Positivo","MP",IF(B5054="Reagenti Congelatore","RC",IF(B5054="Reagenti Frigorifero","RF",IF(B5054="Reagenti Infiammabili","RI",IF(B5054="Reagenti Room Temperature","RT",IF(B5054="Reagenti_Acidi e Basi","AB",IF(B5054="Sonde","So","err"))))))))))</f>
        <v>err</v>
      </c>
      <c r="H4631" s="8" t="str">
        <f aca="false">_xlfn.CONCAT(LEFT(D4631,6),"_",MID(D4631,SEARCH(" ",D4631,1)+1,4))</f>
        <v>Potato_Leaf</v>
      </c>
      <c r="I4631" s="10" t="n">
        <f aca="false">COUNTIF(H4631:H9372,H4631)</f>
        <v>1</v>
      </c>
      <c r="J4631" s="8" t="str">
        <f aca="false">_xlfn.CONCAT(G4631,"_",H4631,"_",K4631)</f>
        <v>err_Potato_Leaf_A001</v>
      </c>
      <c r="K4631" s="11" t="s">
        <v>17</v>
      </c>
    </row>
    <row r="4632" customFormat="false" ht="15.75" hidden="false" customHeight="true" outlineLevel="0" collapsed="false">
      <c r="A4632" s="8" t="s">
        <v>16855</v>
      </c>
      <c r="B4632" s="8" t="s">
        <v>15607</v>
      </c>
      <c r="C4632" s="8" t="s">
        <v>16856</v>
      </c>
      <c r="D4632" s="8" t="s">
        <v>16857</v>
      </c>
      <c r="E4632" s="8" t="s">
        <v>16858</v>
      </c>
      <c r="F4632" s="8" t="s">
        <v>16</v>
      </c>
      <c r="G4632" s="9" t="str">
        <f aca="false">IF(B5064="Kit Estrazione Acidi Nucleici","KT",IF(B5064="Primers","Pr",IF(B5064="Materiale Riferimento Negativo","MN",IF(B5064="Materiale Riferimento Positivo","MP",IF(B5064="Reagenti Congelatore","RC",IF(B5064="Reagenti Frigorifero","RF",IF(B5064="Reagenti Infiammabili","RI",IF(B5064="Reagenti Room Temperature","RT",IF(B5064="Reagenti_Acidi e Basi","AB",IF(B5064="Sonde","So","err"))))))))))</f>
        <v>err</v>
      </c>
      <c r="H4632" s="8" t="str">
        <f aca="false">_xlfn.CONCAT(LEFT(D4632,6),"_",MID(D4632,SEARCH(" ",D4632,1)+1,4))</f>
        <v>Potato_Viru</v>
      </c>
      <c r="I4632" s="10" t="n">
        <f aca="false">COUNTIF(H4632:H9373,H4632)</f>
        <v>1</v>
      </c>
      <c r="J4632" s="8" t="str">
        <f aca="false">_xlfn.CONCAT(G4632,"_",H4632,"_",K4632)</f>
        <v>err_Potato_Viru_A001</v>
      </c>
      <c r="K4632" s="11" t="s">
        <v>17</v>
      </c>
    </row>
    <row r="4633" customFormat="false" ht="15.75" hidden="false" customHeight="true" outlineLevel="0" collapsed="false">
      <c r="A4633" s="8" t="s">
        <v>16859</v>
      </c>
      <c r="B4633" s="8" t="s">
        <v>15607</v>
      </c>
      <c r="C4633" s="8" t="s">
        <v>16860</v>
      </c>
      <c r="D4633" s="8" t="s">
        <v>16861</v>
      </c>
      <c r="E4633" s="8" t="s">
        <v>16862</v>
      </c>
      <c r="F4633" s="8" t="s">
        <v>16</v>
      </c>
      <c r="G4633" s="9" t="str">
        <f aca="false">IF(B5074="Kit Estrazione Acidi Nucleici","KT",IF(B5074="Primers","Pr",IF(B5074="Materiale Riferimento Negativo","MN",IF(B5074="Materiale Riferimento Positivo","MP",IF(B5074="Reagenti Congelatore","RC",IF(B5074="Reagenti Frigorifero","RF",IF(B5074="Reagenti Infiammabili","RI",IF(B5074="Reagenti Room Temperature","RT",IF(B5074="Reagenti_Acidi e Basi","AB",IF(B5074="Sonde","So","err"))))))))))</f>
        <v>err</v>
      </c>
      <c r="H4633" s="8" t="e">
        <f aca="false">_xlfn.CONCAT(LEFT(D4633,6),"_",MID(D4633,SEARCH(" ",D4633,1)+1,4))</f>
        <v>#VALUE!</v>
      </c>
      <c r="I4633" s="10" t="e">
        <f aca="false">COUNTIF(H4633:H9374,H4633)</f>
        <v>#VALUE!</v>
      </c>
      <c r="J4633" s="8" t="e">
        <f aca="false">_xlfn.CONCAT(G4633,"_",H4633,"_",K4633)</f>
        <v>#VALUE!</v>
      </c>
      <c r="K4633" s="11" t="s">
        <v>77</v>
      </c>
    </row>
    <row r="4634" customFormat="false" ht="15.75" hidden="false" customHeight="true" outlineLevel="0" collapsed="false">
      <c r="A4634" s="8" t="s">
        <v>16863</v>
      </c>
      <c r="B4634" s="8" t="s">
        <v>15607</v>
      </c>
      <c r="C4634" s="8" t="s">
        <v>16864</v>
      </c>
      <c r="D4634" s="8" t="s">
        <v>16865</v>
      </c>
      <c r="E4634" s="8" t="s">
        <v>16866</v>
      </c>
      <c r="F4634" s="8" t="s">
        <v>16</v>
      </c>
      <c r="G4634" s="9" t="str">
        <f aca="false">IF(B5084="Kit Estrazione Acidi Nucleici","KT",IF(B5084="Primers","Pr",IF(B5084="Materiale Riferimento Negativo","MN",IF(B5084="Materiale Riferimento Positivo","MP",IF(B5084="Reagenti Congelatore","RC",IF(B5084="Reagenti Frigorifero","RF",IF(B5084="Reagenti Infiammabili","RI",IF(B5084="Reagenti Room Temperature","RT",IF(B5084="Reagenti_Acidi e Basi","AB",IF(B5084="Sonde","So","err"))))))))))</f>
        <v>err</v>
      </c>
      <c r="H4634" s="8" t="str">
        <f aca="false">_xlfn.CONCAT(LEFT(D4634,6),"_",MID(D4634,SEARCH(" ",D4634,1)+1,4))</f>
        <v>Pratyl_pene</v>
      </c>
      <c r="I4634" s="10" t="n">
        <f aca="false">COUNTIF(H4634:H9375,H4634)</f>
        <v>1</v>
      </c>
      <c r="J4634" s="8" t="str">
        <f aca="false">_xlfn.CONCAT(G4634,"_",H4634,"_",K4634)</f>
        <v>err_Pratyl_pene_A001</v>
      </c>
      <c r="K4634" s="11" t="s">
        <v>17</v>
      </c>
    </row>
    <row r="4635" customFormat="false" ht="15.75" hidden="false" customHeight="true" outlineLevel="0" collapsed="false">
      <c r="A4635" s="8" t="s">
        <v>16867</v>
      </c>
      <c r="B4635" s="8" t="s">
        <v>15607</v>
      </c>
      <c r="C4635" s="8" t="s">
        <v>16868</v>
      </c>
      <c r="D4635" s="8" t="s">
        <v>16869</v>
      </c>
      <c r="E4635" s="8" t="s">
        <v>16870</v>
      </c>
      <c r="F4635" s="8" t="s">
        <v>16</v>
      </c>
      <c r="G4635" s="9" t="str">
        <f aca="false">IF(B5094="Kit Estrazione Acidi Nucleici","KT",IF(B5094="Primers","Pr",IF(B5094="Materiale Riferimento Negativo","MN",IF(B5094="Materiale Riferimento Positivo","MP",IF(B5094="Reagenti Congelatore","RC",IF(B5094="Reagenti Frigorifero","RF",IF(B5094="Reagenti Infiammabili","RI",IF(B5094="Reagenti Room Temperature","RT",IF(B5094="Reagenti_Acidi e Basi","AB",IF(B5094="Sonde","So","err"))))))))))</f>
        <v>err</v>
      </c>
      <c r="H4635" s="8" t="str">
        <f aca="false">_xlfn.CONCAT(LEFT(D4635,6),"_",MID(D4635,SEARCH(" ",D4635,1)+1,4))</f>
        <v>Prosal_berl</v>
      </c>
      <c r="I4635" s="10" t="n">
        <f aca="false">COUNTIF(H4635:H9376,H4635)</f>
        <v>1</v>
      </c>
      <c r="J4635" s="8" t="str">
        <f aca="false">_xlfn.CONCAT(G4635,"_",H4635,"_",K4635)</f>
        <v>err_Prosal_berl_A001</v>
      </c>
      <c r="K4635" s="11" t="s">
        <v>17</v>
      </c>
    </row>
    <row r="4636" customFormat="false" ht="15.75" hidden="false" customHeight="true" outlineLevel="0" collapsed="false">
      <c r="A4636" s="8" t="s">
        <v>16871</v>
      </c>
      <c r="B4636" s="8" t="s">
        <v>15607</v>
      </c>
      <c r="C4636" s="8" t="s">
        <v>16872</v>
      </c>
      <c r="D4636" s="8" t="s">
        <v>16873</v>
      </c>
      <c r="E4636" s="8" t="s">
        <v>16874</v>
      </c>
      <c r="F4636" s="8" t="s">
        <v>16</v>
      </c>
      <c r="G4636" s="9" t="str">
        <f aca="false">IF(B5104="Kit Estrazione Acidi Nucleici","KT",IF(B5104="Primers","Pr",IF(B5104="Materiale Riferimento Negativo","MN",IF(B5104="Materiale Riferimento Positivo","MP",IF(B5104="Reagenti Congelatore","RC",IF(B5104="Reagenti Frigorifero","RF",IF(B5104="Reagenti Infiammabili","RI",IF(B5104="Reagenti Room Temperature","RT",IF(B5104="Reagenti_Acidi e Basi","AB",IF(B5104="Sonde","So","err"))))))))))</f>
        <v>err</v>
      </c>
      <c r="H4636" s="8" t="str">
        <f aca="false">_xlfn.CONCAT(LEFT(D4636,6),"_",MID(D4636,SEARCH(" ",D4636,1)+1,4))</f>
        <v>Pseudo_avel</v>
      </c>
      <c r="I4636" s="10" t="n">
        <f aca="false">COUNTIF(H4636:H9377,H4636)</f>
        <v>1</v>
      </c>
      <c r="J4636" s="8" t="str">
        <f aca="false">_xlfn.CONCAT(G4636,"_",H4636,"_",K4636)</f>
        <v>err_Pseudo_avel_A001</v>
      </c>
      <c r="K4636" s="11" t="s">
        <v>17</v>
      </c>
    </row>
    <row r="4637" customFormat="false" ht="15.75" hidden="false" customHeight="true" outlineLevel="0" collapsed="false">
      <c r="A4637" s="8" t="s">
        <v>16875</v>
      </c>
      <c r="B4637" s="8" t="s">
        <v>15607</v>
      </c>
      <c r="C4637" s="8" t="s">
        <v>16876</v>
      </c>
      <c r="D4637" s="8" t="s">
        <v>16877</v>
      </c>
      <c r="E4637" s="8" t="s">
        <v>16878</v>
      </c>
      <c r="F4637" s="8" t="s">
        <v>16</v>
      </c>
      <c r="G4637" s="9" t="str">
        <f aca="false">IF(B5114="Kit Estrazione Acidi Nucleici","KT",IF(B5114="Primers","Pr",IF(B5114="Materiale Riferimento Negativo","MN",IF(B5114="Materiale Riferimento Positivo","MP",IF(B5114="Reagenti Congelatore","RC",IF(B5114="Reagenti Frigorifero","RF",IF(B5114="Reagenti Infiammabili","RI",IF(B5114="Reagenti Room Temperature","RT",IF(B5114="Reagenti_Acidi e Basi","AB",IF(B5114="Sonde","So","err"))))))))))</f>
        <v>err</v>
      </c>
      <c r="H4637" s="8" t="str">
        <f aca="false">_xlfn.CONCAT(LEFT(D4637,6),"_",MID(D4637,SEARCH(" ",D4637,1)+1,4))</f>
        <v>Pseudo_sava</v>
      </c>
      <c r="I4637" s="10" t="n">
        <f aca="false">COUNTIF(H4637:H9378,H4637)</f>
        <v>3</v>
      </c>
      <c r="J4637" s="8" t="str">
        <f aca="false">_xlfn.CONCAT(G4637,"_",H4637,"_",K4637)</f>
        <v>err_Pseudo_sava_A003</v>
      </c>
      <c r="K4637" s="11" t="s">
        <v>516</v>
      </c>
    </row>
    <row r="4638" customFormat="false" ht="15.75" hidden="false" customHeight="true" outlineLevel="0" collapsed="false">
      <c r="A4638" s="8" t="s">
        <v>16879</v>
      </c>
      <c r="B4638" s="8" t="s">
        <v>15607</v>
      </c>
      <c r="C4638" s="8" t="s">
        <v>16880</v>
      </c>
      <c r="D4638" s="8" t="s">
        <v>16881</v>
      </c>
      <c r="E4638" s="8" t="s">
        <v>16882</v>
      </c>
      <c r="F4638" s="8" t="s">
        <v>16</v>
      </c>
      <c r="G4638" s="9" t="str">
        <f aca="false">IF(B5124="Kit Estrazione Acidi Nucleici","KT",IF(B5124="Primers","Pr",IF(B5124="Materiale Riferimento Negativo","MN",IF(B5124="Materiale Riferimento Positivo","MP",IF(B5124="Reagenti Congelatore","RC",IF(B5124="Reagenti Frigorifero","RF",IF(B5124="Reagenti Infiammabili","RI",IF(B5124="Reagenti Room Temperature","RT",IF(B5124="Reagenti_Acidi e Basi","AB",IF(B5124="Sonde","So","err"))))))))))</f>
        <v>err</v>
      </c>
      <c r="H4638" s="8" t="str">
        <f aca="false">_xlfn.CONCAT(LEFT(D4638,6),"_",MID(D4638,SEARCH(" ",D4638,1)+1,4))</f>
        <v>Pseudo_sava</v>
      </c>
      <c r="I4638" s="10" t="n">
        <f aca="false">COUNTIF(H4638:H9379,H4638)</f>
        <v>2</v>
      </c>
      <c r="J4638" s="8" t="str">
        <f aca="false">_xlfn.CONCAT(G4638,"_",H4638,"_",K4638)</f>
        <v>err_Pseudo_sava_A002</v>
      </c>
      <c r="K4638" s="11" t="s">
        <v>521</v>
      </c>
    </row>
    <row r="4639" customFormat="false" ht="15.75" hidden="false" customHeight="true" outlineLevel="0" collapsed="false">
      <c r="A4639" s="8" t="s">
        <v>16883</v>
      </c>
      <c r="B4639" s="8" t="s">
        <v>15607</v>
      </c>
      <c r="C4639" s="8" t="s">
        <v>16884</v>
      </c>
      <c r="D4639" s="8" t="s">
        <v>16885</v>
      </c>
      <c r="E4639" s="8" t="s">
        <v>16886</v>
      </c>
      <c r="F4639" s="8" t="s">
        <v>16</v>
      </c>
      <c r="G4639" s="9" t="str">
        <f aca="false">IF(B5134="Kit Estrazione Acidi Nucleici","KT",IF(B5134="Primers","Pr",IF(B5134="Materiale Riferimento Negativo","MN",IF(B5134="Materiale Riferimento Positivo","MP",IF(B5134="Reagenti Congelatore","RC",IF(B5134="Reagenti Frigorifero","RF",IF(B5134="Reagenti Infiammabili","RI",IF(B5134="Reagenti Room Temperature","RT",IF(B5134="Reagenti_Acidi e Basi","AB",IF(B5134="Sonde","So","err"))))))))))</f>
        <v>err</v>
      </c>
      <c r="H4639" s="8" t="str">
        <f aca="false">_xlfn.CONCAT(LEFT(D4639,6),"_",MID(D4639,SEARCH(" ",D4639,1)+1,4))</f>
        <v>Pseudo_sava</v>
      </c>
      <c r="I4639" s="10" t="n">
        <f aca="false">COUNTIF(H4639:H9380,H4639)</f>
        <v>1</v>
      </c>
      <c r="J4639" s="8" t="str">
        <f aca="false">_xlfn.CONCAT(G4639,"_",H4639,"_",K4639)</f>
        <v>err_Pseudo_sava_A001</v>
      </c>
      <c r="K4639" s="11" t="s">
        <v>17</v>
      </c>
    </row>
    <row r="4640" customFormat="false" ht="15.75" hidden="false" customHeight="true" outlineLevel="0" collapsed="false">
      <c r="A4640" s="8" t="s">
        <v>16887</v>
      </c>
      <c r="B4640" s="8" t="s">
        <v>15607</v>
      </c>
      <c r="C4640" s="8" t="s">
        <v>16888</v>
      </c>
      <c r="D4640" s="8" t="s">
        <v>16889</v>
      </c>
      <c r="E4640" s="8" t="s">
        <v>16890</v>
      </c>
      <c r="F4640" s="8" t="s">
        <v>16</v>
      </c>
      <c r="G4640" s="9" t="str">
        <f aca="false">IF(B5144="Kit Estrazione Acidi Nucleici","KT",IF(B5144="Primers","Pr",IF(B5144="Materiale Riferimento Negativo","MN",IF(B5144="Materiale Riferimento Positivo","MP",IF(B5144="Reagenti Congelatore","RC",IF(B5144="Reagenti Frigorifero","RF",IF(B5144="Reagenti Infiammabili","RI",IF(B5144="Reagenti Room Temperature","RT",IF(B5144="Reagenti_Acidi e Basi","AB",IF(B5144="Sonde","So","err"))))))))))</f>
        <v>err</v>
      </c>
      <c r="H4640" s="8" t="str">
        <f aca="false">_xlfn.CONCAT(LEFT(D4640,6),"_",MID(D4640,SEARCH(" ",D4640,1)+1,4))</f>
        <v>Pseudo_syri</v>
      </c>
      <c r="I4640" s="10" t="n">
        <f aca="false">COUNTIF(H4640:H9381,H4640)</f>
        <v>6</v>
      </c>
      <c r="J4640" s="8" t="str">
        <f aca="false">_xlfn.CONCAT(G4640,"_",H4640,"_",K4640)</f>
        <v>err_Pseudo_syri_A006</v>
      </c>
      <c r="K4640" s="11" t="s">
        <v>207</v>
      </c>
    </row>
    <row r="4641" customFormat="false" ht="15.75" hidden="false" customHeight="true" outlineLevel="0" collapsed="false">
      <c r="A4641" s="8" t="s">
        <v>16891</v>
      </c>
      <c r="B4641" s="8" t="s">
        <v>15607</v>
      </c>
      <c r="C4641" s="8" t="s">
        <v>16892</v>
      </c>
      <c r="D4641" s="8" t="s">
        <v>16893</v>
      </c>
      <c r="E4641" s="8" t="s">
        <v>16894</v>
      </c>
      <c r="F4641" s="8" t="s">
        <v>16</v>
      </c>
      <c r="G4641" s="9" t="str">
        <f aca="false">IF(B5154="Kit Estrazione Acidi Nucleici","KT",IF(B5154="Primers","Pr",IF(B5154="Materiale Riferimento Negativo","MN",IF(B5154="Materiale Riferimento Positivo","MP",IF(B5154="Reagenti Congelatore","RC",IF(B5154="Reagenti Frigorifero","RF",IF(B5154="Reagenti Infiammabili","RI",IF(B5154="Reagenti Room Temperature","RT",IF(B5154="Reagenti_Acidi e Basi","AB",IF(B5154="Sonde","So","err"))))))))))</f>
        <v>err</v>
      </c>
      <c r="H4641" s="8" t="str">
        <f aca="false">_xlfn.CONCAT(LEFT(D4641,6),"_",MID(D4641,SEARCH(" ",D4641,1)+1,4))</f>
        <v>Pseudo_syri</v>
      </c>
      <c r="I4641" s="10" t="n">
        <f aca="false">COUNTIF(H4641:H9382,H4641)</f>
        <v>5</v>
      </c>
      <c r="J4641" s="8" t="str">
        <f aca="false">_xlfn.CONCAT(G4641,"_",H4641,"_",K4641)</f>
        <v>err_Pseudo_syri_A005</v>
      </c>
      <c r="K4641" s="11" t="s">
        <v>212</v>
      </c>
    </row>
    <row r="4642" customFormat="false" ht="15.75" hidden="false" customHeight="true" outlineLevel="0" collapsed="false">
      <c r="A4642" s="8" t="s">
        <v>16895</v>
      </c>
      <c r="B4642" s="8" t="s">
        <v>15607</v>
      </c>
      <c r="C4642" s="8" t="s">
        <v>16896</v>
      </c>
      <c r="D4642" s="8" t="s">
        <v>16897</v>
      </c>
      <c r="E4642" s="8" t="s">
        <v>16898</v>
      </c>
      <c r="F4642" s="8" t="s">
        <v>16</v>
      </c>
      <c r="G4642" s="9" t="str">
        <f aca="false">IF(B5164="Kit Estrazione Acidi Nucleici","KT",IF(B5164="Primers","Pr",IF(B5164="Materiale Riferimento Negativo","MN",IF(B5164="Materiale Riferimento Positivo","MP",IF(B5164="Reagenti Congelatore","RC",IF(B5164="Reagenti Frigorifero","RF",IF(B5164="Reagenti Infiammabili","RI",IF(B5164="Reagenti Room Temperature","RT",IF(B5164="Reagenti_Acidi e Basi","AB",IF(B5164="Sonde","So","err"))))))))))</f>
        <v>err</v>
      </c>
      <c r="H4642" s="8" t="str">
        <f aca="false">_xlfn.CONCAT(LEFT(D4642,6),"_",MID(D4642,SEARCH(" ",D4642,1)+1,4))</f>
        <v>Pseudo_syri</v>
      </c>
      <c r="I4642" s="10" t="n">
        <f aca="false">COUNTIF(H4642:H9383,H4642)</f>
        <v>4</v>
      </c>
      <c r="J4642" s="8" t="str">
        <f aca="false">_xlfn.CONCAT(G4642,"_",H4642,"_",K4642)</f>
        <v>err_Pseudo_syri_A004</v>
      </c>
      <c r="K4642" s="11" t="s">
        <v>511</v>
      </c>
    </row>
    <row r="4643" customFormat="false" ht="15.75" hidden="false" customHeight="true" outlineLevel="0" collapsed="false">
      <c r="A4643" s="8" t="s">
        <v>16899</v>
      </c>
      <c r="B4643" s="8" t="s">
        <v>15607</v>
      </c>
      <c r="C4643" s="8" t="s">
        <v>16896</v>
      </c>
      <c r="D4643" s="8" t="s">
        <v>16900</v>
      </c>
      <c r="E4643" s="8" t="s">
        <v>16901</v>
      </c>
      <c r="F4643" s="8" t="s">
        <v>16</v>
      </c>
      <c r="G4643" s="9" t="str">
        <f aca="false">IF(B5174="Kit Estrazione Acidi Nucleici","KT",IF(B5174="Primers","Pr",IF(B5174="Materiale Riferimento Negativo","MN",IF(B5174="Materiale Riferimento Positivo","MP",IF(B5174="Reagenti Congelatore","RC",IF(B5174="Reagenti Frigorifero","RF",IF(B5174="Reagenti Infiammabili","RI",IF(B5174="Reagenti Room Temperature","RT",IF(B5174="Reagenti_Acidi e Basi","AB",IF(B5174="Sonde","So","err"))))))))))</f>
        <v>err</v>
      </c>
      <c r="H4643" s="8" t="str">
        <f aca="false">_xlfn.CONCAT(LEFT(D4643,6),"_",MID(D4643,SEARCH(" ",D4643,1)+1,4))</f>
        <v>Pseudo_syri</v>
      </c>
      <c r="I4643" s="10" t="n">
        <f aca="false">COUNTIF(H4643:H9384,H4643)</f>
        <v>3</v>
      </c>
      <c r="J4643" s="8" t="str">
        <f aca="false">_xlfn.CONCAT(G4643,"_",H4643,"_",K4643)</f>
        <v>err_Pseudo_syri_A003</v>
      </c>
      <c r="K4643" s="11" t="s">
        <v>516</v>
      </c>
    </row>
    <row r="4644" customFormat="false" ht="15.75" hidden="false" customHeight="true" outlineLevel="0" collapsed="false">
      <c r="A4644" s="8" t="s">
        <v>16902</v>
      </c>
      <c r="B4644" s="8" t="s">
        <v>15607</v>
      </c>
      <c r="C4644" s="8" t="s">
        <v>16903</v>
      </c>
      <c r="D4644" s="8" t="s">
        <v>16904</v>
      </c>
      <c r="E4644" s="8" t="s">
        <v>16905</v>
      </c>
      <c r="F4644" s="8" t="s">
        <v>16</v>
      </c>
      <c r="G4644" s="9" t="str">
        <f aca="false">IF(B5184="Kit Estrazione Acidi Nucleici","KT",IF(B5184="Primers","Pr",IF(B5184="Materiale Riferimento Negativo","MN",IF(B5184="Materiale Riferimento Positivo","MP",IF(B5184="Reagenti Congelatore","RC",IF(B5184="Reagenti Frigorifero","RF",IF(B5184="Reagenti Infiammabili","RI",IF(B5184="Reagenti Room Temperature","RT",IF(B5184="Reagenti_Acidi e Basi","AB",IF(B5184="Sonde","So","err"))))))))))</f>
        <v>err</v>
      </c>
      <c r="H4644" s="8" t="str">
        <f aca="false">_xlfn.CONCAT(LEFT(D4644,6),"_",MID(D4644,SEARCH(" ",D4644,1)+1,4))</f>
        <v>Pseudo_syri</v>
      </c>
      <c r="I4644" s="10" t="n">
        <f aca="false">COUNTIF(H4644:H9385,H4644)</f>
        <v>2</v>
      </c>
      <c r="J4644" s="8" t="str">
        <f aca="false">_xlfn.CONCAT(G4644,"_",H4644,"_",K4644)</f>
        <v>err_Pseudo_syri_A002</v>
      </c>
      <c r="K4644" s="11" t="s">
        <v>521</v>
      </c>
    </row>
    <row r="4645" customFormat="false" ht="15.75" hidden="false" customHeight="true" outlineLevel="0" collapsed="false">
      <c r="A4645" s="8" t="s">
        <v>16906</v>
      </c>
      <c r="B4645" s="8" t="s">
        <v>15607</v>
      </c>
      <c r="C4645" s="8" t="s">
        <v>16907</v>
      </c>
      <c r="D4645" s="8" t="s">
        <v>16908</v>
      </c>
      <c r="E4645" s="8" t="s">
        <v>16909</v>
      </c>
      <c r="F4645" s="8" t="s">
        <v>16</v>
      </c>
      <c r="G4645" s="9" t="str">
        <f aca="false">IF(B5194="Kit Estrazione Acidi Nucleici","KT",IF(B5194="Primers","Pr",IF(B5194="Materiale Riferimento Negativo","MN",IF(B5194="Materiale Riferimento Positivo","MP",IF(B5194="Reagenti Congelatore","RC",IF(B5194="Reagenti Frigorifero","RF",IF(B5194="Reagenti Infiammabili","RI",IF(B5194="Reagenti Room Temperature","RT",IF(B5194="Reagenti_Acidi e Basi","AB",IF(B5194="Sonde","So","err"))))))))))</f>
        <v>err</v>
      </c>
      <c r="H4645" s="8" t="str">
        <f aca="false">_xlfn.CONCAT(LEFT(D4645,6),"_",MID(D4645,SEARCH(" ",D4645,1)+1,4))</f>
        <v>Pseudo_syri</v>
      </c>
      <c r="I4645" s="10" t="n">
        <f aca="false">COUNTIF(H4645:H9386,H4645)</f>
        <v>1</v>
      </c>
      <c r="J4645" s="8" t="str">
        <f aca="false">_xlfn.CONCAT(G4645,"_",H4645,"_",K4645)</f>
        <v>err_Pseudo_syri_A001</v>
      </c>
      <c r="K4645" s="11" t="s">
        <v>17</v>
      </c>
    </row>
    <row r="4646" customFormat="false" ht="15.75" hidden="false" customHeight="true" outlineLevel="0" collapsed="false">
      <c r="A4646" s="8" t="s">
        <v>16910</v>
      </c>
      <c r="B4646" s="8" t="s">
        <v>15607</v>
      </c>
      <c r="C4646" s="8" t="s">
        <v>16911</v>
      </c>
      <c r="D4646" s="8" t="s">
        <v>16912</v>
      </c>
      <c r="E4646" s="8" t="s">
        <v>16913</v>
      </c>
      <c r="F4646" s="8" t="s">
        <v>16</v>
      </c>
      <c r="G4646" s="9" t="str">
        <f aca="false">IF(B5204="Kit Estrazione Acidi Nucleici","KT",IF(B5204="Primers","Pr",IF(B5204="Materiale Riferimento Negativo","MN",IF(B5204="Materiale Riferimento Positivo","MP",IF(B5204="Reagenti Congelatore","RC",IF(B5204="Reagenti Frigorifero","RF",IF(B5204="Reagenti Infiammabili","RI",IF(B5204="Reagenti Room Temperature","RT",IF(B5204="Reagenti_Acidi e Basi","AB",IF(B5204="Sonde","So","err"))))))))))</f>
        <v>err</v>
      </c>
      <c r="H4646" s="8" t="str">
        <f aca="false">_xlfn.CONCAT(LEFT(D4646,6),"_",MID(D4646,SEARCH(" ",D4646,1)+1,4))</f>
        <v>Pseuro_ango</v>
      </c>
      <c r="I4646" s="10" t="n">
        <f aca="false">COUNTIF(H4646:H9387,H4646)</f>
        <v>1</v>
      </c>
      <c r="J4646" s="8" t="str">
        <f aca="false">_xlfn.CONCAT(G4646,"_",H4646,"_",K4646)</f>
        <v>err_Pseuro_ango_A001</v>
      </c>
      <c r="K4646" s="11" t="s">
        <v>17</v>
      </c>
    </row>
    <row r="4647" customFormat="false" ht="15.75" hidden="false" customHeight="true" outlineLevel="0" collapsed="false">
      <c r="A4647" s="8" t="s">
        <v>16914</v>
      </c>
      <c r="B4647" s="8" t="s">
        <v>15607</v>
      </c>
      <c r="C4647" s="8" t="s">
        <v>16915</v>
      </c>
      <c r="D4647" s="8" t="s">
        <v>16916</v>
      </c>
      <c r="E4647" s="8" t="s">
        <v>16917</v>
      </c>
      <c r="F4647" s="8" t="s">
        <v>16</v>
      </c>
      <c r="G4647" s="9" t="str">
        <f aca="false">IF(B5214="Kit Estrazione Acidi Nucleici","KT",IF(B5214="Primers","Pr",IF(B5214="Materiale Riferimento Negativo","MN",IF(B5214="Materiale Riferimento Positivo","MP",IF(B5214="Reagenti Congelatore","RC",IF(B5214="Reagenti Frigorifero","RF",IF(B5214="Reagenti Infiammabili","RI",IF(B5214="Reagenti Room Temperature","RT",IF(B5214="Reagenti_Acidi e Basi","AB",IF(B5214="Sonde","So","err"))))))))))</f>
        <v>err</v>
      </c>
      <c r="H4647" s="8" t="str">
        <f aca="false">_xlfn.CONCAT(LEFT(D4647,6),"_",MID(D4647,SEARCH(" ",D4647,1)+1,4))</f>
        <v>PSTVdS_PSTV</v>
      </c>
      <c r="I4647" s="10" t="n">
        <f aca="false">COUNTIF(H4647:H9388,H4647)</f>
        <v>1</v>
      </c>
      <c r="J4647" s="8" t="str">
        <f aca="false">_xlfn.CONCAT(G4647,"_",H4647,"_",K4647)</f>
        <v>err_PSTVdS_PSTV_A001</v>
      </c>
      <c r="K4647" s="11" t="s">
        <v>17</v>
      </c>
    </row>
    <row r="4648" customFormat="false" ht="15.75" hidden="false" customHeight="true" outlineLevel="0" collapsed="false">
      <c r="A4648" s="8" t="s">
        <v>16918</v>
      </c>
      <c r="B4648" s="8" t="s">
        <v>15607</v>
      </c>
      <c r="C4648" s="8" t="s">
        <v>16919</v>
      </c>
      <c r="D4648" s="8" t="s">
        <v>16920</v>
      </c>
      <c r="E4648" s="8" t="s">
        <v>16921</v>
      </c>
      <c r="F4648" s="8" t="s">
        <v>16</v>
      </c>
      <c r="G4648" s="9" t="str">
        <f aca="false">IF(B4648="Kit Estrazione Acidi Nucleici","KT",IF(B4648="Primers","Pr",IF(B4648="Materiale Riferimento Negativo","MN",IF(B4648="Materiale Riferimento Positivo","MP",IF(B4648="Reagenti Congelatore","RC",IF(B4648="Reagenti Frigorifero","RF",IF(B4648="Reagenti Infiammabili","RI",IF(B4648="Reagenti Room Temperature","RT",IF(B4648="Reagenti_Acidi e Basi","AB",IF(B4648="Sonde","So","err"))))))))))</f>
        <v>So</v>
      </c>
      <c r="H4648" s="8" t="str">
        <f aca="false">_xlfn.CONCAT(LEFT(D4648,6),"_",MID(D4648,SEARCH(" ",D4648,1)+1,4))</f>
        <v>PVYPVY_100-</v>
      </c>
      <c r="I4648" s="10" t="n">
        <f aca="false">COUNTIF(H4648:H9389,H4648)</f>
        <v>1</v>
      </c>
      <c r="J4648" s="8" t="str">
        <f aca="false">_xlfn.CONCAT(G4648,"_",H4648,"_",K4648)</f>
        <v>So_PVYPVY_100-_A001</v>
      </c>
      <c r="K4648" s="11" t="s">
        <v>17</v>
      </c>
    </row>
    <row r="4649" customFormat="false" ht="15.75" hidden="false" customHeight="true" outlineLevel="0" collapsed="false">
      <c r="A4649" s="8" t="s">
        <v>16922</v>
      </c>
      <c r="B4649" s="8" t="s">
        <v>15607</v>
      </c>
      <c r="C4649" s="8" t="s">
        <v>16923</v>
      </c>
      <c r="D4649" s="8" t="s">
        <v>16924</v>
      </c>
      <c r="E4649" s="8" t="s">
        <v>16925</v>
      </c>
      <c r="F4649" s="8" t="s">
        <v>16</v>
      </c>
      <c r="G4649" s="9" t="str">
        <f aca="false">IF(B4658="Kit Estrazione Acidi Nucleici","KT",IF(B4658="Primers","Pr",IF(B4658="Materiale Riferimento Negativo","MN",IF(B4658="Materiale Riferimento Positivo","MP",IF(B4658="Reagenti Congelatore","RC",IF(B4658="Reagenti Frigorifero","RF",IF(B4658="Reagenti Infiammabili","RI",IF(B4658="Reagenti Room Temperature","RT",IF(B4658="Reagenti_Acidi e Basi","AB",IF(B4658="Sonde","So","err"))))))))))</f>
        <v>So</v>
      </c>
      <c r="H4649" s="8" t="str">
        <f aca="false">_xlfn.CONCAT(LEFT(D4649,6),"_",MID(D4649,SEARCH(" ",D4649,1)+1,4))</f>
        <v>Pythiu_ulti</v>
      </c>
      <c r="I4649" s="10" t="n">
        <f aca="false">COUNTIF(H4649:H9390,H4649)</f>
        <v>1</v>
      </c>
      <c r="J4649" s="8" t="str">
        <f aca="false">_xlfn.CONCAT(G4649,"_",H4649,"_",K4649)</f>
        <v>So_Pythiu_ulti_A001</v>
      </c>
      <c r="K4649" s="11" t="s">
        <v>17</v>
      </c>
    </row>
    <row r="4650" customFormat="false" ht="15.75" hidden="false" customHeight="true" outlineLevel="0" collapsed="false">
      <c r="A4650" s="8" t="s">
        <v>16926</v>
      </c>
      <c r="B4650" s="8" t="s">
        <v>15607</v>
      </c>
      <c r="C4650" s="8" t="s">
        <v>16927</v>
      </c>
      <c r="D4650" s="8" t="s">
        <v>16928</v>
      </c>
      <c r="E4650" s="8" t="s">
        <v>16929</v>
      </c>
      <c r="F4650" s="8" t="s">
        <v>16</v>
      </c>
      <c r="G4650" s="9" t="str">
        <f aca="false">IF(B4668="Kit Estrazione Acidi Nucleici","KT",IF(B4668="Primers","Pr",IF(B4668="Materiale Riferimento Negativo","MN",IF(B4668="Materiale Riferimento Positivo","MP",IF(B4668="Reagenti Congelatore","RC",IF(B4668="Reagenti Frigorifero","RF",IF(B4668="Reagenti Infiammabili","RI",IF(B4668="Reagenti Room Temperature","RT",IF(B4668="Reagenti_Acidi e Basi","AB",IF(B4668="Sonde","So","err"))))))))))</f>
        <v>So</v>
      </c>
      <c r="H4650" s="8" t="e">
        <f aca="false">_xlfn.CONCAT(LEFT(D4650,6),"_",MID(D4650,SEARCH(" ",D4650,1)+1,4))</f>
        <v>#VALUE!</v>
      </c>
      <c r="I4650" s="10" t="e">
        <f aca="false">COUNTIF(H4650:H9391,H4650)</f>
        <v>#VALUE!</v>
      </c>
      <c r="J4650" s="8" t="e">
        <f aca="false">_xlfn.CONCAT(G4650,"_",H4650,"_",K4650)</f>
        <v>#VALUE!</v>
      </c>
      <c r="K4650" s="11" t="s">
        <v>82</v>
      </c>
    </row>
    <row r="4651" customFormat="false" ht="15.75" hidden="false" customHeight="true" outlineLevel="0" collapsed="false">
      <c r="A4651" s="8" t="s">
        <v>16930</v>
      </c>
      <c r="B4651" s="8" t="s">
        <v>15607</v>
      </c>
      <c r="C4651" s="8" t="s">
        <v>16931</v>
      </c>
      <c r="D4651" s="8" t="s">
        <v>16932</v>
      </c>
      <c r="E4651" s="8" t="s">
        <v>16933</v>
      </c>
      <c r="F4651" s="8" t="s">
        <v>16</v>
      </c>
      <c r="G4651" s="9" t="str">
        <f aca="false">IF(B4678="Kit Estrazione Acidi Nucleici","KT",IF(B4678="Primers","Pr",IF(B4678="Materiale Riferimento Negativo","MN",IF(B4678="Materiale Riferimento Positivo","MP",IF(B4678="Reagenti Congelatore","RC",IF(B4678="Reagenti Frigorifero","RF",IF(B4678="Reagenti Infiammabili","RI",IF(B4678="Reagenti Room Temperature","RT",IF(B4678="Reagenti_Acidi e Basi","AB",IF(B4678="Sonde","So","err"))))))))))</f>
        <v>So</v>
      </c>
      <c r="H4651" s="8" t="str">
        <f aca="false">_xlfn.CONCAT(LEFT(D4651,6),"_",MID(D4651,SEARCH(" ",D4651,1)+1,4))</f>
        <v>Ralsto_sola</v>
      </c>
      <c r="I4651" s="10" t="n">
        <f aca="false">COUNTIF(H4651:H9392,H4651)</f>
        <v>4</v>
      </c>
      <c r="J4651" s="8" t="str">
        <f aca="false">_xlfn.CONCAT(G4651,"_",H4651,"_",K4651)</f>
        <v>So_Ralsto_sola_A004</v>
      </c>
      <c r="K4651" s="11" t="s">
        <v>511</v>
      </c>
    </row>
    <row r="4652" customFormat="false" ht="15.75" hidden="false" customHeight="true" outlineLevel="0" collapsed="false">
      <c r="A4652" s="8" t="s">
        <v>16934</v>
      </c>
      <c r="B4652" s="8" t="s">
        <v>15607</v>
      </c>
      <c r="C4652" s="8" t="s">
        <v>16935</v>
      </c>
      <c r="D4652" s="8" t="s">
        <v>16936</v>
      </c>
      <c r="E4652" s="8" t="s">
        <v>16937</v>
      </c>
      <c r="F4652" s="8" t="s">
        <v>16</v>
      </c>
      <c r="G4652" s="9" t="str">
        <f aca="false">IF(B4688="Kit Estrazione Acidi Nucleici","KT",IF(B4688="Primers","Pr",IF(B4688="Materiale Riferimento Negativo","MN",IF(B4688="Materiale Riferimento Positivo","MP",IF(B4688="Reagenti Congelatore","RC",IF(B4688="Reagenti Frigorifero","RF",IF(B4688="Reagenti Infiammabili","RI",IF(B4688="Reagenti Room Temperature","RT",IF(B4688="Reagenti_Acidi e Basi","AB",IF(B4688="Sonde","So","err"))))))))))</f>
        <v>So</v>
      </c>
      <c r="H4652" s="8" t="str">
        <f aca="false">_xlfn.CONCAT(LEFT(D4652,6),"_",MID(D4652,SEARCH(" ",D4652,1)+1,4))</f>
        <v>Ralsto_sola</v>
      </c>
      <c r="I4652" s="10" t="n">
        <f aca="false">COUNTIF(H4652:H9393,H4652)</f>
        <v>3</v>
      </c>
      <c r="J4652" s="8" t="str">
        <f aca="false">_xlfn.CONCAT(G4652,"_",H4652,"_",K4652)</f>
        <v>So_Ralsto_sola_A003</v>
      </c>
      <c r="K4652" s="11" t="s">
        <v>516</v>
      </c>
    </row>
    <row r="4653" customFormat="false" ht="15.75" hidden="false" customHeight="true" outlineLevel="0" collapsed="false">
      <c r="A4653" s="8" t="s">
        <v>16938</v>
      </c>
      <c r="B4653" s="8" t="s">
        <v>15607</v>
      </c>
      <c r="C4653" s="8" t="s">
        <v>16939</v>
      </c>
      <c r="D4653" s="8" t="s">
        <v>16940</v>
      </c>
      <c r="E4653" s="8" t="s">
        <v>16941</v>
      </c>
      <c r="F4653" s="8" t="s">
        <v>16</v>
      </c>
      <c r="G4653" s="9" t="str">
        <f aca="false">IF(B4698="Kit Estrazione Acidi Nucleici","KT",IF(B4698="Primers","Pr",IF(B4698="Materiale Riferimento Negativo","MN",IF(B4698="Materiale Riferimento Positivo","MP",IF(B4698="Reagenti Congelatore","RC",IF(B4698="Reagenti Frigorifero","RF",IF(B4698="Reagenti Infiammabili","RI",IF(B4698="Reagenti Room Temperature","RT",IF(B4698="Reagenti_Acidi e Basi","AB",IF(B4698="Sonde","So","err"))))))))))</f>
        <v>So</v>
      </c>
      <c r="H4653" s="8" t="str">
        <f aca="false">_xlfn.CONCAT(LEFT(D4653,6),"_",MID(D4653,SEARCH(" ",D4653,1)+1,4))</f>
        <v>Ralsto_sola</v>
      </c>
      <c r="I4653" s="10" t="n">
        <f aca="false">COUNTIF(H4653:H9394,H4653)</f>
        <v>2</v>
      </c>
      <c r="J4653" s="8" t="str">
        <f aca="false">_xlfn.CONCAT(G4653,"_",H4653,"_",K4653)</f>
        <v>So_Ralsto_sola_A002</v>
      </c>
      <c r="K4653" s="11" t="s">
        <v>521</v>
      </c>
    </row>
    <row r="4654" customFormat="false" ht="15.75" hidden="false" customHeight="true" outlineLevel="0" collapsed="false">
      <c r="A4654" s="8" t="s">
        <v>16942</v>
      </c>
      <c r="B4654" s="8" t="s">
        <v>15607</v>
      </c>
      <c r="C4654" s="8" t="s">
        <v>16943</v>
      </c>
      <c r="D4654" s="8" t="s">
        <v>16944</v>
      </c>
      <c r="E4654" s="8" t="s">
        <v>16945</v>
      </c>
      <c r="F4654" s="8" t="s">
        <v>16</v>
      </c>
      <c r="G4654" s="9" t="str">
        <f aca="false">IF(B4708="Kit Estrazione Acidi Nucleici","KT",IF(B4708="Primers","Pr",IF(B4708="Materiale Riferimento Negativo","MN",IF(B4708="Materiale Riferimento Positivo","MP",IF(B4708="Reagenti Congelatore","RC",IF(B4708="Reagenti Frigorifero","RF",IF(B4708="Reagenti Infiammabili","RI",IF(B4708="Reagenti Room Temperature","RT",IF(B4708="Reagenti_Acidi e Basi","AB",IF(B4708="Sonde","So","err"))))))))))</f>
        <v>So</v>
      </c>
      <c r="H4654" s="8" t="str">
        <f aca="false">_xlfn.CONCAT(LEFT(D4654,6),"_",MID(D4654,SEARCH(" ",D4654,1)+1,4))</f>
        <v>Ralsto_sola</v>
      </c>
      <c r="I4654" s="10" t="n">
        <f aca="false">COUNTIF(H4654:H9395,H4654)</f>
        <v>1</v>
      </c>
      <c r="J4654" s="8" t="str">
        <f aca="false">_xlfn.CONCAT(G4654,"_",H4654,"_",K4654)</f>
        <v>So_Ralsto_sola_A001</v>
      </c>
      <c r="K4654" s="11" t="s">
        <v>17</v>
      </c>
    </row>
    <row r="4655" customFormat="false" ht="15.75" hidden="false" customHeight="true" outlineLevel="0" collapsed="false">
      <c r="A4655" s="8" t="s">
        <v>16946</v>
      </c>
      <c r="B4655" s="8" t="s">
        <v>15607</v>
      </c>
      <c r="C4655" s="8" t="s">
        <v>16947</v>
      </c>
      <c r="D4655" s="8" t="s">
        <v>16948</v>
      </c>
      <c r="E4655" s="8" t="s">
        <v>16949</v>
      </c>
      <c r="F4655" s="8" t="s">
        <v>16</v>
      </c>
      <c r="G4655" s="9" t="str">
        <f aca="false">IF(B4718="Kit Estrazione Acidi Nucleici","KT",IF(B4718="Primers","Pr",IF(B4718="Materiale Riferimento Negativo","MN",IF(B4718="Materiale Riferimento Positivo","MP",IF(B4718="Reagenti Congelatore","RC",IF(B4718="Reagenti Frigorifero","RF",IF(B4718="Reagenti Infiammabili","RI",IF(B4718="Reagenti Room Temperature","RT",IF(B4718="Reagenti_Acidi e Basi","AB",IF(B4718="Sonde","So","err"))))))))))</f>
        <v>So</v>
      </c>
      <c r="H4655" s="8" t="str">
        <f aca="false">_xlfn.CONCAT(LEFT(D4655,6),"_",MID(D4655,SEARCH(" ",D4655,1)+1,4))</f>
        <v>Rhynco_ferr</v>
      </c>
      <c r="I4655" s="10" t="n">
        <f aca="false">COUNTIF(H4655:H9396,H4655)</f>
        <v>1</v>
      </c>
      <c r="J4655" s="8" t="str">
        <f aca="false">_xlfn.CONCAT(G4655,"_",H4655,"_",K4655)</f>
        <v>So_Rhynco_ferr_A001</v>
      </c>
      <c r="K4655" s="11" t="s">
        <v>17</v>
      </c>
    </row>
    <row r="4656" customFormat="false" ht="15.75" hidden="false" customHeight="true" outlineLevel="0" collapsed="false">
      <c r="A4656" s="8" t="s">
        <v>16950</v>
      </c>
      <c r="B4656" s="8" t="s">
        <v>15607</v>
      </c>
      <c r="C4656" s="8" t="s">
        <v>16951</v>
      </c>
      <c r="D4656" s="8" t="s">
        <v>16952</v>
      </c>
      <c r="E4656" s="8" t="s">
        <v>16953</v>
      </c>
      <c r="F4656" s="8" t="s">
        <v>16</v>
      </c>
      <c r="G4656" s="9" t="str">
        <f aca="false">IF(B4728="Kit Estrazione Acidi Nucleici","KT",IF(B4728="Primers","Pr",IF(B4728="Materiale Riferimento Negativo","MN",IF(B4728="Materiale Riferimento Positivo","MP",IF(B4728="Reagenti Congelatore","RC",IF(B4728="Reagenti Frigorifero","RF",IF(B4728="Reagenti Infiammabili","RI",IF(B4728="Reagenti Room Temperature","RT",IF(B4728="Reagenti_Acidi e Basi","AB",IF(B4728="Sonde","So","err"))))))))))</f>
        <v>So</v>
      </c>
      <c r="H4656" s="8" t="str">
        <f aca="false">_xlfn.CONCAT(LEFT(D4656,6),"_",MID(D4656,SEARCH(" ",D4656,1)+1,4))</f>
        <v>Ripers_hibi</v>
      </c>
      <c r="I4656" s="10" t="n">
        <f aca="false">COUNTIF(H4656:H9397,H4656)</f>
        <v>1</v>
      </c>
      <c r="J4656" s="8" t="str">
        <f aca="false">_xlfn.CONCAT(G4656,"_",H4656,"_",K4656)</f>
        <v>So_Ripers_hibi_A001</v>
      </c>
      <c r="K4656" s="11" t="s">
        <v>17</v>
      </c>
    </row>
    <row r="4657" customFormat="false" ht="15.75" hidden="false" customHeight="true" outlineLevel="0" collapsed="false">
      <c r="A4657" s="8" t="s">
        <v>16954</v>
      </c>
      <c r="B4657" s="8" t="s">
        <v>15607</v>
      </c>
      <c r="C4657" s="8" t="s">
        <v>16955</v>
      </c>
      <c r="D4657" s="8" t="s">
        <v>16956</v>
      </c>
      <c r="E4657" s="8" t="s">
        <v>16957</v>
      </c>
      <c r="F4657" s="8" t="s">
        <v>16</v>
      </c>
      <c r="G4657" s="9" t="str">
        <f aca="false">IF(B4738="Kit Estrazione Acidi Nucleici","KT",IF(B4738="Primers","Pr",IF(B4738="Materiale Riferimento Negativo","MN",IF(B4738="Materiale Riferimento Positivo","MP",IF(B4738="Reagenti Congelatore","RC",IF(B4738="Reagenti Frigorifero","RF",IF(B4738="Reagenti Infiammabili","RI",IF(B4738="Reagenti Room Temperature","RT",IF(B4738="Reagenti_Acidi e Basi","AB",IF(B4738="Sonde","So","err"))))))))))</f>
        <v>So</v>
      </c>
      <c r="H4657" s="8" t="str">
        <f aca="false">_xlfn.CONCAT(LEFT(D4657,6),"_",MID(D4657,SEARCH(" ",D4657,1)+1,4))</f>
        <v>Rose R_Rose</v>
      </c>
      <c r="I4657" s="10" t="n">
        <f aca="false">COUNTIF(H4657:H9398,H4657)</f>
        <v>1</v>
      </c>
      <c r="J4657" s="8" t="str">
        <f aca="false">_xlfn.CONCAT(G4657,"_",H4657,"_",K4657)</f>
        <v>So_Rose R_Rose_A001</v>
      </c>
      <c r="K4657" s="11" t="s">
        <v>17</v>
      </c>
    </row>
    <row r="4658" customFormat="false" ht="15.75" hidden="false" customHeight="true" outlineLevel="0" collapsed="false">
      <c r="A4658" s="8" t="s">
        <v>16958</v>
      </c>
      <c r="B4658" s="8" t="s">
        <v>15607</v>
      </c>
      <c r="C4658" s="8" t="s">
        <v>16959</v>
      </c>
      <c r="D4658" s="8" t="s">
        <v>16960</v>
      </c>
      <c r="E4658" s="8" t="s">
        <v>16961</v>
      </c>
      <c r="F4658" s="8" t="s">
        <v>16</v>
      </c>
      <c r="G4658" s="9" t="str">
        <f aca="false">IF(B4748="Kit Estrazione Acidi Nucleici","KT",IF(B4748="Primers","Pr",IF(B4748="Materiale Riferimento Negativo","MN",IF(B4748="Materiale Riferimento Positivo","MP",IF(B4748="Reagenti Congelatore","RC",IF(B4748="Reagenti Frigorifero","RF",IF(B4748="Reagenti Infiammabili","RI",IF(B4748="Reagenti Room Temperature","RT",IF(B4748="Reagenti_Acidi e Basi","AB",IF(B4748="Sonde","So","err"))))))))))</f>
        <v>err</v>
      </c>
      <c r="H4658" s="8" t="e">
        <f aca="false">_xlfn.CONCAT(LEFT(D4658,6),"_",MID(D4658,SEARCH(" ",D4658,1)+1,4))</f>
        <v>#VALUE!</v>
      </c>
      <c r="I4658" s="10" t="e">
        <f aca="false">COUNTIF(H4658:H9399,H4658)</f>
        <v>#VALUE!</v>
      </c>
      <c r="J4658" s="8" t="e">
        <f aca="false">_xlfn.CONCAT(G4658,"_",H4658,"_",K4658)</f>
        <v>#VALUE!</v>
      </c>
      <c r="K4658" s="11" t="s">
        <v>192</v>
      </c>
    </row>
    <row r="4659" customFormat="false" ht="15.75" hidden="false" customHeight="true" outlineLevel="0" collapsed="false">
      <c r="A4659" s="8" t="s">
        <v>16962</v>
      </c>
      <c r="B4659" s="8" t="s">
        <v>15607</v>
      </c>
      <c r="C4659" s="8" t="s">
        <v>16963</v>
      </c>
      <c r="D4659" s="8" t="s">
        <v>16964</v>
      </c>
      <c r="E4659" s="8" t="s">
        <v>16965</v>
      </c>
      <c r="F4659" s="8" t="s">
        <v>16</v>
      </c>
      <c r="G4659" s="9" t="str">
        <f aca="false">IF(B4758="Kit Estrazione Acidi Nucleici","KT",IF(B4758="Primers","Pr",IF(B4758="Materiale Riferimento Negativo","MN",IF(B4758="Materiale Riferimento Positivo","MP",IF(B4758="Reagenti Congelatore","RC",IF(B4758="Reagenti Frigorifero","RF",IF(B4758="Reagenti Infiammabili","RI",IF(B4758="Reagenti Room Temperature","RT",IF(B4758="Reagenti_Acidi e Basi","AB",IF(B4758="Sonde","So","err"))))))))))</f>
        <v>err</v>
      </c>
      <c r="H4659" s="8" t="str">
        <f aca="false">_xlfn.CONCAT(LEFT(D4659,6),"_",MID(D4659,SEARCH(" ",D4659,1)+1,4))</f>
        <v>Saperd_trid</v>
      </c>
      <c r="I4659" s="10" t="n">
        <f aca="false">COUNTIF(H4659:H9400,H4659)</f>
        <v>1</v>
      </c>
      <c r="J4659" s="8" t="str">
        <f aca="false">_xlfn.CONCAT(G4659,"_",H4659,"_",K4659)</f>
        <v>err_Saperd_trid_A001</v>
      </c>
      <c r="K4659" s="11" t="s">
        <v>17</v>
      </c>
    </row>
    <row r="4660" customFormat="false" ht="15.75" hidden="false" customHeight="true" outlineLevel="0" collapsed="false">
      <c r="A4660" s="8" t="s">
        <v>16966</v>
      </c>
      <c r="B4660" s="8" t="s">
        <v>15607</v>
      </c>
      <c r="C4660" s="8" t="s">
        <v>16967</v>
      </c>
      <c r="D4660" s="8" t="s">
        <v>16968</v>
      </c>
      <c r="E4660" s="8" t="s">
        <v>16969</v>
      </c>
      <c r="F4660" s="8" t="s">
        <v>16</v>
      </c>
      <c r="G4660" s="9" t="str">
        <f aca="false">IF(B4768="Kit Estrazione Acidi Nucleici","KT",IF(B4768="Primers","Pr",IF(B4768="Materiale Riferimento Negativo","MN",IF(B4768="Materiale Riferimento Positivo","MP",IF(B4768="Reagenti Congelatore","RC",IF(B4768="Reagenti Frigorifero","RF",IF(B4768="Reagenti Infiammabili","RI",IF(B4768="Reagenti Room Temperature","RT",IF(B4768="Reagenti_Acidi e Basi","AB",IF(B4768="Sonde","So","err"))))))))))</f>
        <v>err</v>
      </c>
      <c r="H4660" s="8" t="str">
        <f aca="false">_xlfn.CONCAT(LEFT(D4660,6),"_",MID(D4660,SEARCH(" ",D4660,1)+1,4))</f>
        <v>Scapho_tita</v>
      </c>
      <c r="I4660" s="10" t="n">
        <f aca="false">COUNTIF(H4660:H9401,H4660)</f>
        <v>2</v>
      </c>
      <c r="J4660" s="8" t="str">
        <f aca="false">_xlfn.CONCAT(G4660,"_",H4660,"_",K4660)</f>
        <v>err_Scapho_tita_A002</v>
      </c>
      <c r="K4660" s="11" t="s">
        <v>521</v>
      </c>
    </row>
    <row r="4661" customFormat="false" ht="15.75" hidden="false" customHeight="true" outlineLevel="0" collapsed="false">
      <c r="A4661" s="8" t="s">
        <v>16970</v>
      </c>
      <c r="B4661" s="8" t="s">
        <v>15607</v>
      </c>
      <c r="C4661" s="8" t="s">
        <v>16971</v>
      </c>
      <c r="D4661" s="8" t="s">
        <v>16972</v>
      </c>
      <c r="E4661" s="8" t="s">
        <v>16973</v>
      </c>
      <c r="F4661" s="8" t="s">
        <v>16</v>
      </c>
      <c r="G4661" s="9" t="str">
        <f aca="false">IF(B4778="Kit Estrazione Acidi Nucleici","KT",IF(B4778="Primers","Pr",IF(B4778="Materiale Riferimento Negativo","MN",IF(B4778="Materiale Riferimento Positivo","MP",IF(B4778="Reagenti Congelatore","RC",IF(B4778="Reagenti Frigorifero","RF",IF(B4778="Reagenti Infiammabili","RI",IF(B4778="Reagenti Room Temperature","RT",IF(B4778="Reagenti_Acidi e Basi","AB",IF(B4778="Sonde","So","err"))))))))))</f>
        <v>err</v>
      </c>
      <c r="H4661" s="8" t="str">
        <f aca="false">_xlfn.CONCAT(LEFT(D4661,6),"_",MID(D4661,SEARCH(" ",D4661,1)+1,4))</f>
        <v>Scapho_tita</v>
      </c>
      <c r="I4661" s="10" t="n">
        <f aca="false">COUNTIF(H4661:H9402,H4661)</f>
        <v>1</v>
      </c>
      <c r="J4661" s="8" t="str">
        <f aca="false">_xlfn.CONCAT(G4661,"_",H4661,"_",K4661)</f>
        <v>err_Scapho_tita_A001</v>
      </c>
      <c r="K4661" s="11" t="s">
        <v>17</v>
      </c>
    </row>
    <row r="4662" customFormat="false" ht="15.75" hidden="false" customHeight="true" outlineLevel="0" collapsed="false">
      <c r="A4662" s="8" t="s">
        <v>16974</v>
      </c>
      <c r="B4662" s="8" t="s">
        <v>15607</v>
      </c>
      <c r="C4662" s="8" t="s">
        <v>16975</v>
      </c>
      <c r="D4662" s="8" t="s">
        <v>16976</v>
      </c>
      <c r="E4662" s="8" t="s">
        <v>16977</v>
      </c>
      <c r="F4662" s="8" t="s">
        <v>16</v>
      </c>
      <c r="G4662" s="9" t="str">
        <f aca="false">IF(B4788="Kit Estrazione Acidi Nucleici","KT",IF(B4788="Primers","Pr",IF(B4788="Materiale Riferimento Negativo","MN",IF(B4788="Materiale Riferimento Positivo","MP",IF(B4788="Reagenti Congelatore","RC",IF(B4788="Reagenti Frigorifero","RF",IF(B4788="Reagenti Infiammabili","RI",IF(B4788="Reagenti Room Temperature","RT",IF(B4788="Reagenti_Acidi e Basi","AB",IF(B4788="Sonde","So","err"))))))))))</f>
        <v>err</v>
      </c>
      <c r="H4662" s="8" t="e">
        <f aca="false">_xlfn.CONCAT(LEFT(D4662,6),"_",MID(D4662,SEARCH(" ",D4662,1)+1,4))</f>
        <v>#VALUE!</v>
      </c>
      <c r="I4662" s="10" t="e">
        <f aca="false">COUNTIF(H4662:H9403,H4662)</f>
        <v>#VALUE!</v>
      </c>
      <c r="J4662" s="8" t="e">
        <f aca="false">_xlfn.CONCAT(G4662,"_",H4662,"_",K4662)</f>
        <v>#VALUE!</v>
      </c>
      <c r="K4662" s="11" t="s">
        <v>197</v>
      </c>
    </row>
    <row r="4663" customFormat="false" ht="15.75" hidden="false" customHeight="true" outlineLevel="0" collapsed="false">
      <c r="A4663" s="8" t="s">
        <v>16978</v>
      </c>
      <c r="B4663" s="8" t="s">
        <v>15607</v>
      </c>
      <c r="C4663" s="8" t="s">
        <v>16979</v>
      </c>
      <c r="D4663" s="8" t="s">
        <v>16980</v>
      </c>
      <c r="E4663" s="8" t="s">
        <v>16981</v>
      </c>
      <c r="F4663" s="8" t="s">
        <v>16</v>
      </c>
      <c r="G4663" s="9" t="str">
        <f aca="false">IF(B4798="Kit Estrazione Acidi Nucleici","KT",IF(B4798="Primers","Pr",IF(B4798="Materiale Riferimento Negativo","MN",IF(B4798="Materiale Riferimento Positivo","MP",IF(B4798="Reagenti Congelatore","RC",IF(B4798="Reagenti Frigorifero","RF",IF(B4798="Reagenti Infiammabili","RI",IF(B4798="Reagenti Room Temperature","RT",IF(B4798="Reagenti_Acidi e Basi","AB",IF(B4798="Sonde","So","err"))))))))))</f>
        <v>err</v>
      </c>
      <c r="H4663" s="8" t="str">
        <f aca="false">_xlfn.CONCAT(LEFT(D4663,6),"_",MID(D4663,SEARCH(" ",D4663,1)+1,4))</f>
        <v>Seirid_card</v>
      </c>
      <c r="I4663" s="10" t="n">
        <f aca="false">COUNTIF(H4663:H9404,H4663)</f>
        <v>1</v>
      </c>
      <c r="J4663" s="8" t="str">
        <f aca="false">_xlfn.CONCAT(G4663,"_",H4663,"_",K4663)</f>
        <v>err_Seirid_card_A001</v>
      </c>
      <c r="K4663" s="11" t="s">
        <v>17</v>
      </c>
    </row>
    <row r="4664" customFormat="false" ht="15.75" hidden="false" customHeight="true" outlineLevel="0" collapsed="false">
      <c r="A4664" s="8" t="s">
        <v>16982</v>
      </c>
      <c r="B4664" s="8" t="s">
        <v>15607</v>
      </c>
      <c r="C4664" s="8" t="s">
        <v>16983</v>
      </c>
      <c r="D4664" s="8" t="s">
        <v>16984</v>
      </c>
      <c r="E4664" s="8" t="s">
        <v>16985</v>
      </c>
      <c r="F4664" s="8" t="s">
        <v>16</v>
      </c>
      <c r="G4664" s="9" t="str">
        <f aca="false">IF(B4808="Kit Estrazione Acidi Nucleici","KT",IF(B4808="Primers","Pr",IF(B4808="Materiale Riferimento Negativo","MN",IF(B4808="Materiale Riferimento Positivo","MP",IF(B4808="Reagenti Congelatore","RC",IF(B4808="Reagenti Frigorifero","RF",IF(B4808="Reagenti Infiammabili","RI",IF(B4808="Reagenti Room Temperature","RT",IF(B4808="Reagenti_Acidi e Basi","AB",IF(B4808="Sonde","So","err"))))))))))</f>
        <v>err</v>
      </c>
      <c r="H4664" s="8" t="e">
        <f aca="false">_xlfn.CONCAT(LEFT(D4664,6),"_",MID(D4664,SEARCH(" ",D4664,1)+1,4))</f>
        <v>#VALUE!</v>
      </c>
      <c r="I4664" s="10" t="e">
        <f aca="false">COUNTIF(H4664:H9405,H4664)</f>
        <v>#VALUE!</v>
      </c>
      <c r="J4664" s="8" t="e">
        <f aca="false">_xlfn.CONCAT(G4664,"_",H4664,"_",K4664)</f>
        <v>#VALUE!</v>
      </c>
      <c r="K4664" s="11" t="s">
        <v>202</v>
      </c>
    </row>
    <row r="4665" customFormat="false" ht="15.75" hidden="false" customHeight="true" outlineLevel="0" collapsed="false">
      <c r="A4665" s="8" t="s">
        <v>16986</v>
      </c>
      <c r="B4665" s="8" t="s">
        <v>15607</v>
      </c>
      <c r="C4665" s="8" t="s">
        <v>16987</v>
      </c>
      <c r="D4665" s="8" t="s">
        <v>16988</v>
      </c>
      <c r="E4665" s="8" t="s">
        <v>16989</v>
      </c>
      <c r="F4665" s="8" t="s">
        <v>16</v>
      </c>
      <c r="G4665" s="9" t="str">
        <f aca="false">IF(B4818="Kit Estrazione Acidi Nucleici","KT",IF(B4818="Primers","Pr",IF(B4818="Materiale Riferimento Negativo","MN",IF(B4818="Materiale Riferimento Positivo","MP",IF(B4818="Reagenti Congelatore","RC",IF(B4818="Reagenti Frigorifero","RF",IF(B4818="Reagenti Infiammabili","RI",IF(B4818="Reagenti Room Temperature","RT",IF(B4818="Reagenti_Acidi e Basi","AB",IF(B4818="Sonde","So","err"))))))))))</f>
        <v>err</v>
      </c>
      <c r="H4665" s="8" t="str">
        <f aca="false">_xlfn.CONCAT(LEFT(D4665,6),"_",MID(D4665,SEARCH(" ",D4665,1)+1,4))</f>
        <v>Sonda _133 </v>
      </c>
      <c r="I4665" s="10" t="n">
        <f aca="false">COUNTIF(H4665:H9406,H4665)</f>
        <v>1</v>
      </c>
      <c r="J4665" s="8" t="str">
        <f aca="false">_xlfn.CONCAT(G4665,"_",H4665,"_",K4665)</f>
        <v>err_Sonda _133 _A001</v>
      </c>
      <c r="K4665" s="11" t="s">
        <v>17</v>
      </c>
    </row>
    <row r="4666" customFormat="false" ht="15.75" hidden="false" customHeight="true" outlineLevel="0" collapsed="false">
      <c r="A4666" s="8" t="s">
        <v>16990</v>
      </c>
      <c r="B4666" s="8" t="s">
        <v>15607</v>
      </c>
      <c r="C4666" s="8" t="s">
        <v>16991</v>
      </c>
      <c r="D4666" s="8" t="s">
        <v>16992</v>
      </c>
      <c r="E4666" s="8" t="s">
        <v>16993</v>
      </c>
      <c r="F4666" s="8" t="s">
        <v>16</v>
      </c>
      <c r="G4666" s="9" t="str">
        <f aca="false">IF(B4828="Kit Estrazione Acidi Nucleici","KT",IF(B4828="Primers","Pr",IF(B4828="Materiale Riferimento Negativo","MN",IF(B4828="Materiale Riferimento Positivo","MP",IF(B4828="Reagenti Congelatore","RC",IF(B4828="Reagenti Frigorifero","RF",IF(B4828="Reagenti Infiammabili","RI",IF(B4828="Reagenti Room Temperature","RT",IF(B4828="Reagenti_Acidi e Basi","AB",IF(B4828="Sonde","So","err"))))))))))</f>
        <v>err</v>
      </c>
      <c r="H4666" s="8" t="str">
        <f aca="false">_xlfn.CONCAT(LEFT(D4666,6),"_",MID(D4666,SEARCH(" ",D4666,1)+1,4))</f>
        <v>Sphaer_sapi</v>
      </c>
      <c r="I4666" s="10" t="n">
        <f aca="false">COUNTIF(H4666:H9407,H4666)</f>
        <v>1</v>
      </c>
      <c r="J4666" s="8" t="str">
        <f aca="false">_xlfn.CONCAT(G4666,"_",H4666,"_",K4666)</f>
        <v>err_Sphaer_sapi_A001</v>
      </c>
      <c r="K4666" s="11" t="s">
        <v>17</v>
      </c>
    </row>
    <row r="4667" customFormat="false" ht="15.75" hidden="false" customHeight="true" outlineLevel="0" collapsed="false">
      <c r="A4667" s="8" t="s">
        <v>16994</v>
      </c>
      <c r="B4667" s="8" t="s">
        <v>15607</v>
      </c>
      <c r="C4667" s="8" t="s">
        <v>16995</v>
      </c>
      <c r="D4667" s="8" t="s">
        <v>16996</v>
      </c>
      <c r="E4667" s="8" t="s">
        <v>16997</v>
      </c>
      <c r="F4667" s="8" t="s">
        <v>16</v>
      </c>
      <c r="G4667" s="9" t="str">
        <f aca="false">IF(B4838="Kit Estrazione Acidi Nucleici","KT",IF(B4838="Primers","Pr",IF(B4838="Materiale Riferimento Negativo","MN",IF(B4838="Materiale Riferimento Positivo","MP",IF(B4838="Reagenti Congelatore","RC",IF(B4838="Reagenti Frigorifero","RF",IF(B4838="Reagenti Infiammabili","RI",IF(B4838="Reagenti Room Temperature","RT",IF(B4838="Reagenti_Acidi e Basi","AB",IF(B4838="Sonde","So","err"))))))))))</f>
        <v>err</v>
      </c>
      <c r="H4667" s="8" t="str">
        <f aca="false">_xlfn.CONCAT(LEFT(D4667,6),"_",MID(D4667,SEARCH(" ",D4667,1)+1,4))</f>
        <v>Spodop_frug</v>
      </c>
      <c r="I4667" s="10" t="n">
        <f aca="false">COUNTIF(H4667:H9408,H4667)</f>
        <v>1</v>
      </c>
      <c r="J4667" s="8" t="str">
        <f aca="false">_xlfn.CONCAT(G4667,"_",H4667,"_",K4667)</f>
        <v>err_Spodop_frug_A001</v>
      </c>
      <c r="K4667" s="11" t="s">
        <v>17</v>
      </c>
    </row>
    <row r="4668" customFormat="false" ht="15.75" hidden="false" customHeight="true" outlineLevel="0" collapsed="false">
      <c r="A4668" s="8" t="s">
        <v>16998</v>
      </c>
      <c r="B4668" s="8" t="s">
        <v>15607</v>
      </c>
      <c r="C4668" s="8" t="s">
        <v>16999</v>
      </c>
      <c r="D4668" s="8" t="s">
        <v>17000</v>
      </c>
      <c r="E4668" s="8" t="s">
        <v>17001</v>
      </c>
      <c r="F4668" s="8" t="s">
        <v>16</v>
      </c>
      <c r="G4668" s="9" t="str">
        <f aca="false">IF(B4848="Kit Estrazione Acidi Nucleici","KT",IF(B4848="Primers","Pr",IF(B4848="Materiale Riferimento Negativo","MN",IF(B4848="Materiale Riferimento Positivo","MP",IF(B4848="Reagenti Congelatore","RC",IF(B4848="Reagenti Frigorifero","RF",IF(B4848="Reagenti Infiammabili","RI",IF(B4848="Reagenti Room Temperature","RT",IF(B4848="Reagenti_Acidi e Basi","AB",IF(B4848="Sonde","So","err"))))))))))</f>
        <v>err</v>
      </c>
      <c r="H4668" s="8" t="str">
        <f aca="false">_xlfn.CONCAT(LEFT(D4668,6),"_",MID(D4668,SEARCH(" ",D4668,1)+1,4))</f>
        <v>Spongo_subt</v>
      </c>
      <c r="I4668" s="10" t="n">
        <f aca="false">COUNTIF(H4668:H9409,H4668)</f>
        <v>1</v>
      </c>
      <c r="J4668" s="8" t="str">
        <f aca="false">_xlfn.CONCAT(G4668,"_",H4668,"_",K4668)</f>
        <v>err_Spongo_subt_A001</v>
      </c>
      <c r="K4668" s="11" t="s">
        <v>17</v>
      </c>
    </row>
    <row r="4669" customFormat="false" ht="15.75" hidden="false" customHeight="true" outlineLevel="0" collapsed="false">
      <c r="A4669" s="8" t="s">
        <v>17002</v>
      </c>
      <c r="B4669" s="8" t="s">
        <v>15607</v>
      </c>
      <c r="C4669" s="8" t="s">
        <v>17003</v>
      </c>
      <c r="D4669" s="8" t="s">
        <v>17004</v>
      </c>
      <c r="E4669" s="8" t="s">
        <v>17005</v>
      </c>
      <c r="F4669" s="8" t="s">
        <v>16</v>
      </c>
      <c r="G4669" s="9" t="str">
        <f aca="false">IF(B4858="Kit Estrazione Acidi Nucleici","KT",IF(B4858="Primers","Pr",IF(B4858="Materiale Riferimento Negativo","MN",IF(B4858="Materiale Riferimento Positivo","MP",IF(B4858="Reagenti Congelatore","RC",IF(B4858="Reagenti Frigorifero","RF",IF(B4858="Reagenti Infiammabili","RI",IF(B4858="Reagenti Room Temperature","RT",IF(B4858="Reagenti_Acidi e Basi","AB",IF(B4858="Sonde","So","err"))))))))))</f>
        <v>err</v>
      </c>
      <c r="H4669" s="8" t="str">
        <f aca="false">_xlfn.CONCAT(LEFT(D4669,6),"_",MID(D4669,SEARCH(" ",D4669,1)+1,4))</f>
        <v>Synchi_endo</v>
      </c>
      <c r="I4669" s="10" t="n">
        <f aca="false">COUNTIF(H4669:H9410,H4669)</f>
        <v>1</v>
      </c>
      <c r="J4669" s="8" t="str">
        <f aca="false">_xlfn.CONCAT(G4669,"_",H4669,"_",K4669)</f>
        <v>err_Synchi_endo_A001</v>
      </c>
      <c r="K4669" s="11" t="s">
        <v>17</v>
      </c>
    </row>
    <row r="4670" customFormat="false" ht="15.75" hidden="false" customHeight="true" outlineLevel="0" collapsed="false">
      <c r="A4670" s="8" t="s">
        <v>17006</v>
      </c>
      <c r="B4670" s="8" t="s">
        <v>15607</v>
      </c>
      <c r="C4670" s="8" t="s">
        <v>17007</v>
      </c>
      <c r="D4670" s="8" t="s">
        <v>17008</v>
      </c>
      <c r="E4670" s="8" t="s">
        <v>17009</v>
      </c>
      <c r="F4670" s="8" t="s">
        <v>16</v>
      </c>
      <c r="G4670" s="9" t="str">
        <f aca="false">IF(B4868="Kit Estrazione Acidi Nucleici","KT",IF(B4868="Primers","Pr",IF(B4868="Materiale Riferimento Negativo","MN",IF(B4868="Materiale Riferimento Positivo","MP",IF(B4868="Reagenti Congelatore","RC",IF(B4868="Reagenti Frigorifero","RF",IF(B4868="Reagenti Infiammabili","RI",IF(B4868="Reagenti Room Temperature","RT",IF(B4868="Reagenti_Acidi e Basi","AB",IF(B4868="Sonde","So","err"))))))))))</f>
        <v>err</v>
      </c>
      <c r="H4670" s="8" t="e">
        <f aca="false">_xlfn.CONCAT(LEFT(D4670,6),"_",MID(D4670,SEARCH(" ",D4670,1)+1,4))</f>
        <v>#VALUE!</v>
      </c>
      <c r="I4670" s="10" t="e">
        <f aca="false">COUNTIF(H4670:H9411,H4670)</f>
        <v>#VALUE!</v>
      </c>
      <c r="J4670" s="8" t="e">
        <f aca="false">_xlfn.CONCAT(G4670,"_",H4670,"_",K4670)</f>
        <v>#VALUE!</v>
      </c>
      <c r="K4670" s="11" t="s">
        <v>207</v>
      </c>
    </row>
    <row r="4671" customFormat="false" ht="15.75" hidden="false" customHeight="true" outlineLevel="0" collapsed="false">
      <c r="A4671" s="8" t="s">
        <v>17010</v>
      </c>
      <c r="B4671" s="8" t="s">
        <v>15607</v>
      </c>
      <c r="C4671" s="8" t="s">
        <v>13905</v>
      </c>
      <c r="D4671" s="8" t="s">
        <v>17011</v>
      </c>
      <c r="E4671" s="8" t="s">
        <v>17012</v>
      </c>
      <c r="F4671" s="8" t="s">
        <v>16</v>
      </c>
      <c r="G4671" s="9" t="str">
        <f aca="false">IF(B4878="Kit Estrazione Acidi Nucleici","KT",IF(B4878="Primers","Pr",IF(B4878="Materiale Riferimento Negativo","MN",IF(B4878="Materiale Riferimento Positivo","MP",IF(B4878="Reagenti Congelatore","RC",IF(B4878="Reagenti Frigorifero","RF",IF(B4878="Reagenti Infiammabili","RI",IF(B4878="Reagenti Room Temperature","RT",IF(B4878="Reagenti_Acidi e Basi","AB",IF(B4878="Sonde","So","err"))))))))))</f>
        <v>err</v>
      </c>
      <c r="H4671" s="8" t="e">
        <f aca="false">_xlfn.CONCAT(LEFT(D4671,6),"_",MID(D4671,SEARCH(" ",D4671,1)+1,4))</f>
        <v>#VALUE!</v>
      </c>
      <c r="I4671" s="10" t="e">
        <f aca="false">COUNTIF(H4671:H9412,H4671)</f>
        <v>#VALUE!</v>
      </c>
      <c r="J4671" s="8" t="e">
        <f aca="false">_xlfn.CONCAT(G4671,"_",H4671,"_",K4671)</f>
        <v>#VALUE!</v>
      </c>
      <c r="K4671" s="11" t="s">
        <v>212</v>
      </c>
    </row>
    <row r="4672" customFormat="false" ht="15.75" hidden="false" customHeight="true" outlineLevel="0" collapsed="false">
      <c r="A4672" s="8" t="s">
        <v>17013</v>
      </c>
      <c r="B4672" s="8" t="s">
        <v>15607</v>
      </c>
      <c r="C4672" s="8" t="s">
        <v>17014</v>
      </c>
      <c r="D4672" s="8" t="s">
        <v>17015</v>
      </c>
      <c r="E4672" s="8" t="s">
        <v>17016</v>
      </c>
      <c r="F4672" s="8" t="s">
        <v>16</v>
      </c>
      <c r="G4672" s="9" t="str">
        <f aca="false">IF(B4888="Kit Estrazione Acidi Nucleici","KT",IF(B4888="Primers","Pr",IF(B4888="Materiale Riferimento Negativo","MN",IF(B4888="Materiale Riferimento Positivo","MP",IF(B4888="Reagenti Congelatore","RC",IF(B4888="Reagenti Frigorifero","RF",IF(B4888="Reagenti Infiammabili","RI",IF(B4888="Reagenti Room Temperature","RT",IF(B4888="Reagenti_Acidi e Basi","AB",IF(B4888="Sonde","So","err"))))))))))</f>
        <v>err</v>
      </c>
      <c r="H4672" s="8" t="str">
        <f aca="false">_xlfn.CONCAT(LEFT(D4672,6),"_",MID(D4672,SEARCH(" ",D4672,1)+1,4))</f>
        <v>Thauma_leuc</v>
      </c>
      <c r="I4672" s="10" t="n">
        <f aca="false">COUNTIF(H4672:H9413,H4672)</f>
        <v>1</v>
      </c>
      <c r="J4672" s="8" t="str">
        <f aca="false">_xlfn.CONCAT(G4672,"_",H4672,"_",K4672)</f>
        <v>err_Thauma_leuc_A001</v>
      </c>
      <c r="K4672" s="11" t="s">
        <v>17</v>
      </c>
    </row>
    <row r="4673" customFormat="false" ht="15.75" hidden="false" customHeight="true" outlineLevel="0" collapsed="false">
      <c r="A4673" s="8" t="s">
        <v>17017</v>
      </c>
      <c r="B4673" s="8" t="s">
        <v>15607</v>
      </c>
      <c r="C4673" s="8" t="s">
        <v>17018</v>
      </c>
      <c r="D4673" s="8" t="s">
        <v>17019</v>
      </c>
      <c r="E4673" s="8" t="s">
        <v>17020</v>
      </c>
      <c r="F4673" s="8" t="s">
        <v>16</v>
      </c>
      <c r="G4673" s="9" t="str">
        <f aca="false">IF(B4898="Kit Estrazione Acidi Nucleici","KT",IF(B4898="Primers","Pr",IF(B4898="Materiale Riferimento Negativo","MN",IF(B4898="Materiale Riferimento Positivo","MP",IF(B4898="Reagenti Congelatore","RC",IF(B4898="Reagenti Frigorifero","RF",IF(B4898="Reagenti Infiammabili","RI",IF(B4898="Reagenti Room Temperature","RT",IF(B4898="Reagenti_Acidi e Basi","AB",IF(B4898="Sonde","So","err"))))))))))</f>
        <v>err</v>
      </c>
      <c r="H4673" s="8" t="str">
        <f aca="false">_xlfn.CONCAT(LEFT(D4673,6),"_",MID(D4673,SEARCH(" ",D4673,1)+1,4))</f>
        <v>Thiela_basi</v>
      </c>
      <c r="I4673" s="10" t="n">
        <f aca="false">COUNTIF(H4673:H9414,H4673)</f>
        <v>1</v>
      </c>
      <c r="J4673" s="8" t="str">
        <f aca="false">_xlfn.CONCAT(G4673,"_",H4673,"_",K4673)</f>
        <v>err_Thiela_basi_A001</v>
      </c>
      <c r="K4673" s="11" t="s">
        <v>17</v>
      </c>
    </row>
    <row r="4674" customFormat="false" ht="15.75" hidden="false" customHeight="true" outlineLevel="0" collapsed="false">
      <c r="A4674" s="8" t="s">
        <v>17021</v>
      </c>
      <c r="B4674" s="8" t="s">
        <v>15607</v>
      </c>
      <c r="C4674" s="8" t="s">
        <v>17022</v>
      </c>
      <c r="D4674" s="8" t="s">
        <v>17023</v>
      </c>
      <c r="E4674" s="8" t="s">
        <v>17024</v>
      </c>
      <c r="F4674" s="8" t="s">
        <v>16</v>
      </c>
      <c r="G4674" s="9" t="str">
        <f aca="false">IF(B4908="Kit Estrazione Acidi Nucleici","KT",IF(B4908="Primers","Pr",IF(B4908="Materiale Riferimento Negativo","MN",IF(B4908="Materiale Riferimento Positivo","MP",IF(B4908="Reagenti Congelatore","RC",IF(B4908="Reagenti Frigorifero","RF",IF(B4908="Reagenti Infiammabili","RI",IF(B4908="Reagenti Room Temperature","RT",IF(B4908="Reagenti_Acidi e Basi","AB",IF(B4908="Sonde","So","err"))))))))))</f>
        <v>err</v>
      </c>
      <c r="H4674" s="8" t="str">
        <f aca="false">_xlfn.CONCAT(LEFT(D4674,6),"_",MID(D4674,SEARCH(" ",D4674,1)+1,4))</f>
        <v>Thrips_palm</v>
      </c>
      <c r="I4674" s="10" t="n">
        <f aca="false">COUNTIF(H4674:H9415,H4674)</f>
        <v>1</v>
      </c>
      <c r="J4674" s="8" t="str">
        <f aca="false">_xlfn.CONCAT(G4674,"_",H4674,"_",K4674)</f>
        <v>err_Thrips_palm_A001</v>
      </c>
      <c r="K4674" s="11" t="s">
        <v>17</v>
      </c>
    </row>
    <row r="4675" customFormat="false" ht="15.75" hidden="false" customHeight="true" outlineLevel="0" collapsed="false">
      <c r="A4675" s="8" t="s">
        <v>17025</v>
      </c>
      <c r="B4675" s="8" t="s">
        <v>15607</v>
      </c>
      <c r="C4675" s="8" t="s">
        <v>17026</v>
      </c>
      <c r="D4675" s="8" t="s">
        <v>17027</v>
      </c>
      <c r="E4675" s="8" t="s">
        <v>17028</v>
      </c>
      <c r="F4675" s="8" t="s">
        <v>16</v>
      </c>
      <c r="G4675" s="9" t="str">
        <f aca="false">IF(B4918="Kit Estrazione Acidi Nucleici","KT",IF(B4918="Primers","Pr",IF(B4918="Materiale Riferimento Negativo","MN",IF(B4918="Materiale Riferimento Positivo","MP",IF(B4918="Reagenti Congelatore","RC",IF(B4918="Reagenti Frigorifero","RF",IF(B4918="Reagenti Infiammabili","RI",IF(B4918="Reagenti Room Temperature","RT",IF(B4918="Reagenti_Acidi e Basi","AB",IF(B4918="Sonde","So","err"))))))))))</f>
        <v>err</v>
      </c>
      <c r="H4675" s="8" t="str">
        <f aca="false">_xlfn.CONCAT(LEFT(D4675,6),"_",MID(D4675,SEARCH(" ",D4675,1)+1,4))</f>
        <v>TICVTI_497 </v>
      </c>
      <c r="I4675" s="10" t="n">
        <f aca="false">COUNTIF(H4675:H9416,H4675)</f>
        <v>1</v>
      </c>
      <c r="J4675" s="8" t="str">
        <f aca="false">_xlfn.CONCAT(G4675,"_",H4675,"_",K4675)</f>
        <v>err_TICVTI_497 _A001</v>
      </c>
      <c r="K4675" s="11" t="s">
        <v>17</v>
      </c>
    </row>
    <row r="4676" customFormat="false" ht="15.75" hidden="false" customHeight="true" outlineLevel="0" collapsed="false">
      <c r="A4676" s="8" t="s">
        <v>17029</v>
      </c>
      <c r="B4676" s="8" t="s">
        <v>15607</v>
      </c>
      <c r="C4676" s="8" t="s">
        <v>17030</v>
      </c>
      <c r="D4676" s="8" t="s">
        <v>17031</v>
      </c>
      <c r="E4676" s="8" t="s">
        <v>17032</v>
      </c>
      <c r="F4676" s="8" t="s">
        <v>16</v>
      </c>
      <c r="G4676" s="9" t="str">
        <f aca="false">IF(B4928="Kit Estrazione Acidi Nucleici","KT",IF(B4928="Primers","Pr",IF(B4928="Materiale Riferimento Negativo","MN",IF(B4928="Materiale Riferimento Positivo","MP",IF(B4928="Reagenti Congelatore","RC",IF(B4928="Reagenti Frigorifero","RF",IF(B4928="Reagenti Infiammabili","RI",IF(B4928="Reagenti Room Temperature","RT",IF(B4928="Reagenti_Acidi e Basi","AB",IF(B4928="Sonde","So","err"))))))))))</f>
        <v>err</v>
      </c>
      <c r="H4676" s="8" t="str">
        <f aca="false">_xlfn.CONCAT(LEFT(D4676,6),"_",MID(D4676,SEARCH(" ",D4676,1)+1,4))</f>
        <v>Tillet_indi</v>
      </c>
      <c r="I4676" s="10" t="n">
        <f aca="false">COUNTIF(H4676:H9417,H4676)</f>
        <v>2</v>
      </c>
      <c r="J4676" s="8" t="str">
        <f aca="false">_xlfn.CONCAT(G4676,"_",H4676,"_",K4676)</f>
        <v>err_Tillet_indi_A002</v>
      </c>
      <c r="K4676" s="11" t="s">
        <v>521</v>
      </c>
    </row>
    <row r="4677" customFormat="false" ht="15.75" hidden="false" customHeight="true" outlineLevel="0" collapsed="false">
      <c r="A4677" s="8" t="s">
        <v>17033</v>
      </c>
      <c r="B4677" s="8" t="s">
        <v>15607</v>
      </c>
      <c r="C4677" s="8" t="s">
        <v>17034</v>
      </c>
      <c r="D4677" s="8" t="s">
        <v>17035</v>
      </c>
      <c r="E4677" s="8" t="s">
        <v>17036</v>
      </c>
      <c r="F4677" s="8" t="s">
        <v>16</v>
      </c>
      <c r="G4677" s="9" t="str">
        <f aca="false">IF(B4938="Kit Estrazione Acidi Nucleici","KT",IF(B4938="Primers","Pr",IF(B4938="Materiale Riferimento Negativo","MN",IF(B4938="Materiale Riferimento Positivo","MP",IF(B4938="Reagenti Congelatore","RC",IF(B4938="Reagenti Frigorifero","RF",IF(B4938="Reagenti Infiammabili","RI",IF(B4938="Reagenti Room Temperature","RT",IF(B4938="Reagenti_Acidi e Basi","AB",IF(B4938="Sonde","So","err"))))))))))</f>
        <v>err</v>
      </c>
      <c r="H4677" s="8" t="str">
        <f aca="false">_xlfn.CONCAT(LEFT(D4677,6),"_",MID(D4677,SEARCH(" ",D4677,1)+1,4))</f>
        <v>Tillet_indi</v>
      </c>
      <c r="I4677" s="10" t="n">
        <f aca="false">COUNTIF(H4677:H9418,H4677)</f>
        <v>1</v>
      </c>
      <c r="J4677" s="8" t="str">
        <f aca="false">_xlfn.CONCAT(G4677,"_",H4677,"_",K4677)</f>
        <v>err_Tillet_indi_A001</v>
      </c>
      <c r="K4677" s="11" t="s">
        <v>17</v>
      </c>
    </row>
    <row r="4678" customFormat="false" ht="15.75" hidden="false" customHeight="true" outlineLevel="0" collapsed="false">
      <c r="A4678" s="8" t="s">
        <v>17037</v>
      </c>
      <c r="B4678" s="8" t="s">
        <v>15607</v>
      </c>
      <c r="C4678" s="8" t="s">
        <v>17038</v>
      </c>
      <c r="D4678" s="8" t="s">
        <v>17039</v>
      </c>
      <c r="E4678" s="8" t="s">
        <v>17040</v>
      </c>
      <c r="F4678" s="8" t="s">
        <v>16</v>
      </c>
      <c r="G4678" s="9" t="str">
        <f aca="false">IF(B4948="Kit Estrazione Acidi Nucleici","KT",IF(B4948="Primers","Pr",IF(B4948="Materiale Riferimento Negativo","MN",IF(B4948="Materiale Riferimento Positivo","MP",IF(B4948="Reagenti Congelatore","RC",IF(B4948="Reagenti Frigorifero","RF",IF(B4948="Reagenti Infiammabili","RI",IF(B4948="Reagenti Room Temperature","RT",IF(B4948="Reagenti_Acidi e Basi","AB",IF(B4948="Sonde","So","err"))))))))))</f>
        <v>err</v>
      </c>
      <c r="H4678" s="8" t="str">
        <f aca="false">_xlfn.CONCAT(LEFT(D4678,6),"_",MID(D4678,SEARCH(" ",D4678,1)+1,4))</f>
        <v>Tillet_walk</v>
      </c>
      <c r="I4678" s="10" t="n">
        <f aca="false">COUNTIF(H4678:H9419,H4678)</f>
        <v>1</v>
      </c>
      <c r="J4678" s="8" t="str">
        <f aca="false">_xlfn.CONCAT(G4678,"_",H4678,"_",K4678)</f>
        <v>err_Tillet_walk_A001</v>
      </c>
      <c r="K4678" s="11" t="s">
        <v>17</v>
      </c>
    </row>
    <row r="4679" customFormat="false" ht="15.75" hidden="false" customHeight="true" outlineLevel="0" collapsed="false">
      <c r="A4679" s="8" t="s">
        <v>17041</v>
      </c>
      <c r="B4679" s="8" t="s">
        <v>15607</v>
      </c>
      <c r="C4679" s="8" t="s">
        <v>17042</v>
      </c>
      <c r="D4679" s="8" t="s">
        <v>17043</v>
      </c>
      <c r="E4679" s="8" t="s">
        <v>17044</v>
      </c>
      <c r="F4679" s="8" t="s">
        <v>16</v>
      </c>
      <c r="G4679" s="9" t="str">
        <f aca="false">IF(B4958="Kit Estrazione Acidi Nucleici","KT",IF(B4958="Primers","Pr",IF(B4958="Materiale Riferimento Negativo","MN",IF(B4958="Materiale Riferimento Positivo","MP",IF(B4958="Reagenti Congelatore","RC",IF(B4958="Reagenti Frigorifero","RF",IF(B4958="Reagenti Infiammabili","RI",IF(B4958="Reagenti Room Temperature","RT",IF(B4958="Reagenti_Acidi e Basi","AB",IF(B4958="Sonde","So","err"))))))))))</f>
        <v>err</v>
      </c>
      <c r="H4679" s="8" t="str">
        <f aca="false">_xlfn.CONCAT(LEFT(D4679,6),"_",MID(D4679,SEARCH(" ",D4679,1)+1,4))</f>
        <v>Tobacc_ring</v>
      </c>
      <c r="I4679" s="10" t="n">
        <f aca="false">COUNTIF(H4679:H9420,H4679)</f>
        <v>1</v>
      </c>
      <c r="J4679" s="8" t="str">
        <f aca="false">_xlfn.CONCAT(G4679,"_",H4679,"_",K4679)</f>
        <v>err_Tobacc_ring_A001</v>
      </c>
      <c r="K4679" s="11" t="s">
        <v>17</v>
      </c>
    </row>
    <row r="4680" customFormat="false" ht="15.75" hidden="false" customHeight="true" outlineLevel="0" collapsed="false">
      <c r="A4680" s="8" t="s">
        <v>17045</v>
      </c>
      <c r="B4680" s="8" t="s">
        <v>15607</v>
      </c>
      <c r="C4680" s="8" t="s">
        <v>17046</v>
      </c>
      <c r="D4680" s="8" t="s">
        <v>17047</v>
      </c>
      <c r="E4680" s="8" t="s">
        <v>17048</v>
      </c>
      <c r="F4680" s="8" t="s">
        <v>16</v>
      </c>
      <c r="G4680" s="9" t="str">
        <f aca="false">IF(B4968="Kit Estrazione Acidi Nucleici","KT",IF(B4968="Primers","Pr",IF(B4968="Materiale Riferimento Negativo","MN",IF(B4968="Materiale Riferimento Positivo","MP",IF(B4968="Reagenti Congelatore","RC",IF(B4968="Reagenti Frigorifero","RF",IF(B4968="Reagenti Infiammabili","RI",IF(B4968="Reagenti Room Temperature","RT",IF(B4968="Reagenti_Acidi e Basi","AB",IF(B4968="Sonde","So","err"))))))))))</f>
        <v>err</v>
      </c>
      <c r="H4680" s="8" t="str">
        <f aca="false">_xlfn.CONCAT(LEFT(D4680,6),"_",MID(D4680,SEARCH(" ",D4680,1)+1,4))</f>
        <v>ToCVTo_Prob</v>
      </c>
      <c r="I4680" s="10" t="n">
        <f aca="false">COUNTIF(H4680:H9421,H4680)</f>
        <v>1</v>
      </c>
      <c r="J4680" s="8" t="str">
        <f aca="false">_xlfn.CONCAT(G4680,"_",H4680,"_",K4680)</f>
        <v>err_ToCVTo_Prob_A001</v>
      </c>
      <c r="K4680" s="11" t="s">
        <v>17</v>
      </c>
    </row>
    <row r="4681" customFormat="false" ht="15.75" hidden="false" customHeight="true" outlineLevel="0" collapsed="false">
      <c r="A4681" s="8" t="s">
        <v>17049</v>
      </c>
      <c r="B4681" s="8" t="s">
        <v>15607</v>
      </c>
      <c r="C4681" s="8" t="s">
        <v>17050</v>
      </c>
      <c r="D4681" s="8" t="s">
        <v>17051</v>
      </c>
      <c r="E4681" s="8" t="s">
        <v>17052</v>
      </c>
      <c r="F4681" s="8" t="s">
        <v>16</v>
      </c>
      <c r="G4681" s="9" t="str">
        <f aca="false">IF(B4978="Kit Estrazione Acidi Nucleici","KT",IF(B4978="Primers","Pr",IF(B4978="Materiale Riferimento Negativo","MN",IF(B4978="Materiale Riferimento Positivo","MP",IF(B4978="Reagenti Congelatore","RC",IF(B4978="Reagenti Frigorifero","RF",IF(B4978="Reagenti Infiammabili","RI",IF(B4978="Reagenti Room Temperature","RT",IF(B4978="Reagenti_Acidi e Basi","AB",IF(B4978="Sonde","So","err"))))))))))</f>
        <v>err</v>
      </c>
      <c r="H4681" s="8" t="str">
        <f aca="false">_xlfn.CONCAT(LEFT(D4681,6),"_",MID(D4681,SEARCH(" ",D4681,1)+1,4))</f>
        <v>Tomato_blac</v>
      </c>
      <c r="I4681" s="10" t="n">
        <f aca="false">COUNTIF(H4681:H9422,H4681)</f>
        <v>1</v>
      </c>
      <c r="J4681" s="8" t="str">
        <f aca="false">_xlfn.CONCAT(G4681,"_",H4681,"_",K4681)</f>
        <v>err_Tomato_blac_A001</v>
      </c>
      <c r="K4681" s="11" t="s">
        <v>17</v>
      </c>
    </row>
    <row r="4682" customFormat="false" ht="15.75" hidden="false" customHeight="true" outlineLevel="0" collapsed="false">
      <c r="A4682" s="8" t="s">
        <v>17053</v>
      </c>
      <c r="B4682" s="8" t="s">
        <v>15607</v>
      </c>
      <c r="C4682" s="8" t="s">
        <v>17054</v>
      </c>
      <c r="D4682" s="8" t="s">
        <v>17055</v>
      </c>
      <c r="E4682" s="8" t="s">
        <v>17056</v>
      </c>
      <c r="F4682" s="8" t="s">
        <v>16</v>
      </c>
      <c r="G4682" s="9" t="str">
        <f aca="false">IF(B4988="Kit Estrazione Acidi Nucleici","KT",IF(B4988="Primers","Pr",IF(B4988="Materiale Riferimento Negativo","MN",IF(B4988="Materiale Riferimento Positivo","MP",IF(B4988="Reagenti Congelatore","RC",IF(B4988="Reagenti Frigorifero","RF",IF(B4988="Reagenti Infiammabili","RI",IF(B4988="Reagenti Room Temperature","RT",IF(B4988="Reagenti_Acidi e Basi","AB",IF(B4988="Sonde","So","err"))))))))))</f>
        <v>err</v>
      </c>
      <c r="H4682" s="8" t="str">
        <f aca="false">_xlfn.CONCAT(LEFT(D4682,6),"_",MID(D4682,SEARCH(" ",D4682,1)+1,4))</f>
        <v>Tomato_brow</v>
      </c>
      <c r="I4682" s="10" t="n">
        <f aca="false">COUNTIF(H4682:H9423,H4682)</f>
        <v>5</v>
      </c>
      <c r="J4682" s="8" t="str">
        <f aca="false">_xlfn.CONCAT(G4682,"_",H4682,"_",K4682)</f>
        <v>err_Tomato_brow_A005</v>
      </c>
      <c r="K4682" s="11" t="s">
        <v>212</v>
      </c>
    </row>
    <row r="4683" customFormat="false" ht="15.75" hidden="false" customHeight="true" outlineLevel="0" collapsed="false">
      <c r="A4683" s="8" t="s">
        <v>17057</v>
      </c>
      <c r="B4683" s="8" t="s">
        <v>15607</v>
      </c>
      <c r="C4683" s="8" t="s">
        <v>17058</v>
      </c>
      <c r="D4683" s="8" t="s">
        <v>17059</v>
      </c>
      <c r="E4683" s="8" t="s">
        <v>17060</v>
      </c>
      <c r="F4683" s="8" t="s">
        <v>16</v>
      </c>
      <c r="G4683" s="9" t="str">
        <f aca="false">IF(B4998="Kit Estrazione Acidi Nucleici","KT",IF(B4998="Primers","Pr",IF(B4998="Materiale Riferimento Negativo","MN",IF(B4998="Materiale Riferimento Positivo","MP",IF(B4998="Reagenti Congelatore","RC",IF(B4998="Reagenti Frigorifero","RF",IF(B4998="Reagenti Infiammabili","RI",IF(B4998="Reagenti Room Temperature","RT",IF(B4998="Reagenti_Acidi e Basi","AB",IF(B4998="Sonde","So","err"))))))))))</f>
        <v>err</v>
      </c>
      <c r="H4683" s="8" t="str">
        <f aca="false">_xlfn.CONCAT(LEFT(D4683,6),"_",MID(D4683,SEARCH(" ",D4683,1)+1,4))</f>
        <v>Tomato_brow</v>
      </c>
      <c r="I4683" s="10" t="n">
        <f aca="false">COUNTIF(H4683:H9424,H4683)</f>
        <v>4</v>
      </c>
      <c r="J4683" s="8" t="str">
        <f aca="false">_xlfn.CONCAT(G4683,"_",H4683,"_",K4683)</f>
        <v>err_Tomato_brow_A004</v>
      </c>
      <c r="K4683" s="11" t="s">
        <v>511</v>
      </c>
    </row>
    <row r="4684" customFormat="false" ht="15.75" hidden="false" customHeight="true" outlineLevel="0" collapsed="false">
      <c r="A4684" s="8" t="s">
        <v>17061</v>
      </c>
      <c r="B4684" s="8" t="s">
        <v>15607</v>
      </c>
      <c r="C4684" s="8" t="s">
        <v>17062</v>
      </c>
      <c r="D4684" s="8" t="s">
        <v>17063</v>
      </c>
      <c r="E4684" s="8" t="s">
        <v>17064</v>
      </c>
      <c r="F4684" s="8" t="s">
        <v>16</v>
      </c>
      <c r="G4684" s="9" t="str">
        <f aca="false">IF(B5008="Kit Estrazione Acidi Nucleici","KT",IF(B5008="Primers","Pr",IF(B5008="Materiale Riferimento Negativo","MN",IF(B5008="Materiale Riferimento Positivo","MP",IF(B5008="Reagenti Congelatore","RC",IF(B5008="Reagenti Frigorifero","RF",IF(B5008="Reagenti Infiammabili","RI",IF(B5008="Reagenti Room Temperature","RT",IF(B5008="Reagenti_Acidi e Basi","AB",IF(B5008="Sonde","So","err"))))))))))</f>
        <v>err</v>
      </c>
      <c r="H4684" s="8" t="str">
        <f aca="false">_xlfn.CONCAT(LEFT(D4684,6),"_",MID(D4684,SEARCH(" ",D4684,1)+1,4))</f>
        <v>Tomato_brow</v>
      </c>
      <c r="I4684" s="10" t="n">
        <f aca="false">COUNTIF(H4684:H9425,H4684)</f>
        <v>3</v>
      </c>
      <c r="J4684" s="8" t="str">
        <f aca="false">_xlfn.CONCAT(G4684,"_",H4684,"_",K4684)</f>
        <v>err_Tomato_brow_A003</v>
      </c>
      <c r="K4684" s="11" t="s">
        <v>516</v>
      </c>
    </row>
    <row r="4685" customFormat="false" ht="15.75" hidden="false" customHeight="true" outlineLevel="0" collapsed="false">
      <c r="A4685" s="8" t="s">
        <v>17065</v>
      </c>
      <c r="B4685" s="8" t="s">
        <v>15607</v>
      </c>
      <c r="C4685" s="8" t="s">
        <v>17066</v>
      </c>
      <c r="D4685" s="8" t="s">
        <v>17067</v>
      </c>
      <c r="E4685" s="8" t="s">
        <v>17068</v>
      </c>
      <c r="F4685" s="8" t="s">
        <v>16</v>
      </c>
      <c r="G4685" s="9" t="str">
        <f aca="false">IF(B5018="Kit Estrazione Acidi Nucleici","KT",IF(B5018="Primers","Pr",IF(B5018="Materiale Riferimento Negativo","MN",IF(B5018="Materiale Riferimento Positivo","MP",IF(B5018="Reagenti Congelatore","RC",IF(B5018="Reagenti Frigorifero","RF",IF(B5018="Reagenti Infiammabili","RI",IF(B5018="Reagenti Room Temperature","RT",IF(B5018="Reagenti_Acidi e Basi","AB",IF(B5018="Sonde","So","err"))))))))))</f>
        <v>err</v>
      </c>
      <c r="H4685" s="8" t="str">
        <f aca="false">_xlfn.CONCAT(LEFT(D4685,6),"_",MID(D4685,SEARCH(" ",D4685,1)+1,4))</f>
        <v>Tomato_brow</v>
      </c>
      <c r="I4685" s="10" t="n">
        <f aca="false">COUNTIF(H4685:H9426,H4685)</f>
        <v>2</v>
      </c>
      <c r="J4685" s="8" t="str">
        <f aca="false">_xlfn.CONCAT(G4685,"_",H4685,"_",K4685)</f>
        <v>err_Tomato_brow_A002</v>
      </c>
      <c r="K4685" s="11" t="s">
        <v>521</v>
      </c>
    </row>
    <row r="4686" customFormat="false" ht="15.75" hidden="false" customHeight="true" outlineLevel="0" collapsed="false">
      <c r="A4686" s="8" t="s">
        <v>17069</v>
      </c>
      <c r="B4686" s="8" t="s">
        <v>15607</v>
      </c>
      <c r="C4686" s="8" t="s">
        <v>17070</v>
      </c>
      <c r="D4686" s="8" t="s">
        <v>17071</v>
      </c>
      <c r="E4686" s="8" t="s">
        <v>17072</v>
      </c>
      <c r="F4686" s="8" t="s">
        <v>16</v>
      </c>
      <c r="G4686" s="9" t="str">
        <f aca="false">IF(B5028="Kit Estrazione Acidi Nucleici","KT",IF(B5028="Primers","Pr",IF(B5028="Materiale Riferimento Negativo","MN",IF(B5028="Materiale Riferimento Positivo","MP",IF(B5028="Reagenti Congelatore","RC",IF(B5028="Reagenti Frigorifero","RF",IF(B5028="Reagenti Infiammabili","RI",IF(B5028="Reagenti Room Temperature","RT",IF(B5028="Reagenti_Acidi e Basi","AB",IF(B5028="Sonde","So","err"))))))))))</f>
        <v>err</v>
      </c>
      <c r="H4686" s="8" t="str">
        <f aca="false">_xlfn.CONCAT(LEFT(D4686,6),"_",MID(D4686,SEARCH(" ",D4686,1)+1,4))</f>
        <v>Tomato_brow</v>
      </c>
      <c r="I4686" s="10" t="n">
        <f aca="false">COUNTIF(H4686:H9427,H4686)</f>
        <v>1</v>
      </c>
      <c r="J4686" s="8" t="str">
        <f aca="false">_xlfn.CONCAT(G4686,"_",H4686,"_",K4686)</f>
        <v>err_Tomato_brow_A001</v>
      </c>
      <c r="K4686" s="11" t="s">
        <v>17</v>
      </c>
    </row>
    <row r="4687" customFormat="false" ht="15.75" hidden="false" customHeight="true" outlineLevel="0" collapsed="false">
      <c r="A4687" s="8" t="s">
        <v>17073</v>
      </c>
      <c r="B4687" s="8" t="s">
        <v>15607</v>
      </c>
      <c r="C4687" s="8" t="s">
        <v>17074</v>
      </c>
      <c r="D4687" s="8" t="s">
        <v>17075</v>
      </c>
      <c r="E4687" s="8" t="s">
        <v>17076</v>
      </c>
      <c r="F4687" s="8" t="s">
        <v>16</v>
      </c>
      <c r="G4687" s="9" t="str">
        <f aca="false">IF(B5038="Kit Estrazione Acidi Nucleici","KT",IF(B5038="Primers","Pr",IF(B5038="Materiale Riferimento Negativo","MN",IF(B5038="Materiale Riferimento Positivo","MP",IF(B5038="Reagenti Congelatore","RC",IF(B5038="Reagenti Frigorifero","RF",IF(B5038="Reagenti Infiammabili","RI",IF(B5038="Reagenti Room Temperature","RT",IF(B5038="Reagenti_Acidi e Basi","AB",IF(B5038="Sonde","So","err"))))))))))</f>
        <v>err</v>
      </c>
      <c r="H4687" s="8" t="str">
        <f aca="false">_xlfn.CONCAT(LEFT(D4687,6),"_",MID(D4687,SEARCH(" ",D4687,1)+1,4))</f>
        <v>Tomato_bush</v>
      </c>
      <c r="I4687" s="10" t="n">
        <f aca="false">COUNTIF(H4687:H9428,H4687)</f>
        <v>1</v>
      </c>
      <c r="J4687" s="8" t="str">
        <f aca="false">_xlfn.CONCAT(G4687,"_",H4687,"_",K4687)</f>
        <v>err_Tomato_bush_A001</v>
      </c>
      <c r="K4687" s="11" t="s">
        <v>17</v>
      </c>
    </row>
    <row r="4688" customFormat="false" ht="15.75" hidden="false" customHeight="true" outlineLevel="0" collapsed="false">
      <c r="A4688" s="8" t="s">
        <v>17077</v>
      </c>
      <c r="B4688" s="8" t="s">
        <v>15607</v>
      </c>
      <c r="C4688" s="8" t="s">
        <v>17078</v>
      </c>
      <c r="D4688" s="8" t="s">
        <v>17079</v>
      </c>
      <c r="E4688" s="8" t="s">
        <v>17080</v>
      </c>
      <c r="F4688" s="8" t="s">
        <v>16</v>
      </c>
      <c r="G4688" s="9" t="str">
        <f aca="false">IF(B5048="Kit Estrazione Acidi Nucleici","KT",IF(B5048="Primers","Pr",IF(B5048="Materiale Riferimento Negativo","MN",IF(B5048="Materiale Riferimento Positivo","MP",IF(B5048="Reagenti Congelatore","RC",IF(B5048="Reagenti Frigorifero","RF",IF(B5048="Reagenti Infiammabili","RI",IF(B5048="Reagenti Room Temperature","RT",IF(B5048="Reagenti_Acidi e Basi","AB",IF(B5048="Sonde","So","err"))))))))))</f>
        <v>err</v>
      </c>
      <c r="H4688" s="8" t="str">
        <f aca="false">_xlfn.CONCAT(LEFT(D4688,6),"_",MID(D4688,SEARCH(" ",D4688,1)+1,4))</f>
        <v>Tomato_leaf</v>
      </c>
      <c r="I4688" s="10" t="n">
        <f aca="false">COUNTIF(H4688:H9429,H4688)</f>
        <v>1</v>
      </c>
      <c r="J4688" s="8" t="str">
        <f aca="false">_xlfn.CONCAT(G4688,"_",H4688,"_",K4688)</f>
        <v>err_Tomato_leaf_A001</v>
      </c>
      <c r="K4688" s="11" t="s">
        <v>17</v>
      </c>
    </row>
    <row r="4689" customFormat="false" ht="15.75" hidden="false" customHeight="true" outlineLevel="0" collapsed="false">
      <c r="A4689" s="8" t="s">
        <v>17081</v>
      </c>
      <c r="B4689" s="8" t="s">
        <v>15607</v>
      </c>
      <c r="C4689" s="8" t="s">
        <v>17082</v>
      </c>
      <c r="D4689" s="8" t="s">
        <v>17083</v>
      </c>
      <c r="E4689" s="8" t="s">
        <v>17084</v>
      </c>
      <c r="F4689" s="8" t="s">
        <v>16</v>
      </c>
      <c r="G4689" s="9" t="str">
        <f aca="false">IF(B5058="Kit Estrazione Acidi Nucleici","KT",IF(B5058="Primers","Pr",IF(B5058="Materiale Riferimento Negativo","MN",IF(B5058="Materiale Riferimento Positivo","MP",IF(B5058="Reagenti Congelatore","RC",IF(B5058="Reagenti Frigorifero","RF",IF(B5058="Reagenti Infiammabili","RI",IF(B5058="Reagenti Room Temperature","RT",IF(B5058="Reagenti_Acidi e Basi","AB",IF(B5058="Sonde","So","err"))))))))))</f>
        <v>err</v>
      </c>
      <c r="H4689" s="8" t="str">
        <f aca="false">_xlfn.CONCAT(LEFT(D4689,6),"_",MID(D4689,SEARCH(" ",D4689,1)+1,4))</f>
        <v>Tomato_Mosa</v>
      </c>
      <c r="I4689" s="10" t="n">
        <f aca="false">COUNTIF(H4689:H9430,H4689)</f>
        <v>1</v>
      </c>
      <c r="J4689" s="8" t="str">
        <f aca="false">_xlfn.CONCAT(G4689,"_",H4689,"_",K4689)</f>
        <v>err_Tomato_Mosa_A001</v>
      </c>
      <c r="K4689" s="11" t="s">
        <v>17</v>
      </c>
    </row>
    <row r="4690" customFormat="false" ht="15.75" hidden="false" customHeight="true" outlineLevel="0" collapsed="false">
      <c r="A4690" s="8" t="s">
        <v>17085</v>
      </c>
      <c r="B4690" s="8" t="s">
        <v>15607</v>
      </c>
      <c r="C4690" s="8" t="s">
        <v>17086</v>
      </c>
      <c r="D4690" s="8" t="s">
        <v>17087</v>
      </c>
      <c r="E4690" s="8" t="s">
        <v>17088</v>
      </c>
      <c r="F4690" s="8" t="s">
        <v>16</v>
      </c>
      <c r="G4690" s="9" t="str">
        <f aca="false">IF(B5068="Kit Estrazione Acidi Nucleici","KT",IF(B5068="Primers","Pr",IF(B5068="Materiale Riferimento Negativo","MN",IF(B5068="Materiale Riferimento Positivo","MP",IF(B5068="Reagenti Congelatore","RC",IF(B5068="Reagenti Frigorifero","RF",IF(B5068="Reagenti Infiammabili","RI",IF(B5068="Reagenti Room Temperature","RT",IF(B5068="Reagenti_Acidi e Basi","AB",IF(B5068="Sonde","So","err"))))))))))</f>
        <v>err</v>
      </c>
      <c r="H4690" s="8" t="str">
        <f aca="false">_xlfn.CONCAT(LEFT(D4690,6),"_",MID(D4690,SEARCH(" ",D4690,1)+1,4))</f>
        <v>Tomato_ring</v>
      </c>
      <c r="I4690" s="10" t="n">
        <f aca="false">COUNTIF(H4690:H9431,H4690)</f>
        <v>2</v>
      </c>
      <c r="J4690" s="8" t="str">
        <f aca="false">_xlfn.CONCAT(G4690,"_",H4690,"_",K4690)</f>
        <v>err_Tomato_ring_A002</v>
      </c>
      <c r="K4690" s="11" t="s">
        <v>521</v>
      </c>
    </row>
    <row r="4691" customFormat="false" ht="15.75" hidden="false" customHeight="true" outlineLevel="0" collapsed="false">
      <c r="A4691" s="8" t="s">
        <v>17089</v>
      </c>
      <c r="B4691" s="8" t="s">
        <v>15607</v>
      </c>
      <c r="C4691" s="8" t="s">
        <v>17090</v>
      </c>
      <c r="D4691" s="8" t="s">
        <v>17091</v>
      </c>
      <c r="E4691" s="8" t="s">
        <v>17092</v>
      </c>
      <c r="F4691" s="8" t="s">
        <v>16</v>
      </c>
      <c r="G4691" s="9" t="str">
        <f aca="false">IF(B5078="Kit Estrazione Acidi Nucleici","KT",IF(B5078="Primers","Pr",IF(B5078="Materiale Riferimento Negativo","MN",IF(B5078="Materiale Riferimento Positivo","MP",IF(B5078="Reagenti Congelatore","RC",IF(B5078="Reagenti Frigorifero","RF",IF(B5078="Reagenti Infiammabili","RI",IF(B5078="Reagenti Room Temperature","RT",IF(B5078="Reagenti_Acidi e Basi","AB",IF(B5078="Sonde","So","err"))))))))))</f>
        <v>err</v>
      </c>
      <c r="H4691" s="8" t="str">
        <f aca="false">_xlfn.CONCAT(LEFT(D4691,6),"_",MID(D4691,SEARCH(" ",D4691,1)+1,4))</f>
        <v>Tomato_ring</v>
      </c>
      <c r="I4691" s="10" t="n">
        <f aca="false">COUNTIF(H4691:H9432,H4691)</f>
        <v>1</v>
      </c>
      <c r="J4691" s="8" t="str">
        <f aca="false">_xlfn.CONCAT(G4691,"_",H4691,"_",K4691)</f>
        <v>err_Tomato_ring_A001</v>
      </c>
      <c r="K4691" s="11" t="s">
        <v>17</v>
      </c>
    </row>
    <row r="4692" customFormat="false" ht="15.75" hidden="false" customHeight="true" outlineLevel="0" collapsed="false">
      <c r="A4692" s="8" t="s">
        <v>17093</v>
      </c>
      <c r="B4692" s="8" t="s">
        <v>15607</v>
      </c>
      <c r="C4692" s="8" t="s">
        <v>17094</v>
      </c>
      <c r="D4692" s="8" t="s">
        <v>17095</v>
      </c>
      <c r="E4692" s="8" t="s">
        <v>17096</v>
      </c>
      <c r="F4692" s="8" t="s">
        <v>16</v>
      </c>
      <c r="G4692" s="9" t="str">
        <f aca="false">IF(B5088="Kit Estrazione Acidi Nucleici","KT",IF(B5088="Primers","Pr",IF(B5088="Materiale Riferimento Negativo","MN",IF(B5088="Materiale Riferimento Positivo","MP",IF(B5088="Reagenti Congelatore","RC",IF(B5088="Reagenti Frigorifero","RF",IF(B5088="Reagenti Infiammabili","RI",IF(B5088="Reagenti Room Temperature","RT",IF(B5088="Reagenti_Acidi e Basi","AB",IF(B5088="Sonde","So","err"))))))))))</f>
        <v>err</v>
      </c>
      <c r="H4692" s="8" t="str">
        <f aca="false">_xlfn.CONCAT(LEFT(D4692,6),"_",MID(D4692,SEARCH(" ",D4692,1)+1,4))</f>
        <v>Tomicu_dest</v>
      </c>
      <c r="I4692" s="10" t="n">
        <f aca="false">COUNTIF(H4692:H9433,H4692)</f>
        <v>1</v>
      </c>
      <c r="J4692" s="8" t="str">
        <f aca="false">_xlfn.CONCAT(G4692,"_",H4692,"_",K4692)</f>
        <v>err_Tomicu_dest_A001</v>
      </c>
      <c r="K4692" s="11" t="s">
        <v>17</v>
      </c>
    </row>
    <row r="4693" customFormat="false" ht="15.75" hidden="false" customHeight="true" outlineLevel="0" collapsed="false">
      <c r="A4693" s="8" t="s">
        <v>17097</v>
      </c>
      <c r="B4693" s="8" t="s">
        <v>15607</v>
      </c>
      <c r="C4693" s="8" t="s">
        <v>17098</v>
      </c>
      <c r="D4693" s="8" t="s">
        <v>17099</v>
      </c>
      <c r="E4693" s="8" t="s">
        <v>17100</v>
      </c>
      <c r="F4693" s="8" t="s">
        <v>16</v>
      </c>
      <c r="G4693" s="9" t="str">
        <f aca="false">IF(B5098="Kit Estrazione Acidi Nucleici","KT",IF(B5098="Primers","Pr",IF(B5098="Materiale Riferimento Negativo","MN",IF(B5098="Materiale Riferimento Positivo","MP",IF(B5098="Reagenti Congelatore","RC",IF(B5098="Reagenti Frigorifero","RF",IF(B5098="Reagenti Infiammabili","RI",IF(B5098="Reagenti Room Temperature","RT",IF(B5098="Reagenti_Acidi e Basi","AB",IF(B5098="Sonde","So","err"))))))))))</f>
        <v>err</v>
      </c>
      <c r="H4693" s="8" t="str">
        <f aca="false">_xlfn.CONCAT(LEFT(D4693,6),"_",MID(D4693,SEARCH(" ",D4693,1)+1,4))</f>
        <v>Toumey_parv</v>
      </c>
      <c r="I4693" s="10" t="n">
        <f aca="false">COUNTIF(H4693:H9434,H4693)</f>
        <v>2</v>
      </c>
      <c r="J4693" s="8" t="str">
        <f aca="false">_xlfn.CONCAT(G4693,"_",H4693,"_",K4693)</f>
        <v>err_Toumey_parv_A002</v>
      </c>
      <c r="K4693" s="11" t="s">
        <v>521</v>
      </c>
    </row>
    <row r="4694" customFormat="false" ht="15.75" hidden="false" customHeight="true" outlineLevel="0" collapsed="false">
      <c r="A4694" s="8" t="s">
        <v>17101</v>
      </c>
      <c r="B4694" s="8" t="s">
        <v>15607</v>
      </c>
      <c r="C4694" s="8" t="s">
        <v>17102</v>
      </c>
      <c r="D4694" s="8" t="s">
        <v>17103</v>
      </c>
      <c r="E4694" s="8" t="s">
        <v>17104</v>
      </c>
      <c r="F4694" s="8" t="s">
        <v>16</v>
      </c>
      <c r="G4694" s="9" t="str">
        <f aca="false">IF(B5108="Kit Estrazione Acidi Nucleici","KT",IF(B5108="Primers","Pr",IF(B5108="Materiale Riferimento Negativo","MN",IF(B5108="Materiale Riferimento Positivo","MP",IF(B5108="Reagenti Congelatore","RC",IF(B5108="Reagenti Frigorifero","RF",IF(B5108="Reagenti Infiammabili","RI",IF(B5108="Reagenti Room Temperature","RT",IF(B5108="Reagenti_Acidi e Basi","AB",IF(B5108="Sonde","So","err"))))))))))</f>
        <v>err</v>
      </c>
      <c r="H4694" s="8" t="str">
        <f aca="false">_xlfn.CONCAT(LEFT(D4694,6),"_",MID(D4694,SEARCH(" ",D4694,1)+1,4))</f>
        <v>Toumey_parv</v>
      </c>
      <c r="I4694" s="10" t="n">
        <f aca="false">COUNTIF(H4694:H9435,H4694)</f>
        <v>1</v>
      </c>
      <c r="J4694" s="8" t="str">
        <f aca="false">_xlfn.CONCAT(G4694,"_",H4694,"_",K4694)</f>
        <v>err_Toumey_parv_A001</v>
      </c>
      <c r="K4694" s="11" t="s">
        <v>17</v>
      </c>
    </row>
    <row r="4695" customFormat="false" ht="15.75" hidden="false" customHeight="true" outlineLevel="0" collapsed="false">
      <c r="A4695" s="8" t="s">
        <v>17105</v>
      </c>
      <c r="B4695" s="8" t="s">
        <v>15607</v>
      </c>
      <c r="C4695" s="8" t="s">
        <v>17106</v>
      </c>
      <c r="D4695" s="8" t="s">
        <v>17107</v>
      </c>
      <c r="E4695" s="8" t="s">
        <v>17108</v>
      </c>
      <c r="F4695" s="8" t="s">
        <v>16</v>
      </c>
      <c r="G4695" s="9" t="str">
        <f aca="false">IF(B5118="Kit Estrazione Acidi Nucleici","KT",IF(B5118="Primers","Pr",IF(B5118="Materiale Riferimento Negativo","MN",IF(B5118="Materiale Riferimento Positivo","MP",IF(B5118="Reagenti Congelatore","RC",IF(B5118="Reagenti Frigorifero","RF",IF(B5118="Reagenti Infiammabili","RI",IF(B5118="Reagenti Room Temperature","RT",IF(B5118="Reagenti_Acidi e Basi","AB",IF(B5118="Sonde","So","err"))))))))))</f>
        <v>err</v>
      </c>
      <c r="H4695" s="8" t="e">
        <f aca="false">_xlfn.CONCAT(LEFT(D4695,6),"_",MID(D4695,SEARCH(" ",D4695,1)+1,4))</f>
        <v>#VALUE!</v>
      </c>
      <c r="I4695" s="10" t="e">
        <f aca="false">COUNTIF(H4695:H9436,H4695)</f>
        <v>#VALUE!</v>
      </c>
      <c r="J4695" s="8" t="e">
        <f aca="false">_xlfn.CONCAT(G4695,"_",H4695,"_",K4695)</f>
        <v>#VALUE!</v>
      </c>
      <c r="K4695" s="11" t="s">
        <v>511</v>
      </c>
    </row>
    <row r="4696" customFormat="false" ht="15.75" hidden="false" customHeight="true" outlineLevel="0" collapsed="false">
      <c r="A4696" s="8" t="s">
        <v>17109</v>
      </c>
      <c r="B4696" s="8" t="s">
        <v>15607</v>
      </c>
      <c r="C4696" s="8" t="s">
        <v>17110</v>
      </c>
      <c r="D4696" s="8" t="s">
        <v>17111</v>
      </c>
      <c r="E4696" s="8" t="s">
        <v>17112</v>
      </c>
      <c r="F4696" s="8" t="s">
        <v>16</v>
      </c>
      <c r="G4696" s="9" t="str">
        <f aca="false">IF(B5128="Kit Estrazione Acidi Nucleici","KT",IF(B5128="Primers","Pr",IF(B5128="Materiale Riferimento Negativo","MN",IF(B5128="Materiale Riferimento Positivo","MP",IF(B5128="Reagenti Congelatore","RC",IF(B5128="Reagenti Frigorifero","RF",IF(B5128="Reagenti Infiammabili","RI",IF(B5128="Reagenti Room Temperature","RT",IF(B5128="Reagenti_Acidi e Basi","AB",IF(B5128="Sonde","So","err"))))))))))</f>
        <v>err</v>
      </c>
      <c r="H4696" s="8" t="str">
        <f aca="false">_xlfn.CONCAT(LEFT(D4696,6),"_",MID(D4696,SEARCH(" ",D4696,1)+1,4))</f>
        <v>Tricho_ceda</v>
      </c>
      <c r="I4696" s="10" t="n">
        <f aca="false">COUNTIF(H4696:H9437,H4696)</f>
        <v>1</v>
      </c>
      <c r="J4696" s="8" t="str">
        <f aca="false">_xlfn.CONCAT(G4696,"_",H4696,"_",K4696)</f>
        <v>err_Tricho_ceda_A001</v>
      </c>
      <c r="K4696" s="11" t="s">
        <v>17</v>
      </c>
    </row>
    <row r="4697" customFormat="false" ht="15.75" hidden="false" customHeight="true" outlineLevel="0" collapsed="false">
      <c r="A4697" s="8" t="s">
        <v>17113</v>
      </c>
      <c r="B4697" s="8" t="s">
        <v>15607</v>
      </c>
      <c r="C4697" s="8" t="s">
        <v>17114</v>
      </c>
      <c r="D4697" s="8" t="s">
        <v>17115</v>
      </c>
      <c r="E4697" s="8" t="s">
        <v>17116</v>
      </c>
      <c r="F4697" s="8" t="s">
        <v>16</v>
      </c>
      <c r="G4697" s="9" t="str">
        <f aca="false">IF(B5138="Kit Estrazione Acidi Nucleici","KT",IF(B5138="Primers","Pr",IF(B5138="Materiale Riferimento Negativo","MN",IF(B5138="Materiale Riferimento Positivo","MP",IF(B5138="Reagenti Congelatore","RC",IF(B5138="Reagenti Frigorifero","RF",IF(B5138="Reagenti Infiammabili","RI",IF(B5138="Reagenti Room Temperature","RT",IF(B5138="Reagenti_Acidi e Basi","AB",IF(B5138="Sonde","So","err"))))))))))</f>
        <v>err</v>
      </c>
      <c r="H4697" s="8" t="str">
        <f aca="false">_xlfn.CONCAT(LEFT(D4697,6),"_",MID(D4697,SEARCH(" ",D4697,1)+1,4))</f>
        <v>Trogod_gran</v>
      </c>
      <c r="I4697" s="10" t="n">
        <f aca="false">COUNTIF(H4697:H9438,H4697)</f>
        <v>2</v>
      </c>
      <c r="J4697" s="8" t="str">
        <f aca="false">_xlfn.CONCAT(G4697,"_",H4697,"_",K4697)</f>
        <v>err_Trogod_gran_A002</v>
      </c>
      <c r="K4697" s="11" t="s">
        <v>521</v>
      </c>
    </row>
    <row r="4698" customFormat="false" ht="15.75" hidden="false" customHeight="true" outlineLevel="0" collapsed="false">
      <c r="A4698" s="8" t="s">
        <v>17117</v>
      </c>
      <c r="B4698" s="8" t="s">
        <v>15607</v>
      </c>
      <c r="C4698" s="8" t="s">
        <v>17118</v>
      </c>
      <c r="D4698" s="8" t="s">
        <v>17119</v>
      </c>
      <c r="E4698" s="8" t="s">
        <v>17120</v>
      </c>
      <c r="F4698" s="8" t="s">
        <v>16</v>
      </c>
      <c r="G4698" s="9" t="str">
        <f aca="false">IF(B5148="Kit Estrazione Acidi Nucleici","KT",IF(B5148="Primers","Pr",IF(B5148="Materiale Riferimento Negativo","MN",IF(B5148="Materiale Riferimento Positivo","MP",IF(B5148="Reagenti Congelatore","RC",IF(B5148="Reagenti Frigorifero","RF",IF(B5148="Reagenti Infiammabili","RI",IF(B5148="Reagenti Room Temperature","RT",IF(B5148="Reagenti_Acidi e Basi","AB",IF(B5148="Sonde","So","err"))))))))))</f>
        <v>err</v>
      </c>
      <c r="H4698" s="8" t="str">
        <f aca="false">_xlfn.CONCAT(LEFT(D4698,6),"_",MID(D4698,SEARCH(" ",D4698,1)+1,4))</f>
        <v>Trogod_gran</v>
      </c>
      <c r="I4698" s="10" t="n">
        <f aca="false">COUNTIF(H4698:H9439,H4698)</f>
        <v>1</v>
      </c>
      <c r="J4698" s="8" t="str">
        <f aca="false">_xlfn.CONCAT(G4698,"_",H4698,"_",K4698)</f>
        <v>err_Trogod_gran_A001</v>
      </c>
      <c r="K4698" s="11" t="s">
        <v>17</v>
      </c>
    </row>
    <row r="4699" customFormat="false" ht="15.75" hidden="false" customHeight="true" outlineLevel="0" collapsed="false">
      <c r="A4699" s="8" t="s">
        <v>17121</v>
      </c>
      <c r="B4699" s="8" t="s">
        <v>15607</v>
      </c>
      <c r="C4699" s="8" t="s">
        <v>17122</v>
      </c>
      <c r="D4699" s="8" t="s">
        <v>17123</v>
      </c>
      <c r="E4699" s="8" t="s">
        <v>17124</v>
      </c>
      <c r="F4699" s="8" t="s">
        <v>16</v>
      </c>
      <c r="G4699" s="9" t="str">
        <f aca="false">IF(B5158="Kit Estrazione Acidi Nucleici","KT",IF(B5158="Primers","Pr",IF(B5158="Materiale Riferimento Negativo","MN",IF(B5158="Materiale Riferimento Positivo","MP",IF(B5158="Reagenti Congelatore","RC",IF(B5158="Reagenti Frigorifero","RF",IF(B5158="Reagenti Infiammabili","RI",IF(B5158="Reagenti Room Temperature","RT",IF(B5158="Reagenti_Acidi e Basi","AB",IF(B5158="Sonde","So","err"))))))))))</f>
        <v>err</v>
      </c>
      <c r="H4699" s="8" t="e">
        <f aca="false">_xlfn.CONCAT(LEFT(D4699,6),"_",MID(D4699,SEARCH(" ",D4699,1)+1,4))</f>
        <v>#VALUE!</v>
      </c>
      <c r="I4699" s="10" t="e">
        <f aca="false">COUNTIF(H4699:H9440,H4699)</f>
        <v>#VALUE!</v>
      </c>
      <c r="J4699" s="8" t="e">
        <f aca="false">_xlfn.CONCAT(G4699,"_",H4699,"_",K4699)</f>
        <v>#VALUE!</v>
      </c>
      <c r="K4699" s="11" t="s">
        <v>516</v>
      </c>
    </row>
    <row r="4700" customFormat="false" ht="15.75" hidden="false" customHeight="true" outlineLevel="0" collapsed="false">
      <c r="A4700" s="8" t="s">
        <v>17125</v>
      </c>
      <c r="B4700" s="8" t="s">
        <v>15607</v>
      </c>
      <c r="C4700" s="8" t="s">
        <v>17126</v>
      </c>
      <c r="D4700" s="8" t="s">
        <v>17127</v>
      </c>
      <c r="E4700" s="8" t="s">
        <v>17128</v>
      </c>
      <c r="F4700" s="8" t="s">
        <v>16</v>
      </c>
      <c r="G4700" s="9" t="str">
        <f aca="false">IF(B5168="Kit Estrazione Acidi Nucleici","KT",IF(B5168="Primers","Pr",IF(B5168="Materiale Riferimento Negativo","MN",IF(B5168="Materiale Riferimento Positivo","MP",IF(B5168="Reagenti Congelatore","RC",IF(B5168="Reagenti Frigorifero","RF",IF(B5168="Reagenti Infiammabili","RI",IF(B5168="Reagenti Room Temperature","RT",IF(B5168="Reagenti_Acidi e Basi","AB",IF(B5168="Sonde","So","err"))))))))))</f>
        <v>err</v>
      </c>
      <c r="H4700" s="8" t="e">
        <f aca="false">_xlfn.CONCAT(LEFT(D4700,6),"_",MID(D4700,SEARCH(" ",D4700,1)+1,4))</f>
        <v>#VALUE!</v>
      </c>
      <c r="I4700" s="10" t="e">
        <f aca="false">COUNTIF(H4700:H9441,H4700)</f>
        <v>#VALUE!</v>
      </c>
      <c r="J4700" s="8" t="e">
        <f aca="false">_xlfn.CONCAT(G4700,"_",H4700,"_",K4700)</f>
        <v>#VALUE!</v>
      </c>
      <c r="K4700" s="11" t="s">
        <v>521</v>
      </c>
    </row>
    <row r="4701" customFormat="false" ht="15.75" hidden="false" customHeight="true" outlineLevel="0" collapsed="false">
      <c r="A4701" s="8" t="s">
        <v>17129</v>
      </c>
      <c r="B4701" s="8" t="s">
        <v>15607</v>
      </c>
      <c r="C4701" s="8" t="s">
        <v>17130</v>
      </c>
      <c r="D4701" s="8" t="s">
        <v>17131</v>
      </c>
      <c r="E4701" s="8" t="s">
        <v>17132</v>
      </c>
      <c r="F4701" s="8" t="s">
        <v>16</v>
      </c>
      <c r="G4701" s="9" t="str">
        <f aca="false">IF(B5178="Kit Estrazione Acidi Nucleici","KT",IF(B5178="Primers","Pr",IF(B5178="Materiale Riferimento Negativo","MN",IF(B5178="Materiale Riferimento Positivo","MP",IF(B5178="Reagenti Congelatore","RC",IF(B5178="Reagenti Frigorifero","RF",IF(B5178="Reagenti Infiammabili","RI",IF(B5178="Reagenti Room Temperature","RT",IF(B5178="Reagenti_Acidi e Basi","AB",IF(B5178="Sonde","So","err"))))))))))</f>
        <v>err</v>
      </c>
      <c r="H4701" s="8" t="str">
        <f aca="false">_xlfn.CONCAT(LEFT(D4701,6),"_",MID(D4701,SEARCH(" ",D4701,1)+1,4))</f>
        <v>TSWVPr_PaVP</v>
      </c>
      <c r="I4701" s="10" t="n">
        <f aca="false">COUNTIF(H4701:H9442,H4701)</f>
        <v>1</v>
      </c>
      <c r="J4701" s="8" t="str">
        <f aca="false">_xlfn.CONCAT(G4701,"_",H4701,"_",K4701)</f>
        <v>err_TSWVPr_PaVP_A001</v>
      </c>
      <c r="K4701" s="11" t="s">
        <v>17</v>
      </c>
    </row>
    <row r="4702" customFormat="false" ht="15.75" hidden="false" customHeight="true" outlineLevel="0" collapsed="false">
      <c r="A4702" s="8" t="s">
        <v>17133</v>
      </c>
      <c r="B4702" s="8" t="s">
        <v>15607</v>
      </c>
      <c r="C4702" s="8" t="s">
        <v>17134</v>
      </c>
      <c r="D4702" s="8" t="s">
        <v>17135</v>
      </c>
      <c r="E4702" s="8" t="s">
        <v>17136</v>
      </c>
      <c r="F4702" s="8" t="s">
        <v>16</v>
      </c>
      <c r="G4702" s="9" t="str">
        <f aca="false">IF(B5188="Kit Estrazione Acidi Nucleici","KT",IF(B5188="Primers","Pr",IF(B5188="Materiale Riferimento Negativo","MN",IF(B5188="Materiale Riferimento Positivo","MP",IF(B5188="Reagenti Congelatore","RC",IF(B5188="Reagenti Frigorifero","RF",IF(B5188="Reagenti Infiammabili","RI",IF(B5188="Reagenti Room Temperature","RT",IF(B5188="Reagenti_Acidi e Basi","AB",IF(B5188="Sonde","So","err"))))))))))</f>
        <v>err</v>
      </c>
      <c r="H4702" s="8" t="str">
        <f aca="false">_xlfn.CONCAT(LEFT(D4702,6),"_",MID(D4702,SEARCH(" ",D4702,1)+1,4))</f>
        <v>TSWVPr_PbVP</v>
      </c>
      <c r="I4702" s="10" t="n">
        <f aca="false">COUNTIF(H4702:H9443,H4702)</f>
        <v>1</v>
      </c>
      <c r="J4702" s="8" t="str">
        <f aca="false">_xlfn.CONCAT(G4702,"_",H4702,"_",K4702)</f>
        <v>err_TSWVPr_PbVP_A001</v>
      </c>
      <c r="K4702" s="11" t="s">
        <v>17</v>
      </c>
    </row>
    <row r="4703" customFormat="false" ht="15.75" hidden="false" customHeight="true" outlineLevel="0" collapsed="false">
      <c r="A4703" s="8" t="s">
        <v>17137</v>
      </c>
      <c r="B4703" s="8" t="s">
        <v>15607</v>
      </c>
      <c r="C4703" s="8" t="s">
        <v>17138</v>
      </c>
      <c r="D4703" s="8" t="s">
        <v>17139</v>
      </c>
      <c r="E4703" s="8" t="s">
        <v>17140</v>
      </c>
      <c r="F4703" s="8" t="s">
        <v>16</v>
      </c>
      <c r="G4703" s="9" t="str">
        <f aca="false">IF(B5198="Kit Estrazione Acidi Nucleici","KT",IF(B5198="Primers","Pr",IF(B5198="Materiale Riferimento Negativo","MN",IF(B5198="Materiale Riferimento Positivo","MP",IF(B5198="Reagenti Congelatore","RC",IF(B5198="Reagenti Frigorifero","RF",IF(B5198="Reagenti Infiammabili","RI",IF(B5198="Reagenti Room Temperature","RT",IF(B5198="Reagenti_Acidi e Basi","AB",IF(B5198="Sonde","So","err"))))))))))</f>
        <v>err</v>
      </c>
      <c r="H4703" s="8" t="e">
        <f aca="false">_xlfn.CONCAT(LEFT(D4703,6),"_",MID(D4703,SEARCH(" ",D4703,1)+1,4))</f>
        <v>#VALUE!</v>
      </c>
      <c r="I4703" s="10" t="e">
        <f aca="false">COUNTIF(H4703:H9444,H4703)</f>
        <v>#VALUE!</v>
      </c>
      <c r="J4703" s="8" t="e">
        <f aca="false">_xlfn.CONCAT(G4703,"_",H4703,"_",K4703)</f>
        <v>#VALUE!</v>
      </c>
      <c r="K4703" s="11" t="s">
        <v>17</v>
      </c>
    </row>
    <row r="4704" customFormat="false" ht="15.75" hidden="false" customHeight="true" outlineLevel="0" collapsed="false">
      <c r="A4704" s="8" t="s">
        <v>17141</v>
      </c>
      <c r="B4704" s="8" t="s">
        <v>15607</v>
      </c>
      <c r="C4704" s="8" t="s">
        <v>17142</v>
      </c>
      <c r="D4704" s="8" t="s">
        <v>17143</v>
      </c>
      <c r="E4704" s="8" t="s">
        <v>17144</v>
      </c>
      <c r="F4704" s="8" t="s">
        <v>16</v>
      </c>
      <c r="G4704" s="9" t="str">
        <f aca="false">IF(B5208="Kit Estrazione Acidi Nucleici","KT",IF(B5208="Primers","Pr",IF(B5208="Materiale Riferimento Negativo","MN",IF(B5208="Materiale Riferimento Positivo","MP",IF(B5208="Reagenti Congelatore","RC",IF(B5208="Reagenti Frigorifero","RF",IF(B5208="Reagenti Infiammabili","RI",IF(B5208="Reagenti Room Temperature","RT",IF(B5208="Reagenti_Acidi e Basi","AB",IF(B5208="Sonde","So","err"))))))))))</f>
        <v>err</v>
      </c>
      <c r="H4704" s="8" t="str">
        <f aca="false">_xlfn.CONCAT(LEFT(D4704,6),"_",MID(D4704,SEARCH(" ",D4704,1)+1,4))</f>
        <v>TVXTVX_cp P</v>
      </c>
      <c r="I4704" s="10" t="n">
        <f aca="false">COUNTIF(H4704:H9445,H4704)</f>
        <v>1</v>
      </c>
      <c r="J4704" s="8" t="str">
        <f aca="false">_xlfn.CONCAT(G4704,"_",H4704,"_",K4704)</f>
        <v>err_TVXTVX_cp P_A001</v>
      </c>
      <c r="K4704" s="11" t="s">
        <v>17</v>
      </c>
    </row>
    <row r="4705" customFormat="false" ht="15.75" hidden="false" customHeight="true" outlineLevel="0" collapsed="false">
      <c r="A4705" s="8" t="s">
        <v>17145</v>
      </c>
      <c r="B4705" s="8" t="s">
        <v>15607</v>
      </c>
      <c r="C4705" s="8" t="s">
        <v>17146</v>
      </c>
      <c r="D4705" s="8" t="s">
        <v>17147</v>
      </c>
      <c r="E4705" s="8" t="s">
        <v>17148</v>
      </c>
      <c r="F4705" s="8" t="s">
        <v>16</v>
      </c>
      <c r="G4705" s="9" t="str">
        <f aca="false">IF(B5218="Kit Estrazione Acidi Nucleici","KT",IF(B5218="Primers","Pr",IF(B5218="Materiale Riferimento Negativo","MN",IF(B5218="Materiale Riferimento Positivo","MP",IF(B5218="Reagenti Congelatore","RC",IF(B5218="Reagenti Frigorifero","RF",IF(B5218="Reagenti Infiammabili","RI",IF(B5218="Reagenti Room Temperature","RT",IF(B5218="Reagenti_Acidi e Basi","AB",IF(B5218="Sonde","So","err"))))))))))</f>
        <v>err</v>
      </c>
      <c r="H4705" s="8" t="str">
        <f aca="false">_xlfn.CONCAT(LEFT(D4705,6),"_",MID(D4705,SEARCH(" ",D4705,1)+1,4))</f>
        <v>Univer_phyt</v>
      </c>
      <c r="I4705" s="10" t="n">
        <f aca="false">COUNTIF(H4705:H9446,H4705)</f>
        <v>1</v>
      </c>
      <c r="J4705" s="8" t="str">
        <f aca="false">_xlfn.CONCAT(G4705,"_",H4705,"_",K4705)</f>
        <v>err_Univer_phyt_A001</v>
      </c>
      <c r="K4705" s="11" t="s">
        <v>17</v>
      </c>
    </row>
    <row r="4706" customFormat="false" ht="15.75" hidden="false" customHeight="true" outlineLevel="0" collapsed="false">
      <c r="A4706" s="8" t="s">
        <v>17149</v>
      </c>
      <c r="B4706" s="8" t="s">
        <v>15607</v>
      </c>
      <c r="C4706" s="8" t="s">
        <v>17150</v>
      </c>
      <c r="D4706" s="8" t="s">
        <v>17151</v>
      </c>
      <c r="E4706" s="8" t="s">
        <v>17152</v>
      </c>
      <c r="F4706" s="8" t="s">
        <v>16</v>
      </c>
      <c r="G4706" s="14" t="str">
        <f aca="false">IF(B5228="Kit Estrazione Acidi Nucleici","KT",IF(B5228="Primers","Pr",IF(B5228="Materiale Riferimento Negativo","MN",IF(B5228="Materiale Riferimento Positivo","MP",IF(B5228="Reagenti Congelatore","RC",IF(B5228="Reagenti Frigorifero","RF",IF(B5228="Reagenti Infiammabili","RI",IF(B5228="Reagenti Room Temperature","RT",IF(B5228="Reagenti_Acidi e Basi","AB",IF(B5228="Sonde","So","err"))))))))))</f>
        <v>err</v>
      </c>
      <c r="H4706" s="8" t="str">
        <f aca="false">_xlfn.CONCAT(LEFT(D4706,6),"_",MID(D4706,SEARCH(" ",D4706,1)+1,4))</f>
        <v>Vertic_dahl</v>
      </c>
      <c r="I4706" s="10" t="n">
        <f aca="false">COUNTIF(H4706:H9447,H4706)</f>
        <v>1</v>
      </c>
      <c r="J4706" s="8" t="str">
        <f aca="false">_xlfn.CONCAT(G4706,"_",H4706,"_",K4706)</f>
        <v>err_Vertic_dahl_A001</v>
      </c>
      <c r="K4706" s="11" t="s">
        <v>17</v>
      </c>
    </row>
    <row r="4707" customFormat="false" ht="15.75" hidden="false" customHeight="true" outlineLevel="0" collapsed="false">
      <c r="A4707" s="8" t="s">
        <v>17153</v>
      </c>
      <c r="B4707" s="8" t="s">
        <v>15607</v>
      </c>
      <c r="C4707" s="8" t="s">
        <v>17154</v>
      </c>
      <c r="D4707" s="8" t="s">
        <v>17155</v>
      </c>
      <c r="E4707" s="8" t="s">
        <v>17156</v>
      </c>
      <c r="F4707" s="8" t="s">
        <v>16</v>
      </c>
      <c r="G4707" s="9" t="str">
        <f aca="false">IF(B5238="Kit Estrazione Acidi Nucleici","KT",IF(B5238="Primers","Pr",IF(B5238="Materiale Riferimento Negativo","MN",IF(B5238="Materiale Riferimento Positivo","MP",IF(B5238="Reagenti Congelatore","RC",IF(B5238="Reagenti Frigorifero","RF",IF(B5238="Reagenti Infiammabili","RI",IF(B5238="Reagenti Room Temperature","RT",IF(B5238="Reagenti_Acidi e Basi","AB",IF(B5238="Sonde","So","err"))))))))))</f>
        <v>err</v>
      </c>
      <c r="H4707" s="8" t="str">
        <f aca="false">_xlfn.CONCAT(LEFT(D4707,6),"_",MID(D4707,SEARCH(" ",D4707,1)+1,4))</f>
        <v>Xantho_arbo</v>
      </c>
      <c r="I4707" s="10" t="n">
        <f aca="false">COUNTIF(H4707:H9448,H4707)</f>
        <v>3</v>
      </c>
      <c r="J4707" s="8" t="str">
        <f aca="false">_xlfn.CONCAT(G4707,"_",H4707,"_",K4707)</f>
        <v>err_Xantho_arbo_A003</v>
      </c>
      <c r="K4707" s="11" t="s">
        <v>516</v>
      </c>
    </row>
    <row r="4708" customFormat="false" ht="15.75" hidden="false" customHeight="true" outlineLevel="0" collapsed="false">
      <c r="A4708" s="8" t="s">
        <v>17157</v>
      </c>
      <c r="B4708" s="8" t="s">
        <v>15607</v>
      </c>
      <c r="C4708" s="8" t="s">
        <v>17158</v>
      </c>
      <c r="D4708" s="8" t="s">
        <v>17159</v>
      </c>
      <c r="E4708" s="8" t="s">
        <v>17160</v>
      </c>
      <c r="F4708" s="8" t="s">
        <v>16</v>
      </c>
      <c r="G4708" s="9" t="str">
        <f aca="false">IF(B5248="Kit Estrazione Acidi Nucleici","KT",IF(B5248="Primers","Pr",IF(B5248="Materiale Riferimento Negativo","MN",IF(B5248="Materiale Riferimento Positivo","MP",IF(B5248="Reagenti Congelatore","RC",IF(B5248="Reagenti Frigorifero","RF",IF(B5248="Reagenti Infiammabili","RI",IF(B5248="Reagenti Room Temperature","RT",IF(B5248="Reagenti_Acidi e Basi","AB",IF(B5248="Sonde","So","err"))))))))))</f>
        <v>err</v>
      </c>
      <c r="H4708" s="8" t="str">
        <f aca="false">_xlfn.CONCAT(LEFT(D4708,6),"_",MID(D4708,SEARCH(" ",D4708,1)+1,4))</f>
        <v>Xantho_arbo</v>
      </c>
      <c r="I4708" s="10" t="n">
        <f aca="false">COUNTIF(H4708:H9449,H4708)</f>
        <v>2</v>
      </c>
      <c r="J4708" s="8" t="str">
        <f aca="false">_xlfn.CONCAT(G4708,"_",H4708,"_",K4708)</f>
        <v>err_Xantho_arbo_A002</v>
      </c>
      <c r="K4708" s="11" t="s">
        <v>521</v>
      </c>
    </row>
    <row r="4709" customFormat="false" ht="15.75" hidden="false" customHeight="true" outlineLevel="0" collapsed="false">
      <c r="A4709" s="8" t="s">
        <v>17161</v>
      </c>
      <c r="B4709" s="8" t="s">
        <v>15607</v>
      </c>
      <c r="C4709" s="8" t="s">
        <v>17162</v>
      </c>
      <c r="D4709" s="8" t="s">
        <v>17163</v>
      </c>
      <c r="E4709" s="8" t="s">
        <v>17164</v>
      </c>
      <c r="F4709" s="8" t="s">
        <v>16</v>
      </c>
      <c r="G4709" s="9" t="str">
        <f aca="false">IF(B5258="Kit Estrazione Acidi Nucleici","KT",IF(B5258="Primers","Pr",IF(B5258="Materiale Riferimento Negativo","MN",IF(B5258="Materiale Riferimento Positivo","MP",IF(B5258="Reagenti Congelatore","RC",IF(B5258="Reagenti Frigorifero","RF",IF(B5258="Reagenti Infiammabili","RI",IF(B5258="Reagenti Room Temperature","RT",IF(B5258="Reagenti_Acidi e Basi","AB",IF(B5258="Sonde","So","err"))))))))))</f>
        <v>err</v>
      </c>
      <c r="H4709" s="8" t="str">
        <f aca="false">_xlfn.CONCAT(LEFT(D4709,6),"_",MID(D4709,SEARCH(" ",D4709,1)+1,4))</f>
        <v>Xantho_arbo</v>
      </c>
      <c r="I4709" s="10" t="n">
        <f aca="false">COUNTIF(H4709:H9450,H4709)</f>
        <v>1</v>
      </c>
      <c r="J4709" s="8" t="str">
        <f aca="false">_xlfn.CONCAT(G4709,"_",H4709,"_",K4709)</f>
        <v>err_Xantho_arbo_A001</v>
      </c>
      <c r="K4709" s="11" t="s">
        <v>17</v>
      </c>
    </row>
    <row r="4710" customFormat="false" ht="15.75" hidden="false" customHeight="true" outlineLevel="0" collapsed="false">
      <c r="A4710" s="8" t="s">
        <v>17165</v>
      </c>
      <c r="B4710" s="8" t="s">
        <v>15607</v>
      </c>
      <c r="C4710" s="8" t="s">
        <v>17166</v>
      </c>
      <c r="D4710" s="8" t="s">
        <v>17167</v>
      </c>
      <c r="E4710" s="8" t="s">
        <v>17168</v>
      </c>
      <c r="F4710" s="8" t="s">
        <v>16</v>
      </c>
      <c r="G4710" s="9" t="str">
        <f aca="false">IF(B5268="Kit Estrazione Acidi Nucleici","KT",IF(B5268="Primers","Pr",IF(B5268="Materiale Riferimento Negativo","MN",IF(B5268="Materiale Riferimento Positivo","MP",IF(B5268="Reagenti Congelatore","RC",IF(B5268="Reagenti Frigorifero","RF",IF(B5268="Reagenti Infiammabili","RI",IF(B5268="Reagenti Room Temperature","RT",IF(B5268="Reagenti_Acidi e Basi","AB",IF(B5268="Sonde","So","err"))))))))))</f>
        <v>err</v>
      </c>
      <c r="H4710" s="8" t="str">
        <f aca="false">_xlfn.CONCAT(LEFT(D4710,6),"_",MID(D4710,SEARCH(" ",D4710,1)+1,4))</f>
        <v>Xantho_citr</v>
      </c>
      <c r="I4710" s="10" t="n">
        <f aca="false">COUNTIF(H4710:H9451,H4710)</f>
        <v>1</v>
      </c>
      <c r="J4710" s="8" t="str">
        <f aca="false">_xlfn.CONCAT(G4710,"_",H4710,"_",K4710)</f>
        <v>err_Xantho_citr_A001</v>
      </c>
      <c r="K4710" s="11" t="s">
        <v>17</v>
      </c>
    </row>
    <row r="4711" customFormat="false" ht="15.75" hidden="false" customHeight="true" outlineLevel="0" collapsed="false">
      <c r="A4711" s="8" t="s">
        <v>17169</v>
      </c>
      <c r="B4711" s="8" t="s">
        <v>15607</v>
      </c>
      <c r="C4711" s="8" t="s">
        <v>17170</v>
      </c>
      <c r="D4711" s="8" t="s">
        <v>17171</v>
      </c>
      <c r="E4711" s="8" t="s">
        <v>17172</v>
      </c>
      <c r="F4711" s="8" t="s">
        <v>16</v>
      </c>
      <c r="G4711" s="9" t="str">
        <f aca="false">IF(B5278="Kit Estrazione Acidi Nucleici","KT",IF(B5278="Primers","Pr",IF(B5278="Materiale Riferimento Negativo","MN",IF(B5278="Materiale Riferimento Positivo","MP",IF(B5278="Reagenti Congelatore","RC",IF(B5278="Reagenti Frigorifero","RF",IF(B5278="Reagenti Infiammabili","RI",IF(B5278="Reagenti Room Temperature","RT",IF(B5278="Reagenti_Acidi e Basi","AB",IF(B5278="Sonde","So","err"))))))))))</f>
        <v>err</v>
      </c>
      <c r="H4711" s="8" t="str">
        <f aca="false">_xlfn.CONCAT(LEFT(D4711,6),"_",MID(D4711,SEARCH(" ",D4711,1)+1,4))</f>
        <v>Xantho_euve</v>
      </c>
      <c r="I4711" s="10" t="n">
        <f aca="false">COUNTIF(H4711:H9452,H4711)</f>
        <v>1</v>
      </c>
      <c r="J4711" s="8" t="str">
        <f aca="false">_xlfn.CONCAT(G4711,"_",H4711,"_",K4711)</f>
        <v>err_Xantho_euve_A001</v>
      </c>
      <c r="K4711" s="11" t="s">
        <v>17</v>
      </c>
    </row>
    <row r="4712" customFormat="false" ht="15.75" hidden="false" customHeight="true" outlineLevel="0" collapsed="false">
      <c r="A4712" s="8" t="s">
        <v>17173</v>
      </c>
      <c r="B4712" s="8" t="s">
        <v>15607</v>
      </c>
      <c r="C4712" s="8" t="s">
        <v>17174</v>
      </c>
      <c r="D4712" s="8" t="s">
        <v>17175</v>
      </c>
      <c r="E4712" s="8" t="s">
        <v>17176</v>
      </c>
      <c r="F4712" s="8" t="s">
        <v>16</v>
      </c>
      <c r="G4712" s="9" t="str">
        <f aca="false">IF(B4712="Kit Estrazione Acidi Nucleici","KT",IF(B4712="Primers","Pr",IF(B4712="Materiale Riferimento Negativo","MN",IF(B4712="Materiale Riferimento Positivo","MP",IF(B4712="Reagenti Congelatore","RC",IF(B4712="Reagenti Frigorifero","RF",IF(B4712="Reagenti Infiammabili","RI",IF(B4712="Reagenti Room Temperature","RT",IF(B4712="Reagenti_Acidi e Basi","AB",IF(B4712="Sonde","So","err"))))))))))</f>
        <v>So</v>
      </c>
      <c r="H4712" s="8" t="str">
        <f aca="false">_xlfn.CONCAT(LEFT(D4712,6),"_",MID(D4712,SEARCH(" ",D4712,1)+1,4))</f>
        <v>Xantho_frag</v>
      </c>
      <c r="I4712" s="10" t="n">
        <f aca="false">COUNTIF(H4712:H9453,H4712)</f>
        <v>1</v>
      </c>
      <c r="J4712" s="8" t="str">
        <f aca="false">_xlfn.CONCAT(G4712,"_",H4712,"_",K4712)</f>
        <v>So_Xantho_frag_A001</v>
      </c>
      <c r="K4712" s="11" t="s">
        <v>17</v>
      </c>
    </row>
    <row r="4713" customFormat="false" ht="15.75" hidden="false" customHeight="true" outlineLevel="0" collapsed="false">
      <c r="A4713" s="8" t="s">
        <v>17177</v>
      </c>
      <c r="B4713" s="8" t="s">
        <v>15607</v>
      </c>
      <c r="C4713" s="8" t="s">
        <v>17178</v>
      </c>
      <c r="D4713" s="8" t="s">
        <v>17179</v>
      </c>
      <c r="E4713" s="8" t="s">
        <v>17180</v>
      </c>
      <c r="F4713" s="8" t="s">
        <v>16</v>
      </c>
      <c r="G4713" s="9" t="str">
        <f aca="false">IF(B4722="Kit Estrazione Acidi Nucleici","KT",IF(B4722="Primers","Pr",IF(B4722="Materiale Riferimento Negativo","MN",IF(B4722="Materiale Riferimento Positivo","MP",IF(B4722="Reagenti Congelatore","RC",IF(B4722="Reagenti Frigorifero","RF",IF(B4722="Reagenti Infiammabili","RI",IF(B4722="Reagenti Room Temperature","RT",IF(B4722="Reagenti_Acidi e Basi","AB",IF(B4722="Sonde","So","err"))))))))))</f>
        <v>So</v>
      </c>
      <c r="H4713" s="8" t="str">
        <f aca="false">_xlfn.CONCAT(LEFT(D4713,6),"_",MID(D4713,SEARCH(" ",D4713,1)+1,4))</f>
        <v>Xantho_gard</v>
      </c>
      <c r="I4713" s="10" t="n">
        <f aca="false">COUNTIF(H4713:H9454,H4713)</f>
        <v>1</v>
      </c>
      <c r="J4713" s="8" t="str">
        <f aca="false">_xlfn.CONCAT(G4713,"_",H4713,"_",K4713)</f>
        <v>So_Xantho_gard_A001</v>
      </c>
      <c r="K4713" s="11" t="s">
        <v>17</v>
      </c>
    </row>
    <row r="4714" customFormat="false" ht="15.75" hidden="false" customHeight="true" outlineLevel="0" collapsed="false">
      <c r="A4714" s="8" t="s">
        <v>17181</v>
      </c>
      <c r="B4714" s="8" t="s">
        <v>15607</v>
      </c>
      <c r="C4714" s="8" t="s">
        <v>17182</v>
      </c>
      <c r="D4714" s="8" t="s">
        <v>17183</v>
      </c>
      <c r="E4714" s="8" t="s">
        <v>17184</v>
      </c>
      <c r="F4714" s="8" t="s">
        <v>16</v>
      </c>
      <c r="G4714" s="9" t="str">
        <f aca="false">IF(B4732="Kit Estrazione Acidi Nucleici","KT",IF(B4732="Primers","Pr",IF(B4732="Materiale Riferimento Negativo","MN",IF(B4732="Materiale Riferimento Positivo","MP",IF(B4732="Reagenti Congelatore","RC",IF(B4732="Reagenti Frigorifero","RF",IF(B4732="Reagenti Infiammabili","RI",IF(B4732="Reagenti Room Temperature","RT",IF(B4732="Reagenti_Acidi e Basi","AB",IF(B4732="Sonde","So","err"))))))))))</f>
        <v>So</v>
      </c>
      <c r="H4714" s="8" t="str">
        <f aca="false">_xlfn.CONCAT(LEFT(D4714,6),"_",MID(D4714,SEARCH(" ",D4714,1)+1,4))</f>
        <v>Xantho_perf</v>
      </c>
      <c r="I4714" s="10" t="n">
        <f aca="false">COUNTIF(H4714:H9455,H4714)</f>
        <v>1</v>
      </c>
      <c r="J4714" s="8" t="str">
        <f aca="false">_xlfn.CONCAT(G4714,"_",H4714,"_",K4714)</f>
        <v>So_Xantho_perf_A001</v>
      </c>
      <c r="K4714" s="11" t="s">
        <v>17</v>
      </c>
    </row>
    <row r="4715" customFormat="false" ht="15.75" hidden="false" customHeight="true" outlineLevel="0" collapsed="false">
      <c r="A4715" s="8" t="s">
        <v>17185</v>
      </c>
      <c r="B4715" s="8" t="s">
        <v>15607</v>
      </c>
      <c r="C4715" s="8" t="s">
        <v>14310</v>
      </c>
      <c r="D4715" s="8" t="s">
        <v>17186</v>
      </c>
      <c r="E4715" s="8" t="s">
        <v>17187</v>
      </c>
      <c r="F4715" s="8" t="s">
        <v>16</v>
      </c>
      <c r="G4715" s="9" t="str">
        <f aca="false">IF(B4742="Kit Estrazione Acidi Nucleici","KT",IF(B4742="Primers","Pr",IF(B4742="Materiale Riferimento Negativo","MN",IF(B4742="Materiale Riferimento Positivo","MP",IF(B4742="Reagenti Congelatore","RC",IF(B4742="Reagenti Frigorifero","RF",IF(B4742="Reagenti Infiammabili","RI",IF(B4742="Reagenti Room Temperature","RT",IF(B4742="Reagenti_Acidi e Basi","AB",IF(B4742="Sonde","So","err"))))))))))</f>
        <v>So</v>
      </c>
      <c r="H4715" s="8" t="str">
        <f aca="false">_xlfn.CONCAT(LEFT(D4715,6),"_",MID(D4715,SEARCH(" ",D4715,1)+1,4))</f>
        <v>Xantho_sppP</v>
      </c>
      <c r="I4715" s="10" t="n">
        <f aca="false">COUNTIF(H4715:H9456,H4715)</f>
        <v>1</v>
      </c>
      <c r="J4715" s="8" t="str">
        <f aca="false">_xlfn.CONCAT(G4715,"_",H4715,"_",K4715)</f>
        <v>So_Xantho_sppP_A001</v>
      </c>
      <c r="K4715" s="11" t="s">
        <v>17</v>
      </c>
    </row>
    <row r="4716" customFormat="false" ht="15.75" hidden="false" customHeight="true" outlineLevel="0" collapsed="false">
      <c r="A4716" s="8" t="s">
        <v>17188</v>
      </c>
      <c r="B4716" s="8" t="s">
        <v>15607</v>
      </c>
      <c r="C4716" s="8" t="s">
        <v>17189</v>
      </c>
      <c r="D4716" s="8" t="s">
        <v>17190</v>
      </c>
      <c r="E4716" s="8" t="s">
        <v>17191</v>
      </c>
      <c r="F4716" s="8" t="s">
        <v>16</v>
      </c>
      <c r="G4716" s="9" t="str">
        <f aca="false">IF(B4752="Kit Estrazione Acidi Nucleici","KT",IF(B4752="Primers","Pr",IF(B4752="Materiale Riferimento Negativo","MN",IF(B4752="Materiale Riferimento Positivo","MP",IF(B4752="Reagenti Congelatore","RC",IF(B4752="Reagenti Frigorifero","RF",IF(B4752="Reagenti Infiammabili","RI",IF(B4752="Reagenti Room Temperature","RT",IF(B4752="Reagenti_Acidi e Basi","AB",IF(B4752="Sonde","So","err"))))))))))</f>
        <v>err</v>
      </c>
      <c r="H4716" s="8" t="str">
        <f aca="false">_xlfn.CONCAT(LEFT(D4716,6),"_",MID(D4716,SEARCH(" ",D4716,1)+1,4))</f>
        <v>Xantho_vesi</v>
      </c>
      <c r="I4716" s="10" t="n">
        <f aca="false">COUNTIF(H4716:H9457,H4716)</f>
        <v>1</v>
      </c>
      <c r="J4716" s="8" t="str">
        <f aca="false">_xlfn.CONCAT(G4716,"_",H4716,"_",K4716)</f>
        <v>err_Xantho_vesi_A001</v>
      </c>
      <c r="K4716" s="11" t="s">
        <v>17</v>
      </c>
    </row>
    <row r="4717" customFormat="false" ht="15.75" hidden="false" customHeight="true" outlineLevel="0" collapsed="false">
      <c r="A4717" s="8" t="s">
        <v>17192</v>
      </c>
      <c r="B4717" s="8" t="s">
        <v>15607</v>
      </c>
      <c r="C4717" s="8" t="s">
        <v>17193</v>
      </c>
      <c r="D4717" s="8" t="s">
        <v>17194</v>
      </c>
      <c r="E4717" s="8" t="s">
        <v>17195</v>
      </c>
      <c r="F4717" s="8" t="s">
        <v>16</v>
      </c>
      <c r="G4717" s="9" t="str">
        <f aca="false">IF(B4762="Kit Estrazione Acidi Nucleici","KT",IF(B4762="Primers","Pr",IF(B4762="Materiale Riferimento Negativo","MN",IF(B4762="Materiale Riferimento Positivo","MP",IF(B4762="Reagenti Congelatore","RC",IF(B4762="Reagenti Frigorifero","RF",IF(B4762="Reagenti Infiammabili","RI",IF(B4762="Reagenti Room Temperature","RT",IF(B4762="Reagenti_Acidi e Basi","AB",IF(B4762="Sonde","So","err"))))))))))</f>
        <v>err</v>
      </c>
      <c r="H4717" s="8" t="str">
        <f aca="false">_xlfn.CONCAT(LEFT(D4717,6),"_",MID(D4717,SEARCH(" ",D4717,1)+1,4))</f>
        <v>Xiphin_dive</v>
      </c>
      <c r="I4717" s="10" t="n">
        <f aca="false">COUNTIF(H4717:H9458,H4717)</f>
        <v>1</v>
      </c>
      <c r="J4717" s="8" t="str">
        <f aca="false">_xlfn.CONCAT(G4717,"_",H4717,"_",K4717)</f>
        <v>err_Xiphin_dive_A001</v>
      </c>
      <c r="K4717" s="11" t="s">
        <v>17</v>
      </c>
    </row>
    <row r="4718" customFormat="false" ht="15.75" hidden="false" customHeight="true" outlineLevel="0" collapsed="false">
      <c r="A4718" s="8" t="s">
        <v>17196</v>
      </c>
      <c r="B4718" s="8" t="s">
        <v>15607</v>
      </c>
      <c r="C4718" s="8" t="s">
        <v>17197</v>
      </c>
      <c r="D4718" s="8" t="s">
        <v>17198</v>
      </c>
      <c r="E4718" s="8" t="s">
        <v>17199</v>
      </c>
      <c r="F4718" s="8" t="s">
        <v>16</v>
      </c>
      <c r="G4718" s="9" t="str">
        <f aca="false">IF(B4772="Kit Estrazione Acidi Nucleici","KT",IF(B4772="Primers","Pr",IF(B4772="Materiale Riferimento Negativo","MN",IF(B4772="Materiale Riferimento Positivo","MP",IF(B4772="Reagenti Congelatore","RC",IF(B4772="Reagenti Frigorifero","RF",IF(B4772="Reagenti Infiammabili","RI",IF(B4772="Reagenti Room Temperature","RT",IF(B4772="Reagenti_Acidi e Basi","AB",IF(B4772="Sonde","So","err"))))))))))</f>
        <v>err</v>
      </c>
      <c r="H4718" s="8" t="str">
        <f aca="false">_xlfn.CONCAT(LEFT(D4718,6),"_",MID(D4718,SEARCH(" ",D4718,1)+1,4))</f>
        <v>Xiphin_inde</v>
      </c>
      <c r="I4718" s="10" t="n">
        <f aca="false">COUNTIF(H4718:H9459,H4718)</f>
        <v>1</v>
      </c>
      <c r="J4718" s="8" t="str">
        <f aca="false">_xlfn.CONCAT(G4718,"_",H4718,"_",K4718)</f>
        <v>err_Xiphin_inde_A001</v>
      </c>
      <c r="K4718" s="11" t="s">
        <v>17</v>
      </c>
    </row>
    <row r="4719" customFormat="false" ht="15.75" hidden="false" customHeight="true" outlineLevel="0" collapsed="false">
      <c r="A4719" s="8" t="s">
        <v>17200</v>
      </c>
      <c r="B4719" s="8" t="s">
        <v>15607</v>
      </c>
      <c r="C4719" s="8" t="s">
        <v>17201</v>
      </c>
      <c r="D4719" s="8" t="s">
        <v>17202</v>
      </c>
      <c r="E4719" s="8" t="s">
        <v>17203</v>
      </c>
      <c r="F4719" s="8" t="s">
        <v>16</v>
      </c>
      <c r="G4719" s="9" t="str">
        <f aca="false">IF(B4782="Kit Estrazione Acidi Nucleici","KT",IF(B4782="Primers","Pr",IF(B4782="Materiale Riferimento Negativo","MN",IF(B4782="Materiale Riferimento Positivo","MP",IF(B4782="Reagenti Congelatore","RC",IF(B4782="Reagenti Frigorifero","RF",IF(B4782="Reagenti Infiammabili","RI",IF(B4782="Reagenti Room Temperature","RT",IF(B4782="Reagenti_Acidi e Basi","AB",IF(B4782="Sonde","So","err"))))))))))</f>
        <v>err</v>
      </c>
      <c r="H4719" s="8" t="str">
        <f aca="false">_xlfn.CONCAT(LEFT(D4719,6),"_",MID(D4719,SEARCH(" ",D4719,1)+1,4))</f>
        <v>Xiphin_ital</v>
      </c>
      <c r="I4719" s="10" t="n">
        <f aca="false">COUNTIF(H4719:H9460,H4719)</f>
        <v>1</v>
      </c>
      <c r="J4719" s="8" t="str">
        <f aca="false">_xlfn.CONCAT(G4719,"_",H4719,"_",K4719)</f>
        <v>err_Xiphin_ital_A001</v>
      </c>
      <c r="K4719" s="11" t="s">
        <v>17</v>
      </c>
    </row>
    <row r="4720" customFormat="false" ht="15.75" hidden="false" customHeight="true" outlineLevel="0" collapsed="false">
      <c r="A4720" s="8" t="s">
        <v>17204</v>
      </c>
      <c r="B4720" s="8" t="s">
        <v>15607</v>
      </c>
      <c r="C4720" s="8" t="s">
        <v>17205</v>
      </c>
      <c r="D4720" s="8" t="s">
        <v>17206</v>
      </c>
      <c r="E4720" s="8" t="s">
        <v>17207</v>
      </c>
      <c r="F4720" s="8" t="s">
        <v>16</v>
      </c>
      <c r="G4720" s="9" t="str">
        <f aca="false">IF(B4792="Kit Estrazione Acidi Nucleici","KT",IF(B4792="Primers","Pr",IF(B4792="Materiale Riferimento Negativo","MN",IF(B4792="Materiale Riferimento Positivo","MP",IF(B4792="Reagenti Congelatore","RC",IF(B4792="Reagenti Frigorifero","RF",IF(B4792="Reagenti Infiammabili","RI",IF(B4792="Reagenti Room Temperature","RT",IF(B4792="Reagenti_Acidi e Basi","AB",IF(B4792="Sonde","So","err"))))))))))</f>
        <v>err</v>
      </c>
      <c r="H4720" s="8" t="str">
        <f aca="false">_xlfn.CONCAT(LEFT(D4720,6),"_",MID(D4720,SEARCH(" ",D4720,1)+1,4))</f>
        <v>Xiphin_vuit</v>
      </c>
      <c r="I4720" s="10" t="n">
        <f aca="false">COUNTIF(H4720:H9461,H4720)</f>
        <v>1</v>
      </c>
      <c r="J4720" s="8" t="str">
        <f aca="false">_xlfn.CONCAT(G4720,"_",H4720,"_",K4720)</f>
        <v>err_Xiphin_vuit_A001</v>
      </c>
      <c r="K4720" s="11" t="s">
        <v>17</v>
      </c>
    </row>
    <row r="4721" customFormat="false" ht="15.75" hidden="false" customHeight="true" outlineLevel="0" collapsed="false">
      <c r="A4721" s="8" t="s">
        <v>17208</v>
      </c>
      <c r="B4721" s="8" t="s">
        <v>15607</v>
      </c>
      <c r="C4721" s="8" t="s">
        <v>17209</v>
      </c>
      <c r="D4721" s="8" t="s">
        <v>17210</v>
      </c>
      <c r="E4721" s="8" t="s">
        <v>17211</v>
      </c>
      <c r="F4721" s="8" t="s">
        <v>16</v>
      </c>
      <c r="G4721" s="9" t="str">
        <f aca="false">IF(B4802="Kit Estrazione Acidi Nucleici","KT",IF(B4802="Primers","Pr",IF(B4802="Materiale Riferimento Negativo","MN",IF(B4802="Materiale Riferimento Positivo","MP",IF(B4802="Reagenti Congelatore","RC",IF(B4802="Reagenti Frigorifero","RF",IF(B4802="Reagenti Infiammabili","RI",IF(B4802="Reagenti Room Temperature","RT",IF(B4802="Reagenti_Acidi e Basi","AB",IF(B4802="Sonde","So","err"))))))))))</f>
        <v>err</v>
      </c>
      <c r="H4721" s="8" t="str">
        <f aca="false">_xlfn.CONCAT(LEFT(D4721,6),"_",MID(D4721,SEARCH(" ",D4721,1)+1,4))</f>
        <v>Xylebo_saxe</v>
      </c>
      <c r="I4721" s="10" t="n">
        <f aca="false">COUNTIF(H4721:H9462,H4721)</f>
        <v>1</v>
      </c>
      <c r="J4721" s="8" t="str">
        <f aca="false">_xlfn.CONCAT(G4721,"_",H4721,"_",K4721)</f>
        <v>err_Xylebo_saxe_A001</v>
      </c>
      <c r="K4721" s="11" t="s">
        <v>17</v>
      </c>
    </row>
    <row r="4722" customFormat="false" ht="15.75" hidden="false" customHeight="true" outlineLevel="0" collapsed="false">
      <c r="A4722" s="8" t="s">
        <v>17212</v>
      </c>
      <c r="B4722" s="8" t="s">
        <v>15607</v>
      </c>
      <c r="C4722" s="8" t="s">
        <v>17213</v>
      </c>
      <c r="D4722" s="8" t="s">
        <v>17214</v>
      </c>
      <c r="E4722" s="8" t="s">
        <v>17215</v>
      </c>
      <c r="F4722" s="8" t="s">
        <v>16</v>
      </c>
      <c r="G4722" s="9" t="str">
        <f aca="false">IF(B4812="Kit Estrazione Acidi Nucleici","KT",IF(B4812="Primers","Pr",IF(B4812="Materiale Riferimento Negativo","MN",IF(B4812="Materiale Riferimento Positivo","MP",IF(B4812="Reagenti Congelatore","RC",IF(B4812="Reagenti Frigorifero","RF",IF(B4812="Reagenti Infiammabili","RI",IF(B4812="Reagenti Room Temperature","RT",IF(B4812="Reagenti_Acidi e Basi","AB",IF(B4812="Sonde","So","err"))))))))))</f>
        <v>err</v>
      </c>
      <c r="H4722" s="8" t="str">
        <f aca="false">_xlfn.CONCAT(LEFT(D4722,6),"_",MID(D4722,SEARCH(" ",D4722,1)+1,4))</f>
        <v>Xylebo_disp</v>
      </c>
      <c r="I4722" s="10" t="n">
        <f aca="false">COUNTIF(H4722:H9463,H4722)</f>
        <v>1</v>
      </c>
      <c r="J4722" s="8" t="str">
        <f aca="false">_xlfn.CONCAT(G4722,"_",H4722,"_",K4722)</f>
        <v>err_Xylebo_disp_A001</v>
      </c>
      <c r="K4722" s="11" t="s">
        <v>17</v>
      </c>
    </row>
    <row r="4723" customFormat="false" ht="15.75" hidden="false" customHeight="true" outlineLevel="0" collapsed="false">
      <c r="A4723" s="8" t="s">
        <v>17216</v>
      </c>
      <c r="B4723" s="8" t="s">
        <v>15607</v>
      </c>
      <c r="C4723" s="8" t="s">
        <v>17217</v>
      </c>
      <c r="D4723" s="8" t="s">
        <v>17218</v>
      </c>
      <c r="E4723" s="8" t="s">
        <v>17219</v>
      </c>
      <c r="F4723" s="8" t="s">
        <v>16</v>
      </c>
      <c r="G4723" s="9" t="str">
        <f aca="false">IF(B4822="Kit Estrazione Acidi Nucleici","KT",IF(B4822="Primers","Pr",IF(B4822="Materiale Riferimento Negativo","MN",IF(B4822="Materiale Riferimento Positivo","MP",IF(B4822="Reagenti Congelatore","RC",IF(B4822="Reagenti Frigorifero","RF",IF(B4822="Reagenti Infiammabili","RI",IF(B4822="Reagenti Room Temperature","RT",IF(B4822="Reagenti_Acidi e Basi","AB",IF(B4822="Sonde","So","err"))))))))))</f>
        <v>err</v>
      </c>
      <c r="H4723" s="8" t="str">
        <f aca="false">_xlfn.CONCAT(LEFT(D4723,6),"_",MID(D4723,SEARCH(" ",D4723,1)+1,4))</f>
        <v>Xylell_fast</v>
      </c>
      <c r="I4723" s="10" t="n">
        <f aca="false">COUNTIF(H4723:H9464,H4723)</f>
        <v>15</v>
      </c>
      <c r="J4723" s="8" t="str">
        <f aca="false">_xlfn.CONCAT(G4723,"_",H4723,"_",K4723)</f>
        <v>err_Xylell_fast_A015</v>
      </c>
      <c r="K4723" s="11" t="s">
        <v>57</v>
      </c>
    </row>
    <row r="4724" customFormat="false" ht="15.75" hidden="false" customHeight="true" outlineLevel="0" collapsed="false">
      <c r="A4724" s="8" t="s">
        <v>17220</v>
      </c>
      <c r="B4724" s="8" t="s">
        <v>15607</v>
      </c>
      <c r="C4724" s="8" t="s">
        <v>17221</v>
      </c>
      <c r="D4724" s="8" t="s">
        <v>17222</v>
      </c>
      <c r="E4724" s="8" t="s">
        <v>17223</v>
      </c>
      <c r="F4724" s="8" t="s">
        <v>16</v>
      </c>
      <c r="G4724" s="9" t="str">
        <f aca="false">IF(B4832="Kit Estrazione Acidi Nucleici","KT",IF(B4832="Primers","Pr",IF(B4832="Materiale Riferimento Negativo","MN",IF(B4832="Materiale Riferimento Positivo","MP",IF(B4832="Reagenti Congelatore","RC",IF(B4832="Reagenti Frigorifero","RF",IF(B4832="Reagenti Infiammabili","RI",IF(B4832="Reagenti Room Temperature","RT",IF(B4832="Reagenti_Acidi e Basi","AB",IF(B4832="Sonde","So","err"))))))))))</f>
        <v>err</v>
      </c>
      <c r="H4724" s="8" t="str">
        <f aca="false">_xlfn.CONCAT(LEFT(D4724,6),"_",MID(D4724,SEARCH(" ",D4724,1)+1,4))</f>
        <v>Xylell_fast</v>
      </c>
      <c r="I4724" s="10" t="n">
        <f aca="false">COUNTIF(H4724:H9465,H4724)</f>
        <v>14</v>
      </c>
      <c r="J4724" s="8" t="str">
        <f aca="false">_xlfn.CONCAT(G4724,"_",H4724,"_",K4724)</f>
        <v>err_Xylell_fast_A014</v>
      </c>
      <c r="K4724" s="11" t="s">
        <v>62</v>
      </c>
    </row>
    <row r="4725" customFormat="false" ht="15.75" hidden="false" customHeight="true" outlineLevel="0" collapsed="false">
      <c r="A4725" s="8" t="s">
        <v>17224</v>
      </c>
      <c r="B4725" s="8" t="s">
        <v>15607</v>
      </c>
      <c r="C4725" s="8" t="s">
        <v>17225</v>
      </c>
      <c r="D4725" s="8" t="s">
        <v>17226</v>
      </c>
      <c r="E4725" s="8" t="s">
        <v>17227</v>
      </c>
      <c r="F4725" s="8" t="s">
        <v>16</v>
      </c>
      <c r="G4725" s="9" t="str">
        <f aca="false">IF(B4842="Kit Estrazione Acidi Nucleici","KT",IF(B4842="Primers","Pr",IF(B4842="Materiale Riferimento Negativo","MN",IF(B4842="Materiale Riferimento Positivo","MP",IF(B4842="Reagenti Congelatore","RC",IF(B4842="Reagenti Frigorifero","RF",IF(B4842="Reagenti Infiammabili","RI",IF(B4842="Reagenti Room Temperature","RT",IF(B4842="Reagenti_Acidi e Basi","AB",IF(B4842="Sonde","So","err"))))))))))</f>
        <v>err</v>
      </c>
      <c r="H4725" s="8" t="str">
        <f aca="false">_xlfn.CONCAT(LEFT(D4725,6),"_",MID(D4725,SEARCH(" ",D4725,1)+1,4))</f>
        <v>Xylell_fast</v>
      </c>
      <c r="I4725" s="10" t="n">
        <f aca="false">COUNTIF(H4725:H9466,H4725)</f>
        <v>13</v>
      </c>
      <c r="J4725" s="8" t="str">
        <f aca="false">_xlfn.CONCAT(G4725,"_",H4725,"_",K4725)</f>
        <v>err_Xylell_fast_A013</v>
      </c>
      <c r="K4725" s="11" t="s">
        <v>67</v>
      </c>
    </row>
    <row r="4726" customFormat="false" ht="15.75" hidden="false" customHeight="true" outlineLevel="0" collapsed="false">
      <c r="A4726" s="8" t="s">
        <v>17228</v>
      </c>
      <c r="B4726" s="8" t="s">
        <v>15607</v>
      </c>
      <c r="C4726" s="8" t="s">
        <v>17229</v>
      </c>
      <c r="D4726" s="8" t="s">
        <v>17230</v>
      </c>
      <c r="E4726" s="8" t="s">
        <v>17231</v>
      </c>
      <c r="F4726" s="8" t="s">
        <v>16</v>
      </c>
      <c r="G4726" s="9" t="str">
        <f aca="false">IF(B4852="Kit Estrazione Acidi Nucleici","KT",IF(B4852="Primers","Pr",IF(B4852="Materiale Riferimento Negativo","MN",IF(B4852="Materiale Riferimento Positivo","MP",IF(B4852="Reagenti Congelatore","RC",IF(B4852="Reagenti Frigorifero","RF",IF(B4852="Reagenti Infiammabili","RI",IF(B4852="Reagenti Room Temperature","RT",IF(B4852="Reagenti_Acidi e Basi","AB",IF(B4852="Sonde","So","err"))))))))))</f>
        <v>err</v>
      </c>
      <c r="H4726" s="8" t="str">
        <f aca="false">_xlfn.CONCAT(LEFT(D4726,6),"_",MID(D4726,SEARCH(" ",D4726,1)+1,4))</f>
        <v>Xylell_fast</v>
      </c>
      <c r="I4726" s="10" t="n">
        <f aca="false">COUNTIF(H4726:H9467,H4726)</f>
        <v>12</v>
      </c>
      <c r="J4726" s="8" t="str">
        <f aca="false">_xlfn.CONCAT(G4726,"_",H4726,"_",K4726)</f>
        <v>err_Xylell_fast_A012</v>
      </c>
      <c r="K4726" s="11" t="s">
        <v>72</v>
      </c>
    </row>
    <row r="4727" customFormat="false" ht="15.75" hidden="false" customHeight="true" outlineLevel="0" collapsed="false">
      <c r="A4727" s="8" t="s">
        <v>17232</v>
      </c>
      <c r="B4727" s="8" t="s">
        <v>15607</v>
      </c>
      <c r="C4727" s="8" t="s">
        <v>17233</v>
      </c>
      <c r="D4727" s="8" t="s">
        <v>17234</v>
      </c>
      <c r="E4727" s="8" t="s">
        <v>17235</v>
      </c>
      <c r="F4727" s="8" t="s">
        <v>16</v>
      </c>
      <c r="G4727" s="9" t="str">
        <f aca="false">IF(B4862="Kit Estrazione Acidi Nucleici","KT",IF(B4862="Primers","Pr",IF(B4862="Materiale Riferimento Negativo","MN",IF(B4862="Materiale Riferimento Positivo","MP",IF(B4862="Reagenti Congelatore","RC",IF(B4862="Reagenti Frigorifero","RF",IF(B4862="Reagenti Infiammabili","RI",IF(B4862="Reagenti Room Temperature","RT",IF(B4862="Reagenti_Acidi e Basi","AB",IF(B4862="Sonde","So","err"))))))))))</f>
        <v>err</v>
      </c>
      <c r="H4727" s="8" t="str">
        <f aca="false">_xlfn.CONCAT(LEFT(D4727,6),"_",MID(D4727,SEARCH(" ",D4727,1)+1,4))</f>
        <v>Xylell_fast</v>
      </c>
      <c r="I4727" s="10" t="n">
        <f aca="false">COUNTIF(H4727:H9468,H4727)</f>
        <v>11</v>
      </c>
      <c r="J4727" s="8" t="str">
        <f aca="false">_xlfn.CONCAT(G4727,"_",H4727,"_",K4727)</f>
        <v>err_Xylell_fast_A011</v>
      </c>
      <c r="K4727" s="11" t="s">
        <v>77</v>
      </c>
    </row>
    <row r="4728" customFormat="false" ht="15.75" hidden="false" customHeight="true" outlineLevel="0" collapsed="false">
      <c r="A4728" s="8" t="s">
        <v>17236</v>
      </c>
      <c r="B4728" s="8" t="s">
        <v>15607</v>
      </c>
      <c r="C4728" s="8" t="s">
        <v>17237</v>
      </c>
      <c r="D4728" s="8" t="s">
        <v>17238</v>
      </c>
      <c r="E4728" s="8" t="s">
        <v>17239</v>
      </c>
      <c r="F4728" s="8" t="s">
        <v>16</v>
      </c>
      <c r="G4728" s="9" t="str">
        <f aca="false">IF(B4872="Kit Estrazione Acidi Nucleici","KT",IF(B4872="Primers","Pr",IF(B4872="Materiale Riferimento Negativo","MN",IF(B4872="Materiale Riferimento Positivo","MP",IF(B4872="Reagenti Congelatore","RC",IF(B4872="Reagenti Frigorifero","RF",IF(B4872="Reagenti Infiammabili","RI",IF(B4872="Reagenti Room Temperature","RT",IF(B4872="Reagenti_Acidi e Basi","AB",IF(B4872="Sonde","So","err"))))))))))</f>
        <v>err</v>
      </c>
      <c r="H4728" s="8" t="str">
        <f aca="false">_xlfn.CONCAT(LEFT(D4728,6),"_",MID(D4728,SEARCH(" ",D4728,1)+1,4))</f>
        <v>Xylell_fast</v>
      </c>
      <c r="I4728" s="10" t="n">
        <f aca="false">COUNTIF(H4728:H9469,H4728)</f>
        <v>10</v>
      </c>
      <c r="J4728" s="8" t="str">
        <f aca="false">_xlfn.CONCAT(G4728,"_",H4728,"_",K4728)</f>
        <v>err_Xylell_fast_A010</v>
      </c>
      <c r="K4728" s="11" t="s">
        <v>82</v>
      </c>
    </row>
    <row r="4729" customFormat="false" ht="15.75" hidden="false" customHeight="true" outlineLevel="0" collapsed="false">
      <c r="A4729" s="8" t="s">
        <v>17240</v>
      </c>
      <c r="B4729" s="8" t="s">
        <v>15607</v>
      </c>
      <c r="C4729" s="8" t="s">
        <v>17241</v>
      </c>
      <c r="D4729" s="8" t="s">
        <v>17242</v>
      </c>
      <c r="E4729" s="8" t="s">
        <v>17243</v>
      </c>
      <c r="F4729" s="8" t="s">
        <v>16</v>
      </c>
      <c r="G4729" s="9" t="str">
        <f aca="false">IF(B4882="Kit Estrazione Acidi Nucleici","KT",IF(B4882="Primers","Pr",IF(B4882="Materiale Riferimento Negativo","MN",IF(B4882="Materiale Riferimento Positivo","MP",IF(B4882="Reagenti Congelatore","RC",IF(B4882="Reagenti Frigorifero","RF",IF(B4882="Reagenti Infiammabili","RI",IF(B4882="Reagenti Room Temperature","RT",IF(B4882="Reagenti_Acidi e Basi","AB",IF(B4882="Sonde","So","err"))))))))))</f>
        <v>err</v>
      </c>
      <c r="H4729" s="8" t="str">
        <f aca="false">_xlfn.CONCAT(LEFT(D4729,6),"_",MID(D4729,SEARCH(" ",D4729,1)+1,4))</f>
        <v>Xylell_fast</v>
      </c>
      <c r="I4729" s="10" t="n">
        <f aca="false">COUNTIF(H4729:H9470,H4729)</f>
        <v>9</v>
      </c>
      <c r="J4729" s="8" t="str">
        <f aca="false">_xlfn.CONCAT(G4729,"_",H4729,"_",K4729)</f>
        <v>err_Xylell_fast_A009</v>
      </c>
      <c r="K4729" s="11" t="s">
        <v>192</v>
      </c>
    </row>
    <row r="4730" customFormat="false" ht="15.75" hidden="false" customHeight="true" outlineLevel="0" collapsed="false">
      <c r="A4730" s="8" t="s">
        <v>17244</v>
      </c>
      <c r="B4730" s="8" t="s">
        <v>15607</v>
      </c>
      <c r="C4730" s="8" t="s">
        <v>17245</v>
      </c>
      <c r="D4730" s="8" t="s">
        <v>17246</v>
      </c>
      <c r="E4730" s="8" t="s">
        <v>17247</v>
      </c>
      <c r="F4730" s="8" t="s">
        <v>16</v>
      </c>
      <c r="G4730" s="9" t="str">
        <f aca="false">IF(B4892="Kit Estrazione Acidi Nucleici","KT",IF(B4892="Primers","Pr",IF(B4892="Materiale Riferimento Negativo","MN",IF(B4892="Materiale Riferimento Positivo","MP",IF(B4892="Reagenti Congelatore","RC",IF(B4892="Reagenti Frigorifero","RF",IF(B4892="Reagenti Infiammabili","RI",IF(B4892="Reagenti Room Temperature","RT",IF(B4892="Reagenti_Acidi e Basi","AB",IF(B4892="Sonde","So","err"))))))))))</f>
        <v>err</v>
      </c>
      <c r="H4730" s="8" t="str">
        <f aca="false">_xlfn.CONCAT(LEFT(D4730,6),"_",MID(D4730,SEARCH(" ",D4730,1)+1,4))</f>
        <v>Xylell_fast</v>
      </c>
      <c r="I4730" s="10" t="n">
        <f aca="false">COUNTIF(H4730:H9471,H4730)</f>
        <v>8</v>
      </c>
      <c r="J4730" s="8" t="str">
        <f aca="false">_xlfn.CONCAT(G4730,"_",H4730,"_",K4730)</f>
        <v>err_Xylell_fast_A008</v>
      </c>
      <c r="K4730" s="11" t="s">
        <v>197</v>
      </c>
    </row>
    <row r="4731" customFormat="false" ht="15.75" hidden="false" customHeight="true" outlineLevel="0" collapsed="false">
      <c r="A4731" s="8" t="s">
        <v>17248</v>
      </c>
      <c r="B4731" s="8" t="s">
        <v>15607</v>
      </c>
      <c r="C4731" s="8" t="s">
        <v>17249</v>
      </c>
      <c r="D4731" s="8" t="s">
        <v>17250</v>
      </c>
      <c r="E4731" s="8" t="s">
        <v>17251</v>
      </c>
      <c r="F4731" s="8" t="s">
        <v>16</v>
      </c>
      <c r="G4731" s="9" t="str">
        <f aca="false">IF(B4902="Kit Estrazione Acidi Nucleici","KT",IF(B4902="Primers","Pr",IF(B4902="Materiale Riferimento Negativo","MN",IF(B4902="Materiale Riferimento Positivo","MP",IF(B4902="Reagenti Congelatore","RC",IF(B4902="Reagenti Frigorifero","RF",IF(B4902="Reagenti Infiammabili","RI",IF(B4902="Reagenti Room Temperature","RT",IF(B4902="Reagenti_Acidi e Basi","AB",IF(B4902="Sonde","So","err"))))))))))</f>
        <v>err</v>
      </c>
      <c r="H4731" s="8" t="str">
        <f aca="false">_xlfn.CONCAT(LEFT(D4731,6),"_",MID(D4731,SEARCH(" ",D4731,1)+1,4))</f>
        <v>Xylell_fast</v>
      </c>
      <c r="I4731" s="10" t="n">
        <f aca="false">COUNTIF(H4731:H9472,H4731)</f>
        <v>7</v>
      </c>
      <c r="J4731" s="8" t="str">
        <f aca="false">_xlfn.CONCAT(G4731,"_",H4731,"_",K4731)</f>
        <v>err_Xylell_fast_A007</v>
      </c>
      <c r="K4731" s="11" t="s">
        <v>202</v>
      </c>
    </row>
    <row r="4732" customFormat="false" ht="15.75" hidden="false" customHeight="true" outlineLevel="0" collapsed="false">
      <c r="A4732" s="8" t="s">
        <v>17252</v>
      </c>
      <c r="B4732" s="8" t="s">
        <v>15607</v>
      </c>
      <c r="C4732" s="8" t="s">
        <v>17253</v>
      </c>
      <c r="D4732" s="8" t="s">
        <v>17254</v>
      </c>
      <c r="E4732" s="8" t="s">
        <v>17255</v>
      </c>
      <c r="F4732" s="8" t="s">
        <v>16</v>
      </c>
      <c r="G4732" s="9" t="str">
        <f aca="false">IF(B4912="Kit Estrazione Acidi Nucleici","KT",IF(B4912="Primers","Pr",IF(B4912="Materiale Riferimento Negativo","MN",IF(B4912="Materiale Riferimento Positivo","MP",IF(B4912="Reagenti Congelatore","RC",IF(B4912="Reagenti Frigorifero","RF",IF(B4912="Reagenti Infiammabili","RI",IF(B4912="Reagenti Room Temperature","RT",IF(B4912="Reagenti_Acidi e Basi","AB",IF(B4912="Sonde","So","err"))))))))))</f>
        <v>err</v>
      </c>
      <c r="H4732" s="8" t="str">
        <f aca="false">_xlfn.CONCAT(LEFT(D4732,6),"_",MID(D4732,SEARCH(" ",D4732,1)+1,4))</f>
        <v>Xylell_fast</v>
      </c>
      <c r="I4732" s="10" t="n">
        <f aca="false">COUNTIF(H4732:H9473,H4732)</f>
        <v>6</v>
      </c>
      <c r="J4732" s="8" t="str">
        <f aca="false">_xlfn.CONCAT(G4732,"_",H4732,"_",K4732)</f>
        <v>err_Xylell_fast_A006</v>
      </c>
      <c r="K4732" s="11" t="s">
        <v>207</v>
      </c>
    </row>
    <row r="4733" customFormat="false" ht="15.75" hidden="false" customHeight="true" outlineLevel="0" collapsed="false">
      <c r="A4733" s="8" t="s">
        <v>17256</v>
      </c>
      <c r="B4733" s="8" t="s">
        <v>15607</v>
      </c>
      <c r="C4733" s="8" t="s">
        <v>17257</v>
      </c>
      <c r="D4733" s="8" t="s">
        <v>17258</v>
      </c>
      <c r="E4733" s="8" t="s">
        <v>17259</v>
      </c>
      <c r="F4733" s="8" t="s">
        <v>16</v>
      </c>
      <c r="G4733" s="9" t="str">
        <f aca="false">IF(B4922="Kit Estrazione Acidi Nucleici","KT",IF(B4922="Primers","Pr",IF(B4922="Materiale Riferimento Negativo","MN",IF(B4922="Materiale Riferimento Positivo","MP",IF(B4922="Reagenti Congelatore","RC",IF(B4922="Reagenti Frigorifero","RF",IF(B4922="Reagenti Infiammabili","RI",IF(B4922="Reagenti Room Temperature","RT",IF(B4922="Reagenti_Acidi e Basi","AB",IF(B4922="Sonde","So","err"))))))))))</f>
        <v>err</v>
      </c>
      <c r="H4733" s="8" t="str">
        <f aca="false">_xlfn.CONCAT(LEFT(D4733,6),"_",MID(D4733,SEARCH(" ",D4733,1)+1,4))</f>
        <v>Xylell_fast</v>
      </c>
      <c r="I4733" s="10" t="n">
        <f aca="false">COUNTIF(H4733:H9474,H4733)</f>
        <v>5</v>
      </c>
      <c r="J4733" s="8" t="str">
        <f aca="false">_xlfn.CONCAT(G4733,"_",H4733,"_",K4733)</f>
        <v>err_Xylell_fast_A005</v>
      </c>
      <c r="K4733" s="11" t="s">
        <v>212</v>
      </c>
    </row>
    <row r="4734" customFormat="false" ht="15.75" hidden="false" customHeight="true" outlineLevel="0" collapsed="false">
      <c r="A4734" s="8" t="s">
        <v>17260</v>
      </c>
      <c r="B4734" s="8" t="s">
        <v>15607</v>
      </c>
      <c r="C4734" s="8" t="s">
        <v>17261</v>
      </c>
      <c r="D4734" s="8" t="s">
        <v>17262</v>
      </c>
      <c r="E4734" s="8" t="s">
        <v>17263</v>
      </c>
      <c r="F4734" s="8" t="s">
        <v>16</v>
      </c>
      <c r="G4734" s="9" t="str">
        <f aca="false">IF(B4932="Kit Estrazione Acidi Nucleici","KT",IF(B4932="Primers","Pr",IF(B4932="Materiale Riferimento Negativo","MN",IF(B4932="Materiale Riferimento Positivo","MP",IF(B4932="Reagenti Congelatore","RC",IF(B4932="Reagenti Frigorifero","RF",IF(B4932="Reagenti Infiammabili","RI",IF(B4932="Reagenti Room Temperature","RT",IF(B4932="Reagenti_Acidi e Basi","AB",IF(B4932="Sonde","So","err"))))))))))</f>
        <v>err</v>
      </c>
      <c r="H4734" s="8" t="str">
        <f aca="false">_xlfn.CONCAT(LEFT(D4734,6),"_",MID(D4734,SEARCH(" ",D4734,1)+1,4))</f>
        <v>Xylell_fast</v>
      </c>
      <c r="I4734" s="10" t="n">
        <f aca="false">COUNTIF(H4734:H9475,H4734)</f>
        <v>4</v>
      </c>
      <c r="J4734" s="8" t="str">
        <f aca="false">_xlfn.CONCAT(G4734,"_",H4734,"_",K4734)</f>
        <v>err_Xylell_fast_A004</v>
      </c>
      <c r="K4734" s="11" t="s">
        <v>511</v>
      </c>
    </row>
    <row r="4735" customFormat="false" ht="15.75" hidden="false" customHeight="true" outlineLevel="0" collapsed="false">
      <c r="A4735" s="8" t="s">
        <v>17264</v>
      </c>
      <c r="B4735" s="8" t="s">
        <v>15607</v>
      </c>
      <c r="C4735" s="8" t="s">
        <v>17265</v>
      </c>
      <c r="D4735" s="8" t="s">
        <v>17266</v>
      </c>
      <c r="E4735" s="8" t="s">
        <v>17267</v>
      </c>
      <c r="F4735" s="8" t="s">
        <v>16</v>
      </c>
      <c r="G4735" s="9" t="str">
        <f aca="false">IF(B4942="Kit Estrazione Acidi Nucleici","KT",IF(B4942="Primers","Pr",IF(B4942="Materiale Riferimento Negativo","MN",IF(B4942="Materiale Riferimento Positivo","MP",IF(B4942="Reagenti Congelatore","RC",IF(B4942="Reagenti Frigorifero","RF",IF(B4942="Reagenti Infiammabili","RI",IF(B4942="Reagenti Room Temperature","RT",IF(B4942="Reagenti_Acidi e Basi","AB",IF(B4942="Sonde","So","err"))))))))))</f>
        <v>err</v>
      </c>
      <c r="H4735" s="8" t="str">
        <f aca="false">_xlfn.CONCAT(LEFT(D4735,6),"_",MID(D4735,SEARCH(" ",D4735,1)+1,4))</f>
        <v>Xylell_fast</v>
      </c>
      <c r="I4735" s="10" t="n">
        <f aca="false">COUNTIF(H4735:H9476,H4735)</f>
        <v>3</v>
      </c>
      <c r="J4735" s="8" t="str">
        <f aca="false">_xlfn.CONCAT(G4735,"_",H4735,"_",K4735)</f>
        <v>err_Xylell_fast_A003</v>
      </c>
      <c r="K4735" s="11" t="s">
        <v>516</v>
      </c>
    </row>
    <row r="4736" customFormat="false" ht="15.75" hidden="false" customHeight="true" outlineLevel="0" collapsed="false">
      <c r="A4736" s="8" t="s">
        <v>17268</v>
      </c>
      <c r="B4736" s="8" t="s">
        <v>15607</v>
      </c>
      <c r="C4736" s="8" t="s">
        <v>17269</v>
      </c>
      <c r="D4736" s="8" t="s">
        <v>17270</v>
      </c>
      <c r="E4736" s="8" t="s">
        <v>17271</v>
      </c>
      <c r="F4736" s="8" t="s">
        <v>16</v>
      </c>
      <c r="G4736" s="9" t="str">
        <f aca="false">IF(B4952="Kit Estrazione Acidi Nucleici","KT",IF(B4952="Primers","Pr",IF(B4952="Materiale Riferimento Negativo","MN",IF(B4952="Materiale Riferimento Positivo","MP",IF(B4952="Reagenti Congelatore","RC",IF(B4952="Reagenti Frigorifero","RF",IF(B4952="Reagenti Infiammabili","RI",IF(B4952="Reagenti Room Temperature","RT",IF(B4952="Reagenti_Acidi e Basi","AB",IF(B4952="Sonde","So","err"))))))))))</f>
        <v>err</v>
      </c>
      <c r="H4736" s="8" t="str">
        <f aca="false">_xlfn.CONCAT(LEFT(D4736,6),"_",MID(D4736,SEARCH(" ",D4736,1)+1,4))</f>
        <v>Xylell_fast</v>
      </c>
      <c r="I4736" s="10" t="n">
        <f aca="false">COUNTIF(H4736:H9477,H4736)</f>
        <v>2</v>
      </c>
      <c r="J4736" s="8" t="str">
        <f aca="false">_xlfn.CONCAT(G4736,"_",H4736,"_",K4736)</f>
        <v>err_Xylell_fast_A002</v>
      </c>
      <c r="K4736" s="11" t="s">
        <v>521</v>
      </c>
    </row>
    <row r="4737" customFormat="false" ht="15.75" hidden="false" customHeight="true" outlineLevel="0" collapsed="false">
      <c r="A4737" s="8" t="s">
        <v>17272</v>
      </c>
      <c r="B4737" s="8" t="s">
        <v>15607</v>
      </c>
      <c r="C4737" s="8" t="s">
        <v>17273</v>
      </c>
      <c r="D4737" s="8" t="s">
        <v>17274</v>
      </c>
      <c r="E4737" s="8" t="s">
        <v>17275</v>
      </c>
      <c r="F4737" s="8" t="s">
        <v>16</v>
      </c>
      <c r="G4737" s="9" t="str">
        <f aca="false">IF(B4962="Kit Estrazione Acidi Nucleici","KT",IF(B4962="Primers","Pr",IF(B4962="Materiale Riferimento Negativo","MN",IF(B4962="Materiale Riferimento Positivo","MP",IF(B4962="Reagenti Congelatore","RC",IF(B4962="Reagenti Frigorifero","RF",IF(B4962="Reagenti Infiammabili","RI",IF(B4962="Reagenti Room Temperature","RT",IF(B4962="Reagenti_Acidi e Basi","AB",IF(B4962="Sonde","So","err"))))))))))</f>
        <v>err</v>
      </c>
      <c r="H4737" s="8" t="str">
        <f aca="false">_xlfn.CONCAT(LEFT(D4737,6),"_",MID(D4737,SEARCH(" ",D4737,1)+1,4))</f>
        <v>Xylell_fast</v>
      </c>
      <c r="I4737" s="10" t="n">
        <f aca="false">COUNTIF(H4737:H9478,H4737)</f>
        <v>1</v>
      </c>
      <c r="J4737" s="8" t="str">
        <f aca="false">_xlfn.CONCAT(G4737,"_",H4737,"_",K4737)</f>
        <v>err_Xylell_fast_A001</v>
      </c>
      <c r="K4737" s="11" t="s">
        <v>17</v>
      </c>
    </row>
    <row r="4738" customFormat="false" ht="15.75" hidden="false" customHeight="true" outlineLevel="0" collapsed="false">
      <c r="A4738" s="8" t="s">
        <v>17276</v>
      </c>
      <c r="B4738" s="8" t="s">
        <v>15607</v>
      </c>
      <c r="C4738" s="8" t="s">
        <v>17277</v>
      </c>
      <c r="D4738" s="8" t="s">
        <v>17278</v>
      </c>
      <c r="E4738" s="8" t="s">
        <v>17279</v>
      </c>
      <c r="F4738" s="8" t="s">
        <v>16</v>
      </c>
      <c r="G4738" s="9" t="str">
        <f aca="false">IF(B4972="Kit Estrazione Acidi Nucleici","KT",IF(B4972="Primers","Pr",IF(B4972="Materiale Riferimento Negativo","MN",IF(B4972="Materiale Riferimento Positivo","MP",IF(B4972="Reagenti Congelatore","RC",IF(B4972="Reagenti Frigorifero","RF",IF(B4972="Reagenti Infiammabili","RI",IF(B4972="Reagenti Room Temperature","RT",IF(B4972="Reagenti_Acidi e Basi","AB",IF(B4972="Sonde","So","err"))))))))))</f>
        <v>err</v>
      </c>
      <c r="H4738" s="8" t="str">
        <f aca="false">_xlfn.CONCAT(LEFT(D4738,6),"_",MID(D4738,SEARCH(" ",D4738,1)+1,4))</f>
        <v>Xyloph_ampe</v>
      </c>
      <c r="I4738" s="10" t="n">
        <f aca="false">COUNTIF(H4738:H9479,H4738)</f>
        <v>1</v>
      </c>
      <c r="J4738" s="8" t="str">
        <f aca="false">_xlfn.CONCAT(G4738,"_",H4738,"_",K4738)</f>
        <v>err_Xyloph_ampe_A001</v>
      </c>
      <c r="K4738" s="11" t="s">
        <v>17</v>
      </c>
    </row>
    <row r="4739" customFormat="false" ht="15.75" hidden="false" customHeight="true" outlineLevel="0" collapsed="false">
      <c r="A4739" s="8" t="s">
        <v>17280</v>
      </c>
      <c r="B4739" s="8" t="s">
        <v>15607</v>
      </c>
      <c r="C4739" s="8" t="s">
        <v>17281</v>
      </c>
      <c r="D4739" s="8" t="s">
        <v>17282</v>
      </c>
      <c r="E4739" s="8" t="s">
        <v>17283</v>
      </c>
      <c r="F4739" s="8" t="s">
        <v>16</v>
      </c>
      <c r="G4739" s="9" t="str">
        <f aca="false">IF(B4982="Kit Estrazione Acidi Nucleici","KT",IF(B4982="Primers","Pr",IF(B4982="Materiale Riferimento Negativo","MN",IF(B4982="Materiale Riferimento Positivo","MP",IF(B4982="Reagenti Congelatore","RC",IF(B4982="Reagenti Frigorifero","RF",IF(B4982="Reagenti Infiammabili","RI",IF(B4982="Reagenti Room Temperature","RT",IF(B4982="Reagenti_Acidi e Basi","AB",IF(B4982="Sonde","So","err"))))))))))</f>
        <v>err</v>
      </c>
      <c r="H4739" s="8" t="str">
        <f aca="false">_xlfn.CONCAT(LEFT(D4739,6),"_",MID(D4739,SEARCH(" ",D4739,1)+1,4))</f>
        <v>Xylosa_comp</v>
      </c>
      <c r="I4739" s="10" t="n">
        <f aca="false">COUNTIF(H4739:H9480,H4739)</f>
        <v>1</v>
      </c>
      <c r="J4739" s="8" t="str">
        <f aca="false">_xlfn.CONCAT(G4739,"_",H4739,"_",K4739)</f>
        <v>err_Xylosa_comp_A001</v>
      </c>
      <c r="K4739" s="11" t="s">
        <v>17</v>
      </c>
    </row>
    <row r="4740" customFormat="false" ht="15.75" hidden="false" customHeight="true" outlineLevel="0" collapsed="false">
      <c r="A4740" s="8" t="s">
        <v>17284</v>
      </c>
      <c r="B4740" s="8" t="s">
        <v>15607</v>
      </c>
      <c r="C4740" s="8" t="s">
        <v>17285</v>
      </c>
      <c r="D4740" s="8" t="s">
        <v>17286</v>
      </c>
      <c r="E4740" s="8" t="s">
        <v>17287</v>
      </c>
      <c r="F4740" s="8" t="s">
        <v>16</v>
      </c>
      <c r="G4740" s="9" t="str">
        <f aca="false">IF(B4992="Kit Estrazione Acidi Nucleici","KT",IF(B4992="Primers","Pr",IF(B4992="Materiale Riferimento Negativo","MN",IF(B4992="Materiale Riferimento Positivo","MP",IF(B4992="Reagenti Congelatore","RC",IF(B4992="Reagenti Frigorifero","RF",IF(B4992="Reagenti Infiammabili","RI",IF(B4992="Reagenti Room Temperature","RT",IF(B4992="Reagenti_Acidi e Basi","AB",IF(B4992="Sonde","So","err"))))))))))</f>
        <v>err</v>
      </c>
      <c r="H4740" s="8" t="str">
        <f aca="false">_xlfn.CONCAT(LEFT(D4740,6),"_",MID(D4740,SEARCH(" ",D4740,1)+1,4))</f>
        <v>Xylosa_cras</v>
      </c>
      <c r="I4740" s="10" t="n">
        <f aca="false">COUNTIF(H4740:H9481,H4740)</f>
        <v>1</v>
      </c>
      <c r="J4740" s="8" t="str">
        <f aca="false">_xlfn.CONCAT(G4740,"_",H4740,"_",K4740)</f>
        <v>err_Xylosa_cras_A001</v>
      </c>
      <c r="K4740" s="11" t="s">
        <v>17</v>
      </c>
    </row>
    <row r="4741" customFormat="false" ht="15.75" hidden="false" customHeight="true" outlineLevel="0" collapsed="false">
      <c r="A4741" s="8" t="s">
        <v>17288</v>
      </c>
      <c r="B4741" s="8" t="s">
        <v>15607</v>
      </c>
      <c r="C4741" s="8" t="s">
        <v>17289</v>
      </c>
      <c r="D4741" s="8" t="s">
        <v>17290</v>
      </c>
      <c r="E4741" s="8" t="s">
        <v>17291</v>
      </c>
      <c r="F4741" s="8" t="s">
        <v>16</v>
      </c>
      <c r="G4741" s="9" t="str">
        <f aca="false">IF(B5002="Kit Estrazione Acidi Nucleici","KT",IF(B5002="Primers","Pr",IF(B5002="Materiale Riferimento Negativo","MN",IF(B5002="Materiale Riferimento Positivo","MP",IF(B5002="Reagenti Congelatore","RC",IF(B5002="Reagenti Frigorifero","RF",IF(B5002="Reagenti Infiammabili","RI",IF(B5002="Reagenti Room Temperature","RT",IF(B5002="Reagenti_Acidi e Basi","AB",IF(B5002="Sonde","So","err"))))))))))</f>
        <v>err</v>
      </c>
      <c r="H4741" s="8" t="str">
        <f aca="false">_xlfn.CONCAT(LEFT(D4741,6),"_",MID(D4741,SEARCH(" ",D4741,1)+1,4))</f>
        <v>Xylosa_germ</v>
      </c>
      <c r="I4741" s="10" t="n">
        <f aca="false">COUNTIF(H4741:H9482,H4741)</f>
        <v>1</v>
      </c>
      <c r="J4741" s="8" t="str">
        <f aca="false">_xlfn.CONCAT(G4741,"_",H4741,"_",K4741)</f>
        <v>err_Xylosa_germ_A001</v>
      </c>
      <c r="K4741" s="11" t="s">
        <v>17</v>
      </c>
    </row>
    <row r="4742" customFormat="false" ht="15.75" hidden="false" customHeight="true" outlineLevel="0" collapsed="false">
      <c r="A4742" s="8" t="s">
        <v>17292</v>
      </c>
      <c r="B4742" s="8" t="s">
        <v>15607</v>
      </c>
      <c r="C4742" s="8" t="s">
        <v>17293</v>
      </c>
      <c r="D4742" s="8" t="s">
        <v>17294</v>
      </c>
      <c r="E4742" s="8" t="s">
        <v>17295</v>
      </c>
      <c r="F4742" s="8" t="s">
        <v>16</v>
      </c>
      <c r="G4742" s="9" t="str">
        <f aca="false">IF(B5012="Kit Estrazione Acidi Nucleici","KT",IF(B5012="Primers","Pr",IF(B5012="Materiale Riferimento Negativo","MN",IF(B5012="Materiale Riferimento Positivo","MP",IF(B5012="Reagenti Congelatore","RC",IF(B5012="Reagenti Frigorifero","RF",IF(B5012="Reagenti Infiammabili","RI",IF(B5012="Reagenti Room Temperature","RT",IF(B5012="Reagenti_Acidi e Basi","AB",IF(B5012="Sonde","So","err"))))))))))</f>
        <v>err</v>
      </c>
      <c r="H4742" s="8" t="str">
        <f aca="false">_xlfn.CONCAT(LEFT(D4742,6),"_",MID(D4742,SEARCH(" ",D4742,1)+1,4))</f>
        <v>Zeuzer_pyri</v>
      </c>
      <c r="I4742" s="10" t="n">
        <f aca="false">COUNTIF(H4742:H9483,H4742)</f>
        <v>2</v>
      </c>
      <c r="J4742" s="8" t="str">
        <f aca="false">_xlfn.CONCAT(G4742,"_",H4742,"_",K4742)</f>
        <v>err_Zeuzer_pyri_A002</v>
      </c>
      <c r="K4742" s="11" t="s">
        <v>521</v>
      </c>
    </row>
    <row r="4743" customFormat="false" ht="15.75" hidden="false" customHeight="true" outlineLevel="0" collapsed="false">
      <c r="A4743" s="8" t="s">
        <v>17296</v>
      </c>
      <c r="B4743" s="8" t="s">
        <v>15607</v>
      </c>
      <c r="C4743" s="8" t="s">
        <v>17297</v>
      </c>
      <c r="D4743" s="8" t="s">
        <v>17298</v>
      </c>
      <c r="E4743" s="8" t="s">
        <v>17299</v>
      </c>
      <c r="F4743" s="8" t="s">
        <v>16</v>
      </c>
      <c r="G4743" s="9" t="str">
        <f aca="false">IF(B5022="Kit Estrazione Acidi Nucleici","KT",IF(B5022="Primers","Pr",IF(B5022="Materiale Riferimento Negativo","MN",IF(B5022="Materiale Riferimento Positivo","MP",IF(B5022="Reagenti Congelatore","RC",IF(B5022="Reagenti Frigorifero","RF",IF(B5022="Reagenti Infiammabili","RI",IF(B5022="Reagenti Room Temperature","RT",IF(B5022="Reagenti_Acidi e Basi","AB",IF(B5022="Sonde","So","err"))))))))))</f>
        <v>err</v>
      </c>
      <c r="H4743" s="8" t="str">
        <f aca="false">_xlfn.CONCAT(LEFT(D4743,6),"_",MID(D4743,SEARCH(" ",D4743,1)+1,4))</f>
        <v>Zeuzer_pyri</v>
      </c>
      <c r="I4743" s="10" t="n">
        <f aca="false">COUNTIF(H4743:H9484,H4743)</f>
        <v>1</v>
      </c>
      <c r="J4743" s="8" t="str">
        <f aca="false">_xlfn.CONCAT(G4743,"_",H4743,"_",K4743)</f>
        <v>err_Zeuzer_pyri_A001</v>
      </c>
      <c r="K4743" s="11" t="s">
        <v>17</v>
      </c>
    </row>
    <row r="4744" customFormat="false" ht="14.2" hidden="false" customHeight="true" outlineLevel="0" collapsed="false"/>
  </sheetData>
  <autoFilter ref="A1:J4743"/>
  <printOptions headings="false" gridLines="false" gridLinesSet="true" horizontalCentered="false" verticalCentered="false"/>
  <pageMargins left="0.7" right="0.7" top="0.3" bottom="0.3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>Bruno PALMIGIANO</cp:lastModifiedBy>
  <dcterms:modified xsi:type="dcterms:W3CDTF">2025-07-03T16:07:27Z</dcterms:modified>
  <cp:revision>2</cp:revision>
  <dc:subject/>
  <dc:title/>
</cp:coreProperties>
</file>