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945" windowHeight="6540"/>
  </bookViews>
  <sheets>
    <sheet name="Plan1" sheetId="1" r:id="rId1"/>
    <sheet name="Plan2" sheetId="2" r:id="rId2"/>
    <sheet name="Plan3" sheetId="3" r:id="rId3"/>
  </sheets>
  <definedNames>
    <definedName name="Lista">OFFSET(Plan1!$J$3,0,0,COUNTIF(TbNomes[lista],"?*"),1)</definedName>
  </definedNames>
  <calcPr calcId="125725"/>
</workbook>
</file>

<file path=xl/calcChain.xml><?xml version="1.0" encoding="utf-8"?>
<calcChain xmlns="http://schemas.openxmlformats.org/spreadsheetml/2006/main">
  <c r="D3" i="1"/>
  <c r="H3" l="1"/>
  <c r="H4" l="1"/>
  <c r="H5" l="1"/>
  <c r="H6" l="1"/>
  <c r="H7" s="1"/>
  <c r="H8" l="1"/>
  <c r="H9" l="1"/>
  <c r="H10" s="1"/>
  <c r="H11" l="1"/>
  <c r="H12" s="1"/>
  <c r="H13" l="1"/>
  <c r="H14" l="1"/>
  <c r="H15" l="1"/>
  <c r="H16" l="1"/>
  <c r="H17" l="1"/>
  <c r="H18" l="1"/>
  <c r="H19" l="1"/>
  <c r="H20" l="1"/>
  <c r="H21" l="1"/>
  <c r="H22" l="1"/>
  <c r="H23" l="1"/>
  <c r="H24" l="1"/>
  <c r="H25" l="1"/>
  <c r="H26" l="1"/>
  <c r="J20" l="1"/>
  <c r="J26"/>
  <c r="H27"/>
  <c r="J3" l="1"/>
  <c r="J4"/>
  <c r="J6"/>
  <c r="J5"/>
  <c r="J27"/>
  <c r="J7"/>
  <c r="J11"/>
  <c r="J8"/>
  <c r="J9"/>
  <c r="J10"/>
  <c r="J12"/>
  <c r="J15"/>
  <c r="J13"/>
  <c r="J14"/>
  <c r="J17"/>
  <c r="J18"/>
  <c r="J16"/>
  <c r="J22"/>
  <c r="J23"/>
  <c r="J24"/>
  <c r="J21"/>
  <c r="J19"/>
  <c r="J25"/>
  <c r="L3" l="1"/>
</calcChain>
</file>

<file path=xl/sharedStrings.xml><?xml version="1.0" encoding="utf-8"?>
<sst xmlns="http://schemas.openxmlformats.org/spreadsheetml/2006/main" count="29" uniqueCount="28">
  <si>
    <t>Nomes</t>
  </si>
  <si>
    <t>julio</t>
  </si>
  <si>
    <t>ana</t>
  </si>
  <si>
    <t>tereza</t>
  </si>
  <si>
    <t>ana maria</t>
  </si>
  <si>
    <t>ricardo</t>
  </si>
  <si>
    <t>rogerio</t>
  </si>
  <si>
    <t>ana paula</t>
  </si>
  <si>
    <t>rebeca</t>
  </si>
  <si>
    <t>ronaldo</t>
  </si>
  <si>
    <t>ana julia</t>
  </si>
  <si>
    <t>ronaldinho</t>
  </si>
  <si>
    <t>igor</t>
  </si>
  <si>
    <t>roberto</t>
  </si>
  <si>
    <t>ana lucia</t>
  </si>
  <si>
    <t>luana</t>
  </si>
  <si>
    <t>luciana</t>
  </si>
  <si>
    <t>juliana</t>
  </si>
  <si>
    <t>tatiana</t>
  </si>
  <si>
    <t>mariana</t>
  </si>
  <si>
    <t>bruno</t>
  </si>
  <si>
    <t>breno</t>
  </si>
  <si>
    <t>luciano</t>
  </si>
  <si>
    <t>juliano</t>
  </si>
  <si>
    <t>francisco</t>
  </si>
  <si>
    <t>frança</t>
  </si>
  <si>
    <t>lista</t>
  </si>
  <si>
    <t>ron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</si>
</sst>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bNomes" displayName="TbNomes" ref="I2:J27" totalsRowShown="0">
  <autoFilter ref="I2:J27">
    <filterColumn colId="1"/>
  </autoFilter>
  <tableColumns count="2">
    <tableColumn id="1" name="Nomes"/>
    <tableColumn id="2" name="lista" dataDxfId="0">
      <calculatedColumnFormula>IFERROR(VLOOKUP(ROW(A1),H3:I27,2,0),"")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27"/>
  <sheetViews>
    <sheetView tabSelected="1" workbookViewId="0">
      <selection activeCell="D13" sqref="D13"/>
    </sheetView>
  </sheetViews>
  <sheetFormatPr defaultRowHeight="15"/>
  <cols>
    <col min="4" max="4" width="29.625" customWidth="1"/>
  </cols>
  <sheetData>
    <row r="2" spans="4:12">
      <c r="I2" t="s">
        <v>0</v>
      </c>
      <c r="J2" t="s">
        <v>26</v>
      </c>
    </row>
    <row r="3" spans="4:12">
      <c r="D3" s="1" t="str">
        <f ca="1">IF(CELL("conteúdo")&lt;&gt;0,CELL("conteúdo"),"*")</f>
        <v>ron</v>
      </c>
      <c r="H3">
        <f ca="1">IF(ISNUMBER(SEARCHB($D$3,TbNomes[Nomes])),MAX($H$2:H2)+1,0)</f>
        <v>0</v>
      </c>
      <c r="I3" t="s">
        <v>1</v>
      </c>
      <c r="J3" s="2" t="str">
        <f t="shared" ref="J3:J27" ca="1" si="0">IFERROR(VLOOKUP(ROW(A1),H3:I27,2,0),"")</f>
        <v>ronaldo</v>
      </c>
      <c r="L3" t="str">
        <f ca="1">OFFSET($J$3,0,0,COUNTIF(TbNomes[lista],"?*"),1)</f>
        <v>ronaldo</v>
      </c>
    </row>
    <row r="4" spans="4:12">
      <c r="H4">
        <f ca="1">IF(ISNUMBER(SEARCHB($D$3,TbNomes[Nomes])),MAX($H$2:H3)+1,0)</f>
        <v>0</v>
      </c>
      <c r="I4" t="s">
        <v>2</v>
      </c>
      <c r="J4" s="2" t="str">
        <f t="shared" ca="1" si="0"/>
        <v>ronaldinho</v>
      </c>
    </row>
    <row r="5" spans="4:12">
      <c r="H5">
        <f ca="1">IF(ISNUMBER(SEARCHB($D$3,TbNomes[Nomes])),MAX($H$2:H4)+1,0)</f>
        <v>0</v>
      </c>
      <c r="I5" t="s">
        <v>3</v>
      </c>
      <c r="J5" s="2" t="str">
        <f t="shared" ca="1" si="0"/>
        <v/>
      </c>
    </row>
    <row r="6" spans="4:12">
      <c r="H6">
        <f ca="1">IF(ISNUMBER(SEARCHB($D$3,TbNomes[Nomes])),MAX($H$2:H5)+1,0)</f>
        <v>0</v>
      </c>
      <c r="I6" t="s">
        <v>4</v>
      </c>
      <c r="J6" s="2" t="str">
        <f t="shared" ca="1" si="0"/>
        <v/>
      </c>
    </row>
    <row r="7" spans="4:12">
      <c r="D7" s="1" t="s">
        <v>2</v>
      </c>
      <c r="H7">
        <f ca="1">IF(ISNUMBER(SEARCHB($D$3,TbNomes[Nomes])),MAX($H$2:H6)+1,0)</f>
        <v>0</v>
      </c>
      <c r="I7" t="s">
        <v>5</v>
      </c>
      <c r="J7" s="2" t="str">
        <f t="shared" ca="1" si="0"/>
        <v/>
      </c>
    </row>
    <row r="8" spans="4:12">
      <c r="D8" s="1"/>
      <c r="H8">
        <f ca="1">IF(ISNUMBER(SEARCHB($D$3,TbNomes[Nomes])),MAX($H$2:H7)+1,0)</f>
        <v>0</v>
      </c>
      <c r="I8" t="s">
        <v>6</v>
      </c>
      <c r="J8" s="2" t="str">
        <f t="shared" ca="1" si="0"/>
        <v/>
      </c>
    </row>
    <row r="9" spans="4:12">
      <c r="D9" s="1"/>
      <c r="H9">
        <f ca="1">IF(ISNUMBER(SEARCHB($D$3,TbNomes[Nomes])),MAX($H$2:H8)+1,0)</f>
        <v>0</v>
      </c>
      <c r="I9" t="s">
        <v>7</v>
      </c>
      <c r="J9" s="2" t="str">
        <f t="shared" ca="1" si="0"/>
        <v/>
      </c>
    </row>
    <row r="10" spans="4:12">
      <c r="D10" s="1"/>
      <c r="H10">
        <f ca="1">IF(ISNUMBER(SEARCHB($D$3,TbNomes[Nomes])),MAX($H$2:H9)+1,0)</f>
        <v>0</v>
      </c>
      <c r="I10" t="s">
        <v>8</v>
      </c>
      <c r="J10" s="2" t="str">
        <f t="shared" ca="1" si="0"/>
        <v/>
      </c>
    </row>
    <row r="11" spans="4:12">
      <c r="D11" s="1"/>
      <c r="H11">
        <f ca="1">IF(ISNUMBER(SEARCHB($D$3,TbNomes[Nomes])),MAX($H$2:H10)+1,0)</f>
        <v>1</v>
      </c>
      <c r="I11" t="s">
        <v>9</v>
      </c>
      <c r="J11" s="2" t="str">
        <f t="shared" ca="1" si="0"/>
        <v/>
      </c>
    </row>
    <row r="12" spans="4:12">
      <c r="D12" s="1"/>
      <c r="H12">
        <f ca="1">IF(ISNUMBER(SEARCHB($D$3,TbNomes[Nomes])),MAX($H$2:H11)+1,0)</f>
        <v>0</v>
      </c>
      <c r="I12" t="s">
        <v>10</v>
      </c>
      <c r="J12" s="2" t="str">
        <f t="shared" ca="1" si="0"/>
        <v/>
      </c>
    </row>
    <row r="13" spans="4:12">
      <c r="D13" s="1" t="s">
        <v>27</v>
      </c>
      <c r="H13">
        <f ca="1">IF(ISNUMBER(SEARCHB($D$3,TbNomes[Nomes])),MAX($H$2:H12)+1,0)</f>
        <v>2</v>
      </c>
      <c r="I13" t="s">
        <v>11</v>
      </c>
      <c r="J13" s="2" t="str">
        <f t="shared" ca="1" si="0"/>
        <v/>
      </c>
    </row>
    <row r="14" spans="4:12">
      <c r="D14" s="1"/>
      <c r="H14">
        <f ca="1">IF(ISNUMBER(SEARCHB($D$3,TbNomes[Nomes])),MAX($H$2:H13)+1,0)</f>
        <v>0</v>
      </c>
      <c r="I14" t="s">
        <v>12</v>
      </c>
      <c r="J14" s="2" t="str">
        <f t="shared" ca="1" si="0"/>
        <v/>
      </c>
    </row>
    <row r="15" spans="4:12">
      <c r="D15" s="1"/>
      <c r="H15">
        <f ca="1">IF(ISNUMBER(SEARCHB($D$3,TbNomes[Nomes])),MAX($H$2:H14)+1,0)</f>
        <v>0</v>
      </c>
      <c r="I15" t="s">
        <v>13</v>
      </c>
      <c r="J15" s="2" t="str">
        <f t="shared" ca="1" si="0"/>
        <v/>
      </c>
    </row>
    <row r="16" spans="4:12">
      <c r="D16" s="1"/>
      <c r="H16">
        <f ca="1">IF(ISNUMBER(SEARCHB($D$3,TbNomes[Nomes])),MAX($H$2:H15)+1,0)</f>
        <v>0</v>
      </c>
      <c r="I16" t="s">
        <v>14</v>
      </c>
      <c r="J16" s="2" t="str">
        <f t="shared" ca="1" si="0"/>
        <v/>
      </c>
    </row>
    <row r="17" spans="4:10">
      <c r="D17" s="1"/>
      <c r="H17">
        <f ca="1">IF(ISNUMBER(SEARCHB($D$3,TbNomes[Nomes])),MAX($H$2:H16)+1,0)</f>
        <v>0</v>
      </c>
      <c r="I17" t="s">
        <v>15</v>
      </c>
      <c r="J17" s="2" t="str">
        <f t="shared" ca="1" si="0"/>
        <v/>
      </c>
    </row>
    <row r="18" spans="4:10">
      <c r="H18">
        <f ca="1">IF(ISNUMBER(SEARCHB($D$3,TbNomes[Nomes])),MAX($H$2:H17)+1,0)</f>
        <v>0</v>
      </c>
      <c r="I18" t="s">
        <v>16</v>
      </c>
      <c r="J18" s="2" t="str">
        <f t="shared" ca="1" si="0"/>
        <v/>
      </c>
    </row>
    <row r="19" spans="4:10">
      <c r="H19">
        <f ca="1">IF(ISNUMBER(SEARCHB($D$3,TbNomes[Nomes])),MAX($H$2:H18)+1,0)</f>
        <v>0</v>
      </c>
      <c r="I19" t="s">
        <v>17</v>
      </c>
      <c r="J19" s="2" t="str">
        <f t="shared" ca="1" si="0"/>
        <v/>
      </c>
    </row>
    <row r="20" spans="4:10">
      <c r="H20">
        <f ca="1">IF(ISNUMBER(SEARCHB($D$3,TbNomes[Nomes])),MAX($H$2:H19)+1,0)</f>
        <v>0</v>
      </c>
      <c r="I20" t="s">
        <v>18</v>
      </c>
      <c r="J20" s="2" t="str">
        <f t="shared" ca="1" si="0"/>
        <v/>
      </c>
    </row>
    <row r="21" spans="4:10">
      <c r="H21">
        <f ca="1">IF(ISNUMBER(SEARCHB($D$3,TbNomes[Nomes])),MAX($H$2:H20)+1,0)</f>
        <v>0</v>
      </c>
      <c r="I21" t="s">
        <v>19</v>
      </c>
      <c r="J21" s="2" t="str">
        <f t="shared" ca="1" si="0"/>
        <v/>
      </c>
    </row>
    <row r="22" spans="4:10">
      <c r="H22">
        <f ca="1">IF(ISNUMBER(SEARCHB($D$3,TbNomes[Nomes])),MAX($H$2:H21)+1,0)</f>
        <v>0</v>
      </c>
      <c r="I22" t="s">
        <v>20</v>
      </c>
      <c r="J22" s="2" t="str">
        <f t="shared" ca="1" si="0"/>
        <v/>
      </c>
    </row>
    <row r="23" spans="4:10">
      <c r="H23">
        <f ca="1">IF(ISNUMBER(SEARCHB($D$3,TbNomes[Nomes])),MAX($H$2:H22)+1,0)</f>
        <v>0</v>
      </c>
      <c r="I23" t="s">
        <v>21</v>
      </c>
      <c r="J23" s="2" t="str">
        <f t="shared" ca="1" si="0"/>
        <v/>
      </c>
    </row>
    <row r="24" spans="4:10">
      <c r="H24">
        <f ca="1">IF(ISNUMBER(SEARCHB($D$3,TbNomes[Nomes])),MAX($H$2:H23)+1,0)</f>
        <v>0</v>
      </c>
      <c r="I24" t="s">
        <v>22</v>
      </c>
      <c r="J24" s="2" t="str">
        <f t="shared" ca="1" si="0"/>
        <v/>
      </c>
    </row>
    <row r="25" spans="4:10">
      <c r="H25">
        <f ca="1">IF(ISNUMBER(SEARCHB($D$3,TbNomes[Nomes])),MAX($H$2:H24)+1,0)</f>
        <v>0</v>
      </c>
      <c r="I25" t="s">
        <v>23</v>
      </c>
      <c r="J25" s="2" t="str">
        <f t="shared" ca="1" si="0"/>
        <v/>
      </c>
    </row>
    <row r="26" spans="4:10">
      <c r="H26">
        <f ca="1">IF(ISNUMBER(SEARCHB($D$3,TbNomes[Nomes])),MAX($H$2:H25)+1,0)</f>
        <v>0</v>
      </c>
      <c r="I26" t="s">
        <v>24</v>
      </c>
      <c r="J26" s="2" t="str">
        <f t="shared" ca="1" si="0"/>
        <v/>
      </c>
    </row>
    <row r="27" spans="4:10">
      <c r="H27">
        <f ca="1">IF(ISNUMBER(SEARCHB($D$3,TbNomes[Nomes])),MAX($H$2:H26)+1,0)</f>
        <v>0</v>
      </c>
      <c r="I27" t="s">
        <v>25</v>
      </c>
      <c r="J27" s="2" t="str">
        <f t="shared" ca="1" si="0"/>
        <v/>
      </c>
    </row>
  </sheetData>
  <dataValidations count="1">
    <dataValidation type="list" allowBlank="1" showInputMessage="1" sqref="D7:D17">
      <formula1>Lista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leonardo</cp:lastModifiedBy>
  <dcterms:created xsi:type="dcterms:W3CDTF">2018-10-20T21:50:20Z</dcterms:created>
  <dcterms:modified xsi:type="dcterms:W3CDTF">2018-10-20T22:17:45Z</dcterms:modified>
</cp:coreProperties>
</file>