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ata" sheetId="1" state="visible" r:id="rId2"/>
    <sheet name="Foglio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<sst xmlns="http://schemas.openxmlformats.org/spreadsheetml/2006/main" count="1412" uniqueCount="437">
  <si>
    <t xml:space="preserve">data</t>
  </si>
  <si>
    <t xml:space="preserve">peso</t>
  </si>
  <si>
    <t xml:space="preserve">IMC</t>
  </si>
  <si>
    <t xml:space="preserve">Gr corp</t>
  </si>
  <si>
    <t xml:space="preserve">gr sottoc</t>
  </si>
  <si>
    <t xml:space="preserve">Gr visc</t>
  </si>
  <si>
    <t xml:space="preserve">Acq c</t>
  </si>
  <si>
    <t xml:space="preserve">Musc sch</t>
  </si>
  <si>
    <t xml:space="preserve">massa m</t>
  </si>
  <si>
    <t xml:space="preserve">massa oss</t>
  </si>
  <si>
    <t xml:space="preserve">proteine</t>
  </si>
  <si>
    <t xml:space="preserve">BMR</t>
  </si>
  <si>
    <t xml:space="preserve">età</t>
  </si>
  <si>
    <t xml:space="preserve">20:31 07/05/2021</t>
  </si>
  <si>
    <t xml:space="preserve">86.65kg</t>
  </si>
  <si>
    <t xml:space="preserve">30.0</t>
  </si>
  <si>
    <t xml:space="preserve">29.1%</t>
  </si>
  <si>
    <t xml:space="preserve">25.3%</t>
  </si>
  <si>
    <t xml:space="preserve">12.6</t>
  </si>
  <si>
    <t xml:space="preserve">51.2%</t>
  </si>
  <si>
    <t xml:space="preserve">45.8%</t>
  </si>
  <si>
    <t xml:space="preserve">58.39kg</t>
  </si>
  <si>
    <t xml:space="preserve">3.07kg</t>
  </si>
  <si>
    <t xml:space="preserve">16.2%</t>
  </si>
  <si>
    <t xml:space="preserve">1697.0kcal</t>
  </si>
  <si>
    <t xml:space="preserve">66.0</t>
  </si>
  <si>
    <t xml:space="preserve">07:17 10/07/2021</t>
  </si>
  <si>
    <t xml:space="preserve">80.45kg</t>
  </si>
  <si>
    <t xml:space="preserve">28.2</t>
  </si>
  <si>
    <t xml:space="preserve">16.9%</t>
  </si>
  <si>
    <t xml:space="preserve">14.0%</t>
  </si>
  <si>
    <t xml:space="preserve">10.7</t>
  </si>
  <si>
    <t xml:space="preserve">60.0%</t>
  </si>
  <si>
    <t xml:space="preserve">53.7%</t>
  </si>
  <si>
    <t xml:space="preserve">63.5kg</t>
  </si>
  <si>
    <t xml:space="preserve">3.34kg</t>
  </si>
  <si>
    <t xml:space="preserve">18.9%</t>
  </si>
  <si>
    <t xml:space="preserve">1813.0kcal</t>
  </si>
  <si>
    <t xml:space="preserve">62.0</t>
  </si>
  <si>
    <t xml:space="preserve">07:30 09/05/2021</t>
  </si>
  <si>
    <t xml:space="preserve">86.5kg</t>
  </si>
  <si>
    <t xml:space="preserve">29.9</t>
  </si>
  <si>
    <t xml:space="preserve">28.9%</t>
  </si>
  <si>
    <t xml:space="preserve">25.2%</t>
  </si>
  <si>
    <t xml:space="preserve">12.5</t>
  </si>
  <si>
    <t xml:space="preserve">51.3%</t>
  </si>
  <si>
    <t xml:space="preserve">45.9%</t>
  </si>
  <si>
    <t xml:space="preserve">58.4kg</t>
  </si>
  <si>
    <t xml:space="preserve">05:51 11/07/2021</t>
  </si>
  <si>
    <t xml:space="preserve">79.8kg</t>
  </si>
  <si>
    <t xml:space="preserve">27.9</t>
  </si>
  <si>
    <t xml:space="preserve">16.7%</t>
  </si>
  <si>
    <t xml:space="preserve">13.8%</t>
  </si>
  <si>
    <t xml:space="preserve">10.4</t>
  </si>
  <si>
    <t xml:space="preserve">60.2%</t>
  </si>
  <si>
    <t xml:space="preserve">53.8%</t>
  </si>
  <si>
    <t xml:space="preserve">63.16kg</t>
  </si>
  <si>
    <t xml:space="preserve">3.32kg</t>
  </si>
  <si>
    <t xml:space="preserve">19.0%</t>
  </si>
  <si>
    <t xml:space="preserve">1806.0kcal</t>
  </si>
  <si>
    <t xml:space="preserve">07:49 10/05/2021</t>
  </si>
  <si>
    <t xml:space="preserve">87.1kg</t>
  </si>
  <si>
    <t xml:space="preserve">30.1</t>
  </si>
  <si>
    <t xml:space="preserve">29.2%</t>
  </si>
  <si>
    <t xml:space="preserve">25.4%</t>
  </si>
  <si>
    <t xml:space="preserve">12.7</t>
  </si>
  <si>
    <t xml:space="preserve">51.1%</t>
  </si>
  <si>
    <t xml:space="preserve">45.7%</t>
  </si>
  <si>
    <t xml:space="preserve">58.57kg</t>
  </si>
  <si>
    <t xml:space="preserve">3.08kg</t>
  </si>
  <si>
    <t xml:space="preserve">16.1%</t>
  </si>
  <si>
    <t xml:space="preserve">1701.0kcal</t>
  </si>
  <si>
    <t xml:space="preserve">06:25 12/07/2021</t>
  </si>
  <si>
    <t xml:space="preserve">79.95kg</t>
  </si>
  <si>
    <t xml:space="preserve">28.0</t>
  </si>
  <si>
    <t xml:space="preserve">16.8%</t>
  </si>
  <si>
    <t xml:space="preserve">13.9%</t>
  </si>
  <si>
    <t xml:space="preserve">10.5</t>
  </si>
  <si>
    <t xml:space="preserve">60.1%</t>
  </si>
  <si>
    <t xml:space="preserve">63.22kg</t>
  </si>
  <si>
    <t xml:space="preserve">3.33kg</t>
  </si>
  <si>
    <t xml:space="preserve">1807.0kcal</t>
  </si>
  <si>
    <t xml:space="preserve">06:46 11/05/2021</t>
  </si>
  <si>
    <t xml:space="preserve">86.3kg</t>
  </si>
  <si>
    <t xml:space="preserve">25.1%</t>
  </si>
  <si>
    <t xml:space="preserve">58.28kg</t>
  </si>
  <si>
    <t xml:space="preserve">1695.0kcal</t>
  </si>
  <si>
    <t xml:space="preserve">06:22 13/07/2021</t>
  </si>
  <si>
    <t xml:space="preserve">80.4kg</t>
  </si>
  <si>
    <t xml:space="preserve">63.46kg</t>
  </si>
  <si>
    <t xml:space="preserve">1812.0kcal</t>
  </si>
  <si>
    <t xml:space="preserve">07:13 12/05/2021</t>
  </si>
  <si>
    <t xml:space="preserve">86.35kg</t>
  </si>
  <si>
    <t xml:space="preserve">58.31kg</t>
  </si>
  <si>
    <t xml:space="preserve">06:52 14/07/2021</t>
  </si>
  <si>
    <t xml:space="preserve">81.65kg</t>
  </si>
  <si>
    <t xml:space="preserve">28.6</t>
  </si>
  <si>
    <t xml:space="preserve">17.2%</t>
  </si>
  <si>
    <t xml:space="preserve">14.2%</t>
  </si>
  <si>
    <t xml:space="preserve">11.0</t>
  </si>
  <si>
    <t xml:space="preserve">59.8%</t>
  </si>
  <si>
    <t xml:space="preserve">53.5%</t>
  </si>
  <si>
    <t xml:space="preserve">64.21kg</t>
  </si>
  <si>
    <t xml:space="preserve">3.38kg</t>
  </si>
  <si>
    <t xml:space="preserve">1829.0kcal</t>
  </si>
  <si>
    <t xml:space="preserve">63.0</t>
  </si>
  <si>
    <t xml:space="preserve">07:28 13/05/2021</t>
  </si>
  <si>
    <t xml:space="preserve">58.32kg</t>
  </si>
  <si>
    <t xml:space="preserve">06:31 16/07/2021</t>
  </si>
  <si>
    <t xml:space="preserve">82.3kg</t>
  </si>
  <si>
    <t xml:space="preserve">28.8</t>
  </si>
  <si>
    <t xml:space="preserve">17.4%</t>
  </si>
  <si>
    <t xml:space="preserve">14.3%</t>
  </si>
  <si>
    <t xml:space="preserve">11.2</t>
  </si>
  <si>
    <t xml:space="preserve">59.6%</t>
  </si>
  <si>
    <t xml:space="preserve">53.4%</t>
  </si>
  <si>
    <t xml:space="preserve">64.59kg</t>
  </si>
  <si>
    <t xml:space="preserve">3.4kg</t>
  </si>
  <si>
    <t xml:space="preserve">18.8%</t>
  </si>
  <si>
    <t xml:space="preserve">1838.0kcal</t>
  </si>
  <si>
    <t xml:space="preserve">07:18 14/05/2021</t>
  </si>
  <si>
    <t xml:space="preserve">86.4kg</t>
  </si>
  <si>
    <t xml:space="preserve">58.35kg</t>
  </si>
  <si>
    <t xml:space="preserve">1696.0kcal</t>
  </si>
  <si>
    <t xml:space="preserve">07:41 17/07/2021</t>
  </si>
  <si>
    <t xml:space="preserve">81.75kg</t>
  </si>
  <si>
    <t xml:space="preserve">64.28kg</t>
  </si>
  <si>
    <t xml:space="preserve">1831.0kcal</t>
  </si>
  <si>
    <t xml:space="preserve">06:40 15/05/2021</t>
  </si>
  <si>
    <t xml:space="preserve">85.25kg</t>
  </si>
  <si>
    <t xml:space="preserve">29.5</t>
  </si>
  <si>
    <t xml:space="preserve">28.3%</t>
  </si>
  <si>
    <t xml:space="preserve">24.6%</t>
  </si>
  <si>
    <t xml:space="preserve">12.2</t>
  </si>
  <si>
    <t xml:space="preserve">51.8%</t>
  </si>
  <si>
    <t xml:space="preserve">46.3%</t>
  </si>
  <si>
    <t xml:space="preserve">58.06kg</t>
  </si>
  <si>
    <t xml:space="preserve">3.06kg</t>
  </si>
  <si>
    <t xml:space="preserve">16.3%</t>
  </si>
  <si>
    <t xml:space="preserve">1690.0kcal</t>
  </si>
  <si>
    <t xml:space="preserve">06:08 18/07/2021</t>
  </si>
  <si>
    <t xml:space="preserve">81.35kg</t>
  </si>
  <si>
    <t xml:space="preserve">28.5</t>
  </si>
  <si>
    <t xml:space="preserve">17.1%</t>
  </si>
  <si>
    <t xml:space="preserve">14.1%</t>
  </si>
  <si>
    <t xml:space="preserve">10.9</t>
  </si>
  <si>
    <t xml:space="preserve">64.03kg</t>
  </si>
  <si>
    <t xml:space="preserve">3.37kg</t>
  </si>
  <si>
    <t xml:space="preserve">1825.0kcal</t>
  </si>
  <si>
    <t xml:space="preserve">06:42 15/05/2021</t>
  </si>
  <si>
    <t xml:space="preserve">58.07kg</t>
  </si>
  <si>
    <t xml:space="preserve">06:02 19/07/2021</t>
  </si>
  <si>
    <t xml:space="preserve">81.4kg</t>
  </si>
  <si>
    <t xml:space="preserve">64.07kg</t>
  </si>
  <si>
    <t xml:space="preserve">1826.0kcal</t>
  </si>
  <si>
    <t xml:space="preserve">08:36 16/05/2021</t>
  </si>
  <si>
    <t xml:space="preserve">85.4kg</t>
  </si>
  <si>
    <t xml:space="preserve">18.2%</t>
  </si>
  <si>
    <t xml:space="preserve">14.9%</t>
  </si>
  <si>
    <t xml:space="preserve">59.0%</t>
  </si>
  <si>
    <t xml:space="preserve">52.8%</t>
  </si>
  <si>
    <t xml:space="preserve">66.34kg</t>
  </si>
  <si>
    <t xml:space="preserve">3.49kg</t>
  </si>
  <si>
    <t xml:space="preserve">18.6%</t>
  </si>
  <si>
    <t xml:space="preserve">1878.0kcal</t>
  </si>
  <si>
    <t xml:space="preserve">64.0</t>
  </si>
  <si>
    <t xml:space="preserve">06:59 20/07/2021</t>
  </si>
  <si>
    <t xml:space="preserve">80.9kg</t>
  </si>
  <si>
    <t xml:space="preserve">28.3</t>
  </si>
  <si>
    <t xml:space="preserve">17.0%</t>
  </si>
  <si>
    <t xml:space="preserve">10.8</t>
  </si>
  <si>
    <t xml:space="preserve">59.9%</t>
  </si>
  <si>
    <t xml:space="preserve">53.6%</t>
  </si>
  <si>
    <t xml:space="preserve">63.79kg</t>
  </si>
  <si>
    <t xml:space="preserve">3.36kg</t>
  </si>
  <si>
    <t xml:space="preserve">1820.0kcal</t>
  </si>
  <si>
    <t xml:space="preserve">06:09 17/05/2021</t>
  </si>
  <si>
    <t xml:space="preserve">30.2</t>
  </si>
  <si>
    <t xml:space="preserve">18.5%</t>
  </si>
  <si>
    <t xml:space="preserve">15.1%</t>
  </si>
  <si>
    <t xml:space="preserve">58.9%</t>
  </si>
  <si>
    <t xml:space="preserve">52.7%</t>
  </si>
  <si>
    <t xml:space="preserve">66.85kg</t>
  </si>
  <si>
    <t xml:space="preserve">3.52kg</t>
  </si>
  <si>
    <t xml:space="preserve">1889.0kcal</t>
  </si>
  <si>
    <t xml:space="preserve">06:26 21/07/2021</t>
  </si>
  <si>
    <t xml:space="preserve">80.6kg</t>
  </si>
  <si>
    <t xml:space="preserve">63.61kg</t>
  </si>
  <si>
    <t xml:space="preserve">3.35kg</t>
  </si>
  <si>
    <t xml:space="preserve">1816.0kcal</t>
  </si>
  <si>
    <t xml:space="preserve">07:24 18/05/2021</t>
  </si>
  <si>
    <t xml:space="preserve">85.0kg</t>
  </si>
  <si>
    <t xml:space="preserve">29.8</t>
  </si>
  <si>
    <t xml:space="preserve">12.1</t>
  </si>
  <si>
    <t xml:space="preserve">59.1%</t>
  </si>
  <si>
    <t xml:space="preserve">52.9%</t>
  </si>
  <si>
    <t xml:space="preserve">66.09kg</t>
  </si>
  <si>
    <t xml:space="preserve">3.48kg</t>
  </si>
  <si>
    <t xml:space="preserve">18.7%</t>
  </si>
  <si>
    <t xml:space="preserve">1872.0kcal</t>
  </si>
  <si>
    <t xml:space="preserve">07:07 22/07/2021</t>
  </si>
  <si>
    <t xml:space="preserve">79.65kg</t>
  </si>
  <si>
    <t xml:space="preserve">63.04kg</t>
  </si>
  <si>
    <t xml:space="preserve">1803.0kcal</t>
  </si>
  <si>
    <t xml:space="preserve">07:56 18/05/2021</t>
  </si>
  <si>
    <t xml:space="preserve">- -</t>
  </si>
  <si>
    <t xml:space="preserve">06:39 23/07/2021</t>
  </si>
  <si>
    <t xml:space="preserve">08:16 19/05/2021</t>
  </si>
  <si>
    <t xml:space="preserve">07:35 24/07/2021</t>
  </si>
  <si>
    <t xml:space="preserve">80.35kg</t>
  </si>
  <si>
    <t xml:space="preserve">28.1</t>
  </si>
  <si>
    <t xml:space="preserve">10.6</t>
  </si>
  <si>
    <t xml:space="preserve">63.48kg</t>
  </si>
  <si>
    <t xml:space="preserve">08:11 20/05/2021</t>
  </si>
  <si>
    <t xml:space="preserve">84.8kg</t>
  </si>
  <si>
    <t xml:space="preserve">29.7</t>
  </si>
  <si>
    <t xml:space="preserve">18.1%</t>
  </si>
  <si>
    <t xml:space="preserve">14.8%</t>
  </si>
  <si>
    <t xml:space="preserve">12.0</t>
  </si>
  <si>
    <t xml:space="preserve">59.2%</t>
  </si>
  <si>
    <t xml:space="preserve">66.0kg</t>
  </si>
  <si>
    <t xml:space="preserve">3.47kg</t>
  </si>
  <si>
    <t xml:space="preserve">1870.0kcal</t>
  </si>
  <si>
    <t xml:space="preserve">06:52 25/07/2021</t>
  </si>
  <si>
    <t xml:space="preserve">80.85kg</t>
  </si>
  <si>
    <t xml:space="preserve">63.75kg</t>
  </si>
  <si>
    <t xml:space="preserve">1819.0kcal</t>
  </si>
  <si>
    <t xml:space="preserve">83.8kg</t>
  </si>
  <si>
    <t xml:space="preserve">29.3</t>
  </si>
  <si>
    <t xml:space="preserve">17.8%</t>
  </si>
  <si>
    <t xml:space="preserve">14.6%</t>
  </si>
  <si>
    <t xml:space="preserve">11.7</t>
  </si>
  <si>
    <t xml:space="preserve">59.4%</t>
  </si>
  <si>
    <t xml:space="preserve">53.1%</t>
  </si>
  <si>
    <t xml:space="preserve">65.47kg</t>
  </si>
  <si>
    <t xml:space="preserve">3.45kg</t>
  </si>
  <si>
    <t xml:space="preserve">1858.0kcal</t>
  </si>
  <si>
    <t xml:space="preserve">06:37 21/05/2021</t>
  </si>
  <si>
    <t xml:space="preserve">83.85kg</t>
  </si>
  <si>
    <t xml:space="preserve">29.4</t>
  </si>
  <si>
    <t xml:space="preserve">59.3%</t>
  </si>
  <si>
    <t xml:space="preserve">65.44kg</t>
  </si>
  <si>
    <t xml:space="preserve">3.44kg</t>
  </si>
  <si>
    <t xml:space="preserve">08:32 22/05/2021</t>
  </si>
  <si>
    <t xml:space="preserve">83.5kg</t>
  </si>
  <si>
    <t xml:space="preserve">29.2</t>
  </si>
  <si>
    <t xml:space="preserve">17.7%</t>
  </si>
  <si>
    <t xml:space="preserve">14.5%</t>
  </si>
  <si>
    <t xml:space="preserve">11.6</t>
  </si>
  <si>
    <t xml:space="preserve">53.2%</t>
  </si>
  <si>
    <t xml:space="preserve">65.29kg</t>
  </si>
  <si>
    <t xml:space="preserve">1854.0kcal</t>
  </si>
  <si>
    <t xml:space="preserve">83.3kg</t>
  </si>
  <si>
    <t xml:space="preserve">65.14kg</t>
  </si>
  <si>
    <t xml:space="preserve">3.43kg</t>
  </si>
  <si>
    <t xml:space="preserve">1851.0kcal</t>
  </si>
  <si>
    <t xml:space="preserve">08:44 23/05/2021</t>
  </si>
  <si>
    <t xml:space="preserve">84.25kg</t>
  </si>
  <si>
    <t xml:space="preserve">17.9%</t>
  </si>
  <si>
    <t xml:space="preserve">14.7%</t>
  </si>
  <si>
    <t xml:space="preserve">11.8</t>
  </si>
  <si>
    <t xml:space="preserve">53.0%</t>
  </si>
  <si>
    <t xml:space="preserve">65.7kg</t>
  </si>
  <si>
    <t xml:space="preserve">3.46kg</t>
  </si>
  <si>
    <t xml:space="preserve">1863.0kcal</t>
  </si>
  <si>
    <t xml:space="preserve">08:45 23/05/2021</t>
  </si>
  <si>
    <t xml:space="preserve">65.69kg</t>
  </si>
  <si>
    <t xml:space="preserve">09:07 24/05/2021</t>
  </si>
  <si>
    <t xml:space="preserve">84.75kg</t>
  </si>
  <si>
    <t xml:space="preserve">65.96kg</t>
  </si>
  <si>
    <t xml:space="preserve">1869.0kcal</t>
  </si>
  <si>
    <t xml:space="preserve">06:49 25/05/2021</t>
  </si>
  <si>
    <t xml:space="preserve">84.65kg</t>
  </si>
  <si>
    <t xml:space="preserve">29.6</t>
  </si>
  <si>
    <t xml:space="preserve">18.0%</t>
  </si>
  <si>
    <t xml:space="preserve">11.9</t>
  </si>
  <si>
    <t xml:space="preserve">65.95kg</t>
  </si>
  <si>
    <t xml:space="preserve">05:17 26/05/2021</t>
  </si>
  <si>
    <t xml:space="preserve">83.95kg</t>
  </si>
  <si>
    <t xml:space="preserve">65.52kg</t>
  </si>
  <si>
    <t xml:space="preserve">1859.0kcal</t>
  </si>
  <si>
    <t xml:space="preserve">07:19 27/05/2021</t>
  </si>
  <si>
    <t xml:space="preserve">84.05kg</t>
  </si>
  <si>
    <t xml:space="preserve">65.6kg</t>
  </si>
  <si>
    <t xml:space="preserve">1861.0kcal</t>
  </si>
  <si>
    <t xml:space="preserve">07:20 27/05/2021</t>
  </si>
  <si>
    <t xml:space="preserve">07:19 28/05/2021</t>
  </si>
  <si>
    <t xml:space="preserve">85.3kg</t>
  </si>
  <si>
    <t xml:space="preserve">66.27kg</t>
  </si>
  <si>
    <t xml:space="preserve">1876.0kcal</t>
  </si>
  <si>
    <t xml:space="preserve">07:34 29/05/2021</t>
  </si>
  <si>
    <t xml:space="preserve">07:36 30/05/2021</t>
  </si>
  <si>
    <t xml:space="preserve">85.75kg</t>
  </si>
  <si>
    <t xml:space="preserve">18.3%</t>
  </si>
  <si>
    <t xml:space="preserve">15.0%</t>
  </si>
  <si>
    <t xml:space="preserve">12.3</t>
  </si>
  <si>
    <t xml:space="preserve">66.55kg</t>
  </si>
  <si>
    <t xml:space="preserve">3.5kg</t>
  </si>
  <si>
    <t xml:space="preserve">1883.0kcal</t>
  </si>
  <si>
    <t xml:space="preserve">04:00 31/05/2021</t>
  </si>
  <si>
    <t xml:space="preserve">04:49 01/06/2021</t>
  </si>
  <si>
    <t xml:space="preserve">06:12 02/06/2021</t>
  </si>
  <si>
    <t xml:space="preserve">08:14 03/06/2021</t>
  </si>
  <si>
    <t xml:space="preserve">85.05kg</t>
  </si>
  <si>
    <t xml:space="preserve">66.13kg</t>
  </si>
  <si>
    <t xml:space="preserve">1873.0kcal</t>
  </si>
  <si>
    <t xml:space="preserve">08:15 03/06/2021</t>
  </si>
  <si>
    <t xml:space="preserve">08:26 04/06/2021</t>
  </si>
  <si>
    <t xml:space="preserve">84.45kg</t>
  </si>
  <si>
    <t xml:space="preserve">65.79kg</t>
  </si>
  <si>
    <t xml:space="preserve">1865.0kcal</t>
  </si>
  <si>
    <t xml:space="preserve">06:55 05/06/2021</t>
  </si>
  <si>
    <t xml:space="preserve">07:37 06/06/2021</t>
  </si>
  <si>
    <t xml:space="preserve">85.8kg</t>
  </si>
  <si>
    <t xml:space="preserve">66.59kg</t>
  </si>
  <si>
    <t xml:space="preserve">1884.0kcal</t>
  </si>
  <si>
    <t xml:space="preserve">06:09 07/06/2021</t>
  </si>
  <si>
    <t xml:space="preserve">84.15kg</t>
  </si>
  <si>
    <t xml:space="preserve">65.61kg</t>
  </si>
  <si>
    <t xml:space="preserve">06:36 08/06/2021</t>
  </si>
  <si>
    <t xml:space="preserve">06:47 09/06/2021</t>
  </si>
  <si>
    <t xml:space="preserve">06:17 10/06/2021</t>
  </si>
  <si>
    <t xml:space="preserve">84.1kg</t>
  </si>
  <si>
    <t xml:space="preserve">65.64kg</t>
  </si>
  <si>
    <t xml:space="preserve">1862.0kcal</t>
  </si>
  <si>
    <t xml:space="preserve">06:48 11/06/2021</t>
  </si>
  <si>
    <t xml:space="preserve">84.2kg</t>
  </si>
  <si>
    <t xml:space="preserve">65.66kg</t>
  </si>
  <si>
    <t xml:space="preserve">06:45 12/06/2021</t>
  </si>
  <si>
    <t xml:space="preserve">05:58 13/06/2021</t>
  </si>
  <si>
    <t xml:space="preserve">85.15kg</t>
  </si>
  <si>
    <t xml:space="preserve">66.21kg</t>
  </si>
  <si>
    <t xml:space="preserve">1875.0kcal</t>
  </si>
  <si>
    <t xml:space="preserve">06:05 14/06/2021</t>
  </si>
  <si>
    <t xml:space="preserve">65.94kg</t>
  </si>
  <si>
    <t xml:space="preserve">05:49 15/06/2021</t>
  </si>
  <si>
    <t xml:space="preserve">65.62kg</t>
  </si>
  <si>
    <t xml:space="preserve">06:39 16/06/2021</t>
  </si>
  <si>
    <t xml:space="preserve">83.4kg</t>
  </si>
  <si>
    <t xml:space="preserve">65.21kg</t>
  </si>
  <si>
    <t xml:space="preserve">1852.0kcal</t>
  </si>
  <si>
    <t xml:space="preserve">05:19 17/06/2021</t>
  </si>
  <si>
    <t xml:space="preserve">83.1kg</t>
  </si>
  <si>
    <t xml:space="preserve">29.1</t>
  </si>
  <si>
    <t xml:space="preserve">17.6%</t>
  </si>
  <si>
    <t xml:space="preserve">11.5</t>
  </si>
  <si>
    <t xml:space="preserve">59.5%</t>
  </si>
  <si>
    <t xml:space="preserve">65.04kg</t>
  </si>
  <si>
    <t xml:space="preserve">3.42kg</t>
  </si>
  <si>
    <t xml:space="preserve">1848.0kcal</t>
  </si>
  <si>
    <t xml:space="preserve">05:00 18/06/2021</t>
  </si>
  <si>
    <t xml:space="preserve">83.2kg</t>
  </si>
  <si>
    <t xml:space="preserve">65.12kg</t>
  </si>
  <si>
    <t xml:space="preserve">1850.0kcal</t>
  </si>
  <si>
    <t xml:space="preserve">04:35 19/06/2021</t>
  </si>
  <si>
    <t xml:space="preserve">07:05 19/06/2021</t>
  </si>
  <si>
    <t xml:space="preserve">06:58 20/06/2021</t>
  </si>
  <si>
    <t xml:space="preserve">84.7kg</t>
  </si>
  <si>
    <t xml:space="preserve">65.92kg</t>
  </si>
  <si>
    <t xml:space="preserve">1868.0kcal</t>
  </si>
  <si>
    <t xml:space="preserve">05:15 21/06/2021</t>
  </si>
  <si>
    <t xml:space="preserve">83.55kg</t>
  </si>
  <si>
    <t xml:space="preserve">65.27kg</t>
  </si>
  <si>
    <t xml:space="preserve">05:30 22/06/2021</t>
  </si>
  <si>
    <t xml:space="preserve">82.7kg</t>
  </si>
  <si>
    <t xml:space="preserve">29.0</t>
  </si>
  <si>
    <t xml:space="preserve">17.5%</t>
  </si>
  <si>
    <t xml:space="preserve">14.4%</t>
  </si>
  <si>
    <t xml:space="preserve">11.4</t>
  </si>
  <si>
    <t xml:space="preserve">53.3%</t>
  </si>
  <si>
    <t xml:space="preserve">64.79kg</t>
  </si>
  <si>
    <t xml:space="preserve">3.41kg</t>
  </si>
  <si>
    <t xml:space="preserve">1843.0kcal</t>
  </si>
  <si>
    <t xml:space="preserve">06:27 23/06/2021</t>
  </si>
  <si>
    <t xml:space="preserve">06:32 24/06/2021</t>
  </si>
  <si>
    <t xml:space="preserve">82.9kg</t>
  </si>
  <si>
    <t xml:space="preserve">64.94kg</t>
  </si>
  <si>
    <t xml:space="preserve">1846.0kcal</t>
  </si>
  <si>
    <t xml:space="preserve">05:00 25/06/2021</t>
  </si>
  <si>
    <t xml:space="preserve">07:12 26/06/2021</t>
  </si>
  <si>
    <t xml:space="preserve">82.0kg</t>
  </si>
  <si>
    <t xml:space="preserve">28.7</t>
  </si>
  <si>
    <t xml:space="preserve">17.3%</t>
  </si>
  <si>
    <t xml:space="preserve">11.1</t>
  </si>
  <si>
    <t xml:space="preserve">59.7%</t>
  </si>
  <si>
    <t xml:space="preserve">64.42kg</t>
  </si>
  <si>
    <t xml:space="preserve">3.39kg</t>
  </si>
  <si>
    <t xml:space="preserve">1834.0kcal</t>
  </si>
  <si>
    <t xml:space="preserve">05:14 27/06/2021</t>
  </si>
  <si>
    <t xml:space="preserve">82.85kg</t>
  </si>
  <si>
    <t xml:space="preserve">64.91kg</t>
  </si>
  <si>
    <t xml:space="preserve">1845.0kcal</t>
  </si>
  <si>
    <t xml:space="preserve">04:54 28/06/2021</t>
  </si>
  <si>
    <t xml:space="preserve">06:49 29/06/2021</t>
  </si>
  <si>
    <t xml:space="preserve">64.6kg</t>
  </si>
  <si>
    <t xml:space="preserve">04:44 30/06/2021</t>
  </si>
  <si>
    <t xml:space="preserve">82.5kg</t>
  </si>
  <si>
    <t xml:space="preserve">28.9</t>
  </si>
  <si>
    <t xml:space="preserve">11.3</t>
  </si>
  <si>
    <t xml:space="preserve">64.69kg</t>
  </si>
  <si>
    <t xml:space="preserve">1840.0kcal</t>
  </si>
  <si>
    <t xml:space="preserve">06:11 01/07/2021</t>
  </si>
  <si>
    <t xml:space="preserve">83.7kg</t>
  </si>
  <si>
    <t xml:space="preserve">65.39kg</t>
  </si>
  <si>
    <t xml:space="preserve">1856.0kcal</t>
  </si>
  <si>
    <t xml:space="preserve">06:20 02/07/2021</t>
  </si>
  <si>
    <t xml:space="preserve">06:07 03/07/2021</t>
  </si>
  <si>
    <t xml:space="preserve">82.95kg</t>
  </si>
  <si>
    <t xml:space="preserve">64.98kg</t>
  </si>
  <si>
    <t xml:space="preserve">1847.0kcal</t>
  </si>
  <si>
    <t xml:space="preserve">04:54 04/07/2021</t>
  </si>
  <si>
    <t xml:space="preserve">83.0kg</t>
  </si>
  <si>
    <t xml:space="preserve">64.96kg</t>
  </si>
  <si>
    <t xml:space="preserve">06:43 05/07/2021</t>
  </si>
  <si>
    <t xml:space="preserve">06:10 06/07/2021</t>
  </si>
  <si>
    <t xml:space="preserve">81.7kg</t>
  </si>
  <si>
    <t xml:space="preserve">64.24kg</t>
  </si>
  <si>
    <t xml:space="preserve">1830.0kcal</t>
  </si>
  <si>
    <t xml:space="preserve">04:47 07/07/2021</t>
  </si>
  <si>
    <t xml:space="preserve">82.1kg</t>
  </si>
  <si>
    <t xml:space="preserve">64.5kg</t>
  </si>
  <si>
    <t xml:space="preserve">1836.0kcal</t>
  </si>
  <si>
    <t xml:space="preserve">06:23 08/07/2021</t>
  </si>
  <si>
    <t xml:space="preserve">82.15kg</t>
  </si>
  <si>
    <t xml:space="preserve">64.47kg</t>
  </si>
  <si>
    <t xml:space="preserve">1835.0kcal</t>
  </si>
  <si>
    <t xml:space="preserve">06:09 09/07/2021</t>
  </si>
  <si>
    <t xml:space="preserve">81.8kg</t>
  </si>
  <si>
    <t xml:space="preserve">64.32kg</t>
  </si>
  <si>
    <t xml:space="preserve">1832.0kcal</t>
  </si>
  <si>
    <t xml:space="preserve">ora/data</t>
  </si>
  <si>
    <t xml:space="preserve">ora</t>
  </si>
  <si>
    <t xml:space="preserve">86.65</t>
  </si>
  <si>
    <t xml:space="preserve">86.5</t>
  </si>
  <si>
    <t xml:space="preserve">87.1</t>
  </si>
  <si>
    <t xml:space="preserve">86.3</t>
  </si>
  <si>
    <t xml:space="preserve">86.35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</si>
</sst>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dd/mm/yyyy"/>
    <numFmt numFmtId="167" formatCode="#,##0.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13</xdr:col>
      <xdr:colOff>17280</xdr:colOff>
      <xdr:row>45</xdr:row>
      <xdr:rowOff>67680</xdr:rowOff>
    </xdr:from>
    <xdr:to>
      <xdr:col>25</xdr:col>
      <xdr:colOff>350640</xdr:colOff>
      <xdr:row>71</xdr:row>
      <xdr:rowOff>70920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8156520" y="7382880"/>
          <a:ext cx="8032680" cy="42296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12</xdr:col>
      <xdr:colOff>57600</xdr:colOff>
      <xdr:row>0</xdr:row>
      <xdr:rowOff>0</xdr:rowOff>
    </xdr:from>
    <xdr:to>
      <xdr:col>19</xdr:col>
      <xdr:colOff>779760</xdr:colOff>
      <xdr:row>10</xdr:row>
      <xdr:rowOff>108000</xdr:rowOff>
    </xdr:to>
    <xdr:pic>
      <xdr:nvPicPr>
        <xdr:cNvPr id="1" name="Immagine 2" descr=""/>
        <xdr:cNvPicPr/>
      </xdr:nvPicPr>
      <xdr:blipFill>
        <a:blip r:embed="rId1"/>
        <a:stretch/>
      </xdr:blipFill>
      <xdr:spPr>
        <a:xfrm>
          <a:off x="9728640" y="0"/>
          <a:ext cx="6429240" cy="17334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12</xdr:col>
      <xdr:colOff>73800</xdr:colOff>
      <xdr:row>33</xdr:row>
      <xdr:rowOff>122400</xdr:rowOff>
    </xdr:from>
    <xdr:to>
      <xdr:col>21</xdr:col>
      <xdr:colOff>339840</xdr:colOff>
      <xdr:row>43</xdr:row>
      <xdr:rowOff>134280</xdr:rowOff>
    </xdr:to>
    <xdr:pic>
      <xdr:nvPicPr>
        <xdr:cNvPr id="2" name="Immagine 3" descr=""/>
        <xdr:cNvPicPr/>
      </xdr:nvPicPr>
      <xdr:blipFill>
        <a:blip r:embed="rId2"/>
        <a:stretch/>
      </xdr:blipFill>
      <xdr:spPr>
        <a:xfrm>
          <a:off x="9744840" y="5486760"/>
          <a:ext cx="7603920" cy="16372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11</xdr:col>
      <xdr:colOff>805320</xdr:colOff>
      <xdr:row>11</xdr:row>
      <xdr:rowOff>94680</xdr:rowOff>
    </xdr:from>
    <xdr:to>
      <xdr:col>23</xdr:col>
      <xdr:colOff>261000</xdr:colOff>
      <xdr:row>32</xdr:row>
      <xdr:rowOff>109440</xdr:rowOff>
    </xdr:to>
    <xdr:pic>
      <xdr:nvPicPr>
        <xdr:cNvPr id="3" name="Immagine 4" descr=""/>
        <xdr:cNvPicPr/>
      </xdr:nvPicPr>
      <xdr:blipFill>
        <a:blip r:embed="rId3"/>
        <a:stretch/>
      </xdr:blipFill>
      <xdr:spPr>
        <a:xfrm>
          <a:off x="9660960" y="1882800"/>
          <a:ext cx="9239760" cy="34282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12</xdr:col>
      <xdr:colOff>19080</xdr:colOff>
      <xdr:row>45</xdr:row>
      <xdr:rowOff>27360</xdr:rowOff>
    </xdr:from>
    <xdr:to>
      <xdr:col>21</xdr:col>
      <xdr:colOff>237600</xdr:colOff>
      <xdr:row>54</xdr:row>
      <xdr:rowOff>115920</xdr:rowOff>
    </xdr:to>
    <xdr:pic>
      <xdr:nvPicPr>
        <xdr:cNvPr id="4" name="Immagine 5" descr=""/>
        <xdr:cNvPicPr/>
      </xdr:nvPicPr>
      <xdr:blipFill>
        <a:blip r:embed="rId4"/>
        <a:stretch/>
      </xdr:blipFill>
      <xdr:spPr>
        <a:xfrm>
          <a:off x="9690120" y="7342560"/>
          <a:ext cx="7556400" cy="15516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0</xdr:colOff>
      <xdr:row>50</xdr:row>
      <xdr:rowOff>121680</xdr:rowOff>
    </xdr:from>
    <xdr:to>
      <xdr:col>10</xdr:col>
      <xdr:colOff>508320</xdr:colOff>
      <xdr:row>54</xdr:row>
      <xdr:rowOff>67680</xdr:rowOff>
    </xdr:to>
    <xdr:pic>
      <xdr:nvPicPr>
        <xdr:cNvPr id="5" name="Immagine 6" descr=""/>
        <xdr:cNvPicPr/>
      </xdr:nvPicPr>
      <xdr:blipFill>
        <a:blip r:embed="rId5"/>
        <a:stretch/>
      </xdr:blipFill>
      <xdr:spPr>
        <a:xfrm>
          <a:off x="0" y="8249400"/>
          <a:ext cx="8826480" cy="596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72"/>
  <sheetViews>
    <sheetView showFormulas="false" showGridLines="true" showRowColHeaders="true" showZeros="true" rightToLeft="false" tabSelected="false" showOutlineSymbols="true" defaultGridColor="true" view="normal" topLeftCell="A41" colorId="64" zoomScale="73" zoomScaleNormal="73" zoomScalePageLayoutView="100" workbookViewId="0">
      <selection pane="topLeft" activeCell="N1" activeCellId="0" sqref="N1"/>
    </sheetView>
  </sheetViews>
  <sheetFormatPr defaultColWidth="8.73046875" defaultRowHeight="12.8" zeroHeight="false" outlineLevelRow="0" outlineLevelCol="0"/>
  <cols>
    <col collapsed="false" customWidth="true" hidden="false" outlineLevel="0" max="1" min="1" style="0" width="17.38"/>
    <col collapsed="false" customWidth="true" hidden="false" outlineLevel="0" max="3" min="3" style="0" width="5.16"/>
    <col collapsed="false" customWidth="true" hidden="false" outlineLevel="0" max="4" min="4" style="0" width="7.82"/>
    <col collapsed="false" customWidth="true" hidden="false" outlineLevel="0" max="5" min="5" style="0" width="8.38"/>
    <col collapsed="false" customWidth="true" hidden="false" outlineLevel="0" max="6" min="6" style="0" width="7.26"/>
    <col collapsed="false" customWidth="true" hidden="false" outlineLevel="0" max="7" min="7" style="0" width="6.71"/>
    <col collapsed="false" customWidth="true" hidden="false" outlineLevel="0" max="12" min="12" style="0" width="10.32"/>
    <col collapsed="false" customWidth="true" hidden="false" outlineLevel="0" max="14" min="14" style="0" width="17.38"/>
    <col collapsed="false" customWidth="true" hidden="false" outlineLevel="0" max="15" min="15" style="0" width="9.13"/>
    <col collapsed="false" customWidth="true" hidden="false" outlineLevel="0" max="16" min="16" style="0" width="6.66"/>
    <col collapsed="false" customWidth="true" hidden="false" outlineLevel="0" max="17" min="17" style="0" width="7.41"/>
    <col collapsed="false" customWidth="true" hidden="false" outlineLevel="0" max="18" min="18" style="0" width="7.99"/>
    <col collapsed="false" customWidth="true" hidden="false" outlineLevel="0" max="19" min="19" style="0" width="7.61"/>
    <col collapsed="false" customWidth="true" hidden="false" outlineLevel="0" max="21" min="20" style="0" width="7.8"/>
    <col collapsed="false" customWidth="true" hidden="false" outlineLevel="0" max="23" min="23" style="0" width="9.32"/>
    <col collapsed="false" customWidth="true" hidden="false" outlineLevel="0" max="24" min="24" style="0" width="8.18"/>
    <col collapsed="false" customWidth="true" hidden="false" outlineLevel="0" max="25" min="25" style="0" width="11.11"/>
    <col collapsed="false" customWidth="true" hidden="false" outlineLevel="0" max="26" min="26" style="0" width="6.47"/>
    <col collapsed="false" customWidth="true" hidden="false" outlineLevel="0" max="1024" min="1023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0</v>
      </c>
      <c r="O1" s="1" t="s">
        <v>1</v>
      </c>
      <c r="P1" s="1" t="s">
        <v>2</v>
      </c>
      <c r="Q1" s="1" t="s">
        <v>3</v>
      </c>
      <c r="R1" s="1" t="s">
        <v>4</v>
      </c>
      <c r="S1" s="1" t="s">
        <v>5</v>
      </c>
      <c r="T1" s="1" t="s">
        <v>6</v>
      </c>
      <c r="U1" s="1" t="s">
        <v>7</v>
      </c>
      <c r="V1" s="1" t="s">
        <v>8</v>
      </c>
      <c r="W1" s="1" t="s">
        <v>9</v>
      </c>
      <c r="X1" s="1" t="s">
        <v>10</v>
      </c>
      <c r="Y1" s="1" t="s">
        <v>11</v>
      </c>
      <c r="Z1" s="1" t="s">
        <v>12</v>
      </c>
    </row>
    <row r="2" customFormat="false" ht="12.8" hidden="false" customHeight="false" outlineLevel="0" collapsed="false">
      <c r="A2" s="0" t="s">
        <v>13</v>
      </c>
      <c r="B2" s="0" t="s">
        <v>14</v>
      </c>
      <c r="C2" s="0" t="s">
        <v>15</v>
      </c>
      <c r="D2" s="0" t="s">
        <v>16</v>
      </c>
      <c r="E2" s="0" t="s">
        <v>17</v>
      </c>
      <c r="F2" s="0" t="s">
        <v>18</v>
      </c>
      <c r="G2" s="0" t="s">
        <v>19</v>
      </c>
      <c r="H2" s="0" t="s">
        <v>20</v>
      </c>
      <c r="I2" s="0" t="s">
        <v>21</v>
      </c>
      <c r="J2" s="0" t="s">
        <v>22</v>
      </c>
      <c r="K2" s="0" t="s">
        <v>23</v>
      </c>
      <c r="L2" s="0" t="s">
        <v>24</v>
      </c>
      <c r="M2" s="2" t="s">
        <v>25</v>
      </c>
      <c r="N2" s="0" t="s">
        <v>26</v>
      </c>
      <c r="O2" s="0" t="s">
        <v>27</v>
      </c>
      <c r="P2" s="0" t="s">
        <v>28</v>
      </c>
      <c r="Q2" s="0" t="s">
        <v>29</v>
      </c>
      <c r="R2" s="0" t="s">
        <v>30</v>
      </c>
      <c r="S2" s="0" t="s">
        <v>31</v>
      </c>
      <c r="T2" s="0" t="s">
        <v>32</v>
      </c>
      <c r="U2" s="0" t="s">
        <v>33</v>
      </c>
      <c r="V2" s="0" t="s">
        <v>34</v>
      </c>
      <c r="W2" s="0" t="s">
        <v>35</v>
      </c>
      <c r="X2" s="0" t="s">
        <v>36</v>
      </c>
      <c r="Y2" s="0" t="s">
        <v>37</v>
      </c>
      <c r="Z2" s="2" t="s">
        <v>38</v>
      </c>
    </row>
    <row r="3" customFormat="false" ht="12.8" hidden="false" customHeight="false" outlineLevel="0" collapsed="false">
      <c r="A3" s="0" t="s">
        <v>39</v>
      </c>
      <c r="B3" s="0" t="s">
        <v>40</v>
      </c>
      <c r="C3" s="0" t="s">
        <v>41</v>
      </c>
      <c r="D3" s="0" t="s">
        <v>42</v>
      </c>
      <c r="E3" s="0" t="s">
        <v>43</v>
      </c>
      <c r="F3" s="0" t="s">
        <v>44</v>
      </c>
      <c r="G3" s="0" t="s">
        <v>45</v>
      </c>
      <c r="H3" s="0" t="s">
        <v>46</v>
      </c>
      <c r="I3" s="0" t="s">
        <v>47</v>
      </c>
      <c r="J3" s="0" t="s">
        <v>22</v>
      </c>
      <c r="K3" s="0" t="s">
        <v>23</v>
      </c>
      <c r="L3" s="0" t="s">
        <v>24</v>
      </c>
      <c r="M3" s="2" t="s">
        <v>25</v>
      </c>
      <c r="N3" s="0" t="s">
        <v>48</v>
      </c>
      <c r="O3" s="0" t="s">
        <v>49</v>
      </c>
      <c r="P3" s="0" t="s">
        <v>50</v>
      </c>
      <c r="Q3" s="0" t="s">
        <v>51</v>
      </c>
      <c r="R3" s="0" t="s">
        <v>52</v>
      </c>
      <c r="S3" s="0" t="s">
        <v>53</v>
      </c>
      <c r="T3" s="0" t="s">
        <v>54</v>
      </c>
      <c r="U3" s="0" t="s">
        <v>55</v>
      </c>
      <c r="V3" s="0" t="s">
        <v>56</v>
      </c>
      <c r="W3" s="0" t="s">
        <v>57</v>
      </c>
      <c r="X3" s="0" t="s">
        <v>58</v>
      </c>
      <c r="Y3" s="0" t="s">
        <v>59</v>
      </c>
      <c r="Z3" s="2" t="s">
        <v>38</v>
      </c>
    </row>
    <row r="4" customFormat="false" ht="12.8" hidden="false" customHeight="false" outlineLevel="0" collapsed="false">
      <c r="A4" s="0" t="s">
        <v>60</v>
      </c>
      <c r="B4" s="0" t="s">
        <v>61</v>
      </c>
      <c r="C4" s="0" t="s">
        <v>62</v>
      </c>
      <c r="D4" s="0" t="s">
        <v>63</v>
      </c>
      <c r="E4" s="0" t="s">
        <v>64</v>
      </c>
      <c r="F4" s="0" t="s">
        <v>65</v>
      </c>
      <c r="G4" s="0" t="s">
        <v>66</v>
      </c>
      <c r="H4" s="0" t="s">
        <v>67</v>
      </c>
      <c r="I4" s="0" t="s">
        <v>68</v>
      </c>
      <c r="J4" s="0" t="s">
        <v>69</v>
      </c>
      <c r="K4" s="0" t="s">
        <v>70</v>
      </c>
      <c r="L4" s="0" t="s">
        <v>71</v>
      </c>
      <c r="M4" s="2" t="s">
        <v>25</v>
      </c>
      <c r="N4" s="0" t="s">
        <v>72</v>
      </c>
      <c r="O4" s="0" t="s">
        <v>73</v>
      </c>
      <c r="P4" s="0" t="s">
        <v>74</v>
      </c>
      <c r="Q4" s="0" t="s">
        <v>75</v>
      </c>
      <c r="R4" s="0" t="s">
        <v>76</v>
      </c>
      <c r="S4" s="0" t="s">
        <v>77</v>
      </c>
      <c r="T4" s="0" t="s">
        <v>78</v>
      </c>
      <c r="U4" s="0" t="s">
        <v>55</v>
      </c>
      <c r="V4" s="0" t="s">
        <v>79</v>
      </c>
      <c r="W4" s="0" t="s">
        <v>80</v>
      </c>
      <c r="X4" s="0" t="s">
        <v>58</v>
      </c>
      <c r="Y4" s="0" t="s">
        <v>81</v>
      </c>
      <c r="Z4" s="2" t="s">
        <v>38</v>
      </c>
    </row>
    <row r="5" customFormat="false" ht="12.8" hidden="false" customHeight="false" outlineLevel="0" collapsed="false">
      <c r="A5" s="0" t="s">
        <v>82</v>
      </c>
      <c r="B5" s="0" t="s">
        <v>83</v>
      </c>
      <c r="C5" s="0" t="s">
        <v>41</v>
      </c>
      <c r="D5" s="0" t="s">
        <v>42</v>
      </c>
      <c r="E5" s="0" t="s">
        <v>84</v>
      </c>
      <c r="F5" s="0" t="s">
        <v>44</v>
      </c>
      <c r="G5" s="0" t="s">
        <v>45</v>
      </c>
      <c r="H5" s="0" t="s">
        <v>46</v>
      </c>
      <c r="I5" s="0" t="s">
        <v>85</v>
      </c>
      <c r="J5" s="0" t="s">
        <v>22</v>
      </c>
      <c r="K5" s="0" t="s">
        <v>23</v>
      </c>
      <c r="L5" s="0" t="s">
        <v>86</v>
      </c>
      <c r="M5" s="2" t="s">
        <v>25</v>
      </c>
      <c r="N5" s="0" t="s">
        <v>87</v>
      </c>
      <c r="O5" s="0" t="s">
        <v>88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89</v>
      </c>
      <c r="W5" s="0" t="s">
        <v>35</v>
      </c>
      <c r="X5" s="0" t="s">
        <v>36</v>
      </c>
      <c r="Y5" s="0" t="s">
        <v>90</v>
      </c>
      <c r="Z5" s="2" t="s">
        <v>38</v>
      </c>
    </row>
    <row r="6" customFormat="false" ht="12.8" hidden="false" customHeight="false" outlineLevel="0" collapsed="false">
      <c r="A6" s="0" t="s">
        <v>91</v>
      </c>
      <c r="B6" s="0" t="s">
        <v>92</v>
      </c>
      <c r="C6" s="0" t="s">
        <v>41</v>
      </c>
      <c r="D6" s="0" t="s">
        <v>42</v>
      </c>
      <c r="E6" s="0" t="s">
        <v>84</v>
      </c>
      <c r="F6" s="0" t="s">
        <v>44</v>
      </c>
      <c r="G6" s="0" t="s">
        <v>45</v>
      </c>
      <c r="H6" s="0" t="s">
        <v>46</v>
      </c>
      <c r="I6" s="0" t="s">
        <v>93</v>
      </c>
      <c r="J6" s="0" t="s">
        <v>22</v>
      </c>
      <c r="K6" s="0" t="s">
        <v>23</v>
      </c>
      <c r="L6" s="0" t="s">
        <v>86</v>
      </c>
      <c r="M6" s="2" t="s">
        <v>25</v>
      </c>
      <c r="N6" s="0" t="s">
        <v>94</v>
      </c>
      <c r="O6" s="0" t="s">
        <v>95</v>
      </c>
      <c r="P6" s="0" t="s">
        <v>96</v>
      </c>
      <c r="Q6" s="0" t="s">
        <v>97</v>
      </c>
      <c r="R6" s="0" t="s">
        <v>98</v>
      </c>
      <c r="S6" s="0" t="s">
        <v>99</v>
      </c>
      <c r="T6" s="0" t="s">
        <v>100</v>
      </c>
      <c r="U6" s="0" t="s">
        <v>101</v>
      </c>
      <c r="V6" s="0" t="s">
        <v>102</v>
      </c>
      <c r="W6" s="0" t="s">
        <v>103</v>
      </c>
      <c r="X6" s="0" t="s">
        <v>36</v>
      </c>
      <c r="Y6" s="0" t="s">
        <v>104</v>
      </c>
      <c r="Z6" s="2" t="s">
        <v>105</v>
      </c>
    </row>
    <row r="7" customFormat="false" ht="12.8" hidden="false" customHeight="false" outlineLevel="0" collapsed="false">
      <c r="A7" s="0" t="s">
        <v>106</v>
      </c>
      <c r="B7" s="0" t="s">
        <v>92</v>
      </c>
      <c r="C7" s="0" t="s">
        <v>41</v>
      </c>
      <c r="D7" s="0" t="s">
        <v>42</v>
      </c>
      <c r="E7" s="0" t="s">
        <v>84</v>
      </c>
      <c r="F7" s="0" t="s">
        <v>44</v>
      </c>
      <c r="G7" s="0" t="s">
        <v>45</v>
      </c>
      <c r="H7" s="0" t="s">
        <v>46</v>
      </c>
      <c r="I7" s="0" t="s">
        <v>107</v>
      </c>
      <c r="J7" s="0" t="s">
        <v>22</v>
      </c>
      <c r="K7" s="0" t="s">
        <v>23</v>
      </c>
      <c r="L7" s="0" t="s">
        <v>86</v>
      </c>
      <c r="M7" s="2" t="s">
        <v>25</v>
      </c>
      <c r="N7" s="0" t="s">
        <v>108</v>
      </c>
      <c r="O7" s="0" t="s">
        <v>109</v>
      </c>
      <c r="P7" s="0" t="s">
        <v>110</v>
      </c>
      <c r="Q7" s="0" t="s">
        <v>111</v>
      </c>
      <c r="R7" s="0" t="s">
        <v>112</v>
      </c>
      <c r="S7" s="0" t="s">
        <v>113</v>
      </c>
      <c r="T7" s="0" t="s">
        <v>114</v>
      </c>
      <c r="U7" s="0" t="s">
        <v>115</v>
      </c>
      <c r="V7" s="0" t="s">
        <v>116</v>
      </c>
      <c r="W7" s="0" t="s">
        <v>117</v>
      </c>
      <c r="X7" s="0" t="s">
        <v>118</v>
      </c>
      <c r="Y7" s="0" t="s">
        <v>119</v>
      </c>
      <c r="Z7" s="2" t="s">
        <v>105</v>
      </c>
    </row>
    <row r="8" customFormat="false" ht="12.8" hidden="false" customHeight="false" outlineLevel="0" collapsed="false">
      <c r="A8" s="0" t="s">
        <v>120</v>
      </c>
      <c r="B8" s="0" t="s">
        <v>121</v>
      </c>
      <c r="C8" s="0" t="s">
        <v>41</v>
      </c>
      <c r="D8" s="0" t="s">
        <v>42</v>
      </c>
      <c r="E8" s="0" t="s">
        <v>84</v>
      </c>
      <c r="F8" s="0" t="s">
        <v>44</v>
      </c>
      <c r="G8" s="0" t="s">
        <v>45</v>
      </c>
      <c r="H8" s="0" t="s">
        <v>46</v>
      </c>
      <c r="I8" s="0" t="s">
        <v>122</v>
      </c>
      <c r="J8" s="0" t="s">
        <v>22</v>
      </c>
      <c r="K8" s="0" t="s">
        <v>23</v>
      </c>
      <c r="L8" s="0" t="s">
        <v>123</v>
      </c>
      <c r="M8" s="2" t="s">
        <v>25</v>
      </c>
      <c r="N8" s="0" t="s">
        <v>124</v>
      </c>
      <c r="O8" s="0" t="s">
        <v>125</v>
      </c>
      <c r="P8" s="0" t="s">
        <v>96</v>
      </c>
      <c r="Q8" s="0" t="s">
        <v>97</v>
      </c>
      <c r="R8" s="0" t="s">
        <v>98</v>
      </c>
      <c r="S8" s="0" t="s">
        <v>99</v>
      </c>
      <c r="T8" s="0" t="s">
        <v>100</v>
      </c>
      <c r="U8" s="0" t="s">
        <v>101</v>
      </c>
      <c r="V8" s="0" t="s">
        <v>126</v>
      </c>
      <c r="W8" s="0" t="s">
        <v>103</v>
      </c>
      <c r="X8" s="0" t="s">
        <v>36</v>
      </c>
      <c r="Y8" s="0" t="s">
        <v>127</v>
      </c>
      <c r="Z8" s="2" t="s">
        <v>105</v>
      </c>
    </row>
    <row r="9" customFormat="false" ht="12.8" hidden="false" customHeight="false" outlineLevel="0" collapsed="false">
      <c r="A9" s="0" t="s">
        <v>128</v>
      </c>
      <c r="B9" s="0" t="s">
        <v>129</v>
      </c>
      <c r="C9" s="0" t="s">
        <v>130</v>
      </c>
      <c r="D9" s="0" t="s">
        <v>131</v>
      </c>
      <c r="E9" s="0" t="s">
        <v>132</v>
      </c>
      <c r="F9" s="0" t="s">
        <v>133</v>
      </c>
      <c r="G9" s="0" t="s">
        <v>134</v>
      </c>
      <c r="H9" s="0" t="s">
        <v>135</v>
      </c>
      <c r="I9" s="0" t="s">
        <v>136</v>
      </c>
      <c r="J9" s="0" t="s">
        <v>137</v>
      </c>
      <c r="K9" s="0" t="s">
        <v>138</v>
      </c>
      <c r="L9" s="0" t="s">
        <v>139</v>
      </c>
      <c r="M9" s="2" t="s">
        <v>25</v>
      </c>
      <c r="N9" s="0" t="s">
        <v>140</v>
      </c>
      <c r="O9" s="0" t="s">
        <v>141</v>
      </c>
      <c r="P9" s="0" t="s">
        <v>142</v>
      </c>
      <c r="Q9" s="0" t="s">
        <v>143</v>
      </c>
      <c r="R9" s="0" t="s">
        <v>144</v>
      </c>
      <c r="S9" s="0" t="s">
        <v>145</v>
      </c>
      <c r="T9" s="0" t="s">
        <v>100</v>
      </c>
      <c r="U9" s="0" t="s">
        <v>101</v>
      </c>
      <c r="V9" s="0" t="s">
        <v>146</v>
      </c>
      <c r="W9" s="0" t="s">
        <v>147</v>
      </c>
      <c r="X9" s="0" t="s">
        <v>36</v>
      </c>
      <c r="Y9" s="0" t="s">
        <v>148</v>
      </c>
      <c r="Z9" s="2" t="s">
        <v>105</v>
      </c>
    </row>
    <row r="10" customFormat="false" ht="12.8" hidden="false" customHeight="false" outlineLevel="0" collapsed="false">
      <c r="A10" s="0" t="s">
        <v>149</v>
      </c>
      <c r="B10" s="0" t="s">
        <v>129</v>
      </c>
      <c r="C10" s="0" t="s">
        <v>130</v>
      </c>
      <c r="D10" s="0" t="s">
        <v>131</v>
      </c>
      <c r="E10" s="0" t="s">
        <v>132</v>
      </c>
      <c r="F10" s="0" t="s">
        <v>133</v>
      </c>
      <c r="G10" s="0" t="s">
        <v>134</v>
      </c>
      <c r="H10" s="0" t="s">
        <v>135</v>
      </c>
      <c r="I10" s="0" t="s">
        <v>150</v>
      </c>
      <c r="J10" s="0" t="s">
        <v>137</v>
      </c>
      <c r="K10" s="0" t="s">
        <v>138</v>
      </c>
      <c r="L10" s="0" t="s">
        <v>139</v>
      </c>
      <c r="M10" s="2" t="s">
        <v>25</v>
      </c>
      <c r="N10" s="0" t="s">
        <v>151</v>
      </c>
      <c r="O10" s="0" t="s">
        <v>152</v>
      </c>
      <c r="P10" s="0" t="s">
        <v>142</v>
      </c>
      <c r="Q10" s="0" t="s">
        <v>97</v>
      </c>
      <c r="R10" s="0" t="s">
        <v>144</v>
      </c>
      <c r="S10" s="0" t="s">
        <v>145</v>
      </c>
      <c r="T10" s="0" t="s">
        <v>100</v>
      </c>
      <c r="U10" s="0" t="s">
        <v>101</v>
      </c>
      <c r="V10" s="0" t="s">
        <v>153</v>
      </c>
      <c r="W10" s="0" t="s">
        <v>147</v>
      </c>
      <c r="X10" s="0" t="s">
        <v>36</v>
      </c>
      <c r="Y10" s="0" t="s">
        <v>154</v>
      </c>
      <c r="Z10" s="2" t="s">
        <v>105</v>
      </c>
    </row>
    <row r="11" customFormat="false" ht="12.8" hidden="false" customHeight="false" outlineLevel="0" collapsed="false">
      <c r="A11" s="0" t="s">
        <v>155</v>
      </c>
      <c r="B11" s="0" t="s">
        <v>156</v>
      </c>
      <c r="C11" s="0" t="s">
        <v>41</v>
      </c>
      <c r="D11" s="0" t="s">
        <v>157</v>
      </c>
      <c r="E11" s="0" t="s">
        <v>158</v>
      </c>
      <c r="F11" s="0" t="s">
        <v>133</v>
      </c>
      <c r="G11" s="0" t="s">
        <v>159</v>
      </c>
      <c r="H11" s="0" t="s">
        <v>160</v>
      </c>
      <c r="I11" s="0" t="s">
        <v>161</v>
      </c>
      <c r="J11" s="0" t="s">
        <v>162</v>
      </c>
      <c r="K11" s="0" t="s">
        <v>163</v>
      </c>
      <c r="L11" s="0" t="s">
        <v>164</v>
      </c>
      <c r="M11" s="2" t="s">
        <v>165</v>
      </c>
      <c r="N11" s="0" t="s">
        <v>166</v>
      </c>
      <c r="O11" s="0" t="s">
        <v>167</v>
      </c>
      <c r="P11" s="0" t="s">
        <v>168</v>
      </c>
      <c r="Q11" s="0" t="s">
        <v>169</v>
      </c>
      <c r="R11" s="0" t="s">
        <v>30</v>
      </c>
      <c r="S11" s="0" t="s">
        <v>170</v>
      </c>
      <c r="T11" s="0" t="s">
        <v>171</v>
      </c>
      <c r="U11" s="0" t="s">
        <v>172</v>
      </c>
      <c r="V11" s="0" t="s">
        <v>173</v>
      </c>
      <c r="W11" s="0" t="s">
        <v>174</v>
      </c>
      <c r="X11" s="0" t="s">
        <v>36</v>
      </c>
      <c r="Y11" s="0" t="s">
        <v>175</v>
      </c>
      <c r="Z11" s="2" t="s">
        <v>105</v>
      </c>
    </row>
    <row r="12" customFormat="false" ht="12.8" hidden="false" customHeight="false" outlineLevel="0" collapsed="false">
      <c r="A12" s="0" t="s">
        <v>176</v>
      </c>
      <c r="B12" s="0" t="s">
        <v>83</v>
      </c>
      <c r="C12" s="0" t="s">
        <v>177</v>
      </c>
      <c r="D12" s="0" t="s">
        <v>178</v>
      </c>
      <c r="E12" s="0" t="s">
        <v>179</v>
      </c>
      <c r="F12" s="0" t="s">
        <v>44</v>
      </c>
      <c r="G12" s="0" t="s">
        <v>180</v>
      </c>
      <c r="H12" s="0" t="s">
        <v>181</v>
      </c>
      <c r="I12" s="0" t="s">
        <v>182</v>
      </c>
      <c r="J12" s="0" t="s">
        <v>183</v>
      </c>
      <c r="K12" s="0" t="s">
        <v>163</v>
      </c>
      <c r="L12" s="0" t="s">
        <v>184</v>
      </c>
      <c r="M12" s="2" t="s">
        <v>165</v>
      </c>
      <c r="N12" s="0" t="s">
        <v>185</v>
      </c>
      <c r="O12" s="0" t="s">
        <v>186</v>
      </c>
      <c r="P12" s="0" t="s">
        <v>28</v>
      </c>
      <c r="Q12" s="0" t="s">
        <v>29</v>
      </c>
      <c r="R12" s="0" t="s">
        <v>30</v>
      </c>
      <c r="S12" s="0" t="s">
        <v>31</v>
      </c>
      <c r="T12" s="0" t="s">
        <v>32</v>
      </c>
      <c r="U12" s="0" t="s">
        <v>33</v>
      </c>
      <c r="V12" s="0" t="s">
        <v>187</v>
      </c>
      <c r="W12" s="0" t="s">
        <v>188</v>
      </c>
      <c r="X12" s="0" t="s">
        <v>36</v>
      </c>
      <c r="Y12" s="0" t="s">
        <v>189</v>
      </c>
      <c r="Z12" s="2" t="s">
        <v>38</v>
      </c>
    </row>
    <row r="13" customFormat="false" ht="12.8" hidden="false" customHeight="false" outlineLevel="0" collapsed="false">
      <c r="A13" s="0" t="s">
        <v>190</v>
      </c>
      <c r="B13" s="0" t="s">
        <v>191</v>
      </c>
      <c r="C13" s="0" t="s">
        <v>192</v>
      </c>
      <c r="D13" s="0" t="s">
        <v>157</v>
      </c>
      <c r="E13" s="0" t="s">
        <v>158</v>
      </c>
      <c r="F13" s="0" t="s">
        <v>193</v>
      </c>
      <c r="G13" s="0" t="s">
        <v>194</v>
      </c>
      <c r="H13" s="0" t="s">
        <v>195</v>
      </c>
      <c r="I13" s="0" t="s">
        <v>196</v>
      </c>
      <c r="J13" s="0" t="s">
        <v>197</v>
      </c>
      <c r="K13" s="0" t="s">
        <v>198</v>
      </c>
      <c r="L13" s="0" t="s">
        <v>199</v>
      </c>
      <c r="M13" s="2" t="s">
        <v>165</v>
      </c>
      <c r="N13" s="0" t="s">
        <v>200</v>
      </c>
      <c r="O13" s="0" t="s">
        <v>201</v>
      </c>
      <c r="P13" s="0" t="s">
        <v>50</v>
      </c>
      <c r="Q13" s="0" t="s">
        <v>51</v>
      </c>
      <c r="R13" s="0" t="s">
        <v>52</v>
      </c>
      <c r="S13" s="0" t="s">
        <v>53</v>
      </c>
      <c r="T13" s="0" t="s">
        <v>54</v>
      </c>
      <c r="U13" s="0" t="s">
        <v>55</v>
      </c>
      <c r="V13" s="0" t="s">
        <v>202</v>
      </c>
      <c r="W13" s="0" t="s">
        <v>57</v>
      </c>
      <c r="X13" s="0" t="s">
        <v>58</v>
      </c>
      <c r="Y13" s="0" t="s">
        <v>203</v>
      </c>
      <c r="Z13" s="2" t="s">
        <v>38</v>
      </c>
    </row>
    <row r="14" customFormat="false" ht="12.8" hidden="false" customHeight="false" outlineLevel="0" collapsed="false">
      <c r="A14" s="0" t="s">
        <v>204</v>
      </c>
      <c r="B14" s="0" t="s">
        <v>191</v>
      </c>
      <c r="C14" s="0" t="s">
        <v>192</v>
      </c>
      <c r="D14" s="0" t="s">
        <v>205</v>
      </c>
      <c r="E14" s="0" t="s">
        <v>205</v>
      </c>
      <c r="F14" s="0" t="s">
        <v>205</v>
      </c>
      <c r="G14" s="0" t="s">
        <v>205</v>
      </c>
      <c r="H14" s="0" t="s">
        <v>205</v>
      </c>
      <c r="I14" s="0" t="s">
        <v>205</v>
      </c>
      <c r="J14" s="0" t="s">
        <v>205</v>
      </c>
      <c r="K14" s="0" t="s">
        <v>205</v>
      </c>
      <c r="L14" s="0" t="s">
        <v>205</v>
      </c>
      <c r="M14" s="2" t="s">
        <v>205</v>
      </c>
      <c r="N14" s="0" t="s">
        <v>206</v>
      </c>
      <c r="O14" s="0" t="s">
        <v>88</v>
      </c>
      <c r="P14" s="0" t="s">
        <v>28</v>
      </c>
      <c r="Q14" s="0" t="s">
        <v>29</v>
      </c>
      <c r="R14" s="0" t="s">
        <v>30</v>
      </c>
      <c r="S14" s="0" t="s">
        <v>31</v>
      </c>
      <c r="T14" s="0" t="s">
        <v>32</v>
      </c>
      <c r="U14" s="0" t="s">
        <v>33</v>
      </c>
      <c r="V14" s="0" t="s">
        <v>89</v>
      </c>
      <c r="W14" s="0" t="s">
        <v>35</v>
      </c>
      <c r="X14" s="0" t="s">
        <v>36</v>
      </c>
      <c r="Y14" s="0" t="s">
        <v>90</v>
      </c>
      <c r="Z14" s="2" t="s">
        <v>38</v>
      </c>
    </row>
    <row r="15" customFormat="false" ht="12.8" hidden="false" customHeight="false" outlineLevel="0" collapsed="false">
      <c r="A15" s="0" t="s">
        <v>207</v>
      </c>
      <c r="B15" s="0" t="s">
        <v>191</v>
      </c>
      <c r="C15" s="0" t="s">
        <v>192</v>
      </c>
      <c r="D15" s="0" t="s">
        <v>157</v>
      </c>
      <c r="E15" s="0" t="s">
        <v>158</v>
      </c>
      <c r="F15" s="0" t="s">
        <v>193</v>
      </c>
      <c r="G15" s="0" t="s">
        <v>194</v>
      </c>
      <c r="H15" s="0" t="s">
        <v>195</v>
      </c>
      <c r="I15" s="0" t="s">
        <v>196</v>
      </c>
      <c r="J15" s="0" t="s">
        <v>197</v>
      </c>
      <c r="K15" s="0" t="s">
        <v>198</v>
      </c>
      <c r="L15" s="0" t="s">
        <v>199</v>
      </c>
      <c r="M15" s="2" t="s">
        <v>165</v>
      </c>
      <c r="N15" s="0" t="s">
        <v>208</v>
      </c>
      <c r="O15" s="0" t="s">
        <v>209</v>
      </c>
      <c r="P15" s="0" t="s">
        <v>210</v>
      </c>
      <c r="Q15" s="0" t="s">
        <v>75</v>
      </c>
      <c r="R15" s="0" t="s">
        <v>76</v>
      </c>
      <c r="S15" s="0" t="s">
        <v>211</v>
      </c>
      <c r="T15" s="0" t="s">
        <v>32</v>
      </c>
      <c r="U15" s="0" t="s">
        <v>33</v>
      </c>
      <c r="V15" s="0" t="s">
        <v>212</v>
      </c>
      <c r="W15" s="0" t="s">
        <v>35</v>
      </c>
      <c r="X15" s="0" t="s">
        <v>58</v>
      </c>
      <c r="Y15" s="0" t="s">
        <v>37</v>
      </c>
      <c r="Z15" s="2" t="s">
        <v>38</v>
      </c>
    </row>
    <row r="16" customFormat="false" ht="12.8" hidden="false" customHeight="false" outlineLevel="0" collapsed="false">
      <c r="A16" s="0" t="s">
        <v>213</v>
      </c>
      <c r="B16" s="0" t="s">
        <v>214</v>
      </c>
      <c r="C16" s="0" t="s">
        <v>215</v>
      </c>
      <c r="D16" s="0" t="s">
        <v>216</v>
      </c>
      <c r="E16" s="0" t="s">
        <v>217</v>
      </c>
      <c r="F16" s="0" t="s">
        <v>218</v>
      </c>
      <c r="G16" s="0" t="s">
        <v>219</v>
      </c>
      <c r="H16" s="0" t="s">
        <v>195</v>
      </c>
      <c r="I16" s="0" t="s">
        <v>220</v>
      </c>
      <c r="J16" s="0" t="s">
        <v>221</v>
      </c>
      <c r="K16" s="0" t="s">
        <v>198</v>
      </c>
      <c r="L16" s="0" t="s">
        <v>222</v>
      </c>
      <c r="M16" s="2" t="s">
        <v>165</v>
      </c>
      <c r="N16" s="0" t="s">
        <v>223</v>
      </c>
      <c r="O16" s="0" t="s">
        <v>224</v>
      </c>
      <c r="P16" s="0" t="s">
        <v>168</v>
      </c>
      <c r="Q16" s="0" t="s">
        <v>169</v>
      </c>
      <c r="R16" s="0" t="s">
        <v>30</v>
      </c>
      <c r="S16" s="0" t="s">
        <v>170</v>
      </c>
      <c r="T16" s="0" t="s">
        <v>171</v>
      </c>
      <c r="U16" s="0" t="s">
        <v>172</v>
      </c>
      <c r="V16" s="0" t="s">
        <v>225</v>
      </c>
      <c r="W16" s="0" t="s">
        <v>174</v>
      </c>
      <c r="X16" s="0" t="s">
        <v>36</v>
      </c>
      <c r="Y16" s="0" t="s">
        <v>226</v>
      </c>
      <c r="Z16" s="2" t="s">
        <v>105</v>
      </c>
    </row>
    <row r="17" customFormat="false" ht="12.8" hidden="false" customHeight="false" outlineLevel="0" collapsed="false">
      <c r="A17" s="0" t="s">
        <v>213</v>
      </c>
      <c r="B17" s="0" t="s">
        <v>227</v>
      </c>
      <c r="C17" s="0" t="s">
        <v>228</v>
      </c>
      <c r="D17" s="0" t="s">
        <v>229</v>
      </c>
      <c r="E17" s="0" t="s">
        <v>230</v>
      </c>
      <c r="F17" s="0" t="s">
        <v>231</v>
      </c>
      <c r="G17" s="0" t="s">
        <v>232</v>
      </c>
      <c r="H17" s="0" t="s">
        <v>233</v>
      </c>
      <c r="I17" s="0" t="s">
        <v>234</v>
      </c>
      <c r="J17" s="0" t="s">
        <v>235</v>
      </c>
      <c r="K17" s="0" t="s">
        <v>198</v>
      </c>
      <c r="L17" s="0" t="s">
        <v>236</v>
      </c>
      <c r="M17" s="2" t="s">
        <v>105</v>
      </c>
    </row>
    <row r="18" customFormat="false" ht="12.8" hidden="false" customHeight="false" outlineLevel="0" collapsed="false">
      <c r="A18" s="0" t="s">
        <v>237</v>
      </c>
      <c r="B18" s="0" t="s">
        <v>238</v>
      </c>
      <c r="C18" s="0" t="s">
        <v>239</v>
      </c>
      <c r="D18" s="0" t="s">
        <v>229</v>
      </c>
      <c r="E18" s="0" t="s">
        <v>230</v>
      </c>
      <c r="F18" s="0" t="s">
        <v>231</v>
      </c>
      <c r="G18" s="0" t="s">
        <v>240</v>
      </c>
      <c r="H18" s="0" t="s">
        <v>233</v>
      </c>
      <c r="I18" s="0" t="s">
        <v>241</v>
      </c>
      <c r="J18" s="0" t="s">
        <v>242</v>
      </c>
      <c r="K18" s="0" t="s">
        <v>198</v>
      </c>
      <c r="L18" s="0" t="s">
        <v>236</v>
      </c>
      <c r="M18" s="2" t="s">
        <v>105</v>
      </c>
    </row>
    <row r="19" customFormat="false" ht="12.8" hidden="false" customHeight="false" outlineLevel="0" collapsed="false">
      <c r="A19" s="0" t="s">
        <v>243</v>
      </c>
      <c r="B19" s="0" t="s">
        <v>244</v>
      </c>
      <c r="C19" s="0" t="s">
        <v>245</v>
      </c>
      <c r="D19" s="0" t="s">
        <v>246</v>
      </c>
      <c r="E19" s="0" t="s">
        <v>247</v>
      </c>
      <c r="F19" s="0" t="s">
        <v>248</v>
      </c>
      <c r="G19" s="0" t="s">
        <v>232</v>
      </c>
      <c r="H19" s="0" t="s">
        <v>249</v>
      </c>
      <c r="I19" s="0" t="s">
        <v>250</v>
      </c>
      <c r="J19" s="0" t="s">
        <v>242</v>
      </c>
      <c r="K19" s="0" t="s">
        <v>118</v>
      </c>
      <c r="L19" s="0" t="s">
        <v>251</v>
      </c>
      <c r="M19" s="2" t="s">
        <v>105</v>
      </c>
    </row>
    <row r="20" customFormat="false" ht="12.8" hidden="false" customHeight="false" outlineLevel="0" collapsed="false">
      <c r="A20" s="0" t="s">
        <v>243</v>
      </c>
      <c r="B20" s="0" t="s">
        <v>252</v>
      </c>
      <c r="C20" s="0" t="s">
        <v>245</v>
      </c>
      <c r="D20" s="0" t="s">
        <v>246</v>
      </c>
      <c r="E20" s="0" t="s">
        <v>247</v>
      </c>
      <c r="F20" s="0" t="s">
        <v>248</v>
      </c>
      <c r="G20" s="0" t="s">
        <v>232</v>
      </c>
      <c r="H20" s="0" t="s">
        <v>249</v>
      </c>
      <c r="I20" s="0" t="s">
        <v>253</v>
      </c>
      <c r="J20" s="0" t="s">
        <v>254</v>
      </c>
      <c r="K20" s="0" t="s">
        <v>118</v>
      </c>
      <c r="L20" s="0" t="s">
        <v>255</v>
      </c>
      <c r="M20" s="2" t="s">
        <v>105</v>
      </c>
    </row>
    <row r="21" customFormat="false" ht="12.8" hidden="false" customHeight="false" outlineLevel="0" collapsed="false">
      <c r="A21" s="0" t="s">
        <v>256</v>
      </c>
      <c r="B21" s="0" t="s">
        <v>257</v>
      </c>
      <c r="C21" s="0" t="s">
        <v>130</v>
      </c>
      <c r="D21" s="0" t="s">
        <v>258</v>
      </c>
      <c r="E21" s="0" t="s">
        <v>259</v>
      </c>
      <c r="F21" s="0" t="s">
        <v>260</v>
      </c>
      <c r="G21" s="0" t="s">
        <v>240</v>
      </c>
      <c r="H21" s="0" t="s">
        <v>261</v>
      </c>
      <c r="I21" s="0" t="s">
        <v>262</v>
      </c>
      <c r="J21" s="0" t="s">
        <v>263</v>
      </c>
      <c r="K21" s="0" t="s">
        <v>198</v>
      </c>
      <c r="L21" s="0" t="s">
        <v>264</v>
      </c>
      <c r="M21" s="2" t="s">
        <v>105</v>
      </c>
    </row>
    <row r="22" customFormat="false" ht="12.8" hidden="false" customHeight="false" outlineLevel="0" collapsed="false">
      <c r="A22" s="0" t="s">
        <v>265</v>
      </c>
      <c r="B22" s="0" t="s">
        <v>257</v>
      </c>
      <c r="C22" s="0" t="s">
        <v>130</v>
      </c>
      <c r="D22" s="0" t="s">
        <v>258</v>
      </c>
      <c r="E22" s="0" t="s">
        <v>259</v>
      </c>
      <c r="F22" s="0" t="s">
        <v>260</v>
      </c>
      <c r="G22" s="0" t="s">
        <v>240</v>
      </c>
      <c r="H22" s="0" t="s">
        <v>261</v>
      </c>
      <c r="I22" s="0" t="s">
        <v>266</v>
      </c>
      <c r="J22" s="0" t="s">
        <v>263</v>
      </c>
      <c r="K22" s="0" t="s">
        <v>198</v>
      </c>
      <c r="L22" s="0" t="s">
        <v>264</v>
      </c>
      <c r="M22" s="2" t="s">
        <v>105</v>
      </c>
    </row>
    <row r="23" customFormat="false" ht="12.8" hidden="false" customHeight="false" outlineLevel="0" collapsed="false">
      <c r="A23" s="0" t="s">
        <v>267</v>
      </c>
      <c r="B23" s="0" t="s">
        <v>268</v>
      </c>
      <c r="C23" s="0" t="s">
        <v>215</v>
      </c>
      <c r="D23" s="0" t="s">
        <v>216</v>
      </c>
      <c r="E23" s="0" t="s">
        <v>217</v>
      </c>
      <c r="F23" s="0" t="s">
        <v>218</v>
      </c>
      <c r="G23" s="0" t="s">
        <v>219</v>
      </c>
      <c r="H23" s="0" t="s">
        <v>195</v>
      </c>
      <c r="I23" s="0" t="s">
        <v>269</v>
      </c>
      <c r="J23" s="0" t="s">
        <v>221</v>
      </c>
      <c r="K23" s="0" t="s">
        <v>198</v>
      </c>
      <c r="L23" s="0" t="s">
        <v>270</v>
      </c>
      <c r="M23" s="2" t="s">
        <v>165</v>
      </c>
    </row>
    <row r="24" customFormat="false" ht="12.8" hidden="false" customHeight="false" outlineLevel="0" collapsed="false">
      <c r="A24" s="0" t="s">
        <v>271</v>
      </c>
      <c r="B24" s="0" t="s">
        <v>272</v>
      </c>
      <c r="C24" s="0" t="s">
        <v>273</v>
      </c>
      <c r="D24" s="0" t="s">
        <v>274</v>
      </c>
      <c r="E24" s="0" t="s">
        <v>259</v>
      </c>
      <c r="F24" s="0" t="s">
        <v>275</v>
      </c>
      <c r="G24" s="0" t="s">
        <v>219</v>
      </c>
      <c r="H24" s="0" t="s">
        <v>261</v>
      </c>
      <c r="I24" s="0" t="s">
        <v>276</v>
      </c>
      <c r="J24" s="0" t="s">
        <v>221</v>
      </c>
      <c r="K24" s="0" t="s">
        <v>198</v>
      </c>
      <c r="L24" s="0" t="s">
        <v>270</v>
      </c>
      <c r="M24" s="2" t="s">
        <v>165</v>
      </c>
    </row>
    <row r="25" customFormat="false" ht="12.8" hidden="false" customHeight="false" outlineLevel="0" collapsed="false">
      <c r="A25" s="0" t="s">
        <v>277</v>
      </c>
      <c r="B25" s="0" t="s">
        <v>278</v>
      </c>
      <c r="C25" s="0" t="s">
        <v>239</v>
      </c>
      <c r="D25" s="0" t="s">
        <v>229</v>
      </c>
      <c r="E25" s="0" t="s">
        <v>230</v>
      </c>
      <c r="F25" s="0" t="s">
        <v>231</v>
      </c>
      <c r="G25" s="0" t="s">
        <v>240</v>
      </c>
      <c r="H25" s="0" t="s">
        <v>233</v>
      </c>
      <c r="I25" s="0" t="s">
        <v>279</v>
      </c>
      <c r="J25" s="0" t="s">
        <v>235</v>
      </c>
      <c r="K25" s="0" t="s">
        <v>198</v>
      </c>
      <c r="L25" s="0" t="s">
        <v>280</v>
      </c>
      <c r="M25" s="2" t="s">
        <v>105</v>
      </c>
    </row>
    <row r="26" customFormat="false" ht="12.8" hidden="false" customHeight="false" outlineLevel="0" collapsed="false">
      <c r="A26" s="0" t="s">
        <v>281</v>
      </c>
      <c r="B26" s="0" t="s">
        <v>282</v>
      </c>
      <c r="C26" s="0" t="s">
        <v>239</v>
      </c>
      <c r="D26" s="0" t="s">
        <v>229</v>
      </c>
      <c r="E26" s="0" t="s">
        <v>230</v>
      </c>
      <c r="F26" s="0" t="s">
        <v>231</v>
      </c>
      <c r="G26" s="0" t="s">
        <v>240</v>
      </c>
      <c r="H26" s="0" t="s">
        <v>233</v>
      </c>
      <c r="I26" s="0" t="s">
        <v>283</v>
      </c>
      <c r="J26" s="0" t="s">
        <v>235</v>
      </c>
      <c r="K26" s="0" t="s">
        <v>198</v>
      </c>
      <c r="L26" s="0" t="s">
        <v>284</v>
      </c>
      <c r="M26" s="2" t="s">
        <v>105</v>
      </c>
    </row>
    <row r="27" customFormat="false" ht="12.8" hidden="false" customHeight="false" outlineLevel="0" collapsed="false">
      <c r="A27" s="0" t="s">
        <v>285</v>
      </c>
      <c r="B27" s="0" t="s">
        <v>282</v>
      </c>
      <c r="C27" s="0" t="s">
        <v>239</v>
      </c>
      <c r="D27" s="0" t="s">
        <v>229</v>
      </c>
      <c r="E27" s="0" t="s">
        <v>230</v>
      </c>
      <c r="F27" s="0" t="s">
        <v>231</v>
      </c>
      <c r="G27" s="0" t="s">
        <v>240</v>
      </c>
      <c r="H27" s="0" t="s">
        <v>233</v>
      </c>
      <c r="I27" s="0" t="s">
        <v>283</v>
      </c>
      <c r="J27" s="0" t="s">
        <v>235</v>
      </c>
      <c r="K27" s="0" t="s">
        <v>198</v>
      </c>
      <c r="L27" s="0" t="s">
        <v>284</v>
      </c>
      <c r="M27" s="2" t="s">
        <v>105</v>
      </c>
    </row>
    <row r="28" customFormat="false" ht="12.8" hidden="false" customHeight="false" outlineLevel="0" collapsed="false">
      <c r="A28" s="0" t="s">
        <v>286</v>
      </c>
      <c r="B28" s="0" t="s">
        <v>287</v>
      </c>
      <c r="C28" s="0" t="s">
        <v>41</v>
      </c>
      <c r="D28" s="0" t="s">
        <v>157</v>
      </c>
      <c r="E28" s="0" t="s">
        <v>158</v>
      </c>
      <c r="F28" s="0" t="s">
        <v>133</v>
      </c>
      <c r="G28" s="0" t="s">
        <v>159</v>
      </c>
      <c r="H28" s="0" t="s">
        <v>160</v>
      </c>
      <c r="I28" s="0" t="s">
        <v>288</v>
      </c>
      <c r="J28" s="0" t="s">
        <v>162</v>
      </c>
      <c r="K28" s="0" t="s">
        <v>163</v>
      </c>
      <c r="L28" s="0" t="s">
        <v>289</v>
      </c>
      <c r="M28" s="2" t="s">
        <v>165</v>
      </c>
    </row>
    <row r="29" customFormat="false" ht="12.8" hidden="false" customHeight="false" outlineLevel="0" collapsed="false">
      <c r="A29" s="0" t="s">
        <v>290</v>
      </c>
      <c r="B29" s="0" t="s">
        <v>156</v>
      </c>
      <c r="C29" s="0" t="s">
        <v>41</v>
      </c>
      <c r="D29" s="0" t="s">
        <v>157</v>
      </c>
      <c r="E29" s="0" t="s">
        <v>158</v>
      </c>
      <c r="F29" s="0" t="s">
        <v>133</v>
      </c>
      <c r="G29" s="0" t="s">
        <v>159</v>
      </c>
      <c r="H29" s="0" t="s">
        <v>160</v>
      </c>
      <c r="I29" s="0" t="s">
        <v>161</v>
      </c>
      <c r="J29" s="0" t="s">
        <v>162</v>
      </c>
      <c r="K29" s="0" t="s">
        <v>163</v>
      </c>
      <c r="L29" s="0" t="s">
        <v>164</v>
      </c>
      <c r="M29" s="2" t="s">
        <v>165</v>
      </c>
    </row>
    <row r="30" customFormat="false" ht="12.8" hidden="false" customHeight="false" outlineLevel="0" collapsed="false">
      <c r="A30" s="0" t="s">
        <v>291</v>
      </c>
      <c r="B30" s="0" t="s">
        <v>292</v>
      </c>
      <c r="C30" s="0" t="s">
        <v>15</v>
      </c>
      <c r="D30" s="0" t="s">
        <v>293</v>
      </c>
      <c r="E30" s="0" t="s">
        <v>294</v>
      </c>
      <c r="F30" s="0" t="s">
        <v>295</v>
      </c>
      <c r="G30" s="0" t="s">
        <v>159</v>
      </c>
      <c r="H30" s="0" t="s">
        <v>160</v>
      </c>
      <c r="I30" s="0" t="s">
        <v>296</v>
      </c>
      <c r="J30" s="0" t="s">
        <v>297</v>
      </c>
      <c r="K30" s="0" t="s">
        <v>163</v>
      </c>
      <c r="L30" s="0" t="s">
        <v>298</v>
      </c>
      <c r="M30" s="2" t="s">
        <v>165</v>
      </c>
    </row>
    <row r="31" customFormat="false" ht="12.8" hidden="false" customHeight="false" outlineLevel="0" collapsed="false">
      <c r="A31" s="0" t="s">
        <v>299</v>
      </c>
      <c r="B31" s="0" t="s">
        <v>268</v>
      </c>
      <c r="C31" s="0" t="s">
        <v>215</v>
      </c>
      <c r="D31" s="0" t="s">
        <v>216</v>
      </c>
      <c r="E31" s="0" t="s">
        <v>217</v>
      </c>
      <c r="F31" s="0" t="s">
        <v>218</v>
      </c>
      <c r="G31" s="0" t="s">
        <v>219</v>
      </c>
      <c r="H31" s="0" t="s">
        <v>195</v>
      </c>
      <c r="I31" s="0" t="s">
        <v>269</v>
      </c>
      <c r="J31" s="0" t="s">
        <v>221</v>
      </c>
      <c r="K31" s="0" t="s">
        <v>198</v>
      </c>
      <c r="L31" s="0" t="s">
        <v>270</v>
      </c>
      <c r="M31" s="2" t="s">
        <v>165</v>
      </c>
    </row>
    <row r="32" customFormat="false" ht="12.8" hidden="false" customHeight="false" outlineLevel="0" collapsed="false">
      <c r="A32" s="0" t="s">
        <v>300</v>
      </c>
      <c r="B32" s="0" t="s">
        <v>214</v>
      </c>
      <c r="C32" s="0" t="s">
        <v>215</v>
      </c>
      <c r="D32" s="0" t="s">
        <v>216</v>
      </c>
      <c r="E32" s="0" t="s">
        <v>217</v>
      </c>
      <c r="F32" s="0" t="s">
        <v>218</v>
      </c>
      <c r="G32" s="0" t="s">
        <v>219</v>
      </c>
      <c r="H32" s="0" t="s">
        <v>195</v>
      </c>
      <c r="I32" s="0" t="s">
        <v>220</v>
      </c>
      <c r="J32" s="0" t="s">
        <v>221</v>
      </c>
      <c r="K32" s="0" t="s">
        <v>198</v>
      </c>
      <c r="L32" s="0" t="s">
        <v>222</v>
      </c>
      <c r="M32" s="2" t="s">
        <v>165</v>
      </c>
    </row>
    <row r="33" customFormat="false" ht="12.8" hidden="false" customHeight="false" outlineLevel="0" collapsed="false">
      <c r="A33" s="0" t="s">
        <v>301</v>
      </c>
      <c r="B33" s="0" t="s">
        <v>191</v>
      </c>
      <c r="C33" s="0" t="s">
        <v>192</v>
      </c>
      <c r="D33" s="0" t="s">
        <v>157</v>
      </c>
      <c r="E33" s="0" t="s">
        <v>158</v>
      </c>
      <c r="F33" s="0" t="s">
        <v>193</v>
      </c>
      <c r="G33" s="0" t="s">
        <v>194</v>
      </c>
      <c r="H33" s="0" t="s">
        <v>195</v>
      </c>
      <c r="I33" s="0" t="s">
        <v>196</v>
      </c>
      <c r="J33" s="0" t="s">
        <v>197</v>
      </c>
      <c r="K33" s="0" t="s">
        <v>198</v>
      </c>
      <c r="L33" s="0" t="s">
        <v>199</v>
      </c>
      <c r="M33" s="2" t="s">
        <v>165</v>
      </c>
    </row>
    <row r="34" customFormat="false" ht="12.8" hidden="false" customHeight="false" outlineLevel="0" collapsed="false">
      <c r="A34" s="0" t="s">
        <v>302</v>
      </c>
      <c r="B34" s="0" t="s">
        <v>303</v>
      </c>
      <c r="C34" s="0" t="s">
        <v>192</v>
      </c>
      <c r="D34" s="0" t="s">
        <v>157</v>
      </c>
      <c r="E34" s="0" t="s">
        <v>158</v>
      </c>
      <c r="F34" s="0" t="s">
        <v>193</v>
      </c>
      <c r="G34" s="0" t="s">
        <v>194</v>
      </c>
      <c r="H34" s="0" t="s">
        <v>195</v>
      </c>
      <c r="I34" s="0" t="s">
        <v>304</v>
      </c>
      <c r="J34" s="0" t="s">
        <v>197</v>
      </c>
      <c r="K34" s="0" t="s">
        <v>198</v>
      </c>
      <c r="L34" s="0" t="s">
        <v>305</v>
      </c>
      <c r="M34" s="2" t="s">
        <v>165</v>
      </c>
    </row>
    <row r="35" customFormat="false" ht="12.8" hidden="false" customHeight="false" outlineLevel="0" collapsed="false">
      <c r="A35" s="0" t="s">
        <v>306</v>
      </c>
      <c r="B35" s="0" t="s">
        <v>303</v>
      </c>
      <c r="C35" s="0" t="s">
        <v>192</v>
      </c>
      <c r="D35" s="0" t="s">
        <v>216</v>
      </c>
      <c r="E35" s="0" t="s">
        <v>158</v>
      </c>
      <c r="F35" s="0" t="s">
        <v>193</v>
      </c>
      <c r="G35" s="0" t="s">
        <v>194</v>
      </c>
      <c r="H35" s="0" t="s">
        <v>195</v>
      </c>
      <c r="I35" s="0" t="s">
        <v>304</v>
      </c>
      <c r="J35" s="0" t="s">
        <v>197</v>
      </c>
      <c r="K35" s="0" t="s">
        <v>198</v>
      </c>
      <c r="L35" s="0" t="s">
        <v>305</v>
      </c>
      <c r="M35" s="2" t="s">
        <v>165</v>
      </c>
    </row>
    <row r="36" customFormat="false" ht="12.8" hidden="false" customHeight="false" outlineLevel="0" collapsed="false">
      <c r="A36" s="0" t="s">
        <v>307</v>
      </c>
      <c r="B36" s="0" t="s">
        <v>308</v>
      </c>
      <c r="C36" s="0" t="s">
        <v>273</v>
      </c>
      <c r="D36" s="0" t="s">
        <v>274</v>
      </c>
      <c r="E36" s="0" t="s">
        <v>259</v>
      </c>
      <c r="F36" s="0" t="s">
        <v>275</v>
      </c>
      <c r="G36" s="0" t="s">
        <v>219</v>
      </c>
      <c r="H36" s="0" t="s">
        <v>261</v>
      </c>
      <c r="I36" s="0" t="s">
        <v>309</v>
      </c>
      <c r="J36" s="0" t="s">
        <v>263</v>
      </c>
      <c r="K36" s="0" t="s">
        <v>198</v>
      </c>
      <c r="L36" s="0" t="s">
        <v>310</v>
      </c>
      <c r="M36" s="2" t="s">
        <v>165</v>
      </c>
    </row>
    <row r="37" customFormat="false" ht="12.8" hidden="false" customHeight="false" outlineLevel="0" collapsed="false">
      <c r="A37" s="0" t="s">
        <v>311</v>
      </c>
      <c r="B37" s="0" t="s">
        <v>278</v>
      </c>
      <c r="C37" s="0" t="s">
        <v>239</v>
      </c>
      <c r="D37" s="0" t="s">
        <v>229</v>
      </c>
      <c r="E37" s="0" t="s">
        <v>230</v>
      </c>
      <c r="F37" s="0" t="s">
        <v>231</v>
      </c>
      <c r="G37" s="0" t="s">
        <v>240</v>
      </c>
      <c r="H37" s="0" t="s">
        <v>233</v>
      </c>
      <c r="I37" s="0" t="s">
        <v>279</v>
      </c>
      <c r="J37" s="0" t="s">
        <v>235</v>
      </c>
      <c r="K37" s="0" t="s">
        <v>198</v>
      </c>
      <c r="L37" s="0" t="s">
        <v>280</v>
      </c>
      <c r="M37" s="2" t="s">
        <v>105</v>
      </c>
    </row>
    <row r="38" customFormat="false" ht="12.8" hidden="false" customHeight="false" outlineLevel="0" collapsed="false">
      <c r="A38" s="0" t="s">
        <v>312</v>
      </c>
      <c r="B38" s="0" t="s">
        <v>313</v>
      </c>
      <c r="C38" s="0" t="s">
        <v>15</v>
      </c>
      <c r="D38" s="0" t="s">
        <v>293</v>
      </c>
      <c r="E38" s="0" t="s">
        <v>294</v>
      </c>
      <c r="F38" s="0" t="s">
        <v>295</v>
      </c>
      <c r="G38" s="0" t="s">
        <v>159</v>
      </c>
      <c r="H38" s="0" t="s">
        <v>160</v>
      </c>
      <c r="I38" s="0" t="s">
        <v>314</v>
      </c>
      <c r="J38" s="0" t="s">
        <v>297</v>
      </c>
      <c r="K38" s="0" t="s">
        <v>163</v>
      </c>
      <c r="L38" s="0" t="s">
        <v>315</v>
      </c>
      <c r="M38" s="2" t="s">
        <v>165</v>
      </c>
    </row>
    <row r="39" customFormat="false" ht="12.8" hidden="false" customHeight="false" outlineLevel="0" collapsed="false">
      <c r="A39" s="0" t="s">
        <v>316</v>
      </c>
      <c r="B39" s="0" t="s">
        <v>317</v>
      </c>
      <c r="C39" s="0" t="s">
        <v>130</v>
      </c>
      <c r="D39" s="0" t="s">
        <v>258</v>
      </c>
      <c r="E39" s="0" t="s">
        <v>259</v>
      </c>
      <c r="F39" s="0" t="s">
        <v>260</v>
      </c>
      <c r="G39" s="0" t="s">
        <v>240</v>
      </c>
      <c r="H39" s="0" t="s">
        <v>261</v>
      </c>
      <c r="I39" s="0" t="s">
        <v>318</v>
      </c>
      <c r="J39" s="0" t="s">
        <v>235</v>
      </c>
      <c r="K39" s="0" t="s">
        <v>198</v>
      </c>
      <c r="L39" s="0" t="s">
        <v>284</v>
      </c>
      <c r="M39" s="2" t="s">
        <v>105</v>
      </c>
    </row>
    <row r="40" customFormat="false" ht="12.8" hidden="false" customHeight="false" outlineLevel="0" collapsed="false">
      <c r="A40" s="0" t="s">
        <v>319</v>
      </c>
      <c r="B40" s="0" t="s">
        <v>278</v>
      </c>
      <c r="C40" s="0" t="s">
        <v>239</v>
      </c>
      <c r="D40" s="0" t="s">
        <v>229</v>
      </c>
      <c r="E40" s="0" t="s">
        <v>230</v>
      </c>
      <c r="F40" s="0" t="s">
        <v>231</v>
      </c>
      <c r="G40" s="0" t="s">
        <v>240</v>
      </c>
      <c r="H40" s="0" t="s">
        <v>233</v>
      </c>
      <c r="I40" s="0" t="s">
        <v>279</v>
      </c>
      <c r="J40" s="0" t="s">
        <v>235</v>
      </c>
      <c r="K40" s="0" t="s">
        <v>198</v>
      </c>
      <c r="L40" s="0" t="s">
        <v>280</v>
      </c>
      <c r="M40" s="2" t="s">
        <v>105</v>
      </c>
    </row>
    <row r="41" customFormat="false" ht="12.8" hidden="false" customHeight="false" outlineLevel="0" collapsed="false">
      <c r="A41" s="0" t="s">
        <v>320</v>
      </c>
      <c r="B41" s="0" t="s">
        <v>238</v>
      </c>
      <c r="C41" s="0" t="s">
        <v>239</v>
      </c>
      <c r="D41" s="0" t="s">
        <v>229</v>
      </c>
      <c r="E41" s="0" t="s">
        <v>230</v>
      </c>
      <c r="F41" s="0" t="s">
        <v>231</v>
      </c>
      <c r="G41" s="0" t="s">
        <v>240</v>
      </c>
      <c r="H41" s="0" t="s">
        <v>233</v>
      </c>
      <c r="I41" s="0" t="s">
        <v>241</v>
      </c>
      <c r="J41" s="0" t="s">
        <v>242</v>
      </c>
      <c r="K41" s="0" t="s">
        <v>198</v>
      </c>
      <c r="L41" s="0" t="s">
        <v>236</v>
      </c>
      <c r="M41" s="2" t="s">
        <v>105</v>
      </c>
    </row>
    <row r="42" customFormat="false" ht="12.8" hidden="false" customHeight="false" outlineLevel="0" collapsed="false">
      <c r="A42" s="0" t="s">
        <v>321</v>
      </c>
      <c r="B42" s="0" t="s">
        <v>322</v>
      </c>
      <c r="C42" s="0" t="s">
        <v>239</v>
      </c>
      <c r="D42" s="0" t="s">
        <v>229</v>
      </c>
      <c r="E42" s="0" t="s">
        <v>230</v>
      </c>
      <c r="F42" s="0" t="s">
        <v>231</v>
      </c>
      <c r="G42" s="0" t="s">
        <v>240</v>
      </c>
      <c r="H42" s="0" t="s">
        <v>233</v>
      </c>
      <c r="I42" s="0" t="s">
        <v>323</v>
      </c>
      <c r="J42" s="0" t="s">
        <v>235</v>
      </c>
      <c r="K42" s="0" t="s">
        <v>198</v>
      </c>
      <c r="L42" s="0" t="s">
        <v>324</v>
      </c>
      <c r="M42" s="2" t="s">
        <v>105</v>
      </c>
    </row>
    <row r="43" customFormat="false" ht="12.8" hidden="false" customHeight="false" outlineLevel="0" collapsed="false">
      <c r="A43" s="0" t="s">
        <v>325</v>
      </c>
      <c r="B43" s="0" t="s">
        <v>326</v>
      </c>
      <c r="C43" s="0" t="s">
        <v>130</v>
      </c>
      <c r="D43" s="0" t="s">
        <v>258</v>
      </c>
      <c r="E43" s="0" t="s">
        <v>259</v>
      </c>
      <c r="F43" s="0" t="s">
        <v>260</v>
      </c>
      <c r="G43" s="0" t="s">
        <v>240</v>
      </c>
      <c r="H43" s="0" t="s">
        <v>261</v>
      </c>
      <c r="I43" s="0" t="s">
        <v>327</v>
      </c>
      <c r="J43" s="0" t="s">
        <v>263</v>
      </c>
      <c r="K43" s="0" t="s">
        <v>198</v>
      </c>
      <c r="L43" s="0" t="s">
        <v>324</v>
      </c>
      <c r="M43" s="2" t="s">
        <v>105</v>
      </c>
    </row>
    <row r="44" customFormat="false" ht="12.8" hidden="false" customHeight="false" outlineLevel="0" collapsed="false">
      <c r="A44" s="0" t="s">
        <v>328</v>
      </c>
      <c r="B44" s="0" t="s">
        <v>227</v>
      </c>
      <c r="C44" s="0" t="s">
        <v>228</v>
      </c>
      <c r="D44" s="0" t="s">
        <v>229</v>
      </c>
      <c r="E44" s="0" t="s">
        <v>230</v>
      </c>
      <c r="F44" s="0" t="s">
        <v>231</v>
      </c>
      <c r="G44" s="0" t="s">
        <v>232</v>
      </c>
      <c r="H44" s="0" t="s">
        <v>233</v>
      </c>
      <c r="I44" s="0" t="s">
        <v>234</v>
      </c>
      <c r="J44" s="0" t="s">
        <v>235</v>
      </c>
      <c r="K44" s="0" t="s">
        <v>198</v>
      </c>
      <c r="L44" s="0" t="s">
        <v>236</v>
      </c>
      <c r="M44" s="2" t="s">
        <v>105</v>
      </c>
    </row>
    <row r="45" customFormat="false" ht="12.8" hidden="false" customHeight="false" outlineLevel="0" collapsed="false">
      <c r="A45" s="0" t="s">
        <v>329</v>
      </c>
      <c r="B45" s="0" t="s">
        <v>330</v>
      </c>
      <c r="C45" s="0" t="s">
        <v>192</v>
      </c>
      <c r="D45" s="0" t="s">
        <v>157</v>
      </c>
      <c r="E45" s="0" t="s">
        <v>158</v>
      </c>
      <c r="F45" s="0" t="s">
        <v>193</v>
      </c>
      <c r="G45" s="0" t="s">
        <v>194</v>
      </c>
      <c r="H45" s="0" t="s">
        <v>195</v>
      </c>
      <c r="I45" s="0" t="s">
        <v>331</v>
      </c>
      <c r="J45" s="0" t="s">
        <v>197</v>
      </c>
      <c r="K45" s="0" t="s">
        <v>198</v>
      </c>
      <c r="L45" s="0" t="s">
        <v>332</v>
      </c>
      <c r="M45" s="2" t="s">
        <v>165</v>
      </c>
    </row>
    <row r="46" customFormat="false" ht="12.8" hidden="false" customHeight="false" outlineLevel="0" collapsed="false">
      <c r="A46" s="0" t="s">
        <v>333</v>
      </c>
      <c r="B46" s="0" t="s">
        <v>272</v>
      </c>
      <c r="C46" s="0" t="s">
        <v>273</v>
      </c>
      <c r="D46" s="0" t="s">
        <v>274</v>
      </c>
      <c r="E46" s="0" t="s">
        <v>259</v>
      </c>
      <c r="F46" s="0" t="s">
        <v>275</v>
      </c>
      <c r="G46" s="0" t="s">
        <v>219</v>
      </c>
      <c r="H46" s="0" t="s">
        <v>261</v>
      </c>
      <c r="I46" s="0" t="s">
        <v>334</v>
      </c>
      <c r="J46" s="0" t="s">
        <v>221</v>
      </c>
      <c r="K46" s="0" t="s">
        <v>198</v>
      </c>
      <c r="L46" s="0" t="s">
        <v>270</v>
      </c>
      <c r="M46" s="2" t="s">
        <v>165</v>
      </c>
    </row>
    <row r="47" customFormat="false" ht="12.8" hidden="false" customHeight="false" outlineLevel="0" collapsed="false">
      <c r="A47" s="0" t="s">
        <v>335</v>
      </c>
      <c r="B47" s="0" t="s">
        <v>317</v>
      </c>
      <c r="C47" s="0" t="s">
        <v>130</v>
      </c>
      <c r="D47" s="0" t="s">
        <v>258</v>
      </c>
      <c r="E47" s="0" t="s">
        <v>259</v>
      </c>
      <c r="F47" s="0" t="s">
        <v>260</v>
      </c>
      <c r="G47" s="0" t="s">
        <v>240</v>
      </c>
      <c r="H47" s="0" t="s">
        <v>261</v>
      </c>
      <c r="I47" s="0" t="s">
        <v>336</v>
      </c>
      <c r="J47" s="0" t="s">
        <v>235</v>
      </c>
      <c r="K47" s="0" t="s">
        <v>198</v>
      </c>
      <c r="L47" s="0" t="s">
        <v>284</v>
      </c>
      <c r="M47" s="2" t="s">
        <v>105</v>
      </c>
    </row>
    <row r="48" customFormat="false" ht="12.8" hidden="false" customHeight="false" outlineLevel="0" collapsed="false">
      <c r="A48" s="0" t="s">
        <v>337</v>
      </c>
      <c r="B48" s="0" t="s">
        <v>338</v>
      </c>
      <c r="C48" s="0" t="s">
        <v>245</v>
      </c>
      <c r="D48" s="0" t="s">
        <v>246</v>
      </c>
      <c r="E48" s="0" t="s">
        <v>247</v>
      </c>
      <c r="F48" s="0" t="s">
        <v>248</v>
      </c>
      <c r="G48" s="0" t="s">
        <v>232</v>
      </c>
      <c r="H48" s="0" t="s">
        <v>249</v>
      </c>
      <c r="I48" s="0" t="s">
        <v>339</v>
      </c>
      <c r="J48" s="0" t="s">
        <v>254</v>
      </c>
      <c r="K48" s="0" t="s">
        <v>118</v>
      </c>
      <c r="L48" s="0" t="s">
        <v>340</v>
      </c>
      <c r="M48" s="2" t="s">
        <v>105</v>
      </c>
    </row>
    <row r="49" customFormat="false" ht="12.8" hidden="false" customHeight="false" outlineLevel="0" collapsed="false">
      <c r="A49" s="0" t="s">
        <v>341</v>
      </c>
      <c r="B49" s="0" t="s">
        <v>342</v>
      </c>
      <c r="C49" s="0" t="s">
        <v>343</v>
      </c>
      <c r="D49" s="0" t="s">
        <v>344</v>
      </c>
      <c r="E49" s="0" t="s">
        <v>247</v>
      </c>
      <c r="F49" s="0" t="s">
        <v>345</v>
      </c>
      <c r="G49" s="0" t="s">
        <v>346</v>
      </c>
      <c r="H49" s="0" t="s">
        <v>249</v>
      </c>
      <c r="I49" s="0" t="s">
        <v>347</v>
      </c>
      <c r="J49" s="0" t="s">
        <v>348</v>
      </c>
      <c r="K49" s="0" t="s">
        <v>118</v>
      </c>
      <c r="L49" s="0" t="s">
        <v>349</v>
      </c>
      <c r="M49" s="2" t="s">
        <v>105</v>
      </c>
    </row>
    <row r="50" customFormat="false" ht="12.8" hidden="false" customHeight="false" outlineLevel="0" collapsed="false">
      <c r="A50" s="0" t="s">
        <v>350</v>
      </c>
      <c r="B50" s="0" t="s">
        <v>351</v>
      </c>
      <c r="C50" s="0" t="s">
        <v>343</v>
      </c>
      <c r="D50" s="0" t="s">
        <v>344</v>
      </c>
      <c r="E50" s="0" t="s">
        <v>247</v>
      </c>
      <c r="F50" s="0" t="s">
        <v>345</v>
      </c>
      <c r="G50" s="0" t="s">
        <v>346</v>
      </c>
      <c r="H50" s="0" t="s">
        <v>249</v>
      </c>
      <c r="I50" s="0" t="s">
        <v>352</v>
      </c>
      <c r="J50" s="0" t="s">
        <v>254</v>
      </c>
      <c r="K50" s="0" t="s">
        <v>118</v>
      </c>
      <c r="L50" s="0" t="s">
        <v>353</v>
      </c>
      <c r="M50" s="2" t="s">
        <v>105</v>
      </c>
    </row>
    <row r="51" customFormat="false" ht="12.8" hidden="false" customHeight="false" outlineLevel="0" collapsed="false">
      <c r="A51" s="0" t="s">
        <v>354</v>
      </c>
      <c r="B51" s="0" t="s">
        <v>322</v>
      </c>
      <c r="C51" s="0" t="s">
        <v>239</v>
      </c>
      <c r="D51" s="0" t="s">
        <v>229</v>
      </c>
      <c r="E51" s="0" t="s">
        <v>230</v>
      </c>
      <c r="F51" s="0" t="s">
        <v>231</v>
      </c>
      <c r="G51" s="0" t="s">
        <v>240</v>
      </c>
      <c r="H51" s="0" t="s">
        <v>233</v>
      </c>
      <c r="I51" s="0" t="s">
        <v>323</v>
      </c>
      <c r="J51" s="0" t="s">
        <v>235</v>
      </c>
      <c r="K51" s="0" t="s">
        <v>198</v>
      </c>
      <c r="L51" s="0" t="s">
        <v>324</v>
      </c>
      <c r="M51" s="2" t="s">
        <v>105</v>
      </c>
    </row>
    <row r="52" customFormat="false" ht="12.8" hidden="false" customHeight="false" outlineLevel="0" collapsed="false">
      <c r="A52" s="0" t="s">
        <v>355</v>
      </c>
      <c r="B52" s="0" t="s">
        <v>322</v>
      </c>
      <c r="C52" s="0" t="s">
        <v>239</v>
      </c>
      <c r="D52" s="0" t="s">
        <v>229</v>
      </c>
      <c r="E52" s="0" t="s">
        <v>230</v>
      </c>
      <c r="F52" s="0" t="s">
        <v>231</v>
      </c>
      <c r="G52" s="0" t="s">
        <v>240</v>
      </c>
      <c r="H52" s="0" t="s">
        <v>233</v>
      </c>
      <c r="I52" s="0" t="s">
        <v>323</v>
      </c>
      <c r="J52" s="0" t="s">
        <v>235</v>
      </c>
      <c r="K52" s="0" t="s">
        <v>198</v>
      </c>
      <c r="L52" s="0" t="s">
        <v>324</v>
      </c>
      <c r="M52" s="2" t="s">
        <v>105</v>
      </c>
    </row>
    <row r="53" customFormat="false" ht="12.8" hidden="false" customHeight="false" outlineLevel="0" collapsed="false">
      <c r="A53" s="0" t="s">
        <v>356</v>
      </c>
      <c r="B53" s="0" t="s">
        <v>357</v>
      </c>
      <c r="C53" s="0" t="s">
        <v>215</v>
      </c>
      <c r="D53" s="0" t="s">
        <v>216</v>
      </c>
      <c r="E53" s="0" t="s">
        <v>217</v>
      </c>
      <c r="F53" s="0" t="s">
        <v>218</v>
      </c>
      <c r="G53" s="0" t="s">
        <v>219</v>
      </c>
      <c r="H53" s="0" t="s">
        <v>195</v>
      </c>
      <c r="I53" s="0" t="s">
        <v>358</v>
      </c>
      <c r="J53" s="0" t="s">
        <v>221</v>
      </c>
      <c r="K53" s="0" t="s">
        <v>198</v>
      </c>
      <c r="L53" s="0" t="s">
        <v>359</v>
      </c>
      <c r="M53" s="2" t="s">
        <v>165</v>
      </c>
    </row>
    <row r="54" customFormat="false" ht="12.8" hidden="false" customHeight="false" outlineLevel="0" collapsed="false">
      <c r="A54" s="0" t="s">
        <v>360</v>
      </c>
      <c r="B54" s="0" t="s">
        <v>361</v>
      </c>
      <c r="C54" s="0" t="s">
        <v>228</v>
      </c>
      <c r="D54" s="0" t="s">
        <v>229</v>
      </c>
      <c r="E54" s="0" t="s">
        <v>230</v>
      </c>
      <c r="F54" s="0" t="s">
        <v>231</v>
      </c>
      <c r="G54" s="0" t="s">
        <v>232</v>
      </c>
      <c r="H54" s="0" t="s">
        <v>233</v>
      </c>
      <c r="I54" s="0" t="s">
        <v>362</v>
      </c>
      <c r="J54" s="0" t="s">
        <v>242</v>
      </c>
      <c r="K54" s="0" t="s">
        <v>198</v>
      </c>
      <c r="L54" s="0" t="s">
        <v>251</v>
      </c>
      <c r="M54" s="2" t="s">
        <v>105</v>
      </c>
    </row>
    <row r="55" customFormat="false" ht="12.8" hidden="false" customHeight="false" outlineLevel="0" collapsed="false">
      <c r="A55" s="0" t="s">
        <v>363</v>
      </c>
      <c r="B55" s="0" t="s">
        <v>364</v>
      </c>
      <c r="C55" s="0" t="s">
        <v>365</v>
      </c>
      <c r="D55" s="0" t="s">
        <v>366</v>
      </c>
      <c r="E55" s="0" t="s">
        <v>367</v>
      </c>
      <c r="F55" s="0" t="s">
        <v>368</v>
      </c>
      <c r="G55" s="0" t="s">
        <v>346</v>
      </c>
      <c r="H55" s="0" t="s">
        <v>369</v>
      </c>
      <c r="I55" s="0" t="s">
        <v>370</v>
      </c>
      <c r="J55" s="0" t="s">
        <v>371</v>
      </c>
      <c r="K55" s="0" t="s">
        <v>118</v>
      </c>
      <c r="L55" s="0" t="s">
        <v>372</v>
      </c>
      <c r="M55" s="2" t="s">
        <v>105</v>
      </c>
    </row>
    <row r="56" customFormat="false" ht="12.8" hidden="false" customHeight="false" outlineLevel="0" collapsed="false">
      <c r="A56" s="0" t="s">
        <v>373</v>
      </c>
      <c r="B56" s="0" t="s">
        <v>109</v>
      </c>
      <c r="C56" s="0" t="s">
        <v>110</v>
      </c>
      <c r="D56" s="0" t="s">
        <v>111</v>
      </c>
      <c r="E56" s="0" t="s">
        <v>112</v>
      </c>
      <c r="F56" s="0" t="s">
        <v>113</v>
      </c>
      <c r="G56" s="0" t="s">
        <v>114</v>
      </c>
      <c r="H56" s="0" t="s">
        <v>115</v>
      </c>
      <c r="I56" s="0" t="s">
        <v>116</v>
      </c>
      <c r="J56" s="0" t="s">
        <v>117</v>
      </c>
      <c r="K56" s="0" t="s">
        <v>118</v>
      </c>
      <c r="L56" s="0" t="s">
        <v>119</v>
      </c>
      <c r="M56" s="2" t="s">
        <v>105</v>
      </c>
    </row>
    <row r="57" customFormat="false" ht="12.8" hidden="false" customHeight="false" outlineLevel="0" collapsed="false">
      <c r="A57" s="0" t="s">
        <v>374</v>
      </c>
      <c r="B57" s="0" t="s">
        <v>375</v>
      </c>
      <c r="C57" s="0" t="s">
        <v>365</v>
      </c>
      <c r="D57" s="0" t="s">
        <v>366</v>
      </c>
      <c r="E57" s="0" t="s">
        <v>367</v>
      </c>
      <c r="F57" s="0" t="s">
        <v>368</v>
      </c>
      <c r="G57" s="0" t="s">
        <v>346</v>
      </c>
      <c r="H57" s="0" t="s">
        <v>369</v>
      </c>
      <c r="I57" s="0" t="s">
        <v>376</v>
      </c>
      <c r="J57" s="0" t="s">
        <v>348</v>
      </c>
      <c r="K57" s="0" t="s">
        <v>118</v>
      </c>
      <c r="L57" s="0" t="s">
        <v>377</v>
      </c>
      <c r="M57" s="2" t="s">
        <v>105</v>
      </c>
    </row>
    <row r="58" customFormat="false" ht="12.8" hidden="false" customHeight="false" outlineLevel="0" collapsed="false">
      <c r="A58" s="0" t="s">
        <v>378</v>
      </c>
      <c r="B58" s="0" t="s">
        <v>109</v>
      </c>
      <c r="C58" s="0" t="s">
        <v>110</v>
      </c>
      <c r="D58" s="0" t="s">
        <v>111</v>
      </c>
      <c r="E58" s="0" t="s">
        <v>112</v>
      </c>
      <c r="F58" s="0" t="s">
        <v>113</v>
      </c>
      <c r="G58" s="0" t="s">
        <v>114</v>
      </c>
      <c r="H58" s="0" t="s">
        <v>115</v>
      </c>
      <c r="I58" s="0" t="s">
        <v>116</v>
      </c>
      <c r="J58" s="0" t="s">
        <v>117</v>
      </c>
      <c r="K58" s="0" t="s">
        <v>118</v>
      </c>
      <c r="L58" s="0" t="s">
        <v>119</v>
      </c>
      <c r="M58" s="2" t="s">
        <v>105</v>
      </c>
    </row>
    <row r="59" customFormat="false" ht="12.8" hidden="false" customHeight="false" outlineLevel="0" collapsed="false">
      <c r="A59" s="0" t="s">
        <v>379</v>
      </c>
      <c r="B59" s="0" t="s">
        <v>380</v>
      </c>
      <c r="C59" s="0" t="s">
        <v>381</v>
      </c>
      <c r="D59" s="0" t="s">
        <v>382</v>
      </c>
      <c r="E59" s="0" t="s">
        <v>112</v>
      </c>
      <c r="F59" s="0" t="s">
        <v>383</v>
      </c>
      <c r="G59" s="0" t="s">
        <v>384</v>
      </c>
      <c r="H59" s="0" t="s">
        <v>115</v>
      </c>
      <c r="I59" s="0" t="s">
        <v>385</v>
      </c>
      <c r="J59" s="0" t="s">
        <v>386</v>
      </c>
      <c r="K59" s="0" t="s">
        <v>36</v>
      </c>
      <c r="L59" s="0" t="s">
        <v>387</v>
      </c>
      <c r="M59" s="2" t="s">
        <v>105</v>
      </c>
    </row>
    <row r="60" customFormat="false" ht="12.8" hidden="false" customHeight="false" outlineLevel="0" collapsed="false">
      <c r="A60" s="0" t="s">
        <v>388</v>
      </c>
      <c r="B60" s="0" t="s">
        <v>389</v>
      </c>
      <c r="C60" s="0" t="s">
        <v>365</v>
      </c>
      <c r="D60" s="0" t="s">
        <v>366</v>
      </c>
      <c r="E60" s="0" t="s">
        <v>367</v>
      </c>
      <c r="F60" s="0" t="s">
        <v>368</v>
      </c>
      <c r="G60" s="0" t="s">
        <v>346</v>
      </c>
      <c r="H60" s="0" t="s">
        <v>369</v>
      </c>
      <c r="I60" s="0" t="s">
        <v>390</v>
      </c>
      <c r="J60" s="0" t="s">
        <v>348</v>
      </c>
      <c r="K60" s="0" t="s">
        <v>118</v>
      </c>
      <c r="L60" s="0" t="s">
        <v>391</v>
      </c>
      <c r="M60" s="2" t="s">
        <v>105</v>
      </c>
    </row>
    <row r="61" customFormat="false" ht="12.8" hidden="false" customHeight="false" outlineLevel="0" collapsed="false">
      <c r="A61" s="0" t="s">
        <v>392</v>
      </c>
      <c r="B61" s="0" t="s">
        <v>364</v>
      </c>
      <c r="C61" s="0" t="s">
        <v>365</v>
      </c>
      <c r="D61" s="0" t="s">
        <v>366</v>
      </c>
      <c r="E61" s="0" t="s">
        <v>367</v>
      </c>
      <c r="F61" s="0" t="s">
        <v>368</v>
      </c>
      <c r="G61" s="0" t="s">
        <v>346</v>
      </c>
      <c r="H61" s="0" t="s">
        <v>369</v>
      </c>
      <c r="I61" s="0" t="s">
        <v>370</v>
      </c>
      <c r="J61" s="0" t="s">
        <v>371</v>
      </c>
      <c r="K61" s="0" t="s">
        <v>118</v>
      </c>
      <c r="L61" s="0" t="s">
        <v>372</v>
      </c>
      <c r="M61" s="2" t="s">
        <v>105</v>
      </c>
    </row>
    <row r="62" customFormat="false" ht="12.8" hidden="false" customHeight="false" outlineLevel="0" collapsed="false">
      <c r="A62" s="0" t="s">
        <v>393</v>
      </c>
      <c r="B62" s="0" t="s">
        <v>109</v>
      </c>
      <c r="C62" s="0" t="s">
        <v>110</v>
      </c>
      <c r="D62" s="0" t="s">
        <v>111</v>
      </c>
      <c r="E62" s="0" t="s">
        <v>112</v>
      </c>
      <c r="F62" s="0" t="s">
        <v>113</v>
      </c>
      <c r="G62" s="0" t="s">
        <v>384</v>
      </c>
      <c r="H62" s="0" t="s">
        <v>115</v>
      </c>
      <c r="I62" s="0" t="s">
        <v>394</v>
      </c>
      <c r="J62" s="0" t="s">
        <v>117</v>
      </c>
      <c r="K62" s="0" t="s">
        <v>118</v>
      </c>
      <c r="L62" s="0" t="s">
        <v>119</v>
      </c>
      <c r="M62" s="2" t="s">
        <v>105</v>
      </c>
    </row>
    <row r="63" customFormat="false" ht="12.8" hidden="false" customHeight="false" outlineLevel="0" collapsed="false">
      <c r="A63" s="0" t="s">
        <v>395</v>
      </c>
      <c r="B63" s="0" t="s">
        <v>396</v>
      </c>
      <c r="C63" s="0" t="s">
        <v>397</v>
      </c>
      <c r="D63" s="0" t="s">
        <v>366</v>
      </c>
      <c r="E63" s="0" t="s">
        <v>367</v>
      </c>
      <c r="F63" s="0" t="s">
        <v>398</v>
      </c>
      <c r="G63" s="0" t="s">
        <v>114</v>
      </c>
      <c r="H63" s="0" t="s">
        <v>369</v>
      </c>
      <c r="I63" s="0" t="s">
        <v>399</v>
      </c>
      <c r="J63" s="0" t="s">
        <v>117</v>
      </c>
      <c r="K63" s="0" t="s">
        <v>118</v>
      </c>
      <c r="L63" s="0" t="s">
        <v>400</v>
      </c>
      <c r="M63" s="2" t="s">
        <v>105</v>
      </c>
    </row>
    <row r="64" customFormat="false" ht="12.8" hidden="false" customHeight="false" outlineLevel="0" collapsed="false">
      <c r="A64" s="0" t="s">
        <v>401</v>
      </c>
      <c r="B64" s="0" t="s">
        <v>402</v>
      </c>
      <c r="C64" s="0" t="s">
        <v>228</v>
      </c>
      <c r="D64" s="0" t="s">
        <v>229</v>
      </c>
      <c r="E64" s="0" t="s">
        <v>230</v>
      </c>
      <c r="F64" s="0" t="s">
        <v>231</v>
      </c>
      <c r="G64" s="0" t="s">
        <v>232</v>
      </c>
      <c r="H64" s="0" t="s">
        <v>233</v>
      </c>
      <c r="I64" s="0" t="s">
        <v>403</v>
      </c>
      <c r="J64" s="0" t="s">
        <v>242</v>
      </c>
      <c r="K64" s="0" t="s">
        <v>198</v>
      </c>
      <c r="L64" s="0" t="s">
        <v>404</v>
      </c>
      <c r="M64" s="2" t="s">
        <v>105</v>
      </c>
    </row>
    <row r="65" customFormat="false" ht="12.8" hidden="false" customHeight="false" outlineLevel="0" collapsed="false">
      <c r="A65" s="0" t="s">
        <v>405</v>
      </c>
      <c r="B65" s="0" t="s">
        <v>361</v>
      </c>
      <c r="C65" s="0" t="s">
        <v>228</v>
      </c>
      <c r="D65" s="0" t="s">
        <v>229</v>
      </c>
      <c r="E65" s="0" t="s">
        <v>230</v>
      </c>
      <c r="F65" s="0" t="s">
        <v>231</v>
      </c>
      <c r="G65" s="0" t="s">
        <v>232</v>
      </c>
      <c r="H65" s="0" t="s">
        <v>233</v>
      </c>
      <c r="I65" s="0" t="s">
        <v>362</v>
      </c>
      <c r="J65" s="0" t="s">
        <v>242</v>
      </c>
      <c r="K65" s="0" t="s">
        <v>198</v>
      </c>
      <c r="L65" s="0" t="s">
        <v>251</v>
      </c>
      <c r="M65" s="2" t="s">
        <v>105</v>
      </c>
    </row>
    <row r="66" customFormat="false" ht="12.8" hidden="false" customHeight="false" outlineLevel="0" collapsed="false">
      <c r="A66" s="0" t="s">
        <v>406</v>
      </c>
      <c r="B66" s="0" t="s">
        <v>407</v>
      </c>
      <c r="C66" s="0" t="s">
        <v>365</v>
      </c>
      <c r="D66" s="0" t="s">
        <v>366</v>
      </c>
      <c r="E66" s="0" t="s">
        <v>367</v>
      </c>
      <c r="F66" s="0" t="s">
        <v>368</v>
      </c>
      <c r="G66" s="0" t="s">
        <v>346</v>
      </c>
      <c r="H66" s="0" t="s">
        <v>369</v>
      </c>
      <c r="I66" s="0" t="s">
        <v>408</v>
      </c>
      <c r="J66" s="0" t="s">
        <v>348</v>
      </c>
      <c r="K66" s="0" t="s">
        <v>118</v>
      </c>
      <c r="L66" s="0" t="s">
        <v>409</v>
      </c>
      <c r="M66" s="2" t="s">
        <v>105</v>
      </c>
    </row>
    <row r="67" customFormat="false" ht="12.8" hidden="false" customHeight="false" outlineLevel="0" collapsed="false">
      <c r="A67" s="0" t="s">
        <v>410</v>
      </c>
      <c r="B67" s="0" t="s">
        <v>411</v>
      </c>
      <c r="C67" s="0" t="s">
        <v>343</v>
      </c>
      <c r="D67" s="0" t="s">
        <v>344</v>
      </c>
      <c r="E67" s="0" t="s">
        <v>247</v>
      </c>
      <c r="F67" s="0" t="s">
        <v>345</v>
      </c>
      <c r="G67" s="0" t="s">
        <v>346</v>
      </c>
      <c r="H67" s="0" t="s">
        <v>249</v>
      </c>
      <c r="I67" s="0" t="s">
        <v>412</v>
      </c>
      <c r="J67" s="0" t="s">
        <v>348</v>
      </c>
      <c r="K67" s="0" t="s">
        <v>118</v>
      </c>
      <c r="L67" s="0" t="s">
        <v>409</v>
      </c>
      <c r="M67" s="2" t="s">
        <v>105</v>
      </c>
    </row>
    <row r="68" customFormat="false" ht="12.8" hidden="false" customHeight="false" outlineLevel="0" collapsed="false">
      <c r="A68" s="0" t="s">
        <v>413</v>
      </c>
      <c r="B68" s="0" t="s">
        <v>252</v>
      </c>
      <c r="C68" s="0" t="s">
        <v>245</v>
      </c>
      <c r="D68" s="0" t="s">
        <v>246</v>
      </c>
      <c r="E68" s="0" t="s">
        <v>247</v>
      </c>
      <c r="F68" s="0" t="s">
        <v>248</v>
      </c>
      <c r="G68" s="0" t="s">
        <v>232</v>
      </c>
      <c r="H68" s="0" t="s">
        <v>249</v>
      </c>
      <c r="I68" s="0" t="s">
        <v>253</v>
      </c>
      <c r="J68" s="0" t="s">
        <v>254</v>
      </c>
      <c r="K68" s="0" t="s">
        <v>118</v>
      </c>
      <c r="L68" s="0" t="s">
        <v>255</v>
      </c>
      <c r="M68" s="2" t="s">
        <v>105</v>
      </c>
    </row>
    <row r="69" customFormat="false" ht="12.8" hidden="false" customHeight="false" outlineLevel="0" collapsed="false">
      <c r="A69" s="0" t="s">
        <v>414</v>
      </c>
      <c r="B69" s="0" t="s">
        <v>415</v>
      </c>
      <c r="C69" s="0" t="s">
        <v>96</v>
      </c>
      <c r="D69" s="0" t="s">
        <v>97</v>
      </c>
      <c r="E69" s="0" t="s">
        <v>98</v>
      </c>
      <c r="F69" s="0" t="s">
        <v>99</v>
      </c>
      <c r="G69" s="0" t="s">
        <v>100</v>
      </c>
      <c r="H69" s="0" t="s">
        <v>101</v>
      </c>
      <c r="I69" s="0" t="s">
        <v>416</v>
      </c>
      <c r="J69" s="0" t="s">
        <v>103</v>
      </c>
      <c r="K69" s="0" t="s">
        <v>36</v>
      </c>
      <c r="L69" s="0" t="s">
        <v>417</v>
      </c>
      <c r="M69" s="2" t="s">
        <v>105</v>
      </c>
    </row>
    <row r="70" customFormat="false" ht="12.8" hidden="false" customHeight="false" outlineLevel="0" collapsed="false">
      <c r="A70" s="0" t="s">
        <v>418</v>
      </c>
      <c r="B70" s="0" t="s">
        <v>419</v>
      </c>
      <c r="C70" s="0" t="s">
        <v>381</v>
      </c>
      <c r="D70" s="0" t="s">
        <v>382</v>
      </c>
      <c r="E70" s="0" t="s">
        <v>112</v>
      </c>
      <c r="F70" s="0" t="s">
        <v>383</v>
      </c>
      <c r="G70" s="0" t="s">
        <v>384</v>
      </c>
      <c r="H70" s="0" t="s">
        <v>115</v>
      </c>
      <c r="I70" s="0" t="s">
        <v>420</v>
      </c>
      <c r="J70" s="0" t="s">
        <v>386</v>
      </c>
      <c r="K70" s="0" t="s">
        <v>36</v>
      </c>
      <c r="L70" s="0" t="s">
        <v>421</v>
      </c>
      <c r="M70" s="2" t="s">
        <v>105</v>
      </c>
    </row>
    <row r="71" customFormat="false" ht="12.8" hidden="false" customHeight="false" outlineLevel="0" collapsed="false">
      <c r="A71" s="0" t="s">
        <v>422</v>
      </c>
      <c r="B71" s="0" t="s">
        <v>423</v>
      </c>
      <c r="C71" s="0" t="s">
        <v>110</v>
      </c>
      <c r="D71" s="0" t="s">
        <v>111</v>
      </c>
      <c r="E71" s="0" t="s">
        <v>112</v>
      </c>
      <c r="F71" s="0" t="s">
        <v>113</v>
      </c>
      <c r="G71" s="0" t="s">
        <v>114</v>
      </c>
      <c r="H71" s="0" t="s">
        <v>115</v>
      </c>
      <c r="I71" s="0" t="s">
        <v>424</v>
      </c>
      <c r="J71" s="0" t="s">
        <v>386</v>
      </c>
      <c r="K71" s="0" t="s">
        <v>118</v>
      </c>
      <c r="L71" s="0" t="s">
        <v>425</v>
      </c>
      <c r="M71" s="2" t="s">
        <v>105</v>
      </c>
    </row>
    <row r="72" customFormat="false" ht="12.8" hidden="false" customHeight="false" outlineLevel="0" collapsed="false">
      <c r="A72" s="0" t="s">
        <v>426</v>
      </c>
      <c r="B72" s="0" t="s">
        <v>427</v>
      </c>
      <c r="C72" s="0" t="s">
        <v>96</v>
      </c>
      <c r="D72" s="0" t="s">
        <v>97</v>
      </c>
      <c r="E72" s="0" t="s">
        <v>98</v>
      </c>
      <c r="F72" s="0" t="s">
        <v>99</v>
      </c>
      <c r="G72" s="0" t="s">
        <v>100</v>
      </c>
      <c r="H72" s="0" t="s">
        <v>101</v>
      </c>
      <c r="I72" s="0" t="s">
        <v>428</v>
      </c>
      <c r="J72" s="0" t="s">
        <v>386</v>
      </c>
      <c r="K72" s="0" t="s">
        <v>36</v>
      </c>
      <c r="L72" s="0" t="s">
        <v>429</v>
      </c>
      <c r="M72" s="2" t="s">
        <v>105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4"/>
  <sheetViews>
    <sheetView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E58" activeCellId="0" sqref="E58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7.52"/>
    <col collapsed="false" customWidth="true" hidden="false" outlineLevel="0" max="2" min="2" style="3" width="12.18"/>
    <col collapsed="false" customWidth="false" hidden="false" outlineLevel="0" max="3" min="3" style="4" width="11.52"/>
    <col collapsed="false" customWidth="true" hidden="false" outlineLevel="0" max="4" min="4" style="5" width="8.75"/>
    <col collapsed="false" customWidth="true" hidden="false" outlineLevel="0" max="5" min="5" style="5" width="7.61"/>
    <col collapsed="false" customWidth="true" hidden="false" outlineLevel="0" max="6" min="6" style="0" width="10.65"/>
    <col collapsed="false" customWidth="true" hidden="false" outlineLevel="0" max="7" min="7" style="0" width="17.69"/>
    <col collapsed="false" customWidth="false" hidden="false" outlineLevel="0" max="8" min="8" style="3" width="11.52"/>
    <col collapsed="false" customWidth="false" hidden="false" outlineLevel="0" max="9" min="9" style="4" width="11.52"/>
    <col collapsed="false" customWidth="true" hidden="false" outlineLevel="0" max="10" min="10" style="0" width="8.94"/>
    <col collapsed="false" customWidth="true" hidden="false" outlineLevel="0" max="11" min="11" style="0" width="7.61"/>
  </cols>
  <sheetData>
    <row r="1" customFormat="false" ht="12.8" hidden="false" customHeight="false" outlineLevel="0" collapsed="false">
      <c r="A1" s="1" t="s">
        <v>430</v>
      </c>
      <c r="B1" s="6" t="s">
        <v>431</v>
      </c>
      <c r="C1" s="7" t="s">
        <v>0</v>
      </c>
      <c r="D1" s="8" t="s">
        <v>1</v>
      </c>
      <c r="E1" s="8" t="s">
        <v>2</v>
      </c>
      <c r="G1" s="1" t="s">
        <v>430</v>
      </c>
      <c r="H1" s="6" t="s">
        <v>431</v>
      </c>
      <c r="I1" s="7" t="s">
        <v>0</v>
      </c>
      <c r="J1" s="1" t="s">
        <v>1</v>
      </c>
      <c r="K1" s="1" t="s">
        <v>2</v>
      </c>
    </row>
    <row r="2" customFormat="false" ht="12.8" hidden="false" customHeight="false" outlineLevel="0" collapsed="false">
      <c r="A2" s="2" t="s">
        <v>13</v>
      </c>
      <c r="B2" s="9" t="n">
        <f aca="false">TIMEVALUE(LEFT(A2,5))</f>
        <v>0.854861111111111</v>
      </c>
      <c r="C2" s="10" t="n">
        <f aca="false">DATEVALUE(RIGHT(A2,10))</f>
        <v>44323</v>
      </c>
      <c r="D2" s="11" t="s">
        <v>432</v>
      </c>
      <c r="E2" s="11" t="s">
        <v>15</v>
      </c>
      <c r="F2" s="12"/>
      <c r="G2" s="2" t="s">
        <v>329</v>
      </c>
      <c r="H2" s="9" t="n">
        <f aca="false">TIMEVALUE(LEFT(G2,5))</f>
        <v>0.248611111111111</v>
      </c>
      <c r="I2" s="10" t="n">
        <f aca="false">DATEVALUE(RIGHT(G2,10))</f>
        <v>44360</v>
      </c>
      <c r="J2" s="2" t="s">
        <v>330</v>
      </c>
      <c r="K2" s="2" t="s">
        <v>192</v>
      </c>
    </row>
    <row r="3" customFormat="false" ht="12.8" hidden="false" customHeight="false" outlineLevel="0" collapsed="false">
      <c r="A3" s="2" t="s">
        <v>39</v>
      </c>
      <c r="B3" s="9" t="n">
        <f aca="false">TIMEVALUE(LEFT(A3,5))</f>
        <v>0.3125</v>
      </c>
      <c r="C3" s="10" t="n">
        <f aca="false">DATEVALUE(RIGHT(A3,10))</f>
        <v>44325</v>
      </c>
      <c r="D3" s="11" t="s">
        <v>433</v>
      </c>
      <c r="E3" s="11" t="s">
        <v>41</v>
      </c>
      <c r="F3" s="12"/>
      <c r="G3" s="2" t="s">
        <v>333</v>
      </c>
      <c r="H3" s="9" t="n">
        <f aca="false">TIMEVALUE(LEFT(G3,5))</f>
        <v>0.253472222222222</v>
      </c>
      <c r="I3" s="10" t="n">
        <f aca="false">DATEVALUE(RIGHT(G3,10))</f>
        <v>44361</v>
      </c>
      <c r="J3" s="2" t="s">
        <v>272</v>
      </c>
      <c r="K3" s="2" t="s">
        <v>273</v>
      </c>
    </row>
    <row r="4" customFormat="false" ht="12.8" hidden="false" customHeight="false" outlineLevel="0" collapsed="false">
      <c r="A4" s="2" t="s">
        <v>60</v>
      </c>
      <c r="B4" s="9" t="n">
        <f aca="false">TIMEVALUE(LEFT(A4,5))</f>
        <v>0.325694444444444</v>
      </c>
      <c r="C4" s="10" t="n">
        <f aca="false">DATEVALUE(RIGHT(A4,10))</f>
        <v>44326</v>
      </c>
      <c r="D4" s="11" t="s">
        <v>434</v>
      </c>
      <c r="E4" s="11" t="s">
        <v>62</v>
      </c>
      <c r="F4" s="12"/>
      <c r="G4" s="2" t="s">
        <v>335</v>
      </c>
      <c r="H4" s="9" t="n">
        <f aca="false">TIMEVALUE(LEFT(G4,5))</f>
        <v>0.242361111111111</v>
      </c>
      <c r="I4" s="10" t="n">
        <f aca="false">DATEVALUE(RIGHT(G4,10))</f>
        <v>44362</v>
      </c>
      <c r="J4" s="2" t="s">
        <v>317</v>
      </c>
      <c r="K4" s="2" t="s">
        <v>130</v>
      </c>
    </row>
    <row r="5" customFormat="false" ht="12.8" hidden="false" customHeight="false" outlineLevel="0" collapsed="false">
      <c r="A5" s="2" t="s">
        <v>82</v>
      </c>
      <c r="B5" s="9" t="n">
        <f aca="false">TIMEVALUE(LEFT(A5,5))</f>
        <v>0.281944444444444</v>
      </c>
      <c r="C5" s="10" t="n">
        <f aca="false">DATEVALUE(RIGHT(A5,10))</f>
        <v>44327</v>
      </c>
      <c r="D5" s="11" t="s">
        <v>435</v>
      </c>
      <c r="E5" s="11" t="s">
        <v>41</v>
      </c>
      <c r="F5" s="12"/>
      <c r="G5" s="2" t="s">
        <v>337</v>
      </c>
      <c r="H5" s="9" t="n">
        <f aca="false">TIMEVALUE(LEFT(G5,5))</f>
        <v>0.277083333333333</v>
      </c>
      <c r="I5" s="10" t="n">
        <f aca="false">DATEVALUE(RIGHT(G5,10))</f>
        <v>44363</v>
      </c>
      <c r="J5" s="2" t="s">
        <v>338</v>
      </c>
      <c r="K5" s="2" t="s">
        <v>245</v>
      </c>
    </row>
    <row r="6" customFormat="false" ht="12.8" hidden="false" customHeight="false" outlineLevel="0" collapsed="false">
      <c r="A6" s="2" t="s">
        <v>91</v>
      </c>
      <c r="B6" s="9" t="n">
        <f aca="false">TIMEVALUE(LEFT(A6,5))</f>
        <v>0.300694444444444</v>
      </c>
      <c r="C6" s="10" t="n">
        <f aca="false">DATEVALUE(RIGHT(A6,10))</f>
        <v>44328</v>
      </c>
      <c r="D6" s="11" t="s">
        <v>436</v>
      </c>
      <c r="E6" s="11" t="s">
        <v>41</v>
      </c>
      <c r="F6" s="12"/>
      <c r="G6" s="2" t="s">
        <v>341</v>
      </c>
      <c r="H6" s="9" t="n">
        <f aca="false">TIMEVALUE(LEFT(G6,5))</f>
        <v>0.221527777777778</v>
      </c>
      <c r="I6" s="10" t="n">
        <f aca="false">DATEVALUE(RIGHT(G6,10))</f>
        <v>44364</v>
      </c>
      <c r="J6" s="2" t="s">
        <v>342</v>
      </c>
      <c r="K6" s="2" t="s">
        <v>343</v>
      </c>
    </row>
    <row r="7" customFormat="false" ht="12.8" hidden="false" customHeight="false" outlineLevel="0" collapsed="false">
      <c r="A7" s="2" t="s">
        <v>106</v>
      </c>
      <c r="B7" s="9" t="n">
        <f aca="false">TIMEVALUE(LEFT(A7,5))</f>
        <v>0.311111111111111</v>
      </c>
      <c r="C7" s="10" t="n">
        <f aca="false">DATEVALUE(RIGHT(A7,10))</f>
        <v>44329</v>
      </c>
      <c r="D7" s="11" t="s">
        <v>92</v>
      </c>
      <c r="E7" s="11" t="s">
        <v>41</v>
      </c>
      <c r="F7" s="12"/>
      <c r="G7" s="2" t="s">
        <v>350</v>
      </c>
      <c r="H7" s="9" t="n">
        <f aca="false">TIMEVALUE(LEFT(G7,5))</f>
        <v>0.208333333333333</v>
      </c>
      <c r="I7" s="10" t="n">
        <f aca="false">DATEVALUE(RIGHT(G7,10))</f>
        <v>44365</v>
      </c>
      <c r="J7" s="2" t="s">
        <v>351</v>
      </c>
      <c r="K7" s="2" t="s">
        <v>343</v>
      </c>
    </row>
    <row r="8" customFormat="false" ht="12.8" hidden="false" customHeight="false" outlineLevel="0" collapsed="false">
      <c r="A8" s="2" t="s">
        <v>120</v>
      </c>
      <c r="B8" s="9" t="n">
        <f aca="false">TIMEVALUE(LEFT(A8,5))</f>
        <v>0.304166666666667</v>
      </c>
      <c r="C8" s="10" t="n">
        <f aca="false">DATEVALUE(RIGHT(A8,10))</f>
        <v>44330</v>
      </c>
      <c r="D8" s="11" t="s">
        <v>121</v>
      </c>
      <c r="E8" s="11" t="s">
        <v>41</v>
      </c>
      <c r="F8" s="12"/>
      <c r="G8" s="2" t="s">
        <v>354</v>
      </c>
      <c r="H8" s="9" t="n">
        <f aca="false">TIMEVALUE(LEFT(G8,5))</f>
        <v>0.190972222222222</v>
      </c>
      <c r="I8" s="10" t="n">
        <f aca="false">DATEVALUE(RIGHT(G8,10))</f>
        <v>44366</v>
      </c>
      <c r="J8" s="2" t="s">
        <v>322</v>
      </c>
      <c r="K8" s="2" t="s">
        <v>239</v>
      </c>
    </row>
    <row r="9" customFormat="false" ht="12.8" hidden="false" customHeight="false" outlineLevel="0" collapsed="false">
      <c r="A9" s="2" t="s">
        <v>128</v>
      </c>
      <c r="B9" s="9" t="n">
        <f aca="false">TIMEVALUE(LEFT(A9,5))</f>
        <v>0.277777777777778</v>
      </c>
      <c r="C9" s="10" t="n">
        <f aca="false">DATEVALUE(RIGHT(A9,10))</f>
        <v>44331</v>
      </c>
      <c r="D9" s="11" t="s">
        <v>129</v>
      </c>
      <c r="E9" s="11" t="s">
        <v>130</v>
      </c>
      <c r="F9" s="12"/>
      <c r="G9" s="2" t="s">
        <v>355</v>
      </c>
      <c r="H9" s="9" t="n">
        <f aca="false">TIMEVALUE(LEFT(G9,5))</f>
        <v>0.295138888888889</v>
      </c>
      <c r="I9" s="10" t="n">
        <f aca="false">DATEVALUE(RIGHT(G9,10))</f>
        <v>44366</v>
      </c>
      <c r="J9" s="2" t="s">
        <v>322</v>
      </c>
      <c r="K9" s="2" t="s">
        <v>239</v>
      </c>
    </row>
    <row r="10" customFormat="false" ht="12.8" hidden="false" customHeight="false" outlineLevel="0" collapsed="false">
      <c r="A10" s="2" t="s">
        <v>149</v>
      </c>
      <c r="B10" s="9" t="n">
        <f aca="false">TIMEVALUE(LEFT(A10,5))</f>
        <v>0.279166666666667</v>
      </c>
      <c r="C10" s="10" t="n">
        <f aca="false">DATEVALUE(RIGHT(A10,10))</f>
        <v>44331</v>
      </c>
      <c r="D10" s="11" t="s">
        <v>129</v>
      </c>
      <c r="E10" s="11" t="s">
        <v>130</v>
      </c>
      <c r="F10" s="12"/>
      <c r="G10" s="2" t="s">
        <v>356</v>
      </c>
      <c r="H10" s="9" t="n">
        <f aca="false">TIMEVALUE(LEFT(G10,5))</f>
        <v>0.290277777777778</v>
      </c>
      <c r="I10" s="10" t="n">
        <f aca="false">DATEVALUE(RIGHT(G10,10))</f>
        <v>44367</v>
      </c>
      <c r="J10" s="2" t="s">
        <v>357</v>
      </c>
      <c r="K10" s="2" t="s">
        <v>215</v>
      </c>
    </row>
    <row r="11" customFormat="false" ht="12.8" hidden="false" customHeight="false" outlineLevel="0" collapsed="false">
      <c r="A11" s="2" t="s">
        <v>155</v>
      </c>
      <c r="B11" s="9" t="n">
        <f aca="false">TIMEVALUE(LEFT(A11,5))</f>
        <v>0.358333333333333</v>
      </c>
      <c r="C11" s="10" t="n">
        <f aca="false">DATEVALUE(RIGHT(A11,10))</f>
        <v>44332</v>
      </c>
      <c r="D11" s="11" t="s">
        <v>156</v>
      </c>
      <c r="E11" s="11" t="s">
        <v>41</v>
      </c>
      <c r="F11" s="12"/>
      <c r="G11" s="2" t="s">
        <v>360</v>
      </c>
      <c r="H11" s="9" t="n">
        <f aca="false">TIMEVALUE(LEFT(G11,5))</f>
        <v>0.21875</v>
      </c>
      <c r="I11" s="10" t="n">
        <f aca="false">DATEVALUE(RIGHT(G11,10))</f>
        <v>44368</v>
      </c>
      <c r="J11" s="2" t="s">
        <v>361</v>
      </c>
      <c r="K11" s="2" t="s">
        <v>228</v>
      </c>
    </row>
    <row r="12" customFormat="false" ht="12.8" hidden="false" customHeight="false" outlineLevel="0" collapsed="false">
      <c r="A12" s="2" t="s">
        <v>176</v>
      </c>
      <c r="B12" s="9" t="n">
        <f aca="false">TIMEVALUE(LEFT(A12,5))</f>
        <v>0.25625</v>
      </c>
      <c r="C12" s="10" t="n">
        <f aca="false">DATEVALUE(RIGHT(A12,10))</f>
        <v>44333</v>
      </c>
      <c r="D12" s="11" t="s">
        <v>83</v>
      </c>
      <c r="E12" s="11" t="s">
        <v>177</v>
      </c>
      <c r="F12" s="12"/>
      <c r="G12" s="2" t="s">
        <v>363</v>
      </c>
      <c r="H12" s="9" t="n">
        <f aca="false">TIMEVALUE(LEFT(G12,5))</f>
        <v>0.229166666666667</v>
      </c>
      <c r="I12" s="10" t="n">
        <f aca="false">DATEVALUE(RIGHT(G12,10))</f>
        <v>44369</v>
      </c>
      <c r="J12" s="2" t="s">
        <v>364</v>
      </c>
      <c r="K12" s="2" t="s">
        <v>365</v>
      </c>
    </row>
    <row r="13" customFormat="false" ht="12.8" hidden="false" customHeight="false" outlineLevel="0" collapsed="false">
      <c r="A13" s="2" t="s">
        <v>190</v>
      </c>
      <c r="B13" s="9" t="n">
        <f aca="false">TIMEVALUE(LEFT(A13,5))</f>
        <v>0.308333333333333</v>
      </c>
      <c r="C13" s="10" t="n">
        <f aca="false">DATEVALUE(RIGHT(A13,10))</f>
        <v>44334</v>
      </c>
      <c r="D13" s="11" t="s">
        <v>191</v>
      </c>
      <c r="E13" s="11" t="s">
        <v>192</v>
      </c>
      <c r="F13" s="12"/>
      <c r="G13" s="2" t="s">
        <v>373</v>
      </c>
      <c r="H13" s="9" t="n">
        <f aca="false">TIMEVALUE(LEFT(G13,5))</f>
        <v>0.26875</v>
      </c>
      <c r="I13" s="10" t="n">
        <f aca="false">DATEVALUE(RIGHT(G13,10))</f>
        <v>44370</v>
      </c>
      <c r="J13" s="2" t="s">
        <v>109</v>
      </c>
      <c r="K13" s="2" t="s">
        <v>110</v>
      </c>
    </row>
    <row r="14" customFormat="false" ht="12.8" hidden="false" customHeight="false" outlineLevel="0" collapsed="false">
      <c r="A14" s="2" t="s">
        <v>204</v>
      </c>
      <c r="B14" s="9" t="n">
        <f aca="false">TIMEVALUE(LEFT(A14,5))</f>
        <v>0.330555555555556</v>
      </c>
      <c r="C14" s="10" t="n">
        <f aca="false">DATEVALUE(RIGHT(A14,10))</f>
        <v>44334</v>
      </c>
      <c r="D14" s="11" t="s">
        <v>191</v>
      </c>
      <c r="E14" s="11" t="s">
        <v>192</v>
      </c>
      <c r="F14" s="12"/>
      <c r="G14" s="2" t="s">
        <v>374</v>
      </c>
      <c r="H14" s="9" t="n">
        <f aca="false">TIMEVALUE(LEFT(G14,5))</f>
        <v>0.272222222222222</v>
      </c>
      <c r="I14" s="10" t="n">
        <f aca="false">DATEVALUE(RIGHT(G14,10))</f>
        <v>44371</v>
      </c>
      <c r="J14" s="2" t="s">
        <v>375</v>
      </c>
      <c r="K14" s="2" t="s">
        <v>365</v>
      </c>
    </row>
    <row r="15" customFormat="false" ht="12.8" hidden="false" customHeight="false" outlineLevel="0" collapsed="false">
      <c r="A15" s="2" t="s">
        <v>207</v>
      </c>
      <c r="B15" s="9" t="n">
        <f aca="false">TIMEVALUE(LEFT(A15,5))</f>
        <v>0.344444444444444</v>
      </c>
      <c r="C15" s="10" t="n">
        <f aca="false">DATEVALUE(RIGHT(A15,10))</f>
        <v>44335</v>
      </c>
      <c r="D15" s="11" t="s">
        <v>191</v>
      </c>
      <c r="E15" s="11" t="s">
        <v>192</v>
      </c>
      <c r="F15" s="12"/>
      <c r="G15" s="2" t="s">
        <v>378</v>
      </c>
      <c r="H15" s="9" t="n">
        <f aca="false">TIMEVALUE(LEFT(G15,5))</f>
        <v>0.208333333333333</v>
      </c>
      <c r="I15" s="10" t="n">
        <f aca="false">DATEVALUE(RIGHT(G15,10))</f>
        <v>44372</v>
      </c>
      <c r="J15" s="2" t="s">
        <v>109</v>
      </c>
      <c r="K15" s="2" t="s">
        <v>110</v>
      </c>
    </row>
    <row r="16" customFormat="false" ht="12.8" hidden="false" customHeight="false" outlineLevel="0" collapsed="false">
      <c r="A16" s="2" t="s">
        <v>213</v>
      </c>
      <c r="B16" s="9" t="n">
        <f aca="false">TIMEVALUE(LEFT(A16,5))</f>
        <v>0.340972222222222</v>
      </c>
      <c r="C16" s="10" t="n">
        <f aca="false">DATEVALUE(RIGHT(A16,10))</f>
        <v>44336</v>
      </c>
      <c r="D16" s="11" t="s">
        <v>214</v>
      </c>
      <c r="E16" s="11" t="s">
        <v>215</v>
      </c>
      <c r="F16" s="12"/>
      <c r="G16" s="2" t="s">
        <v>379</v>
      </c>
      <c r="H16" s="9" t="n">
        <f aca="false">TIMEVALUE(LEFT(G16,5))</f>
        <v>0.3</v>
      </c>
      <c r="I16" s="10" t="n">
        <f aca="false">DATEVALUE(RIGHT(G16,10))</f>
        <v>44373</v>
      </c>
      <c r="J16" s="2" t="s">
        <v>380</v>
      </c>
      <c r="K16" s="2" t="s">
        <v>381</v>
      </c>
    </row>
    <row r="17" customFormat="false" ht="12.8" hidden="false" customHeight="false" outlineLevel="0" collapsed="false">
      <c r="A17" s="2" t="s">
        <v>213</v>
      </c>
      <c r="B17" s="9" t="n">
        <f aca="false">TIMEVALUE(LEFT(A17,5))</f>
        <v>0.340972222222222</v>
      </c>
      <c r="C17" s="10" t="n">
        <f aca="false">DATEVALUE(RIGHT(A17,10))</f>
        <v>44336</v>
      </c>
      <c r="D17" s="11" t="s">
        <v>227</v>
      </c>
      <c r="E17" s="11" t="s">
        <v>228</v>
      </c>
      <c r="F17" s="12"/>
      <c r="G17" s="2" t="s">
        <v>388</v>
      </c>
      <c r="H17" s="9" t="n">
        <f aca="false">TIMEVALUE(LEFT(G17,5))</f>
        <v>0.218055555555556</v>
      </c>
      <c r="I17" s="10" t="n">
        <f aca="false">DATEVALUE(RIGHT(G17,10))</f>
        <v>44374</v>
      </c>
      <c r="J17" s="2" t="s">
        <v>389</v>
      </c>
      <c r="K17" s="2" t="s">
        <v>365</v>
      </c>
    </row>
    <row r="18" customFormat="false" ht="12.8" hidden="false" customHeight="false" outlineLevel="0" collapsed="false">
      <c r="A18" s="2" t="s">
        <v>237</v>
      </c>
      <c r="B18" s="9" t="n">
        <f aca="false">TIMEVALUE(LEFT(A18,5))</f>
        <v>0.275694444444444</v>
      </c>
      <c r="C18" s="10" t="n">
        <f aca="false">DATEVALUE(RIGHT(A18,10))</f>
        <v>44337</v>
      </c>
      <c r="D18" s="11" t="s">
        <v>238</v>
      </c>
      <c r="E18" s="11" t="s">
        <v>239</v>
      </c>
      <c r="F18" s="12"/>
      <c r="G18" s="2" t="s">
        <v>392</v>
      </c>
      <c r="H18" s="9" t="n">
        <f aca="false">TIMEVALUE(LEFT(G18,5))</f>
        <v>0.204166666666667</v>
      </c>
      <c r="I18" s="10" t="n">
        <f aca="false">DATEVALUE(RIGHT(G18,10))</f>
        <v>44375</v>
      </c>
      <c r="J18" s="2" t="s">
        <v>364</v>
      </c>
      <c r="K18" s="2" t="s">
        <v>365</v>
      </c>
    </row>
    <row r="19" customFormat="false" ht="12.8" hidden="false" customHeight="false" outlineLevel="0" collapsed="false">
      <c r="A19" s="2" t="s">
        <v>243</v>
      </c>
      <c r="B19" s="9" t="n">
        <f aca="false">TIMEVALUE(LEFT(A19,5))</f>
        <v>0.355555555555556</v>
      </c>
      <c r="C19" s="10" t="n">
        <f aca="false">DATEVALUE(RIGHT(A19,10))</f>
        <v>44338</v>
      </c>
      <c r="D19" s="11" t="s">
        <v>244</v>
      </c>
      <c r="E19" s="11" t="s">
        <v>245</v>
      </c>
      <c r="F19" s="12"/>
      <c r="G19" s="2" t="s">
        <v>393</v>
      </c>
      <c r="H19" s="9" t="n">
        <f aca="false">TIMEVALUE(LEFT(G19,5))</f>
        <v>0.284027777777778</v>
      </c>
      <c r="I19" s="10" t="n">
        <f aca="false">DATEVALUE(RIGHT(G19,10))</f>
        <v>44376</v>
      </c>
      <c r="J19" s="2" t="s">
        <v>109</v>
      </c>
      <c r="K19" s="2" t="s">
        <v>110</v>
      </c>
    </row>
    <row r="20" customFormat="false" ht="12.8" hidden="false" customHeight="false" outlineLevel="0" collapsed="false">
      <c r="A20" s="2" t="s">
        <v>243</v>
      </c>
      <c r="B20" s="9" t="n">
        <f aca="false">TIMEVALUE(LEFT(A20,5))</f>
        <v>0.355555555555556</v>
      </c>
      <c r="C20" s="10" t="n">
        <f aca="false">DATEVALUE(RIGHT(A20,10))</f>
        <v>44338</v>
      </c>
      <c r="D20" s="11" t="s">
        <v>252</v>
      </c>
      <c r="E20" s="11" t="s">
        <v>245</v>
      </c>
      <c r="F20" s="12"/>
      <c r="G20" s="2" t="s">
        <v>395</v>
      </c>
      <c r="H20" s="9" t="n">
        <f aca="false">TIMEVALUE(LEFT(G20,5))</f>
        <v>0.197222222222222</v>
      </c>
      <c r="I20" s="10" t="n">
        <f aca="false">DATEVALUE(RIGHT(G20,10))</f>
        <v>44377</v>
      </c>
      <c r="J20" s="2" t="s">
        <v>396</v>
      </c>
      <c r="K20" s="2" t="s">
        <v>397</v>
      </c>
    </row>
    <row r="21" customFormat="false" ht="12.8" hidden="false" customHeight="false" outlineLevel="0" collapsed="false">
      <c r="A21" s="2" t="s">
        <v>256</v>
      </c>
      <c r="B21" s="9" t="n">
        <f aca="false">TIMEVALUE(LEFT(A21,5))</f>
        <v>0.363888888888889</v>
      </c>
      <c r="C21" s="10" t="n">
        <f aca="false">DATEVALUE(RIGHT(A21,10))</f>
        <v>44339</v>
      </c>
      <c r="D21" s="11" t="s">
        <v>257</v>
      </c>
      <c r="E21" s="11" t="s">
        <v>130</v>
      </c>
      <c r="F21" s="12"/>
      <c r="G21" s="2" t="s">
        <v>401</v>
      </c>
      <c r="H21" s="9" t="n">
        <f aca="false">TIMEVALUE(LEFT(G21,5))</f>
        <v>0.257638888888889</v>
      </c>
      <c r="I21" s="10" t="n">
        <f aca="false">DATEVALUE(RIGHT(G21,10))</f>
        <v>44378</v>
      </c>
      <c r="J21" s="2" t="s">
        <v>402</v>
      </c>
      <c r="K21" s="2" t="s">
        <v>228</v>
      </c>
    </row>
    <row r="22" customFormat="false" ht="12.8" hidden="false" customHeight="false" outlineLevel="0" collapsed="false">
      <c r="A22" s="2" t="s">
        <v>265</v>
      </c>
      <c r="B22" s="9" t="n">
        <f aca="false">TIMEVALUE(LEFT(A22,5))</f>
        <v>0.364583333333333</v>
      </c>
      <c r="C22" s="10" t="n">
        <f aca="false">DATEVALUE(RIGHT(A22,10))</f>
        <v>44339</v>
      </c>
      <c r="D22" s="11" t="s">
        <v>257</v>
      </c>
      <c r="E22" s="11" t="s">
        <v>130</v>
      </c>
      <c r="F22" s="12"/>
      <c r="G22" s="2" t="s">
        <v>405</v>
      </c>
      <c r="H22" s="9" t="n">
        <f aca="false">TIMEVALUE(LEFT(G22,5))</f>
        <v>0.263888888888889</v>
      </c>
      <c r="I22" s="10" t="n">
        <f aca="false">DATEVALUE(RIGHT(G22,10))</f>
        <v>44379</v>
      </c>
      <c r="J22" s="2" t="s">
        <v>361</v>
      </c>
      <c r="K22" s="2" t="s">
        <v>228</v>
      </c>
    </row>
    <row r="23" customFormat="false" ht="12.8" hidden="false" customHeight="false" outlineLevel="0" collapsed="false">
      <c r="A23" s="2" t="s">
        <v>267</v>
      </c>
      <c r="B23" s="9" t="n">
        <f aca="false">TIMEVALUE(LEFT(A23,5))</f>
        <v>0.379861111111111</v>
      </c>
      <c r="C23" s="10" t="n">
        <f aca="false">DATEVALUE(RIGHT(A23,10))</f>
        <v>44340</v>
      </c>
      <c r="D23" s="11" t="s">
        <v>268</v>
      </c>
      <c r="E23" s="11" t="s">
        <v>215</v>
      </c>
      <c r="F23" s="12"/>
      <c r="G23" s="2" t="s">
        <v>406</v>
      </c>
      <c r="H23" s="9" t="n">
        <f aca="false">TIMEVALUE(LEFT(G23,5))</f>
        <v>0.254861111111111</v>
      </c>
      <c r="I23" s="10" t="n">
        <f aca="false">DATEVALUE(RIGHT(G23,10))</f>
        <v>44380</v>
      </c>
      <c r="J23" s="2" t="s">
        <v>407</v>
      </c>
      <c r="K23" s="2" t="s">
        <v>365</v>
      </c>
    </row>
    <row r="24" customFormat="false" ht="12.8" hidden="false" customHeight="false" outlineLevel="0" collapsed="false">
      <c r="A24" s="2" t="s">
        <v>271</v>
      </c>
      <c r="B24" s="9" t="n">
        <f aca="false">TIMEVALUE(LEFT(A24,5))</f>
        <v>0.284027777777778</v>
      </c>
      <c r="C24" s="10" t="n">
        <f aca="false">DATEVALUE(RIGHT(A24,10))</f>
        <v>44341</v>
      </c>
      <c r="D24" s="11" t="s">
        <v>272</v>
      </c>
      <c r="E24" s="11" t="s">
        <v>273</v>
      </c>
      <c r="F24" s="12"/>
      <c r="G24" s="2" t="s">
        <v>410</v>
      </c>
      <c r="H24" s="9" t="n">
        <f aca="false">TIMEVALUE(LEFT(G24,5))</f>
        <v>0.204166666666667</v>
      </c>
      <c r="I24" s="10" t="n">
        <f aca="false">DATEVALUE(RIGHT(G24,10))</f>
        <v>44381</v>
      </c>
      <c r="J24" s="2" t="s">
        <v>411</v>
      </c>
      <c r="K24" s="2" t="s">
        <v>343</v>
      </c>
    </row>
    <row r="25" customFormat="false" ht="12.8" hidden="false" customHeight="false" outlineLevel="0" collapsed="false">
      <c r="A25" s="2" t="s">
        <v>277</v>
      </c>
      <c r="B25" s="9" t="n">
        <f aca="false">TIMEVALUE(LEFT(A25,5))</f>
        <v>0.220138888888889</v>
      </c>
      <c r="C25" s="10" t="n">
        <f aca="false">DATEVALUE(RIGHT(A25,10))</f>
        <v>44342</v>
      </c>
      <c r="D25" s="11" t="s">
        <v>278</v>
      </c>
      <c r="E25" s="11" t="s">
        <v>239</v>
      </c>
      <c r="F25" s="12"/>
      <c r="G25" s="2" t="s">
        <v>413</v>
      </c>
      <c r="H25" s="9" t="n">
        <f aca="false">TIMEVALUE(LEFT(G25,5))</f>
        <v>0.279861111111111</v>
      </c>
      <c r="I25" s="10" t="n">
        <f aca="false">DATEVALUE(RIGHT(G25,10))</f>
        <v>44382</v>
      </c>
      <c r="J25" s="2" t="s">
        <v>252</v>
      </c>
      <c r="K25" s="2" t="s">
        <v>245</v>
      </c>
    </row>
    <row r="26" customFormat="false" ht="12.8" hidden="false" customHeight="false" outlineLevel="0" collapsed="false">
      <c r="A26" s="2" t="s">
        <v>281</v>
      </c>
      <c r="B26" s="9" t="n">
        <f aca="false">TIMEVALUE(LEFT(A26,5))</f>
        <v>0.304861111111111</v>
      </c>
      <c r="C26" s="10" t="n">
        <f aca="false">DATEVALUE(RIGHT(A26,10))</f>
        <v>44343</v>
      </c>
      <c r="D26" s="11" t="s">
        <v>282</v>
      </c>
      <c r="E26" s="11" t="s">
        <v>239</v>
      </c>
      <c r="F26" s="12"/>
      <c r="G26" s="2" t="s">
        <v>414</v>
      </c>
      <c r="H26" s="9" t="n">
        <f aca="false">TIMEVALUE(LEFT(G26,5))</f>
        <v>0.256944444444444</v>
      </c>
      <c r="I26" s="10" t="n">
        <f aca="false">DATEVALUE(RIGHT(G26,10))</f>
        <v>44383</v>
      </c>
      <c r="J26" s="2" t="s">
        <v>415</v>
      </c>
      <c r="K26" s="2" t="s">
        <v>96</v>
      </c>
    </row>
    <row r="27" customFormat="false" ht="12.8" hidden="false" customHeight="false" outlineLevel="0" collapsed="false">
      <c r="A27" s="2" t="s">
        <v>285</v>
      </c>
      <c r="B27" s="9" t="n">
        <f aca="false">TIMEVALUE(LEFT(A27,5))</f>
        <v>0.305555555555556</v>
      </c>
      <c r="C27" s="10" t="n">
        <f aca="false">DATEVALUE(RIGHT(A27,10))</f>
        <v>44343</v>
      </c>
      <c r="D27" s="11" t="s">
        <v>282</v>
      </c>
      <c r="E27" s="11" t="s">
        <v>239</v>
      </c>
      <c r="F27" s="12"/>
      <c r="G27" s="2" t="s">
        <v>418</v>
      </c>
      <c r="H27" s="9" t="n">
        <f aca="false">TIMEVALUE(LEFT(G27,5))</f>
        <v>0.199305555555556</v>
      </c>
      <c r="I27" s="10" t="n">
        <f aca="false">DATEVALUE(RIGHT(G27,10))</f>
        <v>44384</v>
      </c>
      <c r="J27" s="2" t="s">
        <v>419</v>
      </c>
      <c r="K27" s="2" t="s">
        <v>381</v>
      </c>
    </row>
    <row r="28" customFormat="false" ht="12.8" hidden="false" customHeight="false" outlineLevel="0" collapsed="false">
      <c r="A28" s="2" t="s">
        <v>286</v>
      </c>
      <c r="B28" s="9" t="n">
        <f aca="false">TIMEVALUE(LEFT(A28,5))</f>
        <v>0.304861111111111</v>
      </c>
      <c r="C28" s="10" t="n">
        <f aca="false">DATEVALUE(RIGHT(A28,10))</f>
        <v>44344</v>
      </c>
      <c r="D28" s="11" t="s">
        <v>287</v>
      </c>
      <c r="E28" s="11" t="s">
        <v>41</v>
      </c>
      <c r="F28" s="12"/>
      <c r="G28" s="2" t="s">
        <v>422</v>
      </c>
      <c r="H28" s="9" t="n">
        <f aca="false">TIMEVALUE(LEFT(G28,5))</f>
        <v>0.265972222222222</v>
      </c>
      <c r="I28" s="10" t="n">
        <f aca="false">DATEVALUE(RIGHT(G28,10))</f>
        <v>44385</v>
      </c>
      <c r="J28" s="2" t="s">
        <v>423</v>
      </c>
      <c r="K28" s="2" t="s">
        <v>110</v>
      </c>
    </row>
    <row r="29" customFormat="false" ht="12.8" hidden="false" customHeight="false" outlineLevel="0" collapsed="false">
      <c r="A29" s="2" t="s">
        <v>290</v>
      </c>
      <c r="B29" s="9" t="n">
        <f aca="false">TIMEVALUE(LEFT(A29,5))</f>
        <v>0.315277777777778</v>
      </c>
      <c r="C29" s="10" t="n">
        <f aca="false">DATEVALUE(RIGHT(A29,10))</f>
        <v>44345</v>
      </c>
      <c r="D29" s="11" t="s">
        <v>156</v>
      </c>
      <c r="E29" s="11" t="s">
        <v>41</v>
      </c>
      <c r="F29" s="12"/>
      <c r="G29" s="2" t="s">
        <v>426</v>
      </c>
      <c r="H29" s="9" t="n">
        <f aca="false">TIMEVALUE(LEFT(G29,5))</f>
        <v>0.25625</v>
      </c>
      <c r="I29" s="10" t="n">
        <f aca="false">DATEVALUE(RIGHT(G29,10))</f>
        <v>44386</v>
      </c>
      <c r="J29" s="2" t="s">
        <v>427</v>
      </c>
      <c r="K29" s="2" t="s">
        <v>96</v>
      </c>
    </row>
    <row r="30" customFormat="false" ht="12.8" hidden="false" customHeight="false" outlineLevel="0" collapsed="false">
      <c r="A30" s="2" t="s">
        <v>291</v>
      </c>
      <c r="B30" s="9" t="n">
        <f aca="false">TIMEVALUE(LEFT(A30,5))</f>
        <v>0.316666666666667</v>
      </c>
      <c r="C30" s="10" t="n">
        <f aca="false">DATEVALUE(RIGHT(A30,10))</f>
        <v>44346</v>
      </c>
      <c r="D30" s="11" t="s">
        <v>292</v>
      </c>
      <c r="E30" s="11" t="s">
        <v>15</v>
      </c>
      <c r="F30" s="12"/>
      <c r="G30" s="2" t="s">
        <v>26</v>
      </c>
      <c r="H30" s="9" t="n">
        <f aca="false">TIMEVALUE(LEFT(G30,5))</f>
        <v>0.303472222222222</v>
      </c>
      <c r="I30" s="10" t="n">
        <f aca="false">DATEVALUE(RIGHT(G30,10))</f>
        <v>44387</v>
      </c>
      <c r="J30" s="2" t="s">
        <v>27</v>
      </c>
      <c r="K30" s="2" t="s">
        <v>28</v>
      </c>
    </row>
    <row r="31" customFormat="false" ht="12.8" hidden="false" customHeight="false" outlineLevel="0" collapsed="false">
      <c r="A31" s="2" t="s">
        <v>299</v>
      </c>
      <c r="B31" s="9" t="n">
        <f aca="false">TIMEVALUE(LEFT(A31,5))</f>
        <v>0.166666666666667</v>
      </c>
      <c r="C31" s="10" t="n">
        <f aca="false">DATEVALUE(RIGHT(A31,10))</f>
        <v>44347</v>
      </c>
      <c r="D31" s="11" t="s">
        <v>268</v>
      </c>
      <c r="E31" s="11" t="s">
        <v>215</v>
      </c>
      <c r="F31" s="12"/>
      <c r="G31" s="2" t="s">
        <v>48</v>
      </c>
      <c r="H31" s="9" t="n">
        <f aca="false">TIMEVALUE(LEFT(G31,5))</f>
        <v>0.24375</v>
      </c>
      <c r="I31" s="10" t="n">
        <f aca="false">DATEVALUE(RIGHT(G31,10))</f>
        <v>44388</v>
      </c>
      <c r="J31" s="2" t="s">
        <v>49</v>
      </c>
      <c r="K31" s="2" t="s">
        <v>50</v>
      </c>
    </row>
    <row r="32" customFormat="false" ht="12.8" hidden="false" customHeight="false" outlineLevel="0" collapsed="false">
      <c r="A32" s="2" t="s">
        <v>300</v>
      </c>
      <c r="B32" s="9" t="n">
        <f aca="false">TIMEVALUE(LEFT(A32,5))</f>
        <v>0.200694444444444</v>
      </c>
      <c r="C32" s="10" t="n">
        <f aca="false">DATEVALUE(RIGHT(A32,10))</f>
        <v>44348</v>
      </c>
      <c r="D32" s="11" t="s">
        <v>214</v>
      </c>
      <c r="E32" s="11" t="s">
        <v>215</v>
      </c>
      <c r="F32" s="12"/>
      <c r="G32" s="2" t="s">
        <v>72</v>
      </c>
      <c r="H32" s="9" t="n">
        <f aca="false">TIMEVALUE(LEFT(G32,5))</f>
        <v>0.267361111111111</v>
      </c>
      <c r="I32" s="10" t="n">
        <f aca="false">DATEVALUE(RIGHT(G32,10))</f>
        <v>44389</v>
      </c>
      <c r="J32" s="2" t="s">
        <v>73</v>
      </c>
      <c r="K32" s="2" t="s">
        <v>74</v>
      </c>
    </row>
    <row r="33" customFormat="false" ht="12.8" hidden="false" customHeight="false" outlineLevel="0" collapsed="false">
      <c r="A33" s="2" t="s">
        <v>301</v>
      </c>
      <c r="B33" s="9" t="n">
        <f aca="false">TIMEVALUE(LEFT(A33,5))</f>
        <v>0.258333333333333</v>
      </c>
      <c r="C33" s="10" t="n">
        <f aca="false">DATEVALUE(RIGHT(A33,10))</f>
        <v>44349</v>
      </c>
      <c r="D33" s="11" t="s">
        <v>191</v>
      </c>
      <c r="E33" s="11" t="s">
        <v>192</v>
      </c>
      <c r="F33" s="12"/>
      <c r="G33" s="2" t="s">
        <v>87</v>
      </c>
      <c r="H33" s="9" t="n">
        <f aca="false">TIMEVALUE(LEFT(G33,5))</f>
        <v>0.265277777777778</v>
      </c>
      <c r="I33" s="10" t="n">
        <f aca="false">DATEVALUE(RIGHT(G33,10))</f>
        <v>44390</v>
      </c>
      <c r="J33" s="2" t="s">
        <v>88</v>
      </c>
      <c r="K33" s="2" t="s">
        <v>28</v>
      </c>
    </row>
    <row r="34" customFormat="false" ht="12.8" hidden="false" customHeight="false" outlineLevel="0" collapsed="false">
      <c r="A34" s="2" t="s">
        <v>302</v>
      </c>
      <c r="B34" s="9" t="n">
        <f aca="false">TIMEVALUE(LEFT(A34,5))</f>
        <v>0.343055555555556</v>
      </c>
      <c r="C34" s="10" t="n">
        <f aca="false">DATEVALUE(RIGHT(A34,10))</f>
        <v>44350</v>
      </c>
      <c r="D34" s="11" t="s">
        <v>303</v>
      </c>
      <c r="E34" s="11" t="s">
        <v>192</v>
      </c>
      <c r="F34" s="12"/>
      <c r="G34" s="2" t="s">
        <v>94</v>
      </c>
      <c r="H34" s="9" t="n">
        <f aca="false">TIMEVALUE(LEFT(G34,5))</f>
        <v>0.286111111111111</v>
      </c>
      <c r="I34" s="10" t="n">
        <f aca="false">DATEVALUE(RIGHT(G34,10))</f>
        <v>44391</v>
      </c>
      <c r="J34" s="2" t="s">
        <v>95</v>
      </c>
      <c r="K34" s="2" t="s">
        <v>96</v>
      </c>
    </row>
    <row r="35" customFormat="false" ht="12.8" hidden="false" customHeight="false" outlineLevel="0" collapsed="false">
      <c r="A35" s="2" t="s">
        <v>306</v>
      </c>
      <c r="B35" s="9" t="n">
        <f aca="false">TIMEVALUE(LEFT(A35,5))</f>
        <v>0.34375</v>
      </c>
      <c r="C35" s="10" t="n">
        <f aca="false">DATEVALUE(RIGHT(A35,10))</f>
        <v>44350</v>
      </c>
      <c r="D35" s="11" t="s">
        <v>303</v>
      </c>
      <c r="E35" s="11" t="s">
        <v>192</v>
      </c>
      <c r="F35" s="12"/>
      <c r="G35" s="2" t="s">
        <v>108</v>
      </c>
      <c r="H35" s="9" t="n">
        <f aca="false">TIMEVALUE(LEFT(G35,5))</f>
        <v>0.271527777777778</v>
      </c>
      <c r="I35" s="10" t="n">
        <f aca="false">DATEVALUE(RIGHT(G35,10))</f>
        <v>44393</v>
      </c>
      <c r="J35" s="2" t="s">
        <v>109</v>
      </c>
      <c r="K35" s="2" t="s">
        <v>110</v>
      </c>
    </row>
    <row r="36" customFormat="false" ht="12.8" hidden="false" customHeight="false" outlineLevel="0" collapsed="false">
      <c r="A36" s="2" t="s">
        <v>307</v>
      </c>
      <c r="B36" s="9" t="n">
        <f aca="false">TIMEVALUE(LEFT(A36,5))</f>
        <v>0.351388888888889</v>
      </c>
      <c r="C36" s="10" t="n">
        <f aca="false">DATEVALUE(RIGHT(A36,10))</f>
        <v>44351</v>
      </c>
      <c r="D36" s="11" t="s">
        <v>308</v>
      </c>
      <c r="E36" s="11" t="s">
        <v>273</v>
      </c>
      <c r="F36" s="12"/>
      <c r="G36" s="2" t="s">
        <v>124</v>
      </c>
      <c r="H36" s="9" t="n">
        <f aca="false">TIMEVALUE(LEFT(G36,5))</f>
        <v>0.320138888888889</v>
      </c>
      <c r="I36" s="10" t="n">
        <f aca="false">DATEVALUE(RIGHT(G36,10))</f>
        <v>44394</v>
      </c>
      <c r="J36" s="2" t="s">
        <v>125</v>
      </c>
      <c r="K36" s="2" t="s">
        <v>96</v>
      </c>
    </row>
    <row r="37" customFormat="false" ht="12.8" hidden="false" customHeight="false" outlineLevel="0" collapsed="false">
      <c r="A37" s="2" t="s">
        <v>311</v>
      </c>
      <c r="B37" s="9" t="n">
        <f aca="false">TIMEVALUE(LEFT(A37,5))</f>
        <v>0.288194444444444</v>
      </c>
      <c r="C37" s="10" t="n">
        <f aca="false">DATEVALUE(RIGHT(A37,10))</f>
        <v>44352</v>
      </c>
      <c r="D37" s="11" t="s">
        <v>278</v>
      </c>
      <c r="E37" s="11" t="s">
        <v>239</v>
      </c>
      <c r="F37" s="12"/>
      <c r="G37" s="2" t="s">
        <v>140</v>
      </c>
      <c r="H37" s="9" t="n">
        <f aca="false">TIMEVALUE(LEFT(G37,5))</f>
        <v>0.255555555555556</v>
      </c>
      <c r="I37" s="10" t="n">
        <f aca="false">DATEVALUE(RIGHT(G37,10))</f>
        <v>44395</v>
      </c>
      <c r="J37" s="2" t="s">
        <v>141</v>
      </c>
      <c r="K37" s="2" t="s">
        <v>142</v>
      </c>
    </row>
    <row r="38" customFormat="false" ht="12.8" hidden="false" customHeight="false" outlineLevel="0" collapsed="false">
      <c r="A38" s="2" t="s">
        <v>312</v>
      </c>
      <c r="B38" s="9" t="n">
        <f aca="false">TIMEVALUE(LEFT(A38,5))</f>
        <v>0.317361111111111</v>
      </c>
      <c r="C38" s="10" t="n">
        <f aca="false">DATEVALUE(RIGHT(A38,10))</f>
        <v>44353</v>
      </c>
      <c r="D38" s="11" t="s">
        <v>313</v>
      </c>
      <c r="E38" s="11" t="s">
        <v>15</v>
      </c>
      <c r="F38" s="12"/>
      <c r="G38" s="2" t="s">
        <v>151</v>
      </c>
      <c r="H38" s="9" t="n">
        <f aca="false">TIMEVALUE(LEFT(G38,5))</f>
        <v>0.251388888888889</v>
      </c>
      <c r="I38" s="10" t="n">
        <f aca="false">DATEVALUE(RIGHT(G38,10))</f>
        <v>44396</v>
      </c>
      <c r="J38" s="2" t="s">
        <v>152</v>
      </c>
      <c r="K38" s="2" t="s">
        <v>142</v>
      </c>
    </row>
    <row r="39" customFormat="false" ht="12.8" hidden="false" customHeight="false" outlineLevel="0" collapsed="false">
      <c r="A39" s="2" t="s">
        <v>316</v>
      </c>
      <c r="B39" s="9" t="n">
        <f aca="false">TIMEVALUE(LEFT(A39,5))</f>
        <v>0.25625</v>
      </c>
      <c r="C39" s="10" t="n">
        <f aca="false">DATEVALUE(RIGHT(A39,10))</f>
        <v>44354</v>
      </c>
      <c r="D39" s="11" t="s">
        <v>317</v>
      </c>
      <c r="E39" s="11" t="s">
        <v>130</v>
      </c>
      <c r="F39" s="12"/>
      <c r="G39" s="2" t="s">
        <v>166</v>
      </c>
      <c r="H39" s="9" t="n">
        <f aca="false">TIMEVALUE(LEFT(G39,5))</f>
        <v>0.290972222222222</v>
      </c>
      <c r="I39" s="10" t="n">
        <f aca="false">DATEVALUE(RIGHT(G39,10))</f>
        <v>44397</v>
      </c>
      <c r="J39" s="2" t="s">
        <v>167</v>
      </c>
      <c r="K39" s="2" t="s">
        <v>168</v>
      </c>
    </row>
    <row r="40" customFormat="false" ht="12.8" hidden="false" customHeight="false" outlineLevel="0" collapsed="false">
      <c r="A40" s="2" t="s">
        <v>319</v>
      </c>
      <c r="B40" s="9" t="n">
        <f aca="false">TIMEVALUE(LEFT(A40,5))</f>
        <v>0.275</v>
      </c>
      <c r="C40" s="10" t="n">
        <f aca="false">DATEVALUE(RIGHT(A40,10))</f>
        <v>44355</v>
      </c>
      <c r="D40" s="11" t="s">
        <v>278</v>
      </c>
      <c r="E40" s="11" t="s">
        <v>239</v>
      </c>
      <c r="F40" s="12"/>
      <c r="G40" s="2" t="s">
        <v>185</v>
      </c>
      <c r="H40" s="9" t="n">
        <f aca="false">TIMEVALUE(LEFT(G40,5))</f>
        <v>0.268055555555556</v>
      </c>
      <c r="I40" s="10" t="n">
        <f aca="false">DATEVALUE(RIGHT(G40,10))</f>
        <v>44398</v>
      </c>
      <c r="J40" s="2" t="s">
        <v>186</v>
      </c>
      <c r="K40" s="2" t="s">
        <v>28</v>
      </c>
    </row>
    <row r="41" customFormat="false" ht="12.8" hidden="false" customHeight="false" outlineLevel="0" collapsed="false">
      <c r="A41" s="2" t="s">
        <v>320</v>
      </c>
      <c r="B41" s="9" t="n">
        <f aca="false">TIMEVALUE(LEFT(A41,5))</f>
        <v>0.282638888888889</v>
      </c>
      <c r="C41" s="10" t="n">
        <f aca="false">DATEVALUE(RIGHT(A41,10))</f>
        <v>44356</v>
      </c>
      <c r="D41" s="11" t="s">
        <v>238</v>
      </c>
      <c r="E41" s="11" t="s">
        <v>239</v>
      </c>
      <c r="F41" s="12"/>
      <c r="G41" s="2" t="s">
        <v>200</v>
      </c>
      <c r="H41" s="9" t="n">
        <f aca="false">TIMEVALUE(LEFT(G41,5))</f>
        <v>0.296527777777778</v>
      </c>
      <c r="I41" s="10" t="n">
        <f aca="false">DATEVALUE(RIGHT(G41,10))</f>
        <v>44399</v>
      </c>
      <c r="J41" s="2" t="s">
        <v>201</v>
      </c>
      <c r="K41" s="2" t="s">
        <v>50</v>
      </c>
    </row>
    <row r="42" customFormat="false" ht="12.8" hidden="false" customHeight="false" outlineLevel="0" collapsed="false">
      <c r="A42" s="2" t="s">
        <v>321</v>
      </c>
      <c r="B42" s="9" t="n">
        <f aca="false">TIMEVALUE(LEFT(A42,5))</f>
        <v>0.261805555555556</v>
      </c>
      <c r="C42" s="10" t="n">
        <f aca="false">DATEVALUE(RIGHT(A42,10))</f>
        <v>44357</v>
      </c>
      <c r="D42" s="11" t="s">
        <v>322</v>
      </c>
      <c r="E42" s="11" t="s">
        <v>239</v>
      </c>
      <c r="F42" s="12"/>
      <c r="G42" s="2" t="s">
        <v>206</v>
      </c>
      <c r="H42" s="9" t="n">
        <f aca="false">TIMEVALUE(LEFT(G42,5))</f>
        <v>0.277083333333333</v>
      </c>
      <c r="I42" s="10" t="n">
        <f aca="false">DATEVALUE(RIGHT(G42,10))</f>
        <v>44400</v>
      </c>
      <c r="J42" s="2" t="s">
        <v>88</v>
      </c>
      <c r="K42" s="2" t="s">
        <v>28</v>
      </c>
    </row>
    <row r="43" customFormat="false" ht="12.8" hidden="false" customHeight="false" outlineLevel="0" collapsed="false">
      <c r="A43" s="2" t="s">
        <v>325</v>
      </c>
      <c r="B43" s="9" t="n">
        <f aca="false">TIMEVALUE(LEFT(A43,5))</f>
        <v>0.283333333333333</v>
      </c>
      <c r="C43" s="10" t="n">
        <f aca="false">DATEVALUE(RIGHT(A43,10))</f>
        <v>44358</v>
      </c>
      <c r="D43" s="11" t="s">
        <v>326</v>
      </c>
      <c r="E43" s="11" t="s">
        <v>130</v>
      </c>
      <c r="F43" s="12"/>
      <c r="G43" s="2" t="s">
        <v>208</v>
      </c>
      <c r="H43" s="9" t="n">
        <f aca="false">TIMEVALUE(LEFT(G43,5))</f>
        <v>0.315972222222222</v>
      </c>
      <c r="I43" s="10" t="n">
        <f aca="false">DATEVALUE(RIGHT(G43,10))</f>
        <v>44401</v>
      </c>
      <c r="J43" s="2" t="s">
        <v>209</v>
      </c>
      <c r="K43" s="2" t="s">
        <v>210</v>
      </c>
    </row>
    <row r="44" customFormat="false" ht="12.8" hidden="false" customHeight="false" outlineLevel="0" collapsed="false">
      <c r="A44" s="2" t="s">
        <v>328</v>
      </c>
      <c r="B44" s="9" t="n">
        <f aca="false">TIMEVALUE(LEFT(A44,5))</f>
        <v>0.28125</v>
      </c>
      <c r="C44" s="10" t="n">
        <f aca="false">DATEVALUE(RIGHT(A44,10))</f>
        <v>44359</v>
      </c>
      <c r="D44" s="11" t="s">
        <v>227</v>
      </c>
      <c r="E44" s="11" t="s">
        <v>228</v>
      </c>
      <c r="F44" s="12"/>
      <c r="G44" s="2" t="s">
        <v>223</v>
      </c>
      <c r="H44" s="9" t="n">
        <f aca="false">TIMEVALUE(LEFT(G44,5))</f>
        <v>0.286111111111111</v>
      </c>
      <c r="I44" s="10" t="n">
        <f aca="false">DATEVALUE(RIGHT(G44,10))</f>
        <v>44402</v>
      </c>
      <c r="J44" s="2" t="s">
        <v>224</v>
      </c>
      <c r="K44" s="2" t="s">
        <v>168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2021-07-25T20:03:28Z</dcterms:created>
  <dc:creator>Giorgio M</dc:creator>
  <dc:description/>
  <dc:language>it-IT</dc:language>
  <cp:lastModifiedBy>Giorgio Mazzi</cp:lastModifiedBy>
  <dcterms:modified xsi:type="dcterms:W3CDTF">2021-07-27T11:10:06Z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