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10305" activeTab="0"/>
  </bookViews>
  <sheets>
    <sheet name="TQFP-64" sheetId="1" r:id="rId1"/>
    <sheet name="TQFP-100" sheetId="2" r:id="rId2"/>
  </sheets>
  <definedNames>
    <definedName name="SHEET_TITLE" localSheetId="0">"TQFP-64"</definedName>
    <definedName name="Excel_BuiltIn_Print_Area" localSheetId="0">'TQFP-64'!$A$1:$G$95</definedName>
    <definedName name="SHEET_TITLE" localSheetId="1">"TQFP-100"</definedName>
    <definedName name="Excel_BuiltIn_Print_Area" localSheetId="1">'TQFP-100'!$A$1:$G$95</definedName>
  </definedNames>
  <calcPr fullCalcOnLoad="1"/>
</workbook>
</file>

<file path=xl/sharedStrings.xml><?xml version="1.0" encoding="utf-8"?>
<sst xmlns="http://schemas.openxmlformats.org/spreadsheetml/2006/main" count="579" uniqueCount="385">
  <si>
    <t>V5c (charger PCB) MCU – AT32UC3C2512C-A2UT – Pin Out and GPIO List</t>
  </si>
  <si>
    <t>Logic Levels are 5V for the entire device</t>
  </si>
  <si>
    <t>Initial Values' column – HIGH = 5V, LOW = 0V, COMMS, or INPUT</t>
  </si>
  <si>
    <t>i2c ports (Initial value = COMMS) should be configured as INPUT until i2c drivers are written</t>
  </si>
  <si>
    <t>Pin</t>
  </si>
  <si>
    <t>Name</t>
  </si>
  <si>
    <t>Alternative Function (if used)</t>
  </si>
  <si>
    <t>I/O (I = INPUT, O = OUTPUT)</t>
  </si>
  <si>
    <t>Initial Value</t>
  </si>
  <si>
    <t>Schematic Net Name</t>
  </si>
  <si>
    <t>Function / Description</t>
  </si>
  <si>
    <t>PA00</t>
  </si>
  <si>
    <t>TCK</t>
  </si>
  <si>
    <t>COMMS</t>
  </si>
  <si>
    <t>JTAG TCK – Leave set as default!!</t>
  </si>
  <si>
    <t>PA01</t>
  </si>
  <si>
    <t>TDI</t>
  </si>
  <si>
    <t>JTAG TDI – Leave set as default!!</t>
  </si>
  <si>
    <t>PA02</t>
  </si>
  <si>
    <t>TDO / aWire DATAOUT</t>
  </si>
  <si>
    <t>TDO</t>
  </si>
  <si>
    <t>JTAG TDO / aWire DATAOUT – Leave set as default!!</t>
  </si>
  <si>
    <t>PA03</t>
  </si>
  <si>
    <t>TMS</t>
  </si>
  <si>
    <t>JTAG TMS – Leave set as default!!</t>
  </si>
  <si>
    <t>VDDIO1</t>
  </si>
  <si>
    <t>GNDIO1</t>
  </si>
  <si>
    <t>TP5, TP6, TP26</t>
  </si>
  <si>
    <t>PA04</t>
  </si>
  <si>
    <t>ADCIN0</t>
  </si>
  <si>
    <t>PANEL_VOLTAGE / TP2</t>
  </si>
  <si>
    <t>PA05</t>
  </si>
  <si>
    <t>ADCIN1</t>
  </si>
  <si>
    <t>PANEL_INPUT_CURRENT / TP1</t>
  </si>
  <si>
    <t>PA06</t>
  </si>
  <si>
    <t>ADCIN2</t>
  </si>
  <si>
    <t>INVERTER_VOLTAGE / TP7</t>
  </si>
  <si>
    <t>PA07</t>
  </si>
  <si>
    <t>ADCIN3</t>
  </si>
  <si>
    <t>BATTERY_VOLTAGE / TP10</t>
  </si>
  <si>
    <t>PA08</t>
  </si>
  <si>
    <t>ADCIN4</t>
  </si>
  <si>
    <t>BATT_CHARGE_CURRENT / TP8</t>
  </si>
  <si>
    <t>PA09</t>
  </si>
  <si>
    <t>ADCIN5</t>
  </si>
  <si>
    <t>CHARGING_LED</t>
  </si>
  <si>
    <t>PA16</t>
  </si>
  <si>
    <t>DACREF</t>
  </si>
  <si>
    <t>TP22</t>
  </si>
  <si>
    <t>ADCVREFP</t>
  </si>
  <si>
    <t>Fitted with 100nF capacitor</t>
  </si>
  <si>
    <t>ADCVREFN</t>
  </si>
  <si>
    <t>PA19</t>
  </si>
  <si>
    <t>O</t>
  </si>
  <si>
    <t>LOW</t>
  </si>
  <si>
    <t>CONNECT_CHARGER</t>
  </si>
  <si>
    <t>Initial Power up setting = GPIO LOW. On activating charger change to GPIO = HIGH (before activating PWM for charger)</t>
  </si>
  <si>
    <t>GNDANA</t>
  </si>
  <si>
    <t>VDDANA</t>
  </si>
  <si>
    <t>PA20</t>
  </si>
  <si>
    <t>DAC0A</t>
  </si>
  <si>
    <t>Charger_V_Loop</t>
  </si>
  <si>
    <t>PA21</t>
  </si>
  <si>
    <t>DAC0B</t>
  </si>
  <si>
    <t>Charger_I_Loop</t>
  </si>
  <si>
    <t>PA22</t>
  </si>
  <si>
    <t>ADCIN11</t>
  </si>
  <si>
    <t>TP23</t>
  </si>
  <si>
    <t>PA23</t>
  </si>
  <si>
    <t>ADCIN12</t>
  </si>
  <si>
    <t>TP24</t>
  </si>
  <si>
    <t>VBUS</t>
  </si>
  <si>
    <t>GND</t>
  </si>
  <si>
    <t>USB not used</t>
  </si>
  <si>
    <t>DM</t>
  </si>
  <si>
    <t>DP</t>
  </si>
  <si>
    <t>GNDPLL</t>
  </si>
  <si>
    <t>VDDIN_5</t>
  </si>
  <si>
    <t>VDDIN_33</t>
  </si>
  <si>
    <t>VDDCORE</t>
  </si>
  <si>
    <t>GNDCORE</t>
  </si>
  <si>
    <t>PB30</t>
  </si>
  <si>
    <t>XIN0</t>
  </si>
  <si>
    <t>8MHz EXTERNAL XTAL</t>
  </si>
  <si>
    <t>-</t>
  </si>
  <si>
    <t>Set-up for 8MHz external crystal</t>
  </si>
  <si>
    <t>PB31</t>
  </si>
  <si>
    <t>XOUT0</t>
  </si>
  <si>
    <t>PC02</t>
  </si>
  <si>
    <t>TEMP_SDA</t>
  </si>
  <si>
    <t>i2c signal SDA (on board temperature sensor U7)</t>
  </si>
  <si>
    <t>PC03</t>
  </si>
  <si>
    <t>TEMP_SCL</t>
  </si>
  <si>
    <t>i2c signal SCL (on-board temperature sensor U7)</t>
  </si>
  <si>
    <t>VDDIO2</t>
  </si>
  <si>
    <t>GNDIO2</t>
  </si>
  <si>
    <t>PC04</t>
  </si>
  <si>
    <t>TWIMS1_TWD / USART2_TXD / TP12</t>
  </si>
  <si>
    <t>PC05</t>
  </si>
  <si>
    <t>TWIMS1_TWCK / USART2_RXD / TP13</t>
  </si>
  <si>
    <t>PC15</t>
  </si>
  <si>
    <t>PWM-PWMH[1]</t>
  </si>
  <si>
    <t>CHG_PWM_1 / TP4</t>
  </si>
  <si>
    <t>Phase Correct PWM for battery charger (initially fixed at 47.5%)</t>
  </si>
  <si>
    <t>PC16</t>
  </si>
  <si>
    <t>TP21</t>
  </si>
  <si>
    <t>PC17</t>
  </si>
  <si>
    <t>PWM-PWMH[0]</t>
  </si>
  <si>
    <t>CHG_PWM_0 / TP3</t>
  </si>
  <si>
    <t>PC18</t>
  </si>
  <si>
    <t>TP20</t>
  </si>
  <si>
    <t>PC19</t>
  </si>
  <si>
    <t>TP19</t>
  </si>
  <si>
    <t>PC20</t>
  </si>
  <si>
    <t>TP18</t>
  </si>
  <si>
    <t>PC21</t>
  </si>
  <si>
    <t>TP17</t>
  </si>
  <si>
    <t>PC22</t>
  </si>
  <si>
    <t>TP16</t>
  </si>
  <si>
    <t>PD00</t>
  </si>
  <si>
    <t>TEMP_CT</t>
  </si>
  <si>
    <t>PD01</t>
  </si>
  <si>
    <t>TEMP_INT</t>
  </si>
  <si>
    <t>PD02</t>
  </si>
  <si>
    <t>TP15</t>
  </si>
  <si>
    <t>PD03</t>
  </si>
  <si>
    <t>TP14</t>
  </si>
  <si>
    <t>VDDIO3</t>
  </si>
  <si>
    <t>GNDIO3</t>
  </si>
  <si>
    <t>PD11</t>
  </si>
  <si>
    <t>USART1_TXD</t>
  </si>
  <si>
    <t>Debug header</t>
  </si>
  <si>
    <t>PD12</t>
  </si>
  <si>
    <t>USART1_RXD</t>
  </si>
  <si>
    <t>PD13</t>
  </si>
  <si>
    <t>USART1_CTS</t>
  </si>
  <si>
    <t>PD14</t>
  </si>
  <si>
    <t>USART1_RTS</t>
  </si>
  <si>
    <t>PD21</t>
  </si>
  <si>
    <t>PD27</t>
  </si>
  <si>
    <t>PD28</t>
  </si>
  <si>
    <t>PD29</t>
  </si>
  <si>
    <t>PD30</t>
  </si>
  <si>
    <t>PB00</t>
  </si>
  <si>
    <t>XIN32</t>
  </si>
  <si>
    <t>PB01</t>
  </si>
  <si>
    <t>XOUT32</t>
  </si>
  <si>
    <t>RESET_N</t>
  </si>
  <si>
    <t>I</t>
  </si>
  <si>
    <t>nRESET</t>
  </si>
  <si>
    <t>MCU is as per v2 design …</t>
  </si>
  <si>
    <t xml:space="preserve"> = DEBUG</t>
  </si>
  <si>
    <t>[SKY BLUE 9]</t>
  </si>
  <si>
    <t xml:space="preserve"> = POWER </t>
  </si>
  <si>
    <t>[ORANGE]</t>
  </si>
  <si>
    <t xml:space="preserve"> = GPIO </t>
  </si>
  <si>
    <t>[YELLOW 10]</t>
  </si>
  <si>
    <t xml:space="preserve"> = PWM </t>
  </si>
  <si>
    <t>[YELLOW GREEN 9]</t>
  </si>
  <si>
    <t xml:space="preserve"> = DAC</t>
  </si>
  <si>
    <t>[CYAN 10]</t>
  </si>
  <si>
    <t xml:space="preserve"> = ADC </t>
  </si>
  <si>
    <t>[YELLOW 9]</t>
  </si>
  <si>
    <t xml:space="preserve"> = i2c</t>
  </si>
  <si>
    <t>[GREY 2]</t>
  </si>
  <si>
    <t xml:space="preserve"> = xtal</t>
  </si>
  <si>
    <t>[RED4]</t>
  </si>
  <si>
    <t xml:space="preserve"> = mii (ethernet)</t>
  </si>
  <si>
    <t>[YELLOW-GREEN7]</t>
  </si>
  <si>
    <t xml:space="preserve"> = SPI</t>
  </si>
  <si>
    <t>[YELLOW3]</t>
  </si>
  <si>
    <t xml:space="preserve"> = USART for RS232</t>
  </si>
  <si>
    <t>[ORANGE10]</t>
  </si>
  <si>
    <t xml:space="preserve"> = USB</t>
  </si>
  <si>
    <t>[MAGENTA4]</t>
  </si>
  <si>
    <t>TP</t>
  </si>
  <si>
    <t xml:space="preserve"> = TEST POINT (spare I/O on MCU)</t>
  </si>
  <si>
    <t>For v5c set duty cycle to 47.5% for each PWM pin</t>
  </si>
  <si>
    <t>V5 Comms MCU – AT32UC3A1512-AUT – Pin Out and GPIO List</t>
  </si>
  <si>
    <t>Logic Levels are 3V3 for the entire device</t>
  </si>
  <si>
    <t>Initial Values' column – HIGH = 3.3V, LOW = 0V, COMMS, or INPUT</t>
  </si>
  <si>
    <t>PB20</t>
  </si>
  <si>
    <t>ADC_nSYNC</t>
  </si>
  <si>
    <t>External ADC link</t>
  </si>
  <si>
    <t>PB21</t>
  </si>
  <si>
    <t>I/O</t>
  </si>
  <si>
    <t>ADC_P0(I/O)</t>
  </si>
  <si>
    <t>PB22</t>
  </si>
  <si>
    <t>ADC_nRESET</t>
  </si>
  <si>
    <t>VDDIO</t>
  </si>
  <si>
    <t>+3V3_MCU</t>
  </si>
  <si>
    <t>GND, TP29</t>
  </si>
  <si>
    <t>PB23</t>
  </si>
  <si>
    <t>USART1 – DCD</t>
  </si>
  <si>
    <t>GPRS modem link (USART)</t>
  </si>
  <si>
    <t>PB24</t>
  </si>
  <si>
    <t>USART1 – DSR</t>
  </si>
  <si>
    <t>GPRS_DTR</t>
  </si>
  <si>
    <t>PB25</t>
  </si>
  <si>
    <t>USART1 – DTR</t>
  </si>
  <si>
    <t>GPRS_DSR</t>
  </si>
  <si>
    <t>PB26</t>
  </si>
  <si>
    <t>USART1 – RI</t>
  </si>
  <si>
    <t>GPRS_RI</t>
  </si>
  <si>
    <t>PB27</t>
  </si>
  <si>
    <t>RTC_RST</t>
  </si>
  <si>
    <t>RTC Reset Signal</t>
  </si>
  <si>
    <t>VDDOUT</t>
  </si>
  <si>
    <t>[+1V8]</t>
  </si>
  <si>
    <t>VDDIN</t>
  </si>
  <si>
    <t>PB28</t>
  </si>
  <si>
    <t>ADC_nRDY</t>
  </si>
  <si>
    <t>PB29</t>
  </si>
  <si>
    <t>USART2 – RXD</t>
  </si>
  <si>
    <t>USART2C_RXD</t>
  </si>
  <si>
    <t>From Charger MCU USART2_TXD</t>
  </si>
  <si>
    <t>USART2 – TXD</t>
  </si>
  <si>
    <t>USART2C_TXD</t>
  </si>
  <si>
    <t>to Charger MCU USART2_RXD</t>
  </si>
  <si>
    <t>10A_MUX_PWR</t>
  </si>
  <si>
    <t>Power control line for 10A Multiplexer Power (+9V for MEASUREMENT MOSFETs)</t>
  </si>
  <si>
    <t>[nRST_C]</t>
  </si>
  <si>
    <t>Reset line for Comms MCU (via 100R resistor)</t>
  </si>
  <si>
    <t>USART0 – RXD</t>
  </si>
  <si>
    <t>USART0C_RXD</t>
  </si>
  <si>
    <t>FTDI Debug Header</t>
  </si>
  <si>
    <t>USART0 – TXD</t>
  </si>
  <si>
    <t>USART0C_TXD</t>
  </si>
  <si>
    <t>EN_OSCILLATOR</t>
  </si>
  <si>
    <t>Enable oscillator for 10A Multiplexer</t>
  </si>
  <si>
    <t>GPRS_PWR1</t>
  </si>
  <si>
    <t>GPRS modem link (power control)</t>
  </si>
  <si>
    <t>GPRS_PWR2</t>
  </si>
  <si>
    <t>USART1 – RXD</t>
  </si>
  <si>
    <t>GPRS_TXD</t>
  </si>
  <si>
    <t>USART1 – TXD</t>
  </si>
  <si>
    <t>GPRS_RXD</t>
  </si>
  <si>
    <t>SW_ON_OFF</t>
  </si>
  <si>
    <t>On – Off SWITCH INPUT</t>
  </si>
  <si>
    <t>USART1 – RTS</t>
  </si>
  <si>
    <t>GPRS_CTS</t>
  </si>
  <si>
    <t>USART1 – CTS</t>
  </si>
  <si>
    <t>GPRS_RTS</t>
  </si>
  <si>
    <t>PA10</t>
  </si>
  <si>
    <t>SPI0 – NPCS[0]</t>
  </si>
  <si>
    <t>ADC_nCS</t>
  </si>
  <si>
    <t>External ADC link (SPI)</t>
  </si>
  <si>
    <t>N/C</t>
  </si>
  <si>
    <t>[Not Connected]</t>
  </si>
  <si>
    <t>PA11</t>
  </si>
  <si>
    <t>SPI0 – MISO</t>
  </si>
  <si>
    <t>ADC_DO</t>
  </si>
  <si>
    <t>PA12</t>
  </si>
  <si>
    <t>SPI0 – MOSI</t>
  </si>
  <si>
    <t>ADC_DIN</t>
  </si>
  <si>
    <t>PA13</t>
  </si>
  <si>
    <t>SPI0 – SCK</t>
  </si>
  <si>
    <t>ADC_SCLK</t>
  </si>
  <si>
    <t>PA14</t>
  </si>
  <si>
    <t>MOTOR_IN1</t>
  </si>
  <si>
    <t>Motor Control IC 1 + 2 – TLE52052GAUMA1 IN2 signal (see data sheet)**</t>
  </si>
  <si>
    <t>PA15</t>
  </si>
  <si>
    <t>MOTOR1_ERROR</t>
  </si>
  <si>
    <t>Motor Control IC 1 – TLE52052GAUMA1 EF signal (see data sheet)</t>
  </si>
  <si>
    <t>MOTOR2_ERROR</t>
  </si>
  <si>
    <t>Motor Control IC 2 – TLE52052GAUMA1 EF signal (see data sheet)</t>
  </si>
  <si>
    <t>PA17</t>
  </si>
  <si>
    <t>MOTOR_IN2</t>
  </si>
  <si>
    <t>PA18</t>
  </si>
  <si>
    <t>POWER_LED</t>
  </si>
  <si>
    <t>LED signal for POWER</t>
  </si>
  <si>
    <t>MOTOR_END2</t>
  </si>
  <si>
    <t>Motor END STOP 2 signal (from END STOP SENSOR 2)</t>
  </si>
  <si>
    <t>MOTOR_END1</t>
  </si>
  <si>
    <t>Motor END STOP 1 signal (from END STOP SENSOR 1)</t>
  </si>
  <si>
    <t>[VBUS]*</t>
  </si>
  <si>
    <t>[DM]*</t>
  </si>
  <si>
    <t>[DP]*</t>
  </si>
  <si>
    <t>ADC – AD[0]</t>
  </si>
  <si>
    <t>I (ADC)</t>
  </si>
  <si>
    <t>MOISTURE_SENSE</t>
  </si>
  <si>
    <t>Moisture Sensor ADC Input (0 to 3.3V signal from MOISTURE SENSOR)</t>
  </si>
  <si>
    <t>COMMS_LED</t>
  </si>
  <si>
    <t>LED signal for COMMUNICATIONS ACTIVITY</t>
  </si>
  <si>
    <t>MEASUREMENT_LED</t>
  </si>
  <si>
    <t>LED signal for  MEASUREMENT ACTIVITY</t>
  </si>
  <si>
    <t>PA24</t>
  </si>
  <si>
    <t>DRIVE_MUX_nE</t>
  </si>
  <si>
    <t>10A Multiplexer oscillator multiplexer ENABLE line</t>
  </si>
  <si>
    <t>PA25</t>
  </si>
  <si>
    <t>DRIVE_MUX_S0</t>
  </si>
  <si>
    <t>10A Multiplexer oscillator multiplexer DATA S0 line***</t>
  </si>
  <si>
    <t>PA26</t>
  </si>
  <si>
    <t>DRIVE_MUX_S1</t>
  </si>
  <si>
    <t>10A Multiplexer oscillator multiplexer DATA S1 line***</t>
  </si>
  <si>
    <t>PA27</t>
  </si>
  <si>
    <t>DRIVE_MUX_S2</t>
  </si>
  <si>
    <t>10A Multiplexer oscillator multiplexer DATA S2 line***</t>
  </si>
  <si>
    <t>PA28</t>
  </si>
  <si>
    <t>DRIVE_MUX_S3</t>
  </si>
  <si>
    <t>10A Multiplexer oscillator multiplexer DATA S3 line***</t>
  </si>
  <si>
    <t>[+3V3_A]</t>
  </si>
  <si>
    <t>ADVREF</t>
  </si>
  <si>
    <t>VDDPLL</t>
  </si>
  <si>
    <t>PC00</t>
  </si>
  <si>
    <t>32.768kHz watch crystal for low power standby</t>
  </si>
  <si>
    <t>PC01</t>
  </si>
  <si>
    <t>MACB – TX_CLK</t>
  </si>
  <si>
    <t>PHY_TXC</t>
  </si>
  <si>
    <t>Ethernet MII signals (see MCU and PHY data sheets)</t>
  </si>
  <si>
    <t>MACB – TX_EN</t>
  </si>
  <si>
    <t>PHY_TXEN</t>
  </si>
  <si>
    <t>PB02</t>
  </si>
  <si>
    <t>MACB – TXD[0]</t>
  </si>
  <si>
    <t>PHY_TXD0</t>
  </si>
  <si>
    <t>PB03</t>
  </si>
  <si>
    <t>MACB – TXD[1]</t>
  </si>
  <si>
    <t>PHY_TXD1</t>
  </si>
  <si>
    <t>PB04</t>
  </si>
  <si>
    <t>MACB – CRS</t>
  </si>
  <si>
    <t>PHY_CRS</t>
  </si>
  <si>
    <t>PB05</t>
  </si>
  <si>
    <t>MACB – RXD[0]</t>
  </si>
  <si>
    <t>PHY_RXD0</t>
  </si>
  <si>
    <t>PB06</t>
  </si>
  <si>
    <t>MACB – RXD[1]</t>
  </si>
  <si>
    <t>PHY_RXD1</t>
  </si>
  <si>
    <t>PB07</t>
  </si>
  <si>
    <t>MACB – RX_ER</t>
  </si>
  <si>
    <t>PHY_RXER</t>
  </si>
  <si>
    <t>PB08</t>
  </si>
  <si>
    <t>MACB – MDC</t>
  </si>
  <si>
    <t>PHY_MDC</t>
  </si>
  <si>
    <t>PB09</t>
  </si>
  <si>
    <t>MACB – MDIO</t>
  </si>
  <si>
    <t>PHY_MDIO</t>
  </si>
  <si>
    <t>PB10</t>
  </si>
  <si>
    <t>MACB – TXD[2]</t>
  </si>
  <si>
    <t>PHY_TXD2</t>
  </si>
  <si>
    <t>PB11</t>
  </si>
  <si>
    <t>MACB – TXD[3]</t>
  </si>
  <si>
    <t>PHY_TXD3</t>
  </si>
  <si>
    <t>PB12</t>
  </si>
  <si>
    <t>MACB – TX_ER</t>
  </si>
  <si>
    <t>PHY_TXER</t>
  </si>
  <si>
    <t>PA29</t>
  </si>
  <si>
    <t>TWI – SDA</t>
  </si>
  <si>
    <t>RTC_EE_SDA</t>
  </si>
  <si>
    <t>i2c link to RTC and EEPROM</t>
  </si>
  <si>
    <t>PA30</t>
  </si>
  <si>
    <t>TWI – SCL</t>
  </si>
  <si>
    <t>RTC_EE_SCL</t>
  </si>
  <si>
    <t>20MHz 10ppm XTAL for normal operation</t>
  </si>
  <si>
    <t>PB13</t>
  </si>
  <si>
    <t>MACB – RXD[2]</t>
  </si>
  <si>
    <t>PHY_RXD2</t>
  </si>
  <si>
    <t>PB14</t>
  </si>
  <si>
    <t>MACB – RXD[3]</t>
  </si>
  <si>
    <t>PHY_RXD3</t>
  </si>
  <si>
    <t>TMS_C</t>
  </si>
  <si>
    <t>JTAG programming link</t>
  </si>
  <si>
    <t>TCK_C</t>
  </si>
  <si>
    <t>TDO_C</t>
  </si>
  <si>
    <t>TDI_C</t>
  </si>
  <si>
    <t>PHY_INTRP</t>
  </si>
  <si>
    <t>Ethernet MII signals (see MCU and PHY data sheets) – GPIO signal</t>
  </si>
  <si>
    <t>PHY_RST</t>
  </si>
  <si>
    <t>PB15</t>
  </si>
  <si>
    <t>MACB – RX_DV</t>
  </si>
  <si>
    <t>PHY_RXDV</t>
  </si>
  <si>
    <t>PB16</t>
  </si>
  <si>
    <t>MACB – COL</t>
  </si>
  <si>
    <t>PHY_COL</t>
  </si>
  <si>
    <t>PB17</t>
  </si>
  <si>
    <t>MACB – RX_CLK</t>
  </si>
  <si>
    <t>PHY_RXC</t>
  </si>
  <si>
    <t>PB18</t>
  </si>
  <si>
    <t>[MACB – SPEED]*</t>
  </si>
  <si>
    <t>5V_SW_PWR</t>
  </si>
  <si>
    <t>Power control line for HALLS /CURRENT TRANSFORMERS and MEASUREMENT EXTERNAL ADC (+5V)</t>
  </si>
  <si>
    <t>PB19</t>
  </si>
  <si>
    <t>SW_OP_CL</t>
  </si>
  <si>
    <t>OPEN / CLOSE SWITCH INPUT – for Motor Control IC (to open window)</t>
  </si>
  <si>
    <t>** - Both Motor Control ICs share IN1 and IN2 signals (to control 2 motors identically with one pair of signals)</t>
  </si>
  <si>
    <t>*** - Low current oscillator mux code determines which CELL (1..12) oscillator points to... to short it, and take Isc measurement. N.B. Oscillator always points to REF CELL.</t>
  </si>
</sst>
</file>

<file path=xl/styles.xml><?xml version="1.0" encoding="utf-8"?>
<styleSheet xmlns="http://schemas.openxmlformats.org/spreadsheetml/2006/main">
  <numFmts count="10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GENERAL"/>
    <numFmt numFmtId="51" formatCode="0.0%"/>
  </numFmts>
  <fonts count="12">
    <font>
      <sz val="10"/>
      <name val="Arial"/>
      <family val="0"/>
    </font>
    <font>
      <b/>
      <u val="single"/>
      <sz val="10"/>
      <name val="Segoe UI"/>
      <family val="0"/>
    </font>
    <font>
      <i/>
      <sz val="10"/>
      <name val="Arial"/>
      <family val="0"/>
    </font>
    <font>
      <sz val="8"/>
      <color indexed="8"/>
      <name val="Segoe UI"/>
      <family val="0"/>
    </font>
    <font>
      <sz val="8"/>
      <name val="Arial"/>
      <family val="0"/>
    </font>
    <font>
      <b/>
      <u val="single"/>
      <sz val="10"/>
      <name val="Arial"/>
      <family val="0"/>
    </font>
    <font>
      <sz val="10"/>
      <color indexed="8"/>
      <name val="Sans"/>
      <family val="0"/>
    </font>
    <font>
      <i/>
      <sz val="8"/>
      <name val="Arial"/>
      <family val="0"/>
    </font>
    <font>
      <b/>
      <sz val="8"/>
      <color indexed="8"/>
      <name val="Segoe UI"/>
      <family val="0"/>
    </font>
    <font>
      <b/>
      <sz val="18"/>
      <color indexed="9"/>
      <name val="Arial"/>
      <family val="0"/>
    </font>
    <font>
      <i/>
      <sz val="8"/>
      <color indexed="8"/>
      <name val="Segoe UI"/>
      <family val="0"/>
    </font>
    <font>
      <b/>
      <sz val="10"/>
      <name val="Segoe UI"/>
      <family val="0"/>
    </font>
  </fonts>
  <fills count="1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50" fontId="0" fillId="0" borderId="0" xfId="0" applyNumberFormat="1" applyFont="1" applyFill="1" applyBorder="1" applyAlignment="1" applyProtection="1">
      <alignment/>
      <protection/>
    </xf>
    <xf numFmtId="50" fontId="3" fillId="2" borderId="1" xfId="0" applyNumberFormat="1" applyFont="1" applyFill="1" applyBorder="1" applyAlignment="1" applyProtection="1" quotePrefix="1">
      <alignment horizontal="center" vertical="center"/>
      <protection/>
    </xf>
    <xf numFmtId="50" fontId="3" fillId="3" borderId="1" xfId="0" applyNumberFormat="1" applyFont="1" applyFill="1" applyBorder="1" applyAlignment="1" applyProtection="1">
      <alignment horizontal="center" vertical="center" wrapText="1"/>
      <protection/>
    </xf>
    <xf numFmtId="50" fontId="0" fillId="4" borderId="0" xfId="0" applyNumberFormat="1" applyFont="1" applyFill="1" applyBorder="1" applyAlignment="1" applyProtection="1">
      <alignment/>
      <protection/>
    </xf>
    <xf numFmtId="50" fontId="0" fillId="2" borderId="0" xfId="0" applyNumberFormat="1" applyFont="1" applyFill="1" applyBorder="1" applyAlignment="1" applyProtection="1">
      <alignment/>
      <protection/>
    </xf>
    <xf numFmtId="50" fontId="0" fillId="5" borderId="0" xfId="0" applyNumberFormat="1" applyFont="1" applyFill="1" applyBorder="1" applyAlignment="1" applyProtection="1">
      <alignment/>
      <protection/>
    </xf>
    <xf numFmtId="50" fontId="5" fillId="0" borderId="0" xfId="0" applyNumberFormat="1" applyFont="1" applyFill="1" applyBorder="1" applyAlignment="1" applyProtection="1">
      <alignment/>
      <protection/>
    </xf>
    <xf numFmtId="50" fontId="3" fillId="0" borderId="1" xfId="0" applyNumberFormat="1" applyFont="1" applyFill="1" applyBorder="1" applyAlignment="1" applyProtection="1">
      <alignment horizontal="center" vertical="center"/>
      <protection/>
    </xf>
    <xf numFmtId="50" fontId="3" fillId="6" borderId="1" xfId="0" applyNumberFormat="1" applyFont="1" applyFill="1" applyBorder="1" applyAlignment="1" applyProtection="1">
      <alignment horizontal="center" vertical="center"/>
      <protection/>
    </xf>
    <xf numFmtId="50" fontId="9" fillId="7" borderId="0" xfId="0" applyNumberFormat="1" applyFont="1" applyFill="1" applyBorder="1" applyAlignment="1" applyProtection="1">
      <alignment horizontal="center" vertical="center"/>
      <protection/>
    </xf>
    <xf numFmtId="50" fontId="0" fillId="6" borderId="0" xfId="0" applyNumberFormat="1" applyFont="1" applyFill="1" applyBorder="1" applyAlignment="1" applyProtection="1">
      <alignment/>
      <protection/>
    </xf>
    <xf numFmtId="50" fontId="0" fillId="8" borderId="0" xfId="0" applyNumberFormat="1" applyFont="1" applyFill="1" applyBorder="1" applyAlignment="1" applyProtection="1">
      <alignment/>
      <protection/>
    </xf>
    <xf numFmtId="50" fontId="3" fillId="4" borderId="1" xfId="0" applyNumberFormat="1" applyFont="1" applyFill="1" applyBorder="1" applyAlignment="1" applyProtection="1">
      <alignment horizontal="center" vertical="center" wrapText="1"/>
      <protection/>
    </xf>
    <xf numFmtId="50" fontId="3" fillId="5" borderId="1" xfId="0" applyNumberFormat="1" applyFont="1" applyFill="1" applyBorder="1" applyAlignment="1" applyProtection="1">
      <alignment horizontal="center" vertical="center" wrapText="1"/>
      <protection/>
    </xf>
    <xf numFmtId="50" fontId="3" fillId="9" borderId="1" xfId="0" applyNumberFormat="1" applyFont="1" applyFill="1" applyBorder="1" applyAlignment="1" applyProtection="1">
      <alignment horizontal="center" vertical="center"/>
      <protection/>
    </xf>
    <xf numFmtId="50" fontId="3" fillId="8" borderId="1" xfId="0" applyNumberFormat="1" applyFont="1" applyFill="1" applyBorder="1" applyAlignment="1" applyProtection="1">
      <alignment horizontal="center" vertical="center" wrapText="1"/>
      <protection/>
    </xf>
    <xf numFmtId="50" fontId="3" fillId="10" borderId="1" xfId="0" applyNumberFormat="1" applyFont="1" applyFill="1" applyBorder="1" applyAlignment="1" applyProtection="1">
      <alignment horizontal="center" vertical="center" wrapText="1"/>
      <protection/>
    </xf>
    <xf numFmtId="50" fontId="0" fillId="11" borderId="0" xfId="0" applyNumberFormat="1" applyFont="1" applyFill="1" applyBorder="1" applyAlignment="1" applyProtection="1">
      <alignment/>
      <protection/>
    </xf>
    <xf numFmtId="50" fontId="3" fillId="2" borderId="1" xfId="0" applyNumberFormat="1" applyFont="1" applyFill="1" applyBorder="1" applyAlignment="1" applyProtection="1">
      <alignment horizontal="center" vertical="center"/>
      <protection/>
    </xf>
    <xf numFmtId="50" fontId="3" fillId="4" borderId="1" xfId="0" applyNumberFormat="1" applyFont="1" applyFill="1" applyBorder="1" applyAlignment="1" applyProtection="1">
      <alignment horizontal="center" vertical="center"/>
      <protection/>
    </xf>
    <xf numFmtId="50" fontId="9" fillId="0" borderId="0" xfId="0" applyNumberFormat="1" applyFont="1" applyFill="1" applyBorder="1" applyAlignment="1" applyProtection="1">
      <alignment horizontal="center" vertical="center"/>
      <protection/>
    </xf>
    <xf numFmtId="50" fontId="3" fillId="6" borderId="1" xfId="0" applyNumberFormat="1" applyFont="1" applyFill="1" applyBorder="1" applyAlignment="1" applyProtection="1">
      <alignment horizontal="center" vertical="center" wrapText="1"/>
      <protection/>
    </xf>
    <xf numFmtId="50" fontId="0" fillId="12" borderId="0" xfId="0" applyNumberFormat="1" applyFont="1" applyFill="1" applyBorder="1" applyAlignment="1" applyProtection="1">
      <alignment/>
      <protection/>
    </xf>
    <xf numFmtId="50" fontId="3" fillId="2" borderId="1" xfId="0" applyNumberFormat="1" applyFont="1" applyFill="1" applyBorder="1" applyAlignment="1" applyProtection="1">
      <alignment horizontal="center" vertical="center" wrapText="1"/>
      <protection/>
    </xf>
    <xf numFmtId="50" fontId="0" fillId="10" borderId="0" xfId="0" applyNumberFormat="1" applyFont="1" applyFill="1" applyBorder="1" applyAlignment="1" applyProtection="1">
      <alignment/>
      <protection/>
    </xf>
    <xf numFmtId="50" fontId="3" fillId="5" borderId="1" xfId="0" applyNumberFormat="1" applyFont="1" applyFill="1" applyBorder="1" applyAlignment="1" applyProtection="1">
      <alignment horizontal="center" vertical="center"/>
      <protection/>
    </xf>
    <xf numFmtId="50" fontId="8" fillId="13" borderId="1" xfId="0" applyNumberFormat="1" applyFont="1" applyFill="1" applyBorder="1" applyAlignment="1" applyProtection="1">
      <alignment horizontal="center" vertical="center" wrapText="1"/>
      <protection/>
    </xf>
    <xf numFmtId="9" fontId="3" fillId="0" borderId="1" xfId="0" applyNumberFormat="1" applyFont="1" applyFill="1" applyBorder="1" applyAlignment="1" applyProtection="1">
      <alignment horizontal="center" vertical="center" wrapText="1"/>
      <protection/>
    </xf>
    <xf numFmtId="50" fontId="0" fillId="3" borderId="0" xfId="0" applyNumberFormat="1" applyFont="1" applyFill="1" applyBorder="1" applyAlignment="1" applyProtection="1">
      <alignment/>
      <protection/>
    </xf>
    <xf numFmtId="51" fontId="3" fillId="4" borderId="1" xfId="0" applyNumberFormat="1" applyFont="1" applyFill="1" applyBorder="1" applyAlignment="1" applyProtection="1">
      <alignment horizontal="center" vertical="center" wrapText="1"/>
      <protection/>
    </xf>
    <xf numFmtId="50" fontId="8" fillId="13" borderId="1" xfId="0" applyNumberFormat="1" applyFont="1" applyFill="1" applyBorder="1" applyAlignment="1" applyProtection="1">
      <alignment horizontal="center" vertical="center"/>
      <protection/>
    </xf>
    <xf numFmtId="50" fontId="3" fillId="0" borderId="1" xfId="0" applyNumberFormat="1" applyFont="1" applyFill="1" applyBorder="1" applyAlignment="1" applyProtection="1">
      <alignment horizontal="center" vertical="center" wrapText="1"/>
      <protection/>
    </xf>
    <xf numFmtId="50" fontId="3" fillId="8" borderId="1" xfId="0" applyNumberFormat="1" applyFont="1" applyFill="1" applyBorder="1" applyAlignment="1" applyProtection="1">
      <alignment horizontal="center" vertical="center"/>
      <protection/>
    </xf>
    <xf numFmtId="50" fontId="3" fillId="3" borderId="1" xfId="0" applyNumberFormat="1" applyFont="1" applyFill="1" applyBorder="1" applyAlignment="1" applyProtection="1">
      <alignment horizontal="center" vertical="center"/>
      <protection/>
    </xf>
    <xf numFmtId="50" fontId="1" fillId="0" borderId="0" xfId="0" applyNumberFormat="1" applyFont="1" applyFill="1" applyBorder="1" applyAlignment="1" applyProtection="1">
      <alignment/>
      <protection/>
    </xf>
    <xf numFmtId="50" fontId="11" fillId="0" borderId="0" xfId="0" applyNumberFormat="1" applyFont="1" applyFill="1" applyBorder="1" applyAlignment="1" applyProtection="1">
      <alignment/>
      <protection/>
    </xf>
    <xf numFmtId="50" fontId="3" fillId="9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50" fontId="0" fillId="14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 horizontal="center"/>
      <protection/>
    </xf>
    <xf numFmtId="50" fontId="0" fillId="15" borderId="0" xfId="0" applyNumberFormat="1" applyFont="1" applyFill="1" applyBorder="1" applyAlignment="1" applyProtection="1">
      <alignment/>
      <protection/>
    </xf>
    <xf numFmtId="50" fontId="3" fillId="10" borderId="1" xfId="0" applyNumberFormat="1" applyFont="1" applyFill="1" applyBorder="1" applyAlignment="1" applyProtection="1">
      <alignment horizontal="center" vertical="center"/>
      <protection/>
    </xf>
    <xf numFmtId="50" fontId="0" fillId="9" borderId="0" xfId="0" applyNumberFormat="1" applyFont="1" applyFill="1" applyBorder="1" applyAlignment="1" applyProtection="1">
      <alignment/>
      <protection/>
    </xf>
    <xf numFmtId="50" fontId="3" fillId="5" borderId="1" xfId="0" applyNumberFormat="1" applyFont="1" applyFill="1" applyBorder="1" applyAlignment="1" applyProtection="1" quotePrefix="1">
      <alignment horizontal="center" vertical="center"/>
      <protection/>
    </xf>
    <xf numFmtId="50" fontId="4" fillId="15" borderId="1" xfId="0" applyNumberFormat="1" applyFont="1" applyFill="1" applyBorder="1" applyAlignment="1" applyProtection="1">
      <alignment horizontal="center" vertical="center" wrapText="1"/>
      <protection/>
    </xf>
    <xf numFmtId="50" fontId="4" fillId="14" borderId="1" xfId="0" applyNumberFormat="1" applyFont="1" applyFill="1" applyBorder="1" applyAlignment="1" applyProtection="1">
      <alignment horizontal="center" vertical="center"/>
      <protection/>
    </xf>
    <xf numFmtId="50" fontId="4" fillId="8" borderId="1" xfId="0" applyNumberFormat="1" applyFont="1" applyFill="1" applyBorder="1" applyAlignment="1" applyProtection="1">
      <alignment horizontal="center" vertical="center" wrapText="1"/>
      <protection/>
    </xf>
    <xf numFmtId="50" fontId="4" fillId="15" borderId="1" xfId="0" applyNumberFormat="1" applyFont="1" applyFill="1" applyBorder="1" applyAlignment="1" applyProtection="1">
      <alignment horizontal="center" vertical="center"/>
      <protection/>
    </xf>
    <xf numFmtId="50" fontId="3" fillId="14" borderId="1" xfId="0" applyNumberFormat="1" applyFont="1" applyFill="1" applyBorder="1" applyAlignment="1" applyProtection="1">
      <alignment horizontal="center" vertical="center"/>
      <protection/>
    </xf>
    <xf numFmtId="50" fontId="3" fillId="14" borderId="1" xfId="0" applyNumberFormat="1" applyFont="1" applyFill="1" applyBorder="1" applyAlignment="1" applyProtection="1">
      <alignment horizontal="center" vertical="center" wrapText="1"/>
      <protection/>
    </xf>
    <xf numFmtId="50" fontId="4" fillId="8" borderId="1" xfId="0" applyNumberFormat="1" applyFont="1" applyFill="1" applyBorder="1" applyAlignment="1" applyProtection="1">
      <alignment horizontal="center" vertical="center"/>
      <protection/>
    </xf>
    <xf numFmtId="50" fontId="4" fillId="2" borderId="1" xfId="0" applyNumberFormat="1" applyFont="1" applyFill="1" applyBorder="1" applyAlignment="1" applyProtection="1">
      <alignment horizontal="center" vertical="center"/>
      <protection/>
    </xf>
    <xf numFmtId="50" fontId="4" fillId="11" borderId="1" xfId="0" applyNumberFormat="1" applyFont="1" applyFill="1" applyBorder="1" applyAlignment="1" applyProtection="1">
      <alignment horizontal="center" vertical="center"/>
      <protection/>
    </xf>
    <xf numFmtId="50" fontId="4" fillId="10" borderId="1" xfId="0" applyNumberFormat="1" applyFont="1" applyFill="1" applyBorder="1" applyAlignment="1" applyProtection="1">
      <alignment horizontal="center" vertical="center" wrapText="1"/>
      <protection/>
    </xf>
    <xf numFmtId="50" fontId="4" fillId="14" borderId="1" xfId="0" applyNumberFormat="1" applyFont="1" applyFill="1" applyBorder="1" applyAlignment="1" applyProtection="1">
      <alignment horizontal="center" vertical="center" wrapText="1"/>
      <protection/>
    </xf>
    <xf numFmtId="50" fontId="4" fillId="11" borderId="1" xfId="0" applyNumberFormat="1" applyFont="1" applyFill="1" applyBorder="1" applyAlignment="1" applyProtection="1">
      <alignment horizontal="center" vertical="center" wrapText="1"/>
      <protection/>
    </xf>
    <xf numFmtId="50" fontId="3" fillId="15" borderId="1" xfId="0" applyNumberFormat="1" applyFont="1" applyFill="1" applyBorder="1" applyAlignment="1" applyProtection="1">
      <alignment horizontal="center" vertical="center"/>
      <protection/>
    </xf>
    <xf numFmtId="50" fontId="7" fillId="3" borderId="1" xfId="0" applyNumberFormat="1" applyFont="1" applyFill="1" applyBorder="1" applyAlignment="1" applyProtection="1">
      <alignment horizontal="center" vertical="center" wrapText="1"/>
      <protection/>
    </xf>
    <xf numFmtId="50" fontId="4" fillId="5" borderId="1" xfId="0" applyNumberFormat="1" applyFont="1" applyFill="1" applyBorder="1" applyAlignment="1" applyProtection="1">
      <alignment horizontal="center" vertical="center"/>
      <protection/>
    </xf>
    <xf numFmtId="50" fontId="4" fillId="6" borderId="1" xfId="0" applyNumberFormat="1" applyFont="1" applyFill="1" applyBorder="1" applyAlignment="1" applyProtection="1">
      <alignment horizontal="center" vertical="center"/>
      <protection/>
    </xf>
    <xf numFmtId="51" fontId="3" fillId="3" borderId="1" xfId="0" applyNumberFormat="1" applyFont="1" applyFill="1" applyBorder="1" applyAlignment="1" applyProtection="1">
      <alignment horizontal="center" vertical="center" wrapText="1"/>
      <protection/>
    </xf>
    <xf numFmtId="50" fontId="4" fillId="3" borderId="1" xfId="0" applyNumberFormat="1" applyFont="1" applyFill="1" applyBorder="1" applyAlignment="1" applyProtection="1">
      <alignment horizontal="center" vertical="center"/>
      <protection/>
    </xf>
    <xf numFmtId="9" fontId="3" fillId="3" borderId="1" xfId="0" applyNumberFormat="1" applyFont="1" applyFill="1" applyBorder="1" applyAlignment="1" applyProtection="1">
      <alignment horizontal="center" vertical="center" wrapText="1"/>
      <protection/>
    </xf>
    <xf numFmtId="50" fontId="3" fillId="11" borderId="1" xfId="0" applyNumberFormat="1" applyFont="1" applyFill="1" applyBorder="1" applyAlignment="1" applyProtection="1">
      <alignment horizontal="center" vertical="center" wrapText="1"/>
      <protection/>
    </xf>
    <xf numFmtId="50" fontId="10" fillId="0" borderId="1" xfId="0" applyNumberFormat="1" applyFont="1" applyFill="1" applyBorder="1" applyAlignment="1" applyProtection="1">
      <alignment horizontal="center" vertical="center"/>
      <protection/>
    </xf>
    <xf numFmtId="50" fontId="4" fillId="0" borderId="1" xfId="0" applyNumberFormat="1" applyFont="1" applyFill="1" applyBorder="1" applyAlignment="1" applyProtection="1">
      <alignment horizontal="center" vertical="center"/>
      <protection/>
    </xf>
    <xf numFmtId="50" fontId="4" fillId="10" borderId="1" xfId="0" applyNumberFormat="1" applyFont="1" applyFill="1" applyBorder="1" applyAlignment="1" applyProtection="1">
      <alignment horizontal="center" vertical="center"/>
      <protection/>
    </xf>
    <xf numFmtId="50" fontId="3" fillId="15" borderId="1" xfId="0" applyNumberFormat="1" applyFont="1" applyFill="1" applyBorder="1" applyAlignment="1" applyProtection="1">
      <alignment horizontal="center" vertical="center" wrapText="1"/>
      <protection/>
    </xf>
    <xf numFmtId="50" fontId="3" fillId="11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CC9900"/>
      <rgbColor rgb="00FF6600"/>
      <rgbColor rgb="00C7C7C7"/>
      <rgbColor rgb="00CCCC99"/>
      <rgbColor rgb="00DDDDDD"/>
      <rgbColor rgb="00336600"/>
      <rgbColor rgb="00003300"/>
      <rgbColor rgb="00333300"/>
      <rgbColor rgb="0099CC66"/>
      <rgbColor rgb="00CC00CC"/>
      <rgbColor rgb="006699CC"/>
      <rgbColor rgb="00CC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zoomScaleSheetLayoutView="1" workbookViewId="0" topLeftCell="A1">
      <selection activeCell="A1" sqref="A1:G1"/>
    </sheetView>
  </sheetViews>
  <sheetFormatPr defaultColWidth="9.140625" defaultRowHeight="12.75"/>
  <cols>
    <col min="1" max="1" width="23.421875" style="1" bestFit="1" customWidth="1"/>
    <col min="2" max="2" width="23.140625" style="1" bestFit="1" customWidth="1"/>
    <col min="3" max="3" width="40.00390625" style="1" bestFit="1" customWidth="1"/>
    <col min="4" max="5" width="25.7109375" style="1" bestFit="1" customWidth="1"/>
    <col min="6" max="6" width="28.421875" style="1" bestFit="1" customWidth="1"/>
    <col min="7" max="7" width="91.140625" style="1" bestFit="1" customWidth="1"/>
    <col min="8" max="8" width="9.421875" style="1" bestFit="1" customWidth="1"/>
    <col min="9" max="10" width="10.7109375" style="1" bestFit="1" customWidth="1"/>
    <col min="11" max="11" width="8.421875" style="1" bestFit="1" customWidth="1"/>
    <col min="12" max="12" width="13.421875" style="1" bestFit="1" customWidth="1"/>
    <col min="13" max="13" width="9.140625" style="1" customWidth="1"/>
    <col min="14" max="14" width="87.421875" style="1" bestFit="1" customWidth="1"/>
    <col min="15" max="254" width="9.140625" style="1" customWidth="1"/>
    <col min="255" max="256" width="11.57421875" style="1" bestFit="1" customWidth="1"/>
  </cols>
  <sheetData>
    <row r="1" spans="1:8" ht="75.75" customHeight="1">
      <c r="A1" s="10" t="s">
        <v>0</v>
      </c>
      <c r="B1" s="10"/>
      <c r="C1" s="10"/>
      <c r="D1" s="10"/>
      <c r="E1" s="10"/>
      <c r="F1" s="10"/>
      <c r="G1" s="10"/>
      <c r="H1" s="21"/>
    </row>
    <row r="3" ht="12.75"/>
    <row r="4" ht="12.75">
      <c r="A4" s="35"/>
    </row>
    <row r="5" ht="12.75">
      <c r="A5" s="36" t="s">
        <v>1</v>
      </c>
    </row>
    <row r="6" ht="12.75">
      <c r="A6" s="36"/>
    </row>
    <row r="7" ht="12.75"/>
    <row r="8" ht="12.75">
      <c r="A8" s="35"/>
    </row>
    <row r="9" ht="12.75">
      <c r="A9" s="36" t="s">
        <v>2</v>
      </c>
    </row>
    <row r="10" ht="12.75">
      <c r="A10" s="36" t="s">
        <v>3</v>
      </c>
    </row>
    <row r="12" spans="1:7" ht="46.5" customHeight="1">
      <c r="A12" s="27" t="s">
        <v>4</v>
      </c>
      <c r="B12" s="31" t="s">
        <v>5</v>
      </c>
      <c r="C12" s="31" t="s">
        <v>6</v>
      </c>
      <c r="D12" s="31" t="s">
        <v>7</v>
      </c>
      <c r="E12" s="31" t="s">
        <v>8</v>
      </c>
      <c r="F12" s="31" t="s">
        <v>9</v>
      </c>
      <c r="G12" s="31" t="s">
        <v>10</v>
      </c>
    </row>
    <row r="13" spans="1:7" ht="12.75">
      <c r="A13" s="32"/>
      <c r="B13" s="8"/>
      <c r="C13" s="32"/>
      <c r="D13" s="32"/>
      <c r="E13" s="32"/>
      <c r="F13" s="8"/>
      <c r="G13" s="8"/>
    </row>
    <row r="14" spans="1:7" ht="12.75">
      <c r="A14" s="22">
        <v>1</v>
      </c>
      <c r="B14" s="9" t="s">
        <v>11</v>
      </c>
      <c r="C14" s="22" t="s">
        <v>12</v>
      </c>
      <c r="D14" s="22"/>
      <c r="E14" s="22" t="s">
        <v>13</v>
      </c>
      <c r="F14" s="9" t="s">
        <v>12</v>
      </c>
      <c r="G14" s="9" t="s">
        <v>14</v>
      </c>
    </row>
    <row r="15" spans="1:7" ht="12.75">
      <c r="A15" s="22">
        <f>A14+1</f>
        <v>2</v>
      </c>
      <c r="B15" s="9" t="s">
        <v>15</v>
      </c>
      <c r="C15" s="22" t="s">
        <v>16</v>
      </c>
      <c r="D15" s="22"/>
      <c r="E15" s="22" t="s">
        <v>13</v>
      </c>
      <c r="F15" s="9" t="s">
        <v>16</v>
      </c>
      <c r="G15" s="9" t="s">
        <v>17</v>
      </c>
    </row>
    <row r="16" spans="1:7" ht="12.75">
      <c r="A16" s="22">
        <f>A15+1</f>
        <v>3</v>
      </c>
      <c r="B16" s="9" t="s">
        <v>18</v>
      </c>
      <c r="C16" s="22" t="s">
        <v>19</v>
      </c>
      <c r="D16" s="22"/>
      <c r="E16" s="22" t="s">
        <v>13</v>
      </c>
      <c r="F16" s="9" t="s">
        <v>20</v>
      </c>
      <c r="G16" s="9" t="s">
        <v>21</v>
      </c>
    </row>
    <row r="17" spans="1:7" ht="12.75">
      <c r="A17" s="22">
        <f>A16+1</f>
        <v>4</v>
      </c>
      <c r="B17" s="9" t="s">
        <v>22</v>
      </c>
      <c r="C17" s="22" t="s">
        <v>23</v>
      </c>
      <c r="D17" s="22"/>
      <c r="E17" s="22" t="s">
        <v>13</v>
      </c>
      <c r="F17" s="9" t="s">
        <v>23</v>
      </c>
      <c r="G17" s="9" t="s">
        <v>24</v>
      </c>
    </row>
    <row r="18" spans="1:7" ht="12.75">
      <c r="A18" s="14">
        <f>A17+1</f>
        <v>5</v>
      </c>
      <c r="B18" s="26" t="s">
        <v>25</v>
      </c>
      <c r="C18" s="14"/>
      <c r="D18" s="14"/>
      <c r="E18" s="14"/>
      <c r="F18" s="26"/>
      <c r="G18" s="26"/>
    </row>
    <row r="19" spans="1:7" ht="12.75">
      <c r="A19" s="14">
        <f>A18+1</f>
        <v>6</v>
      </c>
      <c r="B19" s="26" t="s">
        <v>26</v>
      </c>
      <c r="C19" s="14"/>
      <c r="D19" s="14"/>
      <c r="E19" s="14"/>
      <c r="F19" s="26" t="s">
        <v>27</v>
      </c>
      <c r="G19" s="26"/>
    </row>
    <row r="20" spans="1:7" ht="12.75">
      <c r="A20" s="16">
        <f>A19+1</f>
        <v>7</v>
      </c>
      <c r="B20" s="33" t="s">
        <v>28</v>
      </c>
      <c r="C20" s="16" t="s">
        <v>29</v>
      </c>
      <c r="D20" s="16"/>
      <c r="E20" s="16"/>
      <c r="F20" s="33" t="s">
        <v>30</v>
      </c>
      <c r="G20" s="33"/>
    </row>
    <row r="21" spans="1:7" ht="12.75">
      <c r="A21" s="16">
        <f>A20+1</f>
        <v>8</v>
      </c>
      <c r="B21" s="33" t="s">
        <v>31</v>
      </c>
      <c r="C21" s="16" t="s">
        <v>32</v>
      </c>
      <c r="D21" s="16"/>
      <c r="E21" s="16"/>
      <c r="F21" s="33" t="s">
        <v>33</v>
      </c>
      <c r="G21" s="33"/>
    </row>
    <row r="22" spans="1:7" ht="12.75">
      <c r="A22" s="16">
        <f>A21+1</f>
        <v>9</v>
      </c>
      <c r="B22" s="33" t="s">
        <v>34</v>
      </c>
      <c r="C22" s="16" t="s">
        <v>35</v>
      </c>
      <c r="D22" s="16"/>
      <c r="E22" s="16"/>
      <c r="F22" s="33" t="s">
        <v>36</v>
      </c>
      <c r="G22" s="33"/>
    </row>
    <row r="23" spans="1:7" ht="12.75">
      <c r="A23" s="16">
        <f>A22+1</f>
        <v>10</v>
      </c>
      <c r="B23" s="33" t="s">
        <v>37</v>
      </c>
      <c r="C23" s="16" t="s">
        <v>38</v>
      </c>
      <c r="D23" s="16"/>
      <c r="E23" s="16"/>
      <c r="F23" s="33" t="s">
        <v>39</v>
      </c>
      <c r="G23" s="33"/>
    </row>
    <row r="24" spans="1:7" ht="12.75">
      <c r="A24" s="16">
        <f>A23+1</f>
        <v>11</v>
      </c>
      <c r="B24" s="33" t="s">
        <v>40</v>
      </c>
      <c r="C24" s="16" t="s">
        <v>41</v>
      </c>
      <c r="D24" s="16"/>
      <c r="E24" s="16"/>
      <c r="F24" s="33" t="s">
        <v>42</v>
      </c>
      <c r="G24" s="33"/>
    </row>
    <row r="25" spans="1:7" ht="12.75">
      <c r="A25" s="16">
        <f>A24+1</f>
        <v>12</v>
      </c>
      <c r="B25" s="33" t="s">
        <v>43</v>
      </c>
      <c r="C25" s="16" t="s">
        <v>44</v>
      </c>
      <c r="D25" s="16"/>
      <c r="E25" s="16"/>
      <c r="F25" s="33" t="s">
        <v>45</v>
      </c>
      <c r="G25" s="33"/>
    </row>
    <row r="26" spans="1:7" ht="12.75">
      <c r="A26" s="32">
        <f>A25+1</f>
        <v>13</v>
      </c>
      <c r="B26" s="8" t="s">
        <v>46</v>
      </c>
      <c r="C26" s="32" t="s">
        <v>47</v>
      </c>
      <c r="D26" s="32"/>
      <c r="E26" s="32"/>
      <c r="F26" s="8" t="s">
        <v>48</v>
      </c>
      <c r="G26" s="8"/>
    </row>
    <row r="27" spans="1:7" ht="12.75">
      <c r="A27" s="16">
        <f>A26+1</f>
        <v>14</v>
      </c>
      <c r="B27" s="33" t="s">
        <v>49</v>
      </c>
      <c r="C27" s="16"/>
      <c r="D27" s="16"/>
      <c r="E27" s="16"/>
      <c r="F27" s="33"/>
      <c r="G27" s="33" t="s">
        <v>50</v>
      </c>
    </row>
    <row r="28" spans="1:7" ht="12.75">
      <c r="A28" s="16">
        <f>A27+1</f>
        <v>15</v>
      </c>
      <c r="B28" s="33" t="s">
        <v>51</v>
      </c>
      <c r="C28" s="16"/>
      <c r="D28" s="16"/>
      <c r="E28" s="16"/>
      <c r="F28" s="33"/>
      <c r="G28" s="33" t="s">
        <v>50</v>
      </c>
    </row>
    <row r="29" spans="1:7" ht="12.75">
      <c r="A29" s="3">
        <f>A28+1</f>
        <v>16</v>
      </c>
      <c r="B29" s="34" t="s">
        <v>52</v>
      </c>
      <c r="C29" s="3"/>
      <c r="D29" s="3" t="s">
        <v>53</v>
      </c>
      <c r="E29" s="3" t="s">
        <v>54</v>
      </c>
      <c r="F29" s="34" t="s">
        <v>55</v>
      </c>
      <c r="G29" s="34" t="s">
        <v>56</v>
      </c>
    </row>
    <row r="30" spans="1:7" ht="12.75">
      <c r="A30" s="14">
        <f>A29+1</f>
        <v>17</v>
      </c>
      <c r="B30" s="26" t="s">
        <v>57</v>
      </c>
      <c r="C30" s="14"/>
      <c r="D30" s="14"/>
      <c r="E30" s="14"/>
      <c r="F30" s="26"/>
      <c r="G30" s="26"/>
    </row>
    <row r="31" spans="1:7" ht="12.75">
      <c r="A31" s="14">
        <f>A30+1</f>
        <v>18</v>
      </c>
      <c r="B31" s="26" t="s">
        <v>58</v>
      </c>
      <c r="C31" s="14"/>
      <c r="D31" s="14"/>
      <c r="E31" s="14"/>
      <c r="F31" s="26"/>
      <c r="G31" s="26"/>
    </row>
    <row r="32" spans="1:7" ht="12.75">
      <c r="A32" s="16">
        <f>A31+1</f>
        <v>19</v>
      </c>
      <c r="B32" s="33" t="s">
        <v>59</v>
      </c>
      <c r="C32" s="16" t="s">
        <v>60</v>
      </c>
      <c r="D32" s="16"/>
      <c r="E32" s="16"/>
      <c r="F32" s="33" t="s">
        <v>61</v>
      </c>
      <c r="G32" s="33"/>
    </row>
    <row r="33" spans="1:7" ht="12.75">
      <c r="A33" s="16">
        <f>A32+1</f>
        <v>20</v>
      </c>
      <c r="B33" s="33" t="s">
        <v>62</v>
      </c>
      <c r="C33" s="16" t="s">
        <v>63</v>
      </c>
      <c r="D33" s="16"/>
      <c r="E33" s="16"/>
      <c r="F33" s="33" t="s">
        <v>64</v>
      </c>
      <c r="G33" s="33"/>
    </row>
    <row r="34" spans="1:7" ht="12.75">
      <c r="A34" s="16">
        <f>A33+1</f>
        <v>21</v>
      </c>
      <c r="B34" s="33" t="s">
        <v>65</v>
      </c>
      <c r="C34" s="16" t="s">
        <v>66</v>
      </c>
      <c r="D34" s="16"/>
      <c r="E34" s="16"/>
      <c r="F34" s="33" t="s">
        <v>67</v>
      </c>
      <c r="G34" s="16"/>
    </row>
    <row r="35" spans="1:7" ht="12.75">
      <c r="A35" s="16">
        <f>A34+1</f>
        <v>22</v>
      </c>
      <c r="B35" s="33" t="s">
        <v>68</v>
      </c>
      <c r="C35" s="16" t="s">
        <v>69</v>
      </c>
      <c r="D35" s="16"/>
      <c r="E35" s="16"/>
      <c r="F35" s="33" t="s">
        <v>70</v>
      </c>
      <c r="G35" s="33"/>
    </row>
    <row r="36" spans="1:7" ht="12.75">
      <c r="A36" s="37">
        <f>A35+1</f>
        <v>23</v>
      </c>
      <c r="B36" s="15" t="s">
        <v>71</v>
      </c>
      <c r="C36" s="37"/>
      <c r="D36" s="37"/>
      <c r="E36" s="37"/>
      <c r="F36" s="15" t="s">
        <v>72</v>
      </c>
      <c r="G36" s="37" t="s">
        <v>73</v>
      </c>
    </row>
    <row r="37" spans="1:7" ht="12.75">
      <c r="A37" s="37">
        <f>A36+1</f>
        <v>24</v>
      </c>
      <c r="B37" s="15" t="s">
        <v>74</v>
      </c>
      <c r="C37" s="37"/>
      <c r="D37" s="37"/>
      <c r="E37" s="37"/>
      <c r="F37" s="15" t="s">
        <v>72</v>
      </c>
      <c r="G37" s="15" t="s">
        <v>73</v>
      </c>
    </row>
    <row r="38" spans="1:7" ht="12.75">
      <c r="A38" s="37">
        <f>A37+1</f>
        <v>25</v>
      </c>
      <c r="B38" s="15" t="s">
        <v>75</v>
      </c>
      <c r="C38" s="37"/>
      <c r="D38" s="37"/>
      <c r="E38" s="37"/>
      <c r="F38" s="15" t="s">
        <v>72</v>
      </c>
      <c r="G38" s="15" t="s">
        <v>73</v>
      </c>
    </row>
    <row r="39" spans="1:7" ht="12.75">
      <c r="A39" s="14">
        <f>A38+1</f>
        <v>26</v>
      </c>
      <c r="B39" s="26" t="s">
        <v>76</v>
      </c>
      <c r="C39" s="14"/>
      <c r="D39" s="14"/>
      <c r="E39" s="14"/>
      <c r="F39" s="26"/>
      <c r="G39" s="26"/>
    </row>
    <row r="40" spans="1:7" ht="12.75">
      <c r="A40" s="14">
        <f>A39+1</f>
        <v>27</v>
      </c>
      <c r="B40" s="26" t="s">
        <v>77</v>
      </c>
      <c r="C40" s="14"/>
      <c r="D40" s="14"/>
      <c r="E40" s="14"/>
      <c r="F40" s="26"/>
      <c r="G40" s="14"/>
    </row>
    <row r="41" spans="1:7" ht="12.75">
      <c r="A41" s="14">
        <f>A40+1</f>
        <v>28</v>
      </c>
      <c r="B41" s="26" t="s">
        <v>78</v>
      </c>
      <c r="C41" s="14"/>
      <c r="D41" s="14"/>
      <c r="E41" s="14"/>
      <c r="F41" s="26"/>
      <c r="G41" s="26"/>
    </row>
    <row r="42" spans="1:7" ht="12.75">
      <c r="A42" s="14">
        <f>A41+1</f>
        <v>29</v>
      </c>
      <c r="B42" s="26" t="s">
        <v>79</v>
      </c>
      <c r="C42" s="14"/>
      <c r="D42" s="14"/>
      <c r="E42" s="14"/>
      <c r="F42" s="26"/>
      <c r="G42" s="26"/>
    </row>
    <row r="43" spans="1:7" ht="12.75">
      <c r="A43" s="14">
        <f>A42+1</f>
        <v>30</v>
      </c>
      <c r="B43" s="26" t="s">
        <v>80</v>
      </c>
      <c r="C43" s="14"/>
      <c r="D43" s="14"/>
      <c r="E43" s="14"/>
      <c r="F43" s="26"/>
      <c r="G43" s="26"/>
    </row>
    <row r="44" spans="1:7" ht="12.75">
      <c r="A44" s="24">
        <f>A43+1</f>
        <v>31</v>
      </c>
      <c r="B44" s="19" t="s">
        <v>81</v>
      </c>
      <c r="C44" s="24" t="s">
        <v>82</v>
      </c>
      <c r="D44" s="24"/>
      <c r="E44" s="24" t="s">
        <v>83</v>
      </c>
      <c r="F44" s="2" t="s">
        <v>84</v>
      </c>
      <c r="G44" s="19" t="s">
        <v>85</v>
      </c>
    </row>
    <row r="45" spans="1:7" ht="12.75">
      <c r="A45" s="24">
        <f>A44+1</f>
        <v>32</v>
      </c>
      <c r="B45" s="19" t="s">
        <v>86</v>
      </c>
      <c r="C45" s="24" t="s">
        <v>87</v>
      </c>
      <c r="D45" s="24"/>
      <c r="E45" s="24" t="s">
        <v>83</v>
      </c>
      <c r="F45" s="2" t="s">
        <v>84</v>
      </c>
      <c r="G45" s="19" t="s">
        <v>85</v>
      </c>
    </row>
    <row r="46" spans="1:7" ht="12.75">
      <c r="A46" s="17">
        <f>A45+1</f>
        <v>33</v>
      </c>
      <c r="B46" s="42" t="s">
        <v>88</v>
      </c>
      <c r="C46" s="17"/>
      <c r="D46" s="17"/>
      <c r="E46" s="17"/>
      <c r="F46" s="42" t="s">
        <v>89</v>
      </c>
      <c r="G46" s="42" t="s">
        <v>90</v>
      </c>
    </row>
    <row r="47" spans="1:7" ht="12.75">
      <c r="A47" s="17">
        <f>A46+1</f>
        <v>34</v>
      </c>
      <c r="B47" s="42" t="s">
        <v>91</v>
      </c>
      <c r="C47" s="17"/>
      <c r="D47" s="17"/>
      <c r="E47" s="17"/>
      <c r="F47" s="42" t="s">
        <v>92</v>
      </c>
      <c r="G47" s="42" t="s">
        <v>93</v>
      </c>
    </row>
    <row r="48" spans="1:7" ht="12.75">
      <c r="A48" s="14">
        <f>A47+1</f>
        <v>35</v>
      </c>
      <c r="B48" s="26" t="s">
        <v>94</v>
      </c>
      <c r="C48" s="14"/>
      <c r="D48" s="14"/>
      <c r="E48" s="14"/>
      <c r="F48" s="26"/>
      <c r="G48" s="26"/>
    </row>
    <row r="49" spans="1:7" ht="12.75">
      <c r="A49" s="14">
        <f>A48+1</f>
        <v>36</v>
      </c>
      <c r="B49" s="26" t="s">
        <v>95</v>
      </c>
      <c r="C49" s="14"/>
      <c r="D49" s="14"/>
      <c r="E49" s="14"/>
      <c r="F49" s="26"/>
      <c r="G49" s="26"/>
    </row>
    <row r="50" spans="1:7" ht="12.75">
      <c r="A50" s="32">
        <f>A49+1</f>
        <v>37</v>
      </c>
      <c r="B50" s="8" t="s">
        <v>96</v>
      </c>
      <c r="C50" s="32"/>
      <c r="D50" s="32"/>
      <c r="E50" s="32"/>
      <c r="F50" s="8" t="s">
        <v>97</v>
      </c>
      <c r="G50" s="8"/>
    </row>
    <row r="51" spans="1:7" ht="12.75">
      <c r="A51" s="32">
        <f>A50+1</f>
        <v>38</v>
      </c>
      <c r="B51" s="8" t="s">
        <v>98</v>
      </c>
      <c r="C51" s="32"/>
      <c r="D51" s="32"/>
      <c r="E51" s="32"/>
      <c r="F51" s="8" t="s">
        <v>99</v>
      </c>
      <c r="G51" s="8"/>
    </row>
    <row r="52" spans="1:7" ht="12.75">
      <c r="A52" s="13">
        <f>A51+1</f>
        <v>39</v>
      </c>
      <c r="B52" s="20" t="s">
        <v>100</v>
      </c>
      <c r="C52" s="13" t="s">
        <v>101</v>
      </c>
      <c r="D52" s="13" t="s">
        <v>53</v>
      </c>
      <c r="E52" s="30">
        <v>0.475</v>
      </c>
      <c r="F52" s="20" t="s">
        <v>102</v>
      </c>
      <c r="G52" s="20" t="s">
        <v>103</v>
      </c>
    </row>
    <row r="53" spans="1:7" ht="12.75">
      <c r="A53" s="32">
        <f>A52+1</f>
        <v>40</v>
      </c>
      <c r="B53" s="8" t="s">
        <v>104</v>
      </c>
      <c r="C53" s="32"/>
      <c r="D53" s="32"/>
      <c r="E53" s="28"/>
      <c r="F53" s="8" t="s">
        <v>105</v>
      </c>
      <c r="G53" s="8"/>
    </row>
    <row r="54" spans="1:7" ht="12.75">
      <c r="A54" s="13">
        <f>A53+1</f>
        <v>41</v>
      </c>
      <c r="B54" s="20" t="s">
        <v>106</v>
      </c>
      <c r="C54" s="13" t="s">
        <v>107</v>
      </c>
      <c r="D54" s="13" t="s">
        <v>53</v>
      </c>
      <c r="E54" s="30">
        <v>0.475</v>
      </c>
      <c r="F54" s="20" t="s">
        <v>108</v>
      </c>
      <c r="G54" s="20" t="s">
        <v>103</v>
      </c>
    </row>
    <row r="55" spans="1:7" ht="12.75">
      <c r="A55" s="32">
        <f>A54+1</f>
        <v>42</v>
      </c>
      <c r="B55" s="8" t="s">
        <v>109</v>
      </c>
      <c r="C55" s="32"/>
      <c r="D55" s="32"/>
      <c r="E55" s="32"/>
      <c r="F55" s="8" t="s">
        <v>110</v>
      </c>
      <c r="G55" s="8"/>
    </row>
    <row r="56" spans="1:7" ht="12.75">
      <c r="A56" s="32">
        <f>A55+1</f>
        <v>43</v>
      </c>
      <c r="B56" s="8" t="s">
        <v>111</v>
      </c>
      <c r="C56" s="32"/>
      <c r="D56" s="32"/>
      <c r="E56" s="32"/>
      <c r="F56" s="8" t="s">
        <v>112</v>
      </c>
      <c r="G56" s="8"/>
    </row>
    <row r="57" spans="1:7" ht="12.75">
      <c r="A57" s="32">
        <f>A56+1</f>
        <v>44</v>
      </c>
      <c r="B57" s="8" t="s">
        <v>113</v>
      </c>
      <c r="C57" s="32"/>
      <c r="D57" s="32"/>
      <c r="E57" s="32"/>
      <c r="F57" s="8" t="s">
        <v>114</v>
      </c>
      <c r="G57" s="8"/>
    </row>
    <row r="58" spans="1:7" ht="12.75">
      <c r="A58" s="32">
        <f>A57+1</f>
        <v>45</v>
      </c>
      <c r="B58" s="8" t="s">
        <v>115</v>
      </c>
      <c r="C58" s="32"/>
      <c r="D58" s="32"/>
      <c r="E58" s="32"/>
      <c r="F58" s="8" t="s">
        <v>116</v>
      </c>
      <c r="G58" s="8"/>
    </row>
    <row r="59" spans="1:7" ht="12.75">
      <c r="A59" s="32">
        <f>A58+1</f>
        <v>46</v>
      </c>
      <c r="B59" s="8" t="s">
        <v>117</v>
      </c>
      <c r="C59" s="32"/>
      <c r="D59" s="32"/>
      <c r="E59" s="32"/>
      <c r="F59" s="8" t="s">
        <v>118</v>
      </c>
      <c r="G59" s="8"/>
    </row>
    <row r="60" spans="1:7" ht="12.75">
      <c r="A60" s="3">
        <f>A59+1</f>
        <v>47</v>
      </c>
      <c r="B60" s="34" t="s">
        <v>119</v>
      </c>
      <c r="C60" s="3"/>
      <c r="D60" s="3"/>
      <c r="E60" s="3"/>
      <c r="F60" s="34" t="s">
        <v>120</v>
      </c>
      <c r="G60" s="34"/>
    </row>
    <row r="61" spans="1:7" ht="12.75">
      <c r="A61" s="3">
        <f>A60+1</f>
        <v>48</v>
      </c>
      <c r="B61" s="34" t="s">
        <v>121</v>
      </c>
      <c r="C61" s="3"/>
      <c r="D61" s="3"/>
      <c r="E61" s="3"/>
      <c r="F61" s="34" t="s">
        <v>122</v>
      </c>
      <c r="G61" s="34"/>
    </row>
    <row r="62" spans="1:7" ht="12.75">
      <c r="A62" s="32">
        <f>A61+1</f>
        <v>49</v>
      </c>
      <c r="B62" s="8" t="s">
        <v>123</v>
      </c>
      <c r="C62" s="32"/>
      <c r="D62" s="32"/>
      <c r="E62" s="32"/>
      <c r="F62" s="8" t="s">
        <v>124</v>
      </c>
      <c r="G62" s="8"/>
    </row>
    <row r="63" spans="1:7" ht="12.75">
      <c r="A63" s="32">
        <f>A62+1</f>
        <v>50</v>
      </c>
      <c r="B63" s="8" t="s">
        <v>125</v>
      </c>
      <c r="C63" s="32"/>
      <c r="D63" s="32"/>
      <c r="E63" s="32"/>
      <c r="F63" s="8" t="s">
        <v>126</v>
      </c>
      <c r="G63" s="8"/>
    </row>
    <row r="64" spans="1:7" ht="12.75">
      <c r="A64" s="14">
        <f>A63+1</f>
        <v>51</v>
      </c>
      <c r="B64" s="26" t="s">
        <v>127</v>
      </c>
      <c r="C64" s="14"/>
      <c r="D64" s="14"/>
      <c r="E64" s="14"/>
      <c r="F64" s="26"/>
      <c r="G64" s="26"/>
    </row>
    <row r="65" spans="1:7" ht="12.75">
      <c r="A65" s="14">
        <f>A64+1</f>
        <v>52</v>
      </c>
      <c r="B65" s="26" t="s">
        <v>128</v>
      </c>
      <c r="C65" s="14"/>
      <c r="D65" s="14"/>
      <c r="E65" s="14"/>
      <c r="F65" s="26"/>
      <c r="G65" s="26"/>
    </row>
    <row r="66" spans="1:7" ht="12.75">
      <c r="A66" s="32">
        <f>A65+1</f>
        <v>53</v>
      </c>
      <c r="B66" s="8" t="s">
        <v>129</v>
      </c>
      <c r="C66" s="32"/>
      <c r="D66" s="32"/>
      <c r="E66" s="32"/>
      <c r="F66" s="8" t="s">
        <v>130</v>
      </c>
      <c r="G66" s="8" t="s">
        <v>131</v>
      </c>
    </row>
    <row r="67" spans="1:7" ht="12.75">
      <c r="A67" s="32">
        <f>A66+1</f>
        <v>54</v>
      </c>
      <c r="B67" s="8" t="s">
        <v>132</v>
      </c>
      <c r="C67" s="32"/>
      <c r="D67" s="32"/>
      <c r="E67" s="32"/>
      <c r="F67" s="8" t="s">
        <v>133</v>
      </c>
      <c r="G67" s="8" t="s">
        <v>131</v>
      </c>
    </row>
    <row r="68" spans="1:7" ht="12.75">
      <c r="A68" s="32">
        <f>A67+1</f>
        <v>55</v>
      </c>
      <c r="B68" s="8" t="s">
        <v>134</v>
      </c>
      <c r="C68" s="32"/>
      <c r="D68" s="32"/>
      <c r="E68" s="32"/>
      <c r="F68" s="8" t="s">
        <v>135</v>
      </c>
      <c r="G68" s="8" t="s">
        <v>131</v>
      </c>
    </row>
    <row r="69" spans="1:7" ht="12.75">
      <c r="A69" s="32">
        <f>A68+1</f>
        <v>56</v>
      </c>
      <c r="B69" s="8" t="s">
        <v>136</v>
      </c>
      <c r="C69" s="32"/>
      <c r="D69" s="32"/>
      <c r="E69" s="32"/>
      <c r="F69" s="8" t="s">
        <v>137</v>
      </c>
      <c r="G69" s="8" t="s">
        <v>131</v>
      </c>
    </row>
    <row r="70" spans="1:7" ht="12.75">
      <c r="A70" s="32">
        <f>A69+1</f>
        <v>57</v>
      </c>
      <c r="B70" s="8" t="s">
        <v>138</v>
      </c>
      <c r="C70" s="32"/>
      <c r="D70" s="32"/>
      <c r="E70" s="32"/>
      <c r="F70" s="8"/>
      <c r="G70" s="32"/>
    </row>
    <row r="71" spans="1:7" ht="12.75">
      <c r="A71" s="32">
        <f>A70+1</f>
        <v>58</v>
      </c>
      <c r="B71" s="8" t="s">
        <v>139</v>
      </c>
      <c r="C71" s="32"/>
      <c r="D71" s="32"/>
      <c r="E71" s="32"/>
      <c r="F71" s="8"/>
      <c r="G71" s="8"/>
    </row>
    <row r="72" spans="1:7" ht="12.75">
      <c r="A72" s="32">
        <f>A71+1</f>
        <v>59</v>
      </c>
      <c r="B72" s="8" t="s">
        <v>140</v>
      </c>
      <c r="C72" s="32"/>
      <c r="D72" s="32"/>
      <c r="E72" s="32"/>
      <c r="F72" s="8"/>
      <c r="G72" s="8"/>
    </row>
    <row r="73" spans="1:7" ht="12.75">
      <c r="A73" s="32">
        <f>A72+1</f>
        <v>60</v>
      </c>
      <c r="B73" s="8" t="s">
        <v>141</v>
      </c>
      <c r="C73" s="32"/>
      <c r="D73" s="32"/>
      <c r="E73" s="32"/>
      <c r="F73" s="8"/>
      <c r="G73" s="8"/>
    </row>
    <row r="74" spans="1:7" ht="12.75">
      <c r="A74" s="32">
        <f>A73+1</f>
        <v>61</v>
      </c>
      <c r="B74" s="8" t="s">
        <v>142</v>
      </c>
      <c r="C74" s="32"/>
      <c r="D74" s="32"/>
      <c r="E74" s="32"/>
      <c r="F74" s="8"/>
      <c r="G74" s="8"/>
    </row>
    <row r="75" spans="1:7" ht="12.75">
      <c r="A75" s="24">
        <f>A74+1</f>
        <v>62</v>
      </c>
      <c r="B75" s="19" t="s">
        <v>143</v>
      </c>
      <c r="C75" s="24" t="s">
        <v>144</v>
      </c>
      <c r="D75" s="24"/>
      <c r="E75" s="24"/>
      <c r="F75" s="19"/>
      <c r="G75" s="19"/>
    </row>
    <row r="76" spans="1:7" ht="12.75">
      <c r="A76" s="24">
        <f>A75+1</f>
        <v>63</v>
      </c>
      <c r="B76" s="19" t="s">
        <v>145</v>
      </c>
      <c r="C76" s="24" t="s">
        <v>146</v>
      </c>
      <c r="D76" s="24"/>
      <c r="E76" s="24"/>
      <c r="F76" s="19"/>
      <c r="G76" s="19"/>
    </row>
    <row r="77" spans="1:7" ht="12.75">
      <c r="A77" s="32">
        <f>A76+1</f>
        <v>64</v>
      </c>
      <c r="B77" s="8" t="s">
        <v>147</v>
      </c>
      <c r="C77" s="32"/>
      <c r="D77" s="32" t="s">
        <v>148</v>
      </c>
      <c r="E77" s="32"/>
      <c r="F77" s="8" t="s">
        <v>149</v>
      </c>
      <c r="G77" s="8"/>
    </row>
    <row r="80" ht="12.75">
      <c r="F80" s="7" t="s">
        <v>150</v>
      </c>
    </row>
    <row r="81" spans="1:3" ht="12.75">
      <c r="A81" s="11"/>
      <c r="B81" s="1" t="s">
        <v>151</v>
      </c>
      <c r="C81" s="1" t="s">
        <v>152</v>
      </c>
    </row>
    <row r="82" spans="1:3" ht="12.75">
      <c r="A82" s="6"/>
      <c r="B82" s="1" t="s">
        <v>153</v>
      </c>
      <c r="C82" s="1" t="s">
        <v>154</v>
      </c>
    </row>
    <row r="83" spans="1:3" ht="12.75">
      <c r="A83" s="29"/>
      <c r="B83" s="1" t="s">
        <v>155</v>
      </c>
      <c r="C83" s="1" t="s">
        <v>156</v>
      </c>
    </row>
    <row r="84" spans="1:3" ht="12.75">
      <c r="A84" s="4"/>
      <c r="B84" s="1" t="s">
        <v>157</v>
      </c>
      <c r="C84" s="1" t="s">
        <v>158</v>
      </c>
    </row>
    <row r="85" spans="1:3" ht="12.75">
      <c r="A85" s="23"/>
      <c r="B85" s="1" t="s">
        <v>159</v>
      </c>
      <c r="C85" s="1" t="s">
        <v>160</v>
      </c>
    </row>
    <row r="86" spans="1:3" ht="12.75">
      <c r="A86" s="12"/>
      <c r="B86" s="1" t="s">
        <v>161</v>
      </c>
      <c r="C86" s="1" t="s">
        <v>162</v>
      </c>
    </row>
    <row r="87" spans="1:3" ht="12.75">
      <c r="A87" s="25"/>
      <c r="B87" s="1" t="s">
        <v>163</v>
      </c>
      <c r="C87" s="1" t="s">
        <v>164</v>
      </c>
    </row>
    <row r="88" spans="1:3" ht="12.75">
      <c r="A88" s="5"/>
      <c r="B88" s="1" t="s">
        <v>165</v>
      </c>
      <c r="C88" s="1" t="s">
        <v>166</v>
      </c>
    </row>
    <row r="89" spans="1:3" ht="12.75">
      <c r="A89" s="39"/>
      <c r="B89" s="1" t="s">
        <v>167</v>
      </c>
      <c r="C89" s="1" t="s">
        <v>168</v>
      </c>
    </row>
    <row r="90" spans="1:3" ht="12.75">
      <c r="A90" s="18"/>
      <c r="B90" s="1" t="s">
        <v>169</v>
      </c>
      <c r="C90" s="1" t="s">
        <v>170</v>
      </c>
    </row>
    <row r="91" spans="1:3" ht="12.75">
      <c r="A91" s="41"/>
      <c r="B91" s="1" t="s">
        <v>171</v>
      </c>
      <c r="C91" s="1" t="s">
        <v>172</v>
      </c>
    </row>
    <row r="92" spans="1:3" ht="12.75">
      <c r="A92" s="43"/>
      <c r="B92" s="1" t="s">
        <v>173</v>
      </c>
      <c r="C92" s="1" t="s">
        <v>174</v>
      </c>
    </row>
    <row r="93" ht="12.75"/>
    <row r="94" spans="1:2" ht="12.75">
      <c r="A94" s="40" t="s">
        <v>175</v>
      </c>
      <c r="B94" s="1" t="s">
        <v>176</v>
      </c>
    </row>
    <row r="105" ht="12.75">
      <c r="F105" s="1" t="s">
        <v>177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"/>
  <sheetViews>
    <sheetView zoomScaleSheetLayoutView="1" workbookViewId="0" topLeftCell="A1">
      <selection activeCell="F19" sqref="F19"/>
    </sheetView>
  </sheetViews>
  <sheetFormatPr defaultColWidth="9.140625" defaultRowHeight="12.75"/>
  <cols>
    <col min="1" max="1" width="23.421875" style="1" bestFit="1" customWidth="1"/>
    <col min="2" max="2" width="23.140625" style="1" bestFit="1" customWidth="1"/>
    <col min="3" max="3" width="40.00390625" style="1" bestFit="1" customWidth="1"/>
    <col min="4" max="6" width="25.7109375" style="1" bestFit="1" customWidth="1"/>
    <col min="7" max="7" width="115.8515625" style="1" bestFit="1" customWidth="1"/>
    <col min="8" max="8" width="9.421875" style="1" bestFit="1" customWidth="1"/>
    <col min="9" max="10" width="10.7109375" style="1" bestFit="1" customWidth="1"/>
    <col min="11" max="11" width="8.421875" style="1" bestFit="1" customWidth="1"/>
    <col min="12" max="12" width="13.421875" style="1" bestFit="1" customWidth="1"/>
    <col min="13" max="13" width="9.140625" style="1" customWidth="1"/>
    <col min="14" max="14" width="87.421875" style="1" bestFit="1" customWidth="1"/>
    <col min="15" max="254" width="9.140625" style="1" customWidth="1"/>
    <col min="255" max="256" width="11.57421875" style="1" bestFit="1" customWidth="1"/>
  </cols>
  <sheetData>
    <row r="1" spans="1:8" ht="75.75" customHeight="1">
      <c r="A1" s="10" t="s">
        <v>178</v>
      </c>
      <c r="B1" s="10"/>
      <c r="C1" s="10"/>
      <c r="D1" s="10"/>
      <c r="E1" s="10"/>
      <c r="F1" s="10"/>
      <c r="G1" s="10"/>
      <c r="H1" s="21"/>
    </row>
    <row r="3" ht="12.75"/>
    <row r="4" ht="12.75">
      <c r="A4" s="35"/>
    </row>
    <row r="5" ht="12.75">
      <c r="A5" s="36" t="s">
        <v>179</v>
      </c>
    </row>
    <row r="6" ht="12.75">
      <c r="A6" s="36"/>
    </row>
    <row r="7" ht="12.75"/>
    <row r="8" ht="12.75">
      <c r="A8" s="35"/>
    </row>
    <row r="9" ht="12.75">
      <c r="A9" s="36" t="s">
        <v>180</v>
      </c>
    </row>
    <row r="10" ht="12.75">
      <c r="A10" s="36" t="s">
        <v>3</v>
      </c>
    </row>
    <row r="12" spans="1:7" ht="46.5" customHeight="1">
      <c r="A12" s="27" t="s">
        <v>4</v>
      </c>
      <c r="B12" s="31" t="s">
        <v>5</v>
      </c>
      <c r="C12" s="31" t="s">
        <v>6</v>
      </c>
      <c r="D12" s="31" t="s">
        <v>7</v>
      </c>
      <c r="E12" s="31" t="s">
        <v>8</v>
      </c>
      <c r="F12" s="31" t="s">
        <v>9</v>
      </c>
      <c r="G12" s="31" t="s">
        <v>10</v>
      </c>
    </row>
    <row r="13" spans="1:7" ht="12.75">
      <c r="A13" s="32"/>
      <c r="B13" s="8"/>
      <c r="C13" s="32"/>
      <c r="D13" s="32"/>
      <c r="E13" s="32"/>
      <c r="F13" s="8"/>
      <c r="G13" s="8"/>
    </row>
    <row r="14" spans="1:7" ht="12.75">
      <c r="A14" s="3">
        <v>1</v>
      </c>
      <c r="B14" s="62" t="s">
        <v>181</v>
      </c>
      <c r="C14" s="3"/>
      <c r="D14" s="3"/>
      <c r="E14" s="3"/>
      <c r="F14" s="34" t="s">
        <v>182</v>
      </c>
      <c r="G14" s="34" t="s">
        <v>183</v>
      </c>
    </row>
    <row r="15" spans="1:7" ht="12.75">
      <c r="A15" s="3">
        <f>A14+1</f>
        <v>2</v>
      </c>
      <c r="B15" s="62" t="s">
        <v>184</v>
      </c>
      <c r="C15" s="3"/>
      <c r="D15" s="3" t="s">
        <v>185</v>
      </c>
      <c r="E15" s="3"/>
      <c r="F15" s="34" t="s">
        <v>186</v>
      </c>
      <c r="G15" s="34" t="s">
        <v>183</v>
      </c>
    </row>
    <row r="16" spans="1:7" ht="12.75">
      <c r="A16" s="3">
        <f>A15+1</f>
        <v>3</v>
      </c>
      <c r="B16" s="62" t="s">
        <v>187</v>
      </c>
      <c r="C16" s="3"/>
      <c r="D16" s="3" t="s">
        <v>53</v>
      </c>
      <c r="E16" s="3"/>
      <c r="F16" s="34" t="s">
        <v>188</v>
      </c>
      <c r="G16" s="34" t="s">
        <v>183</v>
      </c>
    </row>
    <row r="17" spans="1:7" ht="12.75">
      <c r="A17" s="14">
        <f>A16+1</f>
        <v>4</v>
      </c>
      <c r="B17" s="59" t="s">
        <v>189</v>
      </c>
      <c r="C17" s="14"/>
      <c r="D17" s="14"/>
      <c r="E17" s="14"/>
      <c r="F17" s="44" t="s">
        <v>190</v>
      </c>
      <c r="G17" s="26"/>
    </row>
    <row r="18" spans="1:7" ht="12.75">
      <c r="A18" s="14">
        <f>A17+1</f>
        <v>5</v>
      </c>
      <c r="B18" s="59" t="s">
        <v>72</v>
      </c>
      <c r="C18" s="14"/>
      <c r="D18" s="14"/>
      <c r="E18" s="14"/>
      <c r="F18" s="26" t="s">
        <v>191</v>
      </c>
      <c r="G18" s="26"/>
    </row>
    <row r="19" spans="1:7" ht="12.75">
      <c r="A19" s="68">
        <f>A18+1</f>
        <v>6</v>
      </c>
      <c r="B19" s="48" t="s">
        <v>192</v>
      </c>
      <c r="C19" s="45" t="s">
        <v>193</v>
      </c>
      <c r="D19" s="68"/>
      <c r="E19" s="68"/>
      <c r="F19" s="57"/>
      <c r="G19" s="57" t="s">
        <v>194</v>
      </c>
    </row>
    <row r="20" spans="1:7" ht="12.75">
      <c r="A20" s="68">
        <f>A19+1</f>
        <v>7</v>
      </c>
      <c r="B20" s="48" t="s">
        <v>195</v>
      </c>
      <c r="C20" s="45" t="s">
        <v>196</v>
      </c>
      <c r="D20" s="68"/>
      <c r="E20" s="68"/>
      <c r="F20" s="57" t="s">
        <v>197</v>
      </c>
      <c r="G20" s="57" t="s">
        <v>194</v>
      </c>
    </row>
    <row r="21" spans="1:7" ht="12.75">
      <c r="A21" s="68">
        <f>A20+1</f>
        <v>8</v>
      </c>
      <c r="B21" s="57" t="s">
        <v>198</v>
      </c>
      <c r="C21" s="45" t="s">
        <v>199</v>
      </c>
      <c r="D21" s="68"/>
      <c r="E21" s="68"/>
      <c r="F21" s="57" t="s">
        <v>200</v>
      </c>
      <c r="G21" s="57" t="s">
        <v>194</v>
      </c>
    </row>
    <row r="22" spans="1:7" ht="12.75">
      <c r="A22" s="68">
        <f>A21+1</f>
        <v>9</v>
      </c>
      <c r="B22" s="48" t="s">
        <v>201</v>
      </c>
      <c r="C22" s="45" t="s">
        <v>202</v>
      </c>
      <c r="D22" s="68"/>
      <c r="E22" s="68"/>
      <c r="F22" s="57" t="s">
        <v>203</v>
      </c>
      <c r="G22" s="57" t="s">
        <v>194</v>
      </c>
    </row>
    <row r="23" spans="1:7" ht="12.75">
      <c r="A23" s="3">
        <f>A22+1</f>
        <v>10</v>
      </c>
      <c r="B23" s="62" t="s">
        <v>204</v>
      </c>
      <c r="C23" s="3"/>
      <c r="D23" s="3"/>
      <c r="E23" s="3"/>
      <c r="F23" s="34" t="s">
        <v>205</v>
      </c>
      <c r="G23" s="34" t="s">
        <v>206</v>
      </c>
    </row>
    <row r="24" spans="1:7" ht="12.75">
      <c r="A24" s="14">
        <f>A23+1</f>
        <v>11</v>
      </c>
      <c r="B24" s="59" t="s">
        <v>207</v>
      </c>
      <c r="C24" s="14"/>
      <c r="D24" s="14"/>
      <c r="E24" s="14"/>
      <c r="F24" s="26" t="s">
        <v>208</v>
      </c>
      <c r="G24" s="26"/>
    </row>
    <row r="25" spans="1:7" ht="12.75">
      <c r="A25" s="14">
        <f>A24+1</f>
        <v>12</v>
      </c>
      <c r="B25" s="59" t="s">
        <v>209</v>
      </c>
      <c r="C25" s="14"/>
      <c r="D25" s="14"/>
      <c r="E25" s="14"/>
      <c r="F25" s="44" t="s">
        <v>190</v>
      </c>
      <c r="G25" s="26"/>
    </row>
    <row r="26" spans="1:7" ht="12.75">
      <c r="A26" s="14">
        <f>A25+1</f>
        <v>13</v>
      </c>
      <c r="B26" s="59" t="s">
        <v>72</v>
      </c>
      <c r="C26" s="14"/>
      <c r="D26" s="14"/>
      <c r="E26" s="14"/>
      <c r="F26" s="26" t="s">
        <v>72</v>
      </c>
      <c r="G26" s="26"/>
    </row>
    <row r="27" spans="1:7" ht="12.75">
      <c r="A27" s="3">
        <f>A26+1</f>
        <v>14</v>
      </c>
      <c r="B27" s="62" t="s">
        <v>210</v>
      </c>
      <c r="C27" s="3"/>
      <c r="D27" s="3"/>
      <c r="E27" s="3"/>
      <c r="F27" s="34" t="s">
        <v>211</v>
      </c>
      <c r="G27" s="34" t="s">
        <v>183</v>
      </c>
    </row>
    <row r="28" spans="1:7" ht="12.75">
      <c r="A28" s="68">
        <f>A27+1</f>
        <v>15</v>
      </c>
      <c r="B28" s="48" t="s">
        <v>212</v>
      </c>
      <c r="C28" s="45" t="s">
        <v>213</v>
      </c>
      <c r="D28" s="68"/>
      <c r="E28" s="68"/>
      <c r="F28" s="57" t="s">
        <v>214</v>
      </c>
      <c r="G28" s="57" t="s">
        <v>215</v>
      </c>
    </row>
    <row r="29" spans="1:7" ht="12.75">
      <c r="A29" s="68">
        <f>A28+1</f>
        <v>16</v>
      </c>
      <c r="B29" s="48" t="s">
        <v>81</v>
      </c>
      <c r="C29" s="45" t="s">
        <v>216</v>
      </c>
      <c r="D29" s="68"/>
      <c r="E29" s="68"/>
      <c r="F29" s="57" t="s">
        <v>217</v>
      </c>
      <c r="G29" s="57" t="s">
        <v>218</v>
      </c>
    </row>
    <row r="30" spans="1:7" ht="12.75">
      <c r="A30" s="3">
        <f>A29+1</f>
        <v>17</v>
      </c>
      <c r="B30" s="62" t="s">
        <v>86</v>
      </c>
      <c r="C30" s="3"/>
      <c r="D30" s="3" t="s">
        <v>53</v>
      </c>
      <c r="E30" s="3"/>
      <c r="F30" s="34" t="s">
        <v>219</v>
      </c>
      <c r="G30" s="34" t="s">
        <v>220</v>
      </c>
    </row>
    <row r="31" spans="1:7" ht="12.75">
      <c r="A31" s="32">
        <f>A30+1</f>
        <v>18</v>
      </c>
      <c r="B31" s="66" t="s">
        <v>147</v>
      </c>
      <c r="C31" s="32"/>
      <c r="D31" s="32" t="s">
        <v>148</v>
      </c>
      <c r="E31" s="32"/>
      <c r="F31" s="8" t="s">
        <v>221</v>
      </c>
      <c r="G31" s="8" t="s">
        <v>222</v>
      </c>
    </row>
    <row r="32" spans="1:7" ht="12.75">
      <c r="A32" s="68">
        <f>A31+1</f>
        <v>19</v>
      </c>
      <c r="B32" s="48" t="s">
        <v>11</v>
      </c>
      <c r="C32" s="45" t="s">
        <v>223</v>
      </c>
      <c r="D32" s="68"/>
      <c r="E32" s="68"/>
      <c r="F32" s="57" t="s">
        <v>224</v>
      </c>
      <c r="G32" s="57" t="s">
        <v>225</v>
      </c>
    </row>
    <row r="33" spans="1:7" ht="12.75">
      <c r="A33" s="68">
        <f>A32+1</f>
        <v>20</v>
      </c>
      <c r="B33" s="48" t="s">
        <v>15</v>
      </c>
      <c r="C33" s="45" t="s">
        <v>226</v>
      </c>
      <c r="D33" s="68"/>
      <c r="E33" s="68"/>
      <c r="F33" s="57" t="s">
        <v>227</v>
      </c>
      <c r="G33" s="57" t="s">
        <v>225</v>
      </c>
    </row>
    <row r="34" spans="1:7" ht="12.75">
      <c r="A34" s="14">
        <f>A33+1</f>
        <v>21</v>
      </c>
      <c r="B34" s="59" t="s">
        <v>72</v>
      </c>
      <c r="C34" s="14"/>
      <c r="D34" s="14"/>
      <c r="E34" s="14"/>
      <c r="F34" s="26" t="s">
        <v>72</v>
      </c>
      <c r="G34" s="14"/>
    </row>
    <row r="35" spans="1:7" ht="12.75">
      <c r="A35" s="14">
        <f>A34+1</f>
        <v>22</v>
      </c>
      <c r="B35" s="59" t="s">
        <v>79</v>
      </c>
      <c r="C35" s="14"/>
      <c r="D35" s="14"/>
      <c r="E35" s="14"/>
      <c r="F35" s="26" t="s">
        <v>208</v>
      </c>
      <c r="G35" s="26"/>
    </row>
    <row r="36" spans="1:7" ht="12.75">
      <c r="A36" s="3">
        <f>A35+1</f>
        <v>23</v>
      </c>
      <c r="B36" s="62" t="s">
        <v>18</v>
      </c>
      <c r="C36" s="3"/>
      <c r="D36" s="3" t="s">
        <v>53</v>
      </c>
      <c r="E36" s="3"/>
      <c r="F36" s="34" t="s">
        <v>228</v>
      </c>
      <c r="G36" s="3" t="s">
        <v>229</v>
      </c>
    </row>
    <row r="37" spans="1:7" ht="12.75">
      <c r="A37" s="3">
        <f>A36+1</f>
        <v>24</v>
      </c>
      <c r="B37" s="62" t="s">
        <v>22</v>
      </c>
      <c r="C37" s="3"/>
      <c r="D37" s="3" t="s">
        <v>53</v>
      </c>
      <c r="E37" s="3"/>
      <c r="F37" s="34" t="s">
        <v>230</v>
      </c>
      <c r="G37" s="34" t="s">
        <v>231</v>
      </c>
    </row>
    <row r="38" spans="1:7" ht="12.75">
      <c r="A38" s="3">
        <f>A37+1</f>
        <v>25</v>
      </c>
      <c r="B38" s="62" t="s">
        <v>28</v>
      </c>
      <c r="C38" s="3"/>
      <c r="D38" s="3" t="s">
        <v>53</v>
      </c>
      <c r="E38" s="3"/>
      <c r="F38" s="34" t="s">
        <v>232</v>
      </c>
      <c r="G38" s="34" t="s">
        <v>231</v>
      </c>
    </row>
    <row r="39" spans="1:7" ht="12.75">
      <c r="A39" s="68">
        <f>A38+1</f>
        <v>26</v>
      </c>
      <c r="B39" s="48" t="s">
        <v>31</v>
      </c>
      <c r="C39" s="45" t="s">
        <v>233</v>
      </c>
      <c r="D39" s="68"/>
      <c r="E39" s="68"/>
      <c r="F39" s="57" t="s">
        <v>234</v>
      </c>
      <c r="G39" s="57" t="s">
        <v>194</v>
      </c>
    </row>
    <row r="40" spans="1:7" ht="12.75">
      <c r="A40" s="68">
        <f>A39+1</f>
        <v>27</v>
      </c>
      <c r="B40" s="48" t="s">
        <v>34</v>
      </c>
      <c r="C40" s="45" t="s">
        <v>235</v>
      </c>
      <c r="D40" s="68"/>
      <c r="E40" s="68"/>
      <c r="F40" s="57" t="s">
        <v>236</v>
      </c>
      <c r="G40" s="68" t="s">
        <v>194</v>
      </c>
    </row>
    <row r="41" spans="1:7" ht="12.75">
      <c r="A41" s="3">
        <f>A40+1</f>
        <v>28</v>
      </c>
      <c r="B41" s="62" t="s">
        <v>37</v>
      </c>
      <c r="C41" s="3"/>
      <c r="D41" s="3" t="s">
        <v>148</v>
      </c>
      <c r="E41" s="3"/>
      <c r="F41" s="34" t="s">
        <v>237</v>
      </c>
      <c r="G41" s="34" t="s">
        <v>238</v>
      </c>
    </row>
    <row r="42" spans="1:7" ht="12.75">
      <c r="A42" s="68">
        <f>A41+1</f>
        <v>29</v>
      </c>
      <c r="B42" s="48" t="s">
        <v>40</v>
      </c>
      <c r="C42" s="45" t="s">
        <v>239</v>
      </c>
      <c r="D42" s="68"/>
      <c r="E42" s="68"/>
      <c r="F42" s="57" t="s">
        <v>240</v>
      </c>
      <c r="G42" s="57" t="s">
        <v>194</v>
      </c>
    </row>
    <row r="43" spans="1:7" ht="12.75">
      <c r="A43" s="68">
        <f>A42+1</f>
        <v>30</v>
      </c>
      <c r="B43" s="48" t="s">
        <v>43</v>
      </c>
      <c r="C43" s="45" t="s">
        <v>241</v>
      </c>
      <c r="D43" s="68"/>
      <c r="E43" s="68"/>
      <c r="F43" s="57" t="s">
        <v>242</v>
      </c>
      <c r="G43" s="57" t="s">
        <v>194</v>
      </c>
    </row>
    <row r="44" spans="1:7" ht="12.75">
      <c r="A44" s="64">
        <f>A43+1</f>
        <v>31</v>
      </c>
      <c r="B44" s="53" t="s">
        <v>243</v>
      </c>
      <c r="C44" s="56" t="s">
        <v>244</v>
      </c>
      <c r="D44" s="64"/>
      <c r="E44" s="64"/>
      <c r="F44" s="69" t="s">
        <v>245</v>
      </c>
      <c r="G44" s="69" t="s">
        <v>246</v>
      </c>
    </row>
    <row r="45" spans="1:7" ht="12.75">
      <c r="A45" s="32">
        <f>A44+1</f>
        <v>32</v>
      </c>
      <c r="B45" s="66" t="s">
        <v>247</v>
      </c>
      <c r="C45" s="32"/>
      <c r="D45" s="32"/>
      <c r="E45" s="32"/>
      <c r="F45" s="8"/>
      <c r="G45" s="65" t="s">
        <v>248</v>
      </c>
    </row>
    <row r="46" spans="1:7" ht="12.75">
      <c r="A46" s="64">
        <f>A45+1</f>
        <v>33</v>
      </c>
      <c r="B46" s="53" t="s">
        <v>249</v>
      </c>
      <c r="C46" s="56" t="s">
        <v>250</v>
      </c>
      <c r="D46" s="64"/>
      <c r="E46" s="64"/>
      <c r="F46" s="69" t="s">
        <v>251</v>
      </c>
      <c r="G46" s="69" t="s">
        <v>246</v>
      </c>
    </row>
    <row r="47" spans="1:7" ht="12.75">
      <c r="A47" s="14">
        <f>A46+1</f>
        <v>34</v>
      </c>
      <c r="B47" s="59" t="s">
        <v>79</v>
      </c>
      <c r="C47" s="14"/>
      <c r="D47" s="14"/>
      <c r="E47" s="14"/>
      <c r="F47" s="26" t="s">
        <v>208</v>
      </c>
      <c r="G47" s="26"/>
    </row>
    <row r="48" spans="1:7" ht="12.75">
      <c r="A48" s="14">
        <f>A47+1</f>
        <v>35</v>
      </c>
      <c r="B48" s="59" t="s">
        <v>72</v>
      </c>
      <c r="C48" s="14"/>
      <c r="D48" s="14"/>
      <c r="E48" s="14"/>
      <c r="F48" s="26" t="s">
        <v>72</v>
      </c>
      <c r="G48" s="26"/>
    </row>
    <row r="49" spans="1:7" ht="12.75">
      <c r="A49" s="64">
        <f>A48+1</f>
        <v>36</v>
      </c>
      <c r="B49" s="53" t="s">
        <v>252</v>
      </c>
      <c r="C49" s="56" t="s">
        <v>253</v>
      </c>
      <c r="D49" s="64"/>
      <c r="E49" s="64"/>
      <c r="F49" s="69" t="s">
        <v>254</v>
      </c>
      <c r="G49" s="69" t="s">
        <v>246</v>
      </c>
    </row>
    <row r="50" spans="1:7" ht="12.75">
      <c r="A50" s="64">
        <f>A49+1</f>
        <v>37</v>
      </c>
      <c r="B50" s="53" t="s">
        <v>255</v>
      </c>
      <c r="C50" s="56" t="s">
        <v>256</v>
      </c>
      <c r="D50" s="64"/>
      <c r="E50" s="64"/>
      <c r="F50" s="69" t="s">
        <v>257</v>
      </c>
      <c r="G50" s="69" t="s">
        <v>246</v>
      </c>
    </row>
    <row r="51" spans="1:7" ht="12.75">
      <c r="A51" s="14">
        <f>A50+1</f>
        <v>38</v>
      </c>
      <c r="B51" s="59" t="s">
        <v>79</v>
      </c>
      <c r="C51" s="14"/>
      <c r="D51" s="14"/>
      <c r="E51" s="14"/>
      <c r="F51" s="26" t="s">
        <v>208</v>
      </c>
      <c r="G51" s="26"/>
    </row>
    <row r="52" spans="1:7" ht="12.75">
      <c r="A52" s="3">
        <f>A51+1</f>
        <v>39</v>
      </c>
      <c r="B52" s="62" t="s">
        <v>258</v>
      </c>
      <c r="C52" s="3"/>
      <c r="D52" s="3" t="s">
        <v>53</v>
      </c>
      <c r="E52" s="61"/>
      <c r="F52" s="34" t="s">
        <v>259</v>
      </c>
      <c r="G52" s="34" t="s">
        <v>260</v>
      </c>
    </row>
    <row r="53" spans="1:7" ht="12.75">
      <c r="A53" s="3">
        <f>A52+1</f>
        <v>40</v>
      </c>
      <c r="B53" s="62" t="s">
        <v>261</v>
      </c>
      <c r="C53" s="3"/>
      <c r="D53" s="3" t="s">
        <v>148</v>
      </c>
      <c r="E53" s="63"/>
      <c r="F53" s="34" t="s">
        <v>262</v>
      </c>
      <c r="G53" s="34" t="s">
        <v>263</v>
      </c>
    </row>
    <row r="54" spans="1:7" ht="12.75">
      <c r="A54" s="3">
        <f>A53+1</f>
        <v>41</v>
      </c>
      <c r="B54" s="62" t="s">
        <v>46</v>
      </c>
      <c r="C54" s="3"/>
      <c r="D54" s="3" t="s">
        <v>148</v>
      </c>
      <c r="E54" s="61"/>
      <c r="F54" s="34" t="s">
        <v>264</v>
      </c>
      <c r="G54" s="34" t="s">
        <v>265</v>
      </c>
    </row>
    <row r="55" spans="1:7" ht="12.75">
      <c r="A55" s="3">
        <f>A54+1</f>
        <v>42</v>
      </c>
      <c r="B55" s="62" t="s">
        <v>266</v>
      </c>
      <c r="C55" s="3"/>
      <c r="D55" s="3" t="s">
        <v>53</v>
      </c>
      <c r="E55" s="3"/>
      <c r="F55" s="34" t="s">
        <v>267</v>
      </c>
      <c r="G55" s="34" t="s">
        <v>260</v>
      </c>
    </row>
    <row r="56" spans="1:7" ht="12.75">
      <c r="A56" s="3">
        <f>A55+1</f>
        <v>43</v>
      </c>
      <c r="B56" s="62" t="s">
        <v>268</v>
      </c>
      <c r="C56" s="3"/>
      <c r="D56" s="3" t="s">
        <v>53</v>
      </c>
      <c r="E56" s="3" t="s">
        <v>54</v>
      </c>
      <c r="F56" s="34" t="s">
        <v>269</v>
      </c>
      <c r="G56" s="34" t="s">
        <v>270</v>
      </c>
    </row>
    <row r="57" spans="1:7" ht="12.75">
      <c r="A57" s="3">
        <f>A56+1</f>
        <v>44</v>
      </c>
      <c r="B57" s="62" t="s">
        <v>52</v>
      </c>
      <c r="C57" s="3"/>
      <c r="D57" s="3" t="s">
        <v>148</v>
      </c>
      <c r="E57" s="3"/>
      <c r="F57" s="34" t="s">
        <v>271</v>
      </c>
      <c r="G57" s="34" t="s">
        <v>272</v>
      </c>
    </row>
    <row r="58" spans="1:7" ht="12.75">
      <c r="A58" s="3">
        <f>A57+1</f>
        <v>45</v>
      </c>
      <c r="B58" s="62" t="s">
        <v>59</v>
      </c>
      <c r="C58" s="3"/>
      <c r="D58" s="3" t="s">
        <v>148</v>
      </c>
      <c r="E58" s="3"/>
      <c r="F58" s="34" t="s">
        <v>273</v>
      </c>
      <c r="G58" s="34" t="s">
        <v>274</v>
      </c>
    </row>
    <row r="59" spans="1:7" ht="12.75">
      <c r="A59" s="32">
        <f>A58+1</f>
        <v>46</v>
      </c>
      <c r="B59" s="66" t="s">
        <v>71</v>
      </c>
      <c r="C59" s="32"/>
      <c r="D59" s="32"/>
      <c r="E59" s="32"/>
      <c r="F59" s="65" t="s">
        <v>275</v>
      </c>
      <c r="G59" s="65" t="s">
        <v>248</v>
      </c>
    </row>
    <row r="60" spans="1:7" ht="12.75">
      <c r="A60" s="14">
        <f>A59+1</f>
        <v>47</v>
      </c>
      <c r="B60" s="59" t="s">
        <v>189</v>
      </c>
      <c r="C60" s="14"/>
      <c r="D60" s="14"/>
      <c r="E60" s="14"/>
      <c r="F60" s="44" t="s">
        <v>190</v>
      </c>
      <c r="G60" s="26"/>
    </row>
    <row r="61" spans="1:7" ht="12.75">
      <c r="A61" s="32">
        <f>A60+1</f>
        <v>48</v>
      </c>
      <c r="B61" s="66" t="s">
        <v>74</v>
      </c>
      <c r="C61" s="32"/>
      <c r="D61" s="32"/>
      <c r="E61" s="32"/>
      <c r="F61" s="65" t="s">
        <v>276</v>
      </c>
      <c r="G61" s="65" t="s">
        <v>248</v>
      </c>
    </row>
    <row r="62" spans="1:7" ht="12.75">
      <c r="A62" s="32">
        <f>A61+1</f>
        <v>49</v>
      </c>
      <c r="B62" s="66" t="s">
        <v>75</v>
      </c>
      <c r="C62" s="32"/>
      <c r="D62" s="32"/>
      <c r="E62" s="32"/>
      <c r="F62" s="65" t="s">
        <v>277</v>
      </c>
      <c r="G62" s="65" t="s">
        <v>248</v>
      </c>
    </row>
    <row r="63" spans="1:7" ht="12.75">
      <c r="A63" s="14">
        <f>A62+1</f>
        <v>50</v>
      </c>
      <c r="B63" s="59" t="s">
        <v>72</v>
      </c>
      <c r="C63" s="14"/>
      <c r="D63" s="14"/>
      <c r="E63" s="14"/>
      <c r="F63" s="26" t="s">
        <v>72</v>
      </c>
      <c r="G63" s="26"/>
    </row>
    <row r="64" spans="1:7" ht="12.75">
      <c r="A64" s="16">
        <f>A63+1</f>
        <v>51</v>
      </c>
      <c r="B64" s="51" t="s">
        <v>62</v>
      </c>
      <c r="C64" s="47" t="s">
        <v>278</v>
      </c>
      <c r="D64" s="16" t="s">
        <v>279</v>
      </c>
      <c r="E64" s="16"/>
      <c r="F64" s="33" t="s">
        <v>280</v>
      </c>
      <c r="G64" s="33" t="s">
        <v>281</v>
      </c>
    </row>
    <row r="65" spans="1:7" ht="12.75">
      <c r="A65" s="3">
        <f>A64+1</f>
        <v>52</v>
      </c>
      <c r="B65" s="62" t="s">
        <v>65</v>
      </c>
      <c r="C65" s="3"/>
      <c r="D65" s="3" t="s">
        <v>53</v>
      </c>
      <c r="E65" s="3"/>
      <c r="F65" s="34" t="s">
        <v>282</v>
      </c>
      <c r="G65" s="34" t="s">
        <v>283</v>
      </c>
    </row>
    <row r="66" spans="1:7" ht="12.75">
      <c r="A66" s="3">
        <f>A65+1</f>
        <v>53</v>
      </c>
      <c r="B66" s="62" t="s">
        <v>68</v>
      </c>
      <c r="C66" s="3"/>
      <c r="D66" s="3" t="s">
        <v>53</v>
      </c>
      <c r="E66" s="3"/>
      <c r="F66" s="34" t="s">
        <v>284</v>
      </c>
      <c r="G66" s="34" t="s">
        <v>285</v>
      </c>
    </row>
    <row r="67" spans="1:7" ht="12.75">
      <c r="A67" s="3">
        <f>A66+1</f>
        <v>54</v>
      </c>
      <c r="B67" s="62" t="s">
        <v>286</v>
      </c>
      <c r="C67" s="3"/>
      <c r="D67" s="3" t="s">
        <v>53</v>
      </c>
      <c r="E67" s="3"/>
      <c r="F67" s="34" t="s">
        <v>287</v>
      </c>
      <c r="G67" s="34" t="s">
        <v>288</v>
      </c>
    </row>
    <row r="68" spans="1:7" ht="12.75">
      <c r="A68" s="3">
        <f>A67+1</f>
        <v>55</v>
      </c>
      <c r="B68" s="62" t="s">
        <v>289</v>
      </c>
      <c r="C68" s="3"/>
      <c r="D68" s="3" t="s">
        <v>53</v>
      </c>
      <c r="E68" s="3"/>
      <c r="F68" s="34" t="s">
        <v>290</v>
      </c>
      <c r="G68" s="34" t="s">
        <v>291</v>
      </c>
    </row>
    <row r="69" spans="1:7" ht="12.75">
      <c r="A69" s="3">
        <f>A68+1</f>
        <v>56</v>
      </c>
      <c r="B69" s="62" t="s">
        <v>292</v>
      </c>
      <c r="C69" s="3"/>
      <c r="D69" s="3" t="s">
        <v>53</v>
      </c>
      <c r="E69" s="3"/>
      <c r="F69" s="34" t="s">
        <v>293</v>
      </c>
      <c r="G69" s="34" t="s">
        <v>294</v>
      </c>
    </row>
    <row r="70" spans="1:7" ht="12.75">
      <c r="A70" s="3">
        <f>A69+1</f>
        <v>57</v>
      </c>
      <c r="B70" s="62" t="s">
        <v>295</v>
      </c>
      <c r="C70" s="3"/>
      <c r="D70" s="3" t="s">
        <v>53</v>
      </c>
      <c r="E70" s="3"/>
      <c r="F70" s="34" t="s">
        <v>296</v>
      </c>
      <c r="G70" s="3" t="s">
        <v>297</v>
      </c>
    </row>
    <row r="71" spans="1:7" ht="12.75">
      <c r="A71" s="3">
        <f>A70+1</f>
        <v>58</v>
      </c>
      <c r="B71" s="62" t="s">
        <v>298</v>
      </c>
      <c r="C71" s="3"/>
      <c r="D71" s="3" t="s">
        <v>53</v>
      </c>
      <c r="E71" s="3"/>
      <c r="F71" s="34" t="s">
        <v>299</v>
      </c>
      <c r="G71" s="34" t="s">
        <v>300</v>
      </c>
    </row>
    <row r="72" spans="1:7" ht="12.75">
      <c r="A72" s="14">
        <f>A71+1</f>
        <v>59</v>
      </c>
      <c r="B72" s="59" t="s">
        <v>58</v>
      </c>
      <c r="C72" s="14"/>
      <c r="D72" s="14"/>
      <c r="E72" s="14"/>
      <c r="F72" s="26" t="s">
        <v>301</v>
      </c>
      <c r="G72" s="26"/>
    </row>
    <row r="73" spans="1:7" ht="12.75">
      <c r="A73" s="14">
        <f>A72+1</f>
        <v>60</v>
      </c>
      <c r="B73" s="59" t="s">
        <v>302</v>
      </c>
      <c r="C73" s="14"/>
      <c r="D73" s="14"/>
      <c r="E73" s="14"/>
      <c r="F73" s="26" t="s">
        <v>301</v>
      </c>
      <c r="G73" s="26"/>
    </row>
    <row r="74" spans="1:7" ht="12.75">
      <c r="A74" s="14">
        <f>A73+1</f>
        <v>61</v>
      </c>
      <c r="B74" s="59" t="s">
        <v>57</v>
      </c>
      <c r="C74" s="14"/>
      <c r="D74" s="14"/>
      <c r="E74" s="14"/>
      <c r="F74" s="26" t="s">
        <v>72</v>
      </c>
      <c r="G74" s="26"/>
    </row>
    <row r="75" spans="1:7" ht="12.75">
      <c r="A75" s="14">
        <f>A74+1</f>
        <v>62</v>
      </c>
      <c r="B75" s="59" t="s">
        <v>303</v>
      </c>
      <c r="C75" s="14"/>
      <c r="D75" s="14"/>
      <c r="E75" s="14"/>
      <c r="F75" s="26" t="s">
        <v>208</v>
      </c>
      <c r="G75" s="26"/>
    </row>
    <row r="76" spans="1:7" ht="12.75">
      <c r="A76" s="24">
        <f>A75+1</f>
        <v>63</v>
      </c>
      <c r="B76" s="52" t="s">
        <v>304</v>
      </c>
      <c r="C76" s="24"/>
      <c r="D76" s="24"/>
      <c r="E76" s="24"/>
      <c r="F76" s="19" t="s">
        <v>144</v>
      </c>
      <c r="G76" s="19" t="s">
        <v>305</v>
      </c>
    </row>
    <row r="77" spans="1:7" ht="12.75">
      <c r="A77" s="24">
        <f>A76+1</f>
        <v>64</v>
      </c>
      <c r="B77" s="52" t="s">
        <v>306</v>
      </c>
      <c r="C77" s="24"/>
      <c r="D77" s="24"/>
      <c r="E77" s="24"/>
      <c r="F77" s="19" t="s">
        <v>146</v>
      </c>
      <c r="G77" s="19" t="s">
        <v>305</v>
      </c>
    </row>
    <row r="78" spans="1:7" ht="12.75">
      <c r="A78" s="50">
        <f>A77+1</f>
        <v>65</v>
      </c>
      <c r="B78" s="46" t="s">
        <v>143</v>
      </c>
      <c r="C78" s="55" t="s">
        <v>307</v>
      </c>
      <c r="D78" s="50"/>
      <c r="E78" s="50"/>
      <c r="F78" s="49" t="s">
        <v>308</v>
      </c>
      <c r="G78" s="49" t="s">
        <v>309</v>
      </c>
    </row>
    <row r="79" spans="1:7" ht="12.75">
      <c r="A79" s="50">
        <f>A78+1</f>
        <v>66</v>
      </c>
      <c r="B79" s="46" t="s">
        <v>145</v>
      </c>
      <c r="C79" s="55" t="s">
        <v>310</v>
      </c>
      <c r="D79" s="50"/>
      <c r="E79" s="50"/>
      <c r="F79" s="49" t="s">
        <v>311</v>
      </c>
      <c r="G79" s="49" t="s">
        <v>309</v>
      </c>
    </row>
    <row r="80" spans="1:7" ht="12.75">
      <c r="A80" s="14">
        <f>A79+1</f>
        <v>67</v>
      </c>
      <c r="B80" s="59" t="s">
        <v>189</v>
      </c>
      <c r="C80" s="14"/>
      <c r="D80" s="14"/>
      <c r="E80" s="14"/>
      <c r="F80" s="44" t="s">
        <v>190</v>
      </c>
      <c r="G80" s="26"/>
    </row>
    <row r="81" spans="1:7" ht="12.75">
      <c r="A81" s="14">
        <f>A80+1</f>
        <v>68</v>
      </c>
      <c r="B81" s="59" t="s">
        <v>189</v>
      </c>
      <c r="C81" s="14"/>
      <c r="D81" s="14"/>
      <c r="E81" s="14"/>
      <c r="F81" s="44" t="s">
        <v>190</v>
      </c>
      <c r="G81" s="26"/>
    </row>
    <row r="82" spans="1:7" ht="12.75">
      <c r="A82" s="14">
        <f>A81+1</f>
        <v>69</v>
      </c>
      <c r="B82" s="59" t="s">
        <v>72</v>
      </c>
      <c r="C82" s="14"/>
      <c r="D82" s="14"/>
      <c r="E82" s="14"/>
      <c r="F82" s="26" t="s">
        <v>72</v>
      </c>
      <c r="G82" s="26"/>
    </row>
    <row r="83" spans="1:7" ht="12.75">
      <c r="A83" s="50">
        <f>A82+1</f>
        <v>70</v>
      </c>
      <c r="B83" s="46" t="s">
        <v>312</v>
      </c>
      <c r="C83" s="55" t="s">
        <v>313</v>
      </c>
      <c r="D83" s="50"/>
      <c r="E83" s="50"/>
      <c r="F83" s="49" t="s">
        <v>314</v>
      </c>
      <c r="G83" s="49" t="s">
        <v>309</v>
      </c>
    </row>
    <row r="84" spans="1:7" ht="12.75">
      <c r="A84" s="50">
        <f>A83+1</f>
        <v>71</v>
      </c>
      <c r="B84" s="46" t="s">
        <v>315</v>
      </c>
      <c r="C84" s="55" t="s">
        <v>316</v>
      </c>
      <c r="D84" s="50"/>
      <c r="E84" s="50"/>
      <c r="F84" s="49" t="s">
        <v>317</v>
      </c>
      <c r="G84" s="49" t="s">
        <v>309</v>
      </c>
    </row>
    <row r="85" spans="1:7" ht="12.75">
      <c r="A85" s="50">
        <f>A84+1</f>
        <v>72</v>
      </c>
      <c r="B85" s="46" t="s">
        <v>318</v>
      </c>
      <c r="C85" s="55" t="s">
        <v>319</v>
      </c>
      <c r="D85" s="50"/>
      <c r="E85" s="50"/>
      <c r="F85" s="49" t="s">
        <v>320</v>
      </c>
      <c r="G85" s="49" t="s">
        <v>309</v>
      </c>
    </row>
    <row r="86" spans="1:7" ht="12.75">
      <c r="A86" s="50">
        <f>A85+1</f>
        <v>73</v>
      </c>
      <c r="B86" s="46" t="s">
        <v>321</v>
      </c>
      <c r="C86" s="55" t="s">
        <v>322</v>
      </c>
      <c r="D86" s="50"/>
      <c r="E86" s="50"/>
      <c r="F86" s="49" t="s">
        <v>323</v>
      </c>
      <c r="G86" s="49" t="s">
        <v>309</v>
      </c>
    </row>
    <row r="87" spans="1:7" ht="12.75">
      <c r="A87" s="50">
        <f>A86+1</f>
        <v>74</v>
      </c>
      <c r="B87" s="46" t="s">
        <v>324</v>
      </c>
      <c r="C87" s="55" t="s">
        <v>325</v>
      </c>
      <c r="D87" s="50"/>
      <c r="E87" s="50"/>
      <c r="F87" s="49" t="s">
        <v>326</v>
      </c>
      <c r="G87" s="49" t="s">
        <v>309</v>
      </c>
    </row>
    <row r="88" spans="1:7" ht="12.75">
      <c r="A88" s="50">
        <f>A87+1</f>
        <v>75</v>
      </c>
      <c r="B88" s="46" t="s">
        <v>327</v>
      </c>
      <c r="C88" s="55" t="s">
        <v>328</v>
      </c>
      <c r="D88" s="50"/>
      <c r="E88" s="50"/>
      <c r="F88" s="49" t="s">
        <v>329</v>
      </c>
      <c r="G88" s="49" t="s">
        <v>309</v>
      </c>
    </row>
    <row r="89" spans="1:7" ht="12.75">
      <c r="A89" s="50">
        <f>A88+1</f>
        <v>76</v>
      </c>
      <c r="B89" s="46" t="s">
        <v>330</v>
      </c>
      <c r="C89" s="55" t="s">
        <v>331</v>
      </c>
      <c r="D89" s="50"/>
      <c r="E89" s="50"/>
      <c r="F89" s="49" t="s">
        <v>332</v>
      </c>
      <c r="G89" s="49" t="s">
        <v>309</v>
      </c>
    </row>
    <row r="90" spans="1:7" ht="12.75">
      <c r="A90" s="50">
        <f>A89+1</f>
        <v>77</v>
      </c>
      <c r="B90" s="46" t="s">
        <v>333</v>
      </c>
      <c r="C90" s="55" t="s">
        <v>334</v>
      </c>
      <c r="D90" s="50"/>
      <c r="E90" s="50"/>
      <c r="F90" s="49" t="s">
        <v>335</v>
      </c>
      <c r="G90" s="49" t="s">
        <v>309</v>
      </c>
    </row>
    <row r="91" spans="1:7" ht="12.75">
      <c r="A91" s="50">
        <f>A90+1</f>
        <v>78</v>
      </c>
      <c r="B91" s="46" t="s">
        <v>336</v>
      </c>
      <c r="C91" s="55" t="s">
        <v>337</v>
      </c>
      <c r="D91" s="50"/>
      <c r="E91" s="50"/>
      <c r="F91" s="49" t="s">
        <v>338</v>
      </c>
      <c r="G91" s="49" t="s">
        <v>309</v>
      </c>
    </row>
    <row r="92" spans="1:7" ht="12.75">
      <c r="A92" s="14">
        <f>A91+1</f>
        <v>79</v>
      </c>
      <c r="B92" s="59" t="s">
        <v>189</v>
      </c>
      <c r="C92" s="14"/>
      <c r="D92" s="14"/>
      <c r="E92" s="14"/>
      <c r="F92" s="44" t="s">
        <v>190</v>
      </c>
      <c r="G92" s="26"/>
    </row>
    <row r="93" spans="1:7" ht="12.75">
      <c r="A93" s="14">
        <f>A92+1</f>
        <v>80</v>
      </c>
      <c r="B93" s="59" t="s">
        <v>72</v>
      </c>
      <c r="C93" s="14"/>
      <c r="D93" s="14"/>
      <c r="E93" s="14"/>
      <c r="F93" s="26" t="s">
        <v>72</v>
      </c>
      <c r="G93" s="26"/>
    </row>
    <row r="94" spans="1:7" ht="12.75">
      <c r="A94" s="50">
        <f>A93+1</f>
        <v>81</v>
      </c>
      <c r="B94" s="46" t="s">
        <v>339</v>
      </c>
      <c r="C94" s="55" t="s">
        <v>340</v>
      </c>
      <c r="D94" s="50"/>
      <c r="E94" s="50"/>
      <c r="F94" s="49" t="s">
        <v>341</v>
      </c>
      <c r="G94" s="49" t="s">
        <v>309</v>
      </c>
    </row>
    <row r="95" spans="1:7" ht="12.75">
      <c r="A95" s="50">
        <f>A94+1</f>
        <v>82</v>
      </c>
      <c r="B95" s="46" t="s">
        <v>342</v>
      </c>
      <c r="C95" s="55" t="s">
        <v>343</v>
      </c>
      <c r="D95" s="50"/>
      <c r="E95" s="50"/>
      <c r="F95" s="49" t="s">
        <v>344</v>
      </c>
      <c r="G95" s="49" t="s">
        <v>309</v>
      </c>
    </row>
    <row r="96" spans="1:7" ht="12.75">
      <c r="A96" s="17">
        <f>A95+1</f>
        <v>83</v>
      </c>
      <c r="B96" s="67" t="s">
        <v>345</v>
      </c>
      <c r="C96" s="54" t="s">
        <v>346</v>
      </c>
      <c r="D96" s="17"/>
      <c r="E96" s="17"/>
      <c r="F96" s="42" t="s">
        <v>347</v>
      </c>
      <c r="G96" s="42" t="s">
        <v>348</v>
      </c>
    </row>
    <row r="97" spans="1:7" ht="12.75">
      <c r="A97" s="17">
        <f>A96+1</f>
        <v>84</v>
      </c>
      <c r="B97" s="67" t="s">
        <v>349</v>
      </c>
      <c r="C97" s="54" t="s">
        <v>350</v>
      </c>
      <c r="D97" s="17"/>
      <c r="E97" s="17"/>
      <c r="F97" s="42" t="s">
        <v>351</v>
      </c>
      <c r="G97" s="42" t="s">
        <v>348</v>
      </c>
    </row>
    <row r="98" spans="1:7" ht="12.75">
      <c r="A98" s="24">
        <f>A97+1</f>
        <v>85</v>
      </c>
      <c r="B98" s="52" t="s">
        <v>88</v>
      </c>
      <c r="C98" s="24"/>
      <c r="D98" s="24"/>
      <c r="E98" s="24"/>
      <c r="F98" s="19" t="s">
        <v>82</v>
      </c>
      <c r="G98" s="19" t="s">
        <v>352</v>
      </c>
    </row>
    <row r="99" spans="1:7" ht="12.75">
      <c r="A99" s="24">
        <f>A98+1</f>
        <v>86</v>
      </c>
      <c r="B99" s="52" t="s">
        <v>91</v>
      </c>
      <c r="C99" s="24"/>
      <c r="D99" s="24"/>
      <c r="E99" s="24"/>
      <c r="F99" s="19" t="s">
        <v>87</v>
      </c>
      <c r="G99" s="19" t="s">
        <v>352</v>
      </c>
    </row>
    <row r="100" spans="1:7" ht="12.75">
      <c r="A100" s="50">
        <f>A99+1</f>
        <v>87</v>
      </c>
      <c r="B100" s="46" t="s">
        <v>353</v>
      </c>
      <c r="C100" s="55" t="s">
        <v>354</v>
      </c>
      <c r="D100" s="50"/>
      <c r="E100" s="50"/>
      <c r="F100" s="49" t="s">
        <v>355</v>
      </c>
      <c r="G100" s="49" t="s">
        <v>309</v>
      </c>
    </row>
    <row r="101" spans="1:7" ht="12.75">
      <c r="A101" s="50">
        <f>A100+1</f>
        <v>88</v>
      </c>
      <c r="B101" s="46" t="s">
        <v>356</v>
      </c>
      <c r="C101" s="55" t="s">
        <v>357</v>
      </c>
      <c r="D101" s="50"/>
      <c r="E101" s="50"/>
      <c r="F101" s="49" t="s">
        <v>358</v>
      </c>
      <c r="G101" s="49" t="s">
        <v>309</v>
      </c>
    </row>
    <row r="102" spans="1:7" ht="12.75">
      <c r="A102" s="22">
        <f>A101+1</f>
        <v>89</v>
      </c>
      <c r="B102" s="60" t="s">
        <v>23</v>
      </c>
      <c r="C102" s="22"/>
      <c r="D102" s="22"/>
      <c r="E102" s="22"/>
      <c r="F102" s="9" t="s">
        <v>359</v>
      </c>
      <c r="G102" s="9" t="s">
        <v>360</v>
      </c>
    </row>
    <row r="103" spans="1:7" ht="12.75">
      <c r="A103" s="22">
        <f>A102+1</f>
        <v>90</v>
      </c>
      <c r="B103" s="60" t="s">
        <v>12</v>
      </c>
      <c r="C103" s="22"/>
      <c r="D103" s="22"/>
      <c r="E103" s="22"/>
      <c r="F103" s="9" t="s">
        <v>361</v>
      </c>
      <c r="G103" s="9" t="s">
        <v>360</v>
      </c>
    </row>
    <row r="104" spans="1:7" ht="12.75">
      <c r="A104" s="22">
        <f>A103+1</f>
        <v>91</v>
      </c>
      <c r="B104" s="60" t="s">
        <v>20</v>
      </c>
      <c r="C104" s="22"/>
      <c r="D104" s="22"/>
      <c r="E104" s="22"/>
      <c r="F104" s="9" t="s">
        <v>362</v>
      </c>
      <c r="G104" s="9" t="s">
        <v>360</v>
      </c>
    </row>
    <row r="105" spans="1:7" ht="12.75">
      <c r="A105" s="22">
        <f>A104+1</f>
        <v>92</v>
      </c>
      <c r="B105" s="60" t="s">
        <v>16</v>
      </c>
      <c r="C105" s="22"/>
      <c r="D105" s="22"/>
      <c r="E105" s="22"/>
      <c r="F105" s="9" t="s">
        <v>363</v>
      </c>
      <c r="G105" s="9" t="s">
        <v>360</v>
      </c>
    </row>
    <row r="106" spans="1:7" ht="12.75">
      <c r="A106" s="3">
        <f>A105+1</f>
        <v>93</v>
      </c>
      <c r="B106" s="62" t="s">
        <v>96</v>
      </c>
      <c r="C106" s="3"/>
      <c r="D106" s="3" t="s">
        <v>148</v>
      </c>
      <c r="E106" s="3"/>
      <c r="F106" s="34" t="s">
        <v>364</v>
      </c>
      <c r="G106" s="34" t="s">
        <v>365</v>
      </c>
    </row>
    <row r="107" spans="1:7" ht="12.75">
      <c r="A107" s="3">
        <f>A106+1</f>
        <v>94</v>
      </c>
      <c r="B107" s="62" t="s">
        <v>98</v>
      </c>
      <c r="C107" s="3"/>
      <c r="D107" s="3" t="s">
        <v>53</v>
      </c>
      <c r="E107" s="3"/>
      <c r="F107" s="34" t="s">
        <v>366</v>
      </c>
      <c r="G107" s="34" t="s">
        <v>365</v>
      </c>
    </row>
    <row r="108" spans="1:7" ht="12.75">
      <c r="A108" s="50">
        <f>A107+1</f>
        <v>95</v>
      </c>
      <c r="B108" s="46" t="s">
        <v>367</v>
      </c>
      <c r="C108" s="55" t="s">
        <v>368</v>
      </c>
      <c r="D108" s="50"/>
      <c r="E108" s="50"/>
      <c r="F108" s="49" t="s">
        <v>369</v>
      </c>
      <c r="G108" s="49" t="s">
        <v>309</v>
      </c>
    </row>
    <row r="109" spans="1:7" ht="12.75">
      <c r="A109" s="50">
        <f>A108+1</f>
        <v>96</v>
      </c>
      <c r="B109" s="46" t="s">
        <v>370</v>
      </c>
      <c r="C109" s="55" t="s">
        <v>371</v>
      </c>
      <c r="D109" s="50"/>
      <c r="E109" s="50"/>
      <c r="F109" s="49" t="s">
        <v>372</v>
      </c>
      <c r="G109" s="49" t="s">
        <v>309</v>
      </c>
    </row>
    <row r="110" spans="1:7" ht="12.75">
      <c r="A110" s="14">
        <f>A109+1</f>
        <v>97</v>
      </c>
      <c r="B110" s="59" t="s">
        <v>79</v>
      </c>
      <c r="C110" s="14"/>
      <c r="D110" s="14"/>
      <c r="E110" s="14"/>
      <c r="F110" s="26" t="s">
        <v>208</v>
      </c>
      <c r="G110" s="26"/>
    </row>
    <row r="111" spans="1:7" ht="12.75">
      <c r="A111" s="50">
        <f>A110+1</f>
        <v>98</v>
      </c>
      <c r="B111" s="46" t="s">
        <v>373</v>
      </c>
      <c r="C111" s="55" t="s">
        <v>374</v>
      </c>
      <c r="D111" s="50"/>
      <c r="E111" s="50"/>
      <c r="F111" s="49" t="s">
        <v>375</v>
      </c>
      <c r="G111" s="49" t="s">
        <v>309</v>
      </c>
    </row>
    <row r="112" spans="1:7" ht="12.75">
      <c r="A112" s="3">
        <f>A111+1</f>
        <v>99</v>
      </c>
      <c r="B112" s="62" t="s">
        <v>376</v>
      </c>
      <c r="C112" s="58" t="s">
        <v>377</v>
      </c>
      <c r="D112" s="3" t="s">
        <v>53</v>
      </c>
      <c r="E112" s="3"/>
      <c r="F112" s="34" t="s">
        <v>378</v>
      </c>
      <c r="G112" s="34" t="s">
        <v>379</v>
      </c>
    </row>
    <row r="113" spans="1:7" ht="12.75">
      <c r="A113" s="3">
        <f>A112+1</f>
        <v>100</v>
      </c>
      <c r="B113" s="62" t="s">
        <v>380</v>
      </c>
      <c r="C113" s="3"/>
      <c r="D113" s="3" t="s">
        <v>148</v>
      </c>
      <c r="E113" s="3"/>
      <c r="F113" s="34" t="s">
        <v>381</v>
      </c>
      <c r="G113" s="34" t="s">
        <v>382</v>
      </c>
    </row>
    <row r="114" spans="1:7" ht="12.75">
      <c r="A114" s="32"/>
      <c r="B114" s="8"/>
      <c r="C114" s="32"/>
      <c r="D114" s="32"/>
      <c r="E114" s="32"/>
      <c r="F114" s="8"/>
      <c r="G114" s="8"/>
    </row>
    <row r="117" ht="12.75"/>
    <row r="118" spans="1:3" ht="12.75">
      <c r="A118" s="11"/>
      <c r="B118" s="1" t="s">
        <v>151</v>
      </c>
      <c r="C118" s="1" t="s">
        <v>152</v>
      </c>
    </row>
    <row r="119" spans="1:4" ht="12.75">
      <c r="A119" s="6"/>
      <c r="B119" s="1" t="s">
        <v>153</v>
      </c>
      <c r="C119" s="1" t="s">
        <v>154</v>
      </c>
      <c r="D119" s="1" t="s">
        <v>383</v>
      </c>
    </row>
    <row r="120" spans="1:3" ht="12.75">
      <c r="A120" s="29"/>
      <c r="B120" s="1" t="s">
        <v>155</v>
      </c>
      <c r="C120" s="1" t="s">
        <v>156</v>
      </c>
    </row>
    <row r="121" spans="1:4" ht="12.75">
      <c r="A121" s="4"/>
      <c r="B121" s="1" t="s">
        <v>157</v>
      </c>
      <c r="C121" s="1" t="s">
        <v>158</v>
      </c>
      <c r="D121" s="1" t="s">
        <v>384</v>
      </c>
    </row>
    <row r="122" spans="1:3" ht="12.75">
      <c r="A122" s="23"/>
      <c r="B122" s="1" t="s">
        <v>159</v>
      </c>
      <c r="C122" s="1" t="s">
        <v>160</v>
      </c>
    </row>
    <row r="123" spans="1:3" ht="12.75">
      <c r="A123" s="12"/>
      <c r="B123" s="1" t="s">
        <v>161</v>
      </c>
      <c r="C123" s="1" t="s">
        <v>162</v>
      </c>
    </row>
    <row r="124" spans="1:3" ht="12.75">
      <c r="A124" s="25"/>
      <c r="B124" s="1" t="s">
        <v>163</v>
      </c>
      <c r="C124" s="1" t="s">
        <v>164</v>
      </c>
    </row>
    <row r="125" spans="1:3" ht="12.75">
      <c r="A125" s="5"/>
      <c r="B125" s="1" t="s">
        <v>165</v>
      </c>
      <c r="C125" s="1" t="s">
        <v>166</v>
      </c>
    </row>
    <row r="126" spans="1:3" ht="12.75">
      <c r="A126" s="39"/>
      <c r="B126" s="1" t="s">
        <v>167</v>
      </c>
      <c r="C126" s="1" t="s">
        <v>168</v>
      </c>
    </row>
    <row r="127" spans="1:3" ht="12.75">
      <c r="A127" s="18"/>
      <c r="B127" s="1" t="s">
        <v>169</v>
      </c>
      <c r="C127" s="1" t="s">
        <v>170</v>
      </c>
    </row>
    <row r="128" spans="1:3" ht="12.75">
      <c r="A128" s="41"/>
      <c r="B128" s="1" t="s">
        <v>171</v>
      </c>
      <c r="C128" s="1" t="s">
        <v>172</v>
      </c>
    </row>
    <row r="129" spans="1:3" ht="12.75">
      <c r="A129" s="43"/>
      <c r="B129" s="1" t="s">
        <v>173</v>
      </c>
      <c r="C129" s="1" t="s">
        <v>174</v>
      </c>
    </row>
    <row r="130" ht="12.75"/>
    <row r="131" spans="1:2" ht="12.75">
      <c r="A131" s="40" t="s">
        <v>175</v>
      </c>
      <c r="B131" s="1" t="s">
        <v>176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214763344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WebsElec</dc:creator>
  <cp:keywords/>
  <dc:description/>
  <cp:lastModifiedBy>Rich Webster</cp:lastModifiedBy>
  <cp:lastPrinted>2009-04-22T19:24:48Z</cp:lastPrinted>
  <dcterms:created xsi:type="dcterms:W3CDTF">2009-04-22T19:24:48Z</dcterms:created>
  <dcterms:modified xsi:type="dcterms:W3CDTF">2019-02-24T20:35:51Z</dcterms:modified>
  <cp:category/>
  <cp:version/>
  <cp:contentType/>
  <cp:contentStatus/>
  <cp:revision>178</cp:revision>
</cp:coreProperties>
</file>