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Dados" sheetId="1" state="visible" r:id="rId2"/>
    <sheet name="10" sheetId="2" state="visible" r:id="rId3"/>
    <sheet name="11" sheetId="3" state="visible" r:id="rId4"/>
    <sheet name="12" sheetId="4" state="visible" r:id="rId5"/>
  </sheets>
  <definedNames>
    <definedName function="false" hidden="false" localSheetId="1" name="_xlnm.Print_Area" vbProcedure="false">'10'!$A$1:$J$17</definedName>
    <definedName function="false" hidden="false" localSheetId="2" name="_xlnm.Print_Area" vbProcedure="false">'11'!$A$1:$J$24</definedName>
    <definedName function="false" hidden="false" localSheetId="3" name="_xlnm.Print_Area" vbProcedure="false">'12'!$A$1:$J$21</definedName>
    <definedName function="false" hidden="false" localSheetId="0" name="Excel_BuiltIn_Print_Area" vbProcedure="false">Dados!$B$3:$J$19</definedName>
    <definedName function="false" hidden="false" localSheetId="2" name="Excel_BuiltIn_Print_Area" vbProcedure="false">'11'!$B$1:$J$22</definedName>
    <definedName function="false" hidden="false" localSheetId="3" name="Excel_BuiltIn_Print_Area" vbProcedure="false">'12'!$B$1:$J$20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<sst xmlns="http://schemas.openxmlformats.org/spreadsheetml/2006/main" count="270" uniqueCount="99">
  <si>
    <t xml:space="preserve">Legenda:</t>
  </si>
  <si>
    <t xml:space="preserve">é o número que está sendo somado a cota da parcela da bolsa (Coluna B) de cada programa, exceto se = 1.</t>
  </si>
  <si>
    <t xml:space="preserve">alterar a data: será alterada em todas as planilhas</t>
  </si>
  <si>
    <t xml:space="preserve">Instrução para alterar a quantidade de Bolsas da Coluna B</t>
  </si>
  <si>
    <t xml:space="preserve">Plan</t>
  </si>
  <si>
    <t xml:space="preserve">meses</t>
  </si>
  <si>
    <t xml:space="preserve">nº a somar</t>
  </si>
  <si>
    <t xml:space="preserve">1) Cada linha da coluna B apresenta a seguinte fórmula: soma o valor da coluna K (equivalente à linha) + a célula fixa (fundo verde)</t>
  </si>
  <si>
    <t xml:space="preserve">novembro</t>
  </si>
  <si>
    <t xml:space="preserve">Dourados-MS,</t>
  </si>
  <si>
    <t xml:space="preserve">dezembro</t>
  </si>
  <si>
    <t xml:space="preserve">2) A fórmula de soma só funciona se o número for &gt;=2. Logo, no mês de inclusão da bolsa o conteúdo da célula (coluna K) será o número 1. Sendo assim, no mês seguinte, terá que mudar manualmente o número 1 para o número 2. Deve, também, mudar o número a ser subtraído na fórmula para obter o resultado correto.</t>
  </si>
  <si>
    <t xml:space="preserve">Mês de Referência:</t>
  </si>
  <si>
    <t xml:space="preserve">Jan – 2020</t>
  </si>
  <si>
    <t xml:space="preserve">Fev – 2020</t>
  </si>
  <si>
    <t xml:space="preserve">QNT. BOLSAS CONCEDIDAS</t>
  </si>
  <si>
    <t xml:space="preserve">NOME</t>
  </si>
  <si>
    <t xml:space="preserve">CPF Nº </t>
  </si>
  <si>
    <t xml:space="preserve">BANCO </t>
  </si>
  <si>
    <t xml:space="preserve">AGÊNCIA Nº </t>
  </si>
  <si>
    <t xml:space="preserve">C/CORRENTE Nº</t>
  </si>
  <si>
    <t xml:space="preserve">VALOR  R$</t>
  </si>
  <si>
    <t xml:space="preserve">Mar – 2020</t>
  </si>
  <si>
    <t xml:space="preserve">Abril – 2020</t>
  </si>
  <si>
    <t xml:space="preserve">de</t>
  </si>
  <si>
    <t xml:space="preserve">Maio – 2020</t>
  </si>
  <si>
    <t xml:space="preserve">3) Dica para substituir o nº 1 para o nº 2:</t>
  </si>
  <si>
    <t xml:space="preserve">Jun – 2020</t>
  </si>
  <si>
    <t xml:space="preserve">3.1) Na coluna K, selecione apenas as linhas que possuem a quantidade de bolsa, vá em Menu Editar/ Localizar e substituir.</t>
  </si>
  <si>
    <t xml:space="preserve">TOTAL</t>
  </si>
  <si>
    <t xml:space="preserve">Jul – 2020</t>
  </si>
  <si>
    <t xml:space="preserve">Ago – 2020</t>
  </si>
  <si>
    <t xml:space="preserve">3.2) Na coluna B para copiar a fórmula para baixo: selecione a célula onde tem a fórmula e clique 2 vezes no sinal de ( + ).</t>
  </si>
  <si>
    <t xml:space="preserve">RESPONSÁVEL PELA ELABORAÇÃO</t>
  </si>
  <si>
    <t xml:space="preserve">ORDENADOR DE DESPESAS</t>
  </si>
  <si>
    <t xml:space="preserve">Set – 2020</t>
  </si>
  <si>
    <t xml:space="preserve">4) Não apagar o conteúdo da COLUNA K.</t>
  </si>
  <si>
    <t xml:space="preserve">QUANTIDADE DE BOLSAS:</t>
  </si>
  <si>
    <t xml:space="preserve">10 MESTRADO</t>
  </si>
  <si>
    <t xml:space="preserve">20 DOUTORADO</t>
  </si>
  <si>
    <t xml:space="preserve">Valor da cota:</t>
  </si>
  <si>
    <t xml:space="preserve">1 mestrado</t>
  </si>
  <si>
    <t xml:space="preserve">1 doutorado</t>
  </si>
  <si>
    <t xml:space="preserve">1mestrado + 1doutorado</t>
  </si>
  <si>
    <t xml:space="preserve">2 mestrado</t>
  </si>
  <si>
    <t xml:space="preserve">2 doutorado</t>
  </si>
  <si>
    <t xml:space="preserve">Plan 10</t>
  </si>
  <si>
    <t xml:space="preserve"> ESTADO</t>
  </si>
  <si>
    <t xml:space="preserve">Fim da Bolsa (FB)</t>
  </si>
  <si>
    <t xml:space="preserve">Empréstimo de cota (EC)</t>
  </si>
  <si>
    <t xml:space="preserve">Redução de Cotas (RC)</t>
  </si>
  <si>
    <t xml:space="preserve">Acréscimo de Cotas (AC)</t>
  </si>
  <si>
    <t xml:space="preserve">Renovação</t>
  </si>
  <si>
    <t xml:space="preserve">BANCO</t>
  </si>
  <si>
    <t xml:space="preserve">Cotas</t>
  </si>
  <si>
    <t xml:space="preserve">Atenção</t>
  </si>
  <si>
    <t xml:space="preserve">Data de início da Bolsa:</t>
  </si>
  <si>
    <t xml:space="preserve">Data de alteração da Bolsa</t>
  </si>
  <si>
    <t xml:space="preserve">Tipo de Alteração</t>
  </si>
  <si>
    <t xml:space="preserve">Motivo</t>
  </si>
  <si>
    <t xml:space="preserve">Qtde cotas</t>
  </si>
  <si>
    <t xml:space="preserve">origem</t>
  </si>
  <si>
    <t xml:space="preserve">destino</t>
  </si>
  <si>
    <t xml:space="preserve">início</t>
  </si>
  <si>
    <t xml:space="preserve">fim</t>
  </si>
  <si>
    <t xml:space="preserve">para</t>
  </si>
  <si>
    <t xml:space="preserve">Gabriel</t>
  </si>
  <si>
    <t xml:space="preserve">AC</t>
  </si>
  <si>
    <t xml:space="preserve">1 mestr</t>
  </si>
  <si>
    <t xml:space="preserve">2 mest</t>
  </si>
  <si>
    <t xml:space="preserve">Napoleão</t>
  </si>
  <si>
    <t xml:space="preserve">ORDENADOR DE DESPESAS </t>
  </si>
  <si>
    <t xml:space="preserve">Plan 11</t>
  </si>
  <si>
    <t xml:space="preserve">CPF</t>
  </si>
  <si>
    <t xml:space="preserve">AGÊNCIA</t>
  </si>
  <si>
    <t xml:space="preserve">12</t>
  </si>
  <si>
    <t xml:space="preserve">TOTAL:</t>
  </si>
  <si>
    <t xml:space="preserve">Plan 12</t>
  </si>
  <si>
    <t xml:space="preserve">qde de cota anterior</t>
  </si>
  <si>
    <t xml:space="preserve">cotas na renovação</t>
  </si>
  <si>
    <t xml:space="preserve">Aparecida</t>
  </si>
  <si>
    <t xml:space="preserve">Keli</t>
  </si>
  <si>
    <t xml:space="preserve">Garcia</t>
  </si>
  <si>
    <t xml:space="preserve">Alves</t>
  </si>
  <si>
    <t xml:space="preserve">24</t>
  </si>
  <si>
    <t xml:space="preserve">Santos</t>
  </si>
  <si>
    <t xml:space="preserve">Nogueira</t>
  </si>
  <si>
    <t xml:space="preserve">Prado</t>
  </si>
  <si>
    <t xml:space="preserve">PRÓ-REITORIA DE PESQUISA E PÓS-GRADUAÇÃO</t>
  </si>
  <si>
    <t xml:space="preserve">Abril / 2020</t>
  </si>
  <si>
    <t xml:space="preserve">Antonia</t>
  </si>
  <si>
    <t xml:space="preserve">FB</t>
  </si>
  <si>
    <t xml:space="preserve">atingiu o limite de cotas</t>
  </si>
  <si>
    <t xml:space="preserve">Pamela </t>
  </si>
  <si>
    <t xml:space="preserve">Natali </t>
  </si>
  <si>
    <t xml:space="preserve">Edinéia </t>
  </si>
  <si>
    <t xml:space="preserve">Ana</t>
  </si>
  <si>
    <t xml:space="preserve">Danilo</t>
  </si>
  <si>
    <t xml:space="preserve"> Na coluna B e D quando o número é digitado a fórmula da coluna M funciona!!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</si>
</sst>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DD/MMM"/>
    <numFmt numFmtId="167" formatCode="DD/MM/YYYY"/>
    <numFmt numFmtId="168" formatCode="YYYY\-MM\-DD"/>
    <numFmt numFmtId="169" formatCode="@"/>
    <numFmt numFmtId="170" formatCode="#,##0.00"/>
    <numFmt numFmtId="171" formatCode="DD/MM/YY"/>
    <numFmt numFmtId="172" formatCode="#,###.00"/>
    <numFmt numFmtId="173" formatCode="[$R$-416]\ #,##0.00;[RED]\-[$R$-416]\ #,##0.00"/>
    <numFmt numFmtId="174" formatCode="&quot;R$ &quot;#,##0.00_);[RED]&quot;(R$ &quot;#,##0.00\)"/>
    <numFmt numFmtId="175" formatCode="#,##0"/>
  </numFmts>
  <fonts count="1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Arial"/>
      <family val="0"/>
      <charset val="1"/>
    </font>
    <font>
      <sz val="11"/>
      <color rgb="FF000000"/>
      <name val="Calibri"/>
      <family val="0"/>
      <charset val="1"/>
    </font>
    <font>
      <b val="true"/>
      <sz val="12"/>
      <color rgb="FFC9211E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FF6600"/>
      <name val="Arial"/>
      <family val="0"/>
      <charset val="1"/>
    </font>
    <font>
      <b val="true"/>
      <sz val="10"/>
      <color rgb="FF3333FF"/>
      <name val="Arial"/>
      <family val="0"/>
      <charset val="1"/>
    </font>
    <font>
      <sz val="10"/>
      <color rgb="FF3333FF"/>
      <name val="Arial"/>
      <family val="0"/>
      <charset val="1"/>
    </font>
    <font>
      <b val="true"/>
      <sz val="9"/>
      <color rgb="FF000000"/>
      <name val="Arial"/>
      <family val="0"/>
      <charset val="1"/>
    </font>
    <font>
      <sz val="9"/>
      <color rgb="FF3333FF"/>
      <name val="Arial"/>
      <family val="0"/>
      <charset val="1"/>
    </font>
    <font>
      <sz val="9"/>
      <color rgb="FF0000FF"/>
      <name val="Arial"/>
      <family val="0"/>
      <charset val="1"/>
    </font>
    <font>
      <sz val="9"/>
      <color rgb="FF000000"/>
      <name val="Arial"/>
      <family val="2"/>
      <charset val="1"/>
    </font>
    <font>
      <sz val="11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sz val="10"/>
      <color rgb="FFC9211E"/>
      <name val="Arial"/>
      <family val="0"/>
      <charset val="1"/>
    </font>
    <font>
      <sz val="9"/>
      <color rgb="FF001EFC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33FF99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AADCF7"/>
        <bgColor rgb="FFDEE6EF"/>
      </patternFill>
    </fill>
    <fill>
      <patternFill patternType="solid">
        <fgColor rgb="FFCCFFCC"/>
        <bgColor rgb="FFCCFFFF"/>
      </patternFill>
    </fill>
    <fill>
      <patternFill patternType="solid">
        <fgColor rgb="FFFFDBB6"/>
        <bgColor rgb="FFF2CBF8"/>
      </patternFill>
    </fill>
    <fill>
      <patternFill patternType="solid">
        <fgColor rgb="FF81D41A"/>
        <bgColor rgb="FF969696"/>
      </patternFill>
    </fill>
    <fill>
      <patternFill patternType="solid">
        <fgColor rgb="FFF2CBF8"/>
        <bgColor rgb="FFDEE6EF"/>
      </patternFill>
    </fill>
    <fill>
      <patternFill patternType="solid">
        <fgColor rgb="FFFFA6A6"/>
        <bgColor rgb="FFFF8080"/>
      </patternFill>
    </fill>
    <fill>
      <patternFill patternType="solid">
        <fgColor rgb="FFDEE6EF"/>
        <bgColor rgb="FFCCFFFF"/>
      </patternFill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3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1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7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8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9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1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4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1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4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0" fontId="11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11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1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F2CBF8"/>
      <rgbColor rgb="FF000080"/>
      <rgbColor rgb="FFFF00FF"/>
      <rgbColor rgb="FFFFFF00"/>
      <rgbColor rgb="FF00FFFF"/>
      <rgbColor rgb="FF800080"/>
      <rgbColor rgb="FF800000"/>
      <rgbColor rgb="FF008080"/>
      <rgbColor rgb="FF001EFC"/>
      <rgbColor rgb="FF00CCFF"/>
      <rgbColor rgb="FFCCFFFF"/>
      <rgbColor rgb="FFCCFFCC"/>
      <rgbColor rgb="FFFFFF99"/>
      <rgbColor rgb="FFAADCF7"/>
      <rgbColor rgb="FFFFA6A6"/>
      <rgbColor rgb="FFCC99FF"/>
      <rgbColor rgb="FFFFDBB6"/>
      <rgbColor rgb="FF3366FF"/>
      <rgbColor rgb="FF33FF99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333333"/>
    <pageSetUpPr fitToPage="false"/>
  </sheetPr>
  <dimension ref="A1:W1001"/>
  <sheetViews>
    <sheetView showFormulas="false" showGridLines="true" showRowColHeaders="true" showZeros="true" rightToLeft="false" tabSelected="false" showOutlineSymbols="true" defaultGridColor="true" view="normal" topLeftCell="A7" colorId="64" zoomScale="120" zoomScaleNormal="120" zoomScalePageLayoutView="100" workbookViewId="0">
      <selection pane="topLeft" activeCell="M11" activeCellId="0" sqref="M11"/>
    </sheetView>
  </sheetViews>
  <sheetFormatPr defaultColWidth="14.78515625" defaultRowHeight="12.8" zeroHeight="false" outlineLevelRow="0" outlineLevelCol="0"/>
  <cols>
    <col collapsed="false" customWidth="true" hidden="false" outlineLevel="0" max="1" min="1" style="0" width="2.86"/>
    <col collapsed="false" customWidth="true" hidden="false" outlineLevel="0" max="2" min="2" style="0" width="5.01"/>
    <col collapsed="false" customWidth="true" hidden="false" outlineLevel="0" max="3" min="3" style="0" width="3.14"/>
    <col collapsed="false" customWidth="true" hidden="false" outlineLevel="0" max="4" min="4" style="0" width="6.42"/>
    <col collapsed="false" customWidth="true" hidden="false" outlineLevel="0" max="5" min="5" style="0" width="25.14"/>
    <col collapsed="false" customWidth="true" hidden="false" outlineLevel="0" max="6" min="6" style="0" width="15.42"/>
    <col collapsed="false" customWidth="true" hidden="false" outlineLevel="0" max="7" min="7" style="0" width="15"/>
    <col collapsed="false" customWidth="true" hidden="false" outlineLevel="0" max="8" min="8" style="0" width="11.14"/>
    <col collapsed="false" customWidth="true" hidden="false" outlineLevel="0" max="9" min="9" style="0" width="12.43"/>
    <col collapsed="false" customWidth="true" hidden="false" outlineLevel="0" max="10" min="10" style="0" width="9.13"/>
    <col collapsed="false" customWidth="true" hidden="false" outlineLevel="0" max="11" min="11" style="0" width="6.88"/>
    <col collapsed="false" customWidth="true" hidden="false" outlineLevel="0" max="12" min="12" style="0" width="10"/>
    <col collapsed="false" customWidth="true" hidden="false" outlineLevel="0" max="13" min="13" style="0" width="7"/>
    <col collapsed="false" customWidth="true" hidden="false" outlineLevel="0" max="21" min="14" style="0" width="7.41"/>
    <col collapsed="false" customWidth="true" hidden="false" outlineLevel="0" max="23" min="22" style="0" width="6.71"/>
    <col collapsed="false" customWidth="true" hidden="false" outlineLevel="0" max="24" min="24" style="0" width="12.43"/>
    <col collapsed="false" customWidth="true" hidden="false" outlineLevel="0" max="1024" min="1023" style="0" width="11.52"/>
  </cols>
  <sheetData>
    <row r="1" customFormat="false" ht="21" hidden="false" customHeight="true" outlineLevel="0" collapsed="false">
      <c r="A1" s="1"/>
      <c r="B1" s="2"/>
      <c r="C1" s="2"/>
      <c r="D1" s="2"/>
      <c r="E1" s="3" t="s">
        <v>0</v>
      </c>
      <c r="F1" s="4" t="s">
        <v>1</v>
      </c>
      <c r="G1" s="4"/>
      <c r="H1" s="4"/>
      <c r="I1" s="4"/>
      <c r="J1" s="4"/>
      <c r="K1" s="5"/>
      <c r="L1" s="6"/>
      <c r="N1" s="7"/>
      <c r="O1" s="8"/>
      <c r="P1" s="9"/>
      <c r="Q1" s="9"/>
      <c r="R1" s="9"/>
      <c r="S1" s="9"/>
      <c r="T1" s="9"/>
      <c r="U1" s="9"/>
    </row>
    <row r="2" customFormat="false" ht="12.75" hidden="false" customHeight="true" outlineLevel="0" collapsed="false">
      <c r="A2" s="1"/>
      <c r="B2" s="2"/>
      <c r="C2" s="2"/>
      <c r="D2" s="2"/>
      <c r="E2" s="3"/>
      <c r="F2" s="10" t="s">
        <v>2</v>
      </c>
      <c r="G2" s="11"/>
      <c r="H2" s="11"/>
      <c r="I2" s="11"/>
      <c r="J2" s="12"/>
      <c r="K2" s="5"/>
      <c r="L2" s="6"/>
      <c r="N2" s="7"/>
      <c r="O2" s="8"/>
      <c r="P2" s="13" t="s">
        <v>3</v>
      </c>
      <c r="Q2" s="13"/>
      <c r="R2" s="13"/>
      <c r="S2" s="13"/>
      <c r="T2" s="13"/>
      <c r="U2" s="13"/>
    </row>
    <row r="3" customFormat="false" ht="14.25" hidden="false" customHeight="true" outlineLevel="0" collapsed="false">
      <c r="A3" s="1"/>
      <c r="B3" s="2" t="s">
        <v>4</v>
      </c>
      <c r="C3" s="2"/>
      <c r="D3" s="2"/>
      <c r="E3" s="12"/>
      <c r="F3" s="12"/>
      <c r="G3" s="12"/>
      <c r="H3" s="12"/>
      <c r="I3" s="12"/>
      <c r="J3" s="12"/>
      <c r="K3" s="5"/>
      <c r="L3" s="6" t="n">
        <v>6</v>
      </c>
      <c r="N3" s="7"/>
      <c r="O3" s="8"/>
      <c r="P3" s="13"/>
      <c r="Q3" s="13"/>
      <c r="R3" s="13"/>
      <c r="S3" s="13"/>
      <c r="T3" s="13"/>
      <c r="U3" s="13"/>
    </row>
    <row r="4" customFormat="false" ht="12.75" hidden="false" customHeight="true" outlineLevel="0" collapsed="false">
      <c r="A4" s="1"/>
      <c r="B4" s="14"/>
      <c r="C4" s="14"/>
      <c r="D4" s="15"/>
      <c r="E4" s="15"/>
      <c r="F4" s="15"/>
      <c r="G4" s="15"/>
      <c r="H4" s="15"/>
      <c r="I4" s="15"/>
      <c r="J4" s="15"/>
      <c r="L4" s="16" t="s">
        <v>5</v>
      </c>
      <c r="M4" s="17" t="s">
        <v>6</v>
      </c>
      <c r="N4" s="18"/>
      <c r="O4" s="18"/>
      <c r="P4" s="13" t="s">
        <v>7</v>
      </c>
      <c r="Q4" s="13"/>
      <c r="R4" s="13"/>
      <c r="S4" s="13"/>
      <c r="T4" s="13"/>
      <c r="U4" s="13"/>
    </row>
    <row r="5" customFormat="false" ht="14.25" hidden="false" customHeight="true" outlineLevel="0" collapsed="false">
      <c r="A5" s="1"/>
      <c r="B5" s="14"/>
      <c r="C5" s="14"/>
      <c r="D5" s="15"/>
      <c r="E5" s="15"/>
      <c r="F5" s="15"/>
      <c r="G5" s="15"/>
      <c r="H5" s="15"/>
      <c r="I5" s="15"/>
      <c r="J5" s="15"/>
      <c r="L5" s="16"/>
      <c r="M5" s="16"/>
      <c r="N5" s="18"/>
      <c r="O5" s="18"/>
      <c r="P5" s="13"/>
      <c r="Q5" s="13"/>
      <c r="R5" s="13"/>
      <c r="S5" s="13"/>
      <c r="T5" s="13"/>
      <c r="U5" s="13"/>
    </row>
    <row r="6" customFormat="false" ht="14.25" hidden="false" customHeight="true" outlineLevel="0" collapsed="false">
      <c r="A6" s="1"/>
      <c r="B6" s="14"/>
      <c r="C6" s="14"/>
      <c r="D6" s="15"/>
      <c r="E6" s="15"/>
      <c r="F6" s="15"/>
      <c r="G6" s="15"/>
      <c r="H6" s="15"/>
      <c r="I6" s="15"/>
      <c r="J6" s="15"/>
      <c r="L6" s="19" t="s">
        <v>8</v>
      </c>
      <c r="M6" s="19" t="n">
        <v>1</v>
      </c>
      <c r="N6" s="20"/>
      <c r="O6" s="20"/>
      <c r="P6" s="13"/>
      <c r="Q6" s="13"/>
      <c r="R6" s="13"/>
      <c r="S6" s="13"/>
      <c r="T6" s="13"/>
      <c r="U6" s="13"/>
    </row>
    <row r="7" customFormat="false" ht="22.5" hidden="false" customHeight="true" outlineLevel="0" collapsed="false">
      <c r="A7" s="1"/>
      <c r="B7" s="21"/>
      <c r="C7" s="21"/>
      <c r="D7" s="21"/>
      <c r="E7" s="21"/>
      <c r="F7" s="21"/>
      <c r="G7" s="22"/>
      <c r="H7" s="23" t="s">
        <v>9</v>
      </c>
      <c r="I7" s="24" t="str">
        <f aca="false">TEXT(E8,"DD")&amp;" de "&amp;TEXT(E8,"MMMM")&amp;" de "&amp;TEXT(E8,"AAAA")</f>
        <v>20 de abril de 2020</v>
      </c>
      <c r="J7" s="24"/>
      <c r="L7" s="19" t="s">
        <v>10</v>
      </c>
      <c r="M7" s="19" t="n">
        <v>2</v>
      </c>
      <c r="N7" s="20"/>
      <c r="O7" s="20"/>
      <c r="P7" s="13" t="s">
        <v>11</v>
      </c>
      <c r="Q7" s="13"/>
      <c r="R7" s="13"/>
      <c r="S7" s="13"/>
      <c r="T7" s="13"/>
      <c r="U7" s="13"/>
    </row>
    <row r="8" customFormat="false" ht="19.5" hidden="false" customHeight="true" outlineLevel="0" collapsed="false">
      <c r="A8" s="25"/>
      <c r="B8" s="26" t="s">
        <v>12</v>
      </c>
      <c r="C8" s="26"/>
      <c r="D8" s="26"/>
      <c r="E8" s="27" t="n">
        <v>43941</v>
      </c>
      <c r="F8" s="27"/>
      <c r="G8" s="26"/>
      <c r="H8" s="26"/>
      <c r="I8" s="26"/>
      <c r="J8" s="26"/>
      <c r="K8" s="7"/>
      <c r="L8" s="28" t="s">
        <v>13</v>
      </c>
      <c r="M8" s="19" t="n">
        <v>3</v>
      </c>
      <c r="N8" s="20"/>
      <c r="O8" s="7"/>
      <c r="P8" s="13"/>
      <c r="Q8" s="13"/>
      <c r="R8" s="13"/>
      <c r="S8" s="13"/>
      <c r="T8" s="13"/>
      <c r="U8" s="13"/>
      <c r="V8" s="7"/>
      <c r="W8" s="7"/>
    </row>
    <row r="9" customFormat="false" ht="18" hidden="false" customHeight="true" outlineLevel="0" collapsed="false">
      <c r="A9" s="1"/>
      <c r="B9" s="29"/>
      <c r="C9" s="29"/>
      <c r="D9" s="29"/>
      <c r="E9" s="29"/>
      <c r="F9" s="29"/>
      <c r="G9" s="29"/>
      <c r="H9" s="29"/>
      <c r="I9" s="29"/>
      <c r="J9" s="29"/>
      <c r="L9" s="28" t="s">
        <v>14</v>
      </c>
      <c r="M9" s="19" t="n">
        <v>4</v>
      </c>
      <c r="N9" s="20"/>
      <c r="O9" s="20"/>
      <c r="P9" s="13"/>
      <c r="Q9" s="13"/>
      <c r="R9" s="13"/>
      <c r="S9" s="13"/>
      <c r="T9" s="13"/>
      <c r="U9" s="13"/>
    </row>
    <row r="10" customFormat="false" ht="22.5" hidden="false" customHeight="true" outlineLevel="0" collapsed="false">
      <c r="A10" s="1"/>
      <c r="B10" s="21" t="s">
        <v>15</v>
      </c>
      <c r="C10" s="21"/>
      <c r="D10" s="21"/>
      <c r="E10" s="30" t="s">
        <v>16</v>
      </c>
      <c r="F10" s="30" t="s">
        <v>17</v>
      </c>
      <c r="G10" s="30" t="s">
        <v>18</v>
      </c>
      <c r="H10" s="31" t="s">
        <v>19</v>
      </c>
      <c r="I10" s="31" t="s">
        <v>20</v>
      </c>
      <c r="J10" s="30" t="s">
        <v>21</v>
      </c>
      <c r="K10" s="1"/>
      <c r="L10" s="32" t="s">
        <v>22</v>
      </c>
      <c r="M10" s="32" t="n">
        <v>5</v>
      </c>
      <c r="N10" s="1"/>
      <c r="O10" s="1"/>
      <c r="P10" s="13"/>
      <c r="Q10" s="13"/>
      <c r="R10" s="13"/>
      <c r="S10" s="13"/>
      <c r="T10" s="13"/>
      <c r="U10" s="13"/>
      <c r="V10" s="1"/>
      <c r="W10" s="1"/>
    </row>
    <row r="11" customFormat="false" ht="19.5" hidden="false" customHeight="true" outlineLevel="0" collapsed="false">
      <c r="B11" s="33"/>
      <c r="C11" s="34"/>
      <c r="D11" s="35"/>
      <c r="E11" s="36"/>
      <c r="F11" s="36"/>
      <c r="G11" s="36"/>
      <c r="H11" s="36"/>
      <c r="I11" s="36"/>
      <c r="J11" s="36"/>
      <c r="L11" s="32" t="s">
        <v>23</v>
      </c>
      <c r="M11" s="32" t="n">
        <v>6</v>
      </c>
      <c r="N11" s="20"/>
      <c r="O11" s="20"/>
      <c r="P11" s="13"/>
      <c r="Q11" s="13"/>
      <c r="R11" s="13"/>
      <c r="S11" s="13"/>
      <c r="T11" s="13"/>
      <c r="U11" s="13"/>
      <c r="V11" s="20"/>
      <c r="W11" s="20"/>
    </row>
    <row r="12" customFormat="false" ht="19.5" hidden="false" customHeight="true" outlineLevel="0" collapsed="false">
      <c r="A12" s="1" t="n">
        <f aca="true">OFFSET(A12,-1,0)+1</f>
        <v>1</v>
      </c>
      <c r="B12" s="37" t="n">
        <f aca="false">SUM(K12+$L$3)</f>
        <v>7</v>
      </c>
      <c r="C12" s="34" t="s">
        <v>24</v>
      </c>
      <c r="D12" s="35" t="n">
        <v>24</v>
      </c>
      <c r="E12" s="38"/>
      <c r="F12" s="39"/>
      <c r="G12" s="30"/>
      <c r="H12" s="30"/>
      <c r="I12" s="30"/>
      <c r="J12" s="40"/>
      <c r="K12" s="20" t="n">
        <v>1</v>
      </c>
      <c r="L12" s="32" t="s">
        <v>25</v>
      </c>
      <c r="M12" s="36" t="n">
        <v>7</v>
      </c>
      <c r="N12" s="20"/>
      <c r="O12" s="20"/>
      <c r="P12" s="41" t="s">
        <v>26</v>
      </c>
      <c r="Q12" s="41"/>
      <c r="R12" s="41"/>
      <c r="S12" s="41"/>
      <c r="T12" s="41"/>
      <c r="U12" s="41"/>
      <c r="V12" s="20"/>
      <c r="W12" s="20"/>
    </row>
    <row r="13" customFormat="false" ht="19.5" hidden="false" customHeight="true" outlineLevel="0" collapsed="false">
      <c r="A13" s="1" t="n">
        <f aca="true">OFFSET(A13,-1,0)+1</f>
        <v>2</v>
      </c>
      <c r="B13" s="37" t="n">
        <f aca="false">SUM(K13+$L$3)</f>
        <v>8</v>
      </c>
      <c r="C13" s="34" t="s">
        <v>24</v>
      </c>
      <c r="D13" s="35" t="n">
        <v>24</v>
      </c>
      <c r="E13" s="38"/>
      <c r="F13" s="39"/>
      <c r="G13" s="30"/>
      <c r="H13" s="30"/>
      <c r="I13" s="30"/>
      <c r="J13" s="40"/>
      <c r="K13" s="20" t="n">
        <v>2</v>
      </c>
      <c r="L13" s="32" t="s">
        <v>27</v>
      </c>
      <c r="M13" s="36" t="n">
        <v>8</v>
      </c>
      <c r="N13" s="20"/>
      <c r="O13" s="20"/>
      <c r="P13" s="13" t="s">
        <v>28</v>
      </c>
      <c r="Q13" s="13"/>
      <c r="R13" s="13"/>
      <c r="S13" s="13"/>
      <c r="T13" s="13"/>
      <c r="U13" s="13"/>
      <c r="V13" s="20"/>
      <c r="W13" s="20"/>
    </row>
    <row r="14" customFormat="false" ht="19.5" hidden="false" customHeight="true" outlineLevel="0" collapsed="false">
      <c r="A14" s="1"/>
      <c r="B14" s="42" t="s">
        <v>29</v>
      </c>
      <c r="C14" s="42"/>
      <c r="D14" s="42"/>
      <c r="E14" s="42"/>
      <c r="F14" s="42"/>
      <c r="G14" s="42"/>
      <c r="H14" s="42"/>
      <c r="I14" s="42"/>
      <c r="J14" s="43" t="n">
        <f aca="false">SUM(J11:J13)</f>
        <v>0</v>
      </c>
      <c r="K14" s="20"/>
      <c r="L14" s="32" t="s">
        <v>30</v>
      </c>
      <c r="M14" s="36" t="n">
        <v>9</v>
      </c>
      <c r="N14" s="20"/>
      <c r="O14" s="20"/>
      <c r="P14" s="13"/>
      <c r="Q14" s="13"/>
      <c r="R14" s="13"/>
      <c r="S14" s="13"/>
      <c r="T14" s="13"/>
      <c r="U14" s="13"/>
      <c r="V14" s="20"/>
      <c r="W14" s="20"/>
    </row>
    <row r="15" customFormat="false" ht="27" hidden="false" customHeight="true" outlineLevel="0" collapsed="false">
      <c r="A15" s="1"/>
      <c r="B15" s="44"/>
      <c r="C15" s="44"/>
      <c r="D15" s="44"/>
      <c r="E15" s="44"/>
      <c r="F15" s="44"/>
      <c r="G15" s="44"/>
      <c r="H15" s="44"/>
      <c r="I15" s="44"/>
      <c r="J15" s="44"/>
      <c r="L15" s="32" t="s">
        <v>31</v>
      </c>
      <c r="M15" s="36" t="n">
        <v>10</v>
      </c>
      <c r="P15" s="13" t="s">
        <v>32</v>
      </c>
      <c r="Q15" s="13"/>
      <c r="R15" s="13"/>
      <c r="S15" s="13"/>
      <c r="T15" s="13"/>
      <c r="U15" s="13"/>
    </row>
    <row r="16" customFormat="false" ht="30" hidden="false" customHeight="true" outlineLevel="0" collapsed="false">
      <c r="A16" s="1"/>
      <c r="B16" s="45" t="s">
        <v>33</v>
      </c>
      <c r="C16" s="45"/>
      <c r="D16" s="45"/>
      <c r="E16" s="45"/>
      <c r="F16" s="45"/>
      <c r="G16" s="45"/>
      <c r="H16" s="45" t="s">
        <v>34</v>
      </c>
      <c r="I16" s="45"/>
      <c r="J16" s="45"/>
      <c r="K16" s="1"/>
      <c r="L16" s="32" t="s">
        <v>35</v>
      </c>
      <c r="M16" s="46" t="n">
        <v>11</v>
      </c>
      <c r="N16" s="1"/>
      <c r="O16" s="1"/>
      <c r="P16" s="13"/>
      <c r="Q16" s="13"/>
      <c r="R16" s="13"/>
      <c r="S16" s="13"/>
      <c r="T16" s="13"/>
      <c r="U16" s="13"/>
      <c r="V16" s="1"/>
      <c r="W16" s="1"/>
    </row>
    <row r="17" customFormat="false" ht="51" hidden="false" customHeight="true" outlineLevel="0" collapsed="false">
      <c r="A17" s="1"/>
      <c r="B17" s="47"/>
      <c r="C17" s="47"/>
      <c r="D17" s="47"/>
      <c r="E17" s="47"/>
      <c r="F17" s="48"/>
      <c r="G17" s="48"/>
      <c r="H17" s="47"/>
      <c r="I17" s="47"/>
      <c r="J17" s="47"/>
      <c r="K17" s="1"/>
      <c r="L17" s="1"/>
      <c r="M17" s="1"/>
      <c r="N17" s="1"/>
      <c r="O17" s="1"/>
      <c r="P17" s="5" t="s">
        <v>36</v>
      </c>
      <c r="Q17" s="20"/>
      <c r="R17" s="20"/>
      <c r="S17" s="20"/>
      <c r="T17" s="20"/>
      <c r="U17" s="20"/>
      <c r="V17" s="1"/>
      <c r="W17" s="1"/>
    </row>
    <row r="18" customFormat="false" ht="24.75" hidden="false" customHeight="true" outlineLevel="0" collapsed="false">
      <c r="A18" s="1"/>
      <c r="B18" s="49"/>
      <c r="C18" s="49"/>
      <c r="D18" s="49"/>
      <c r="E18" s="49"/>
      <c r="F18" s="50"/>
      <c r="G18" s="50"/>
      <c r="H18" s="49"/>
      <c r="I18" s="49"/>
      <c r="J18" s="49"/>
    </row>
    <row r="19" customFormat="false" ht="19.5" hidden="false" customHeight="true" outlineLevel="0" collapsed="false">
      <c r="A19" s="1"/>
    </row>
    <row r="20" customFormat="false" ht="19.5" hidden="false" customHeight="true" outlineLevel="0" collapsed="false">
      <c r="A20" s="1"/>
      <c r="E20" s="51" t="s">
        <v>37</v>
      </c>
      <c r="F20" s="52" t="s">
        <v>38</v>
      </c>
    </row>
    <row r="21" customFormat="false" ht="19.5" hidden="false" customHeight="true" outlineLevel="0" collapsed="false">
      <c r="A21" s="1"/>
      <c r="F21" s="52" t="s">
        <v>39</v>
      </c>
    </row>
    <row r="22" customFormat="false" ht="19.5" hidden="false" customHeight="true" outlineLevel="0" collapsed="false">
      <c r="A22" s="1"/>
    </row>
    <row r="23" customFormat="false" ht="19.5" hidden="false" customHeight="true" outlineLevel="0" collapsed="false">
      <c r="A23" s="1"/>
    </row>
    <row r="24" customFormat="false" ht="19.5" hidden="false" customHeight="true" outlineLevel="0" collapsed="false">
      <c r="A24" s="1"/>
      <c r="E24" s="0" t="s">
        <v>40</v>
      </c>
    </row>
    <row r="25" customFormat="false" ht="19.5" hidden="false" customHeight="true" outlineLevel="0" collapsed="false">
      <c r="A25" s="1"/>
      <c r="E25" s="0" t="s">
        <v>41</v>
      </c>
      <c r="F25" s="53" t="n">
        <v>750</v>
      </c>
    </row>
    <row r="26" customFormat="false" ht="19.5" hidden="false" customHeight="true" outlineLevel="0" collapsed="false">
      <c r="A26" s="1"/>
      <c r="E26" s="0" t="s">
        <v>42</v>
      </c>
      <c r="F26" s="53" t="n">
        <v>1100</v>
      </c>
    </row>
    <row r="27" customFormat="false" ht="19.5" hidden="false" customHeight="true" outlineLevel="0" collapsed="false">
      <c r="A27" s="1"/>
      <c r="E27" s="0" t="s">
        <v>43</v>
      </c>
      <c r="F27" s="53" t="n">
        <f aca="false">F25+F26</f>
        <v>1850</v>
      </c>
    </row>
    <row r="28" customFormat="false" ht="19.5" hidden="false" customHeight="true" outlineLevel="0" collapsed="false">
      <c r="A28" s="1"/>
      <c r="E28" s="0" t="s">
        <v>44</v>
      </c>
      <c r="F28" s="53" t="n">
        <f aca="false">750*2</f>
        <v>1500</v>
      </c>
    </row>
    <row r="29" customFormat="false" ht="19.5" hidden="false" customHeight="true" outlineLevel="0" collapsed="false">
      <c r="A29" s="1"/>
      <c r="E29" s="0" t="s">
        <v>45</v>
      </c>
      <c r="F29" s="53" t="n">
        <f aca="false">F26*2</f>
        <v>2200</v>
      </c>
    </row>
    <row r="30" customFormat="false" ht="19.5" hidden="false" customHeight="true" outlineLevel="0" collapsed="false">
      <c r="A30" s="1"/>
    </row>
    <row r="31" customFormat="false" ht="19.5" hidden="false" customHeight="true" outlineLevel="0" collapsed="false">
      <c r="A31" s="1"/>
    </row>
    <row r="32" customFormat="false" ht="19.5" hidden="false" customHeight="true" outlineLevel="0" collapsed="false">
      <c r="A32" s="1"/>
    </row>
    <row r="33" customFormat="false" ht="19.5" hidden="false" customHeight="true" outlineLevel="0" collapsed="false">
      <c r="A33" s="1"/>
    </row>
    <row r="34" customFormat="false" ht="19.5" hidden="false" customHeight="true" outlineLevel="0" collapsed="false">
      <c r="A34" s="1"/>
    </row>
    <row r="35" customFormat="false" ht="19.5" hidden="false" customHeight="true" outlineLevel="0" collapsed="false">
      <c r="A35" s="1"/>
    </row>
    <row r="36" customFormat="false" ht="19.5" hidden="false" customHeight="true" outlineLevel="0" collapsed="false">
      <c r="A36" s="1"/>
    </row>
    <row r="37" customFormat="false" ht="19.5" hidden="false" customHeight="true" outlineLevel="0" collapsed="false">
      <c r="A37" s="1"/>
    </row>
    <row r="38" customFormat="false" ht="19.5" hidden="false" customHeight="true" outlineLevel="0" collapsed="false">
      <c r="A38" s="1"/>
    </row>
    <row r="39" customFormat="false" ht="19.5" hidden="false" customHeight="true" outlineLevel="0" collapsed="false">
      <c r="A39" s="1"/>
    </row>
    <row r="40" customFormat="false" ht="19.5" hidden="false" customHeight="true" outlineLevel="0" collapsed="false">
      <c r="A40" s="1"/>
    </row>
    <row r="41" customFormat="false" ht="19.5" hidden="false" customHeight="true" outlineLevel="0" collapsed="false">
      <c r="A41" s="1"/>
    </row>
    <row r="42" customFormat="false" ht="19.5" hidden="false" customHeight="true" outlineLevel="0" collapsed="false">
      <c r="A42" s="1"/>
    </row>
    <row r="43" customFormat="false" ht="19.5" hidden="false" customHeight="true" outlineLevel="0" collapsed="false">
      <c r="A43" s="1"/>
    </row>
    <row r="44" customFormat="false" ht="19.5" hidden="false" customHeight="true" outlineLevel="0" collapsed="false">
      <c r="A44" s="1"/>
    </row>
    <row r="45" customFormat="false" ht="19.5" hidden="false" customHeight="true" outlineLevel="0" collapsed="false">
      <c r="A45" s="1"/>
    </row>
    <row r="46" customFormat="false" ht="19.5" hidden="false" customHeight="true" outlineLevel="0" collapsed="false">
      <c r="A46" s="1"/>
    </row>
    <row r="47" customFormat="false" ht="19.5" hidden="false" customHeight="true" outlineLevel="0" collapsed="false">
      <c r="A47" s="1"/>
    </row>
    <row r="48" customFormat="false" ht="19.5" hidden="false" customHeight="true" outlineLevel="0" collapsed="false">
      <c r="A48" s="1"/>
    </row>
    <row r="49" customFormat="false" ht="19.5" hidden="false" customHeight="true" outlineLevel="0" collapsed="false">
      <c r="A49" s="1"/>
    </row>
    <row r="50" customFormat="false" ht="19.5" hidden="false" customHeight="true" outlineLevel="0" collapsed="false">
      <c r="A50" s="1"/>
    </row>
    <row r="51" customFormat="false" ht="19.5" hidden="false" customHeight="true" outlineLevel="0" collapsed="false">
      <c r="A51" s="1"/>
    </row>
    <row r="52" customFormat="false" ht="19.5" hidden="false" customHeight="true" outlineLevel="0" collapsed="false">
      <c r="A52" s="1"/>
    </row>
    <row r="53" customFormat="false" ht="19.5" hidden="false" customHeight="true" outlineLevel="0" collapsed="false">
      <c r="A53" s="1"/>
    </row>
    <row r="54" customFormat="false" ht="19.5" hidden="false" customHeight="true" outlineLevel="0" collapsed="false">
      <c r="A54" s="1"/>
    </row>
    <row r="55" customFormat="false" ht="19.5" hidden="false" customHeight="true" outlineLevel="0" collapsed="false">
      <c r="A55" s="1"/>
    </row>
    <row r="56" customFormat="false" ht="19.5" hidden="false" customHeight="true" outlineLevel="0" collapsed="false">
      <c r="A56" s="1"/>
    </row>
    <row r="57" customFormat="false" ht="19.5" hidden="false" customHeight="true" outlineLevel="0" collapsed="false">
      <c r="A57" s="1"/>
    </row>
    <row r="58" customFormat="false" ht="19.5" hidden="false" customHeight="true" outlineLevel="0" collapsed="false">
      <c r="A58" s="1"/>
    </row>
    <row r="59" customFormat="false" ht="19.5" hidden="false" customHeight="true" outlineLevel="0" collapsed="false">
      <c r="A59" s="1"/>
    </row>
    <row r="60" customFormat="false" ht="19.5" hidden="false" customHeight="true" outlineLevel="0" collapsed="false">
      <c r="A60" s="1"/>
    </row>
    <row r="61" customFormat="false" ht="19.5" hidden="false" customHeight="true" outlineLevel="0" collapsed="false">
      <c r="A61" s="1"/>
    </row>
    <row r="62" customFormat="false" ht="19.5" hidden="false" customHeight="true" outlineLevel="0" collapsed="false">
      <c r="A62" s="1"/>
    </row>
    <row r="63" customFormat="false" ht="19.5" hidden="false" customHeight="true" outlineLevel="0" collapsed="false">
      <c r="A63" s="1"/>
    </row>
    <row r="64" customFormat="false" ht="19.5" hidden="false" customHeight="true" outlineLevel="0" collapsed="false">
      <c r="A64" s="1"/>
    </row>
    <row r="65" customFormat="false" ht="19.5" hidden="false" customHeight="true" outlineLevel="0" collapsed="false">
      <c r="A65" s="1"/>
    </row>
    <row r="66" customFormat="false" ht="19.5" hidden="false" customHeight="true" outlineLevel="0" collapsed="false">
      <c r="A66" s="1"/>
    </row>
    <row r="67" customFormat="false" ht="19.5" hidden="false" customHeight="true" outlineLevel="0" collapsed="false">
      <c r="A67" s="1"/>
    </row>
    <row r="68" customFormat="false" ht="19.5" hidden="false" customHeight="true" outlineLevel="0" collapsed="false">
      <c r="A68" s="1"/>
    </row>
    <row r="69" customFormat="false" ht="19.5" hidden="false" customHeight="true" outlineLevel="0" collapsed="false">
      <c r="A69" s="1"/>
    </row>
    <row r="70" customFormat="false" ht="19.5" hidden="false" customHeight="true" outlineLevel="0" collapsed="false">
      <c r="A70" s="1"/>
    </row>
    <row r="71" customFormat="false" ht="19.5" hidden="false" customHeight="true" outlineLevel="0" collapsed="false">
      <c r="A71" s="1"/>
    </row>
    <row r="72" customFormat="false" ht="19.5" hidden="false" customHeight="true" outlineLevel="0" collapsed="false">
      <c r="A72" s="1"/>
    </row>
    <row r="73" customFormat="false" ht="19.5" hidden="false" customHeight="true" outlineLevel="0" collapsed="false">
      <c r="A73" s="1"/>
    </row>
    <row r="74" customFormat="false" ht="19.5" hidden="false" customHeight="true" outlineLevel="0" collapsed="false">
      <c r="A74" s="1"/>
    </row>
    <row r="75" customFormat="false" ht="19.5" hidden="false" customHeight="true" outlineLevel="0" collapsed="false">
      <c r="A75" s="1"/>
    </row>
    <row r="76" customFormat="false" ht="19.5" hidden="false" customHeight="true" outlineLevel="0" collapsed="false">
      <c r="A76" s="1"/>
    </row>
    <row r="77" customFormat="false" ht="19.5" hidden="false" customHeight="true" outlineLevel="0" collapsed="false">
      <c r="A77" s="1"/>
    </row>
    <row r="78" customFormat="false" ht="19.5" hidden="false" customHeight="true" outlineLevel="0" collapsed="false">
      <c r="A78" s="1"/>
    </row>
    <row r="79" customFormat="false" ht="19.5" hidden="false" customHeight="true" outlineLevel="0" collapsed="false">
      <c r="A79" s="1"/>
    </row>
    <row r="80" customFormat="false" ht="19.5" hidden="false" customHeight="true" outlineLevel="0" collapsed="false">
      <c r="A80" s="1"/>
    </row>
    <row r="81" customFormat="false" ht="19.5" hidden="false" customHeight="true" outlineLevel="0" collapsed="false">
      <c r="A81" s="1"/>
    </row>
    <row r="82" customFormat="false" ht="19.5" hidden="false" customHeight="true" outlineLevel="0" collapsed="false">
      <c r="A82" s="1"/>
    </row>
    <row r="83" customFormat="false" ht="19.5" hidden="false" customHeight="true" outlineLevel="0" collapsed="false">
      <c r="A83" s="1"/>
    </row>
    <row r="84" customFormat="false" ht="19.5" hidden="false" customHeight="true" outlineLevel="0" collapsed="false">
      <c r="A84" s="1"/>
    </row>
    <row r="85" customFormat="false" ht="19.5" hidden="false" customHeight="true" outlineLevel="0" collapsed="false">
      <c r="A85" s="1"/>
    </row>
    <row r="86" customFormat="false" ht="19.5" hidden="false" customHeight="true" outlineLevel="0" collapsed="false">
      <c r="A86" s="1"/>
    </row>
    <row r="87" customFormat="false" ht="19.5" hidden="false" customHeight="true" outlineLevel="0" collapsed="false">
      <c r="A87" s="1"/>
    </row>
    <row r="88" customFormat="false" ht="19.5" hidden="false" customHeight="true" outlineLevel="0" collapsed="false">
      <c r="A88" s="1"/>
    </row>
    <row r="89" customFormat="false" ht="19.5" hidden="false" customHeight="true" outlineLevel="0" collapsed="false">
      <c r="A89" s="1"/>
    </row>
    <row r="90" customFormat="false" ht="19.5" hidden="false" customHeight="true" outlineLevel="0" collapsed="false">
      <c r="A90" s="1"/>
    </row>
    <row r="91" customFormat="false" ht="19.5" hidden="false" customHeight="true" outlineLevel="0" collapsed="false">
      <c r="A91" s="1"/>
    </row>
    <row r="92" customFormat="false" ht="19.5" hidden="false" customHeight="true" outlineLevel="0" collapsed="false">
      <c r="A92" s="1"/>
    </row>
    <row r="93" customFormat="false" ht="19.5" hidden="false" customHeight="true" outlineLevel="0" collapsed="false">
      <c r="A93" s="1"/>
    </row>
    <row r="94" customFormat="false" ht="19.5" hidden="false" customHeight="true" outlineLevel="0" collapsed="false">
      <c r="A94" s="1"/>
    </row>
    <row r="95" customFormat="false" ht="19.5" hidden="false" customHeight="true" outlineLevel="0" collapsed="false">
      <c r="A95" s="1"/>
    </row>
    <row r="96" customFormat="false" ht="19.5" hidden="false" customHeight="true" outlineLevel="0" collapsed="false">
      <c r="A96" s="1"/>
    </row>
    <row r="97" customFormat="false" ht="19.5" hidden="false" customHeight="true" outlineLevel="0" collapsed="false">
      <c r="A97" s="1"/>
    </row>
    <row r="98" customFormat="false" ht="19.5" hidden="false" customHeight="true" outlineLevel="0" collapsed="false">
      <c r="A98" s="1"/>
    </row>
    <row r="99" customFormat="false" ht="19.5" hidden="false" customHeight="true" outlineLevel="0" collapsed="false">
      <c r="A99" s="1"/>
    </row>
    <row r="100" customFormat="false" ht="19.5" hidden="false" customHeight="true" outlineLevel="0" collapsed="false">
      <c r="A100" s="1"/>
    </row>
    <row r="101" customFormat="false" ht="19.5" hidden="false" customHeight="true" outlineLevel="0" collapsed="false">
      <c r="A101" s="1"/>
    </row>
    <row r="102" customFormat="false" ht="19.5" hidden="false" customHeight="true" outlineLevel="0" collapsed="false">
      <c r="A102" s="1"/>
    </row>
    <row r="103" customFormat="false" ht="19.5" hidden="false" customHeight="true" outlineLevel="0" collapsed="false">
      <c r="A103" s="1"/>
    </row>
    <row r="104" customFormat="false" ht="19.5" hidden="false" customHeight="true" outlineLevel="0" collapsed="false">
      <c r="A104" s="1"/>
    </row>
    <row r="105" customFormat="false" ht="19.5" hidden="false" customHeight="true" outlineLevel="0" collapsed="false">
      <c r="A105" s="1"/>
    </row>
    <row r="106" customFormat="false" ht="19.5" hidden="false" customHeight="true" outlineLevel="0" collapsed="false">
      <c r="A106" s="1"/>
    </row>
    <row r="107" customFormat="false" ht="19.5" hidden="false" customHeight="true" outlineLevel="0" collapsed="false">
      <c r="A107" s="1"/>
    </row>
    <row r="108" customFormat="false" ht="19.5" hidden="false" customHeight="true" outlineLevel="0" collapsed="false">
      <c r="A108" s="1"/>
    </row>
    <row r="109" customFormat="false" ht="19.5" hidden="false" customHeight="true" outlineLevel="0" collapsed="false">
      <c r="A109" s="1"/>
    </row>
    <row r="110" customFormat="false" ht="19.5" hidden="false" customHeight="true" outlineLevel="0" collapsed="false">
      <c r="A110" s="1"/>
    </row>
    <row r="111" customFormat="false" ht="19.5" hidden="false" customHeight="true" outlineLevel="0" collapsed="false">
      <c r="A111" s="1"/>
    </row>
    <row r="112" customFormat="false" ht="19.5" hidden="false" customHeight="true" outlineLevel="0" collapsed="false">
      <c r="A112" s="1"/>
    </row>
    <row r="113" customFormat="false" ht="19.5" hidden="false" customHeight="true" outlineLevel="0" collapsed="false">
      <c r="A113" s="1"/>
    </row>
    <row r="114" customFormat="false" ht="19.5" hidden="false" customHeight="true" outlineLevel="0" collapsed="false">
      <c r="A114" s="1"/>
    </row>
    <row r="115" customFormat="false" ht="19.5" hidden="false" customHeight="true" outlineLevel="0" collapsed="false">
      <c r="A115" s="1"/>
    </row>
    <row r="116" customFormat="false" ht="19.5" hidden="false" customHeight="true" outlineLevel="0" collapsed="false">
      <c r="A116" s="1"/>
    </row>
    <row r="117" customFormat="false" ht="19.5" hidden="false" customHeight="true" outlineLevel="0" collapsed="false">
      <c r="A117" s="1"/>
    </row>
    <row r="118" customFormat="false" ht="19.5" hidden="false" customHeight="true" outlineLevel="0" collapsed="false">
      <c r="A118" s="1"/>
    </row>
    <row r="119" customFormat="false" ht="19.5" hidden="false" customHeight="true" outlineLevel="0" collapsed="false">
      <c r="A119" s="1"/>
    </row>
    <row r="120" customFormat="false" ht="19.5" hidden="false" customHeight="true" outlineLevel="0" collapsed="false">
      <c r="A120" s="1"/>
    </row>
    <row r="121" customFormat="false" ht="19.5" hidden="false" customHeight="true" outlineLevel="0" collapsed="false">
      <c r="A121" s="1"/>
    </row>
    <row r="122" customFormat="false" ht="19.5" hidden="false" customHeight="true" outlineLevel="0" collapsed="false">
      <c r="A122" s="1"/>
    </row>
    <row r="123" customFormat="false" ht="19.5" hidden="false" customHeight="true" outlineLevel="0" collapsed="false">
      <c r="A123" s="1"/>
    </row>
    <row r="124" customFormat="false" ht="19.5" hidden="false" customHeight="true" outlineLevel="0" collapsed="false">
      <c r="A124" s="1"/>
    </row>
    <row r="125" customFormat="false" ht="19.5" hidden="false" customHeight="true" outlineLevel="0" collapsed="false">
      <c r="A125" s="1"/>
    </row>
    <row r="126" customFormat="false" ht="19.5" hidden="false" customHeight="true" outlineLevel="0" collapsed="false">
      <c r="A126" s="1"/>
    </row>
    <row r="127" customFormat="false" ht="19.5" hidden="false" customHeight="true" outlineLevel="0" collapsed="false">
      <c r="A127" s="1"/>
    </row>
    <row r="128" customFormat="false" ht="19.5" hidden="false" customHeight="true" outlineLevel="0" collapsed="false">
      <c r="A128" s="1"/>
    </row>
    <row r="129" customFormat="false" ht="19.5" hidden="false" customHeight="true" outlineLevel="0" collapsed="false">
      <c r="A129" s="1"/>
    </row>
    <row r="130" customFormat="false" ht="19.5" hidden="false" customHeight="true" outlineLevel="0" collapsed="false">
      <c r="A130" s="1"/>
    </row>
    <row r="131" customFormat="false" ht="19.5" hidden="false" customHeight="true" outlineLevel="0" collapsed="false">
      <c r="A131" s="1"/>
    </row>
    <row r="132" customFormat="false" ht="19.5" hidden="false" customHeight="true" outlineLevel="0" collapsed="false">
      <c r="A132" s="1"/>
    </row>
    <row r="133" customFormat="false" ht="19.5" hidden="false" customHeight="true" outlineLevel="0" collapsed="false">
      <c r="A133" s="1"/>
    </row>
    <row r="134" customFormat="false" ht="19.5" hidden="false" customHeight="true" outlineLevel="0" collapsed="false">
      <c r="A134" s="1"/>
    </row>
    <row r="135" customFormat="false" ht="19.5" hidden="false" customHeight="true" outlineLevel="0" collapsed="false">
      <c r="A135" s="1"/>
    </row>
    <row r="136" customFormat="false" ht="19.5" hidden="false" customHeight="true" outlineLevel="0" collapsed="false">
      <c r="A136" s="1"/>
    </row>
    <row r="137" customFormat="false" ht="19.5" hidden="false" customHeight="true" outlineLevel="0" collapsed="false">
      <c r="A137" s="1"/>
    </row>
    <row r="138" customFormat="false" ht="19.5" hidden="false" customHeight="true" outlineLevel="0" collapsed="false">
      <c r="A138" s="1"/>
    </row>
    <row r="139" customFormat="false" ht="19.5" hidden="false" customHeight="true" outlineLevel="0" collapsed="false">
      <c r="A139" s="1"/>
    </row>
    <row r="140" customFormat="false" ht="19.5" hidden="false" customHeight="true" outlineLevel="0" collapsed="false">
      <c r="A140" s="1"/>
    </row>
    <row r="141" customFormat="false" ht="19.5" hidden="false" customHeight="true" outlineLevel="0" collapsed="false">
      <c r="A141" s="1"/>
    </row>
    <row r="142" customFormat="false" ht="19.5" hidden="false" customHeight="true" outlineLevel="0" collapsed="false">
      <c r="A142" s="1"/>
    </row>
    <row r="143" customFormat="false" ht="19.5" hidden="false" customHeight="true" outlineLevel="0" collapsed="false">
      <c r="A143" s="1"/>
    </row>
    <row r="144" customFormat="false" ht="19.5" hidden="false" customHeight="true" outlineLevel="0" collapsed="false">
      <c r="A144" s="1"/>
    </row>
    <row r="145" customFormat="false" ht="19.5" hidden="false" customHeight="true" outlineLevel="0" collapsed="false">
      <c r="A145" s="1"/>
    </row>
    <row r="146" customFormat="false" ht="19.5" hidden="false" customHeight="true" outlineLevel="0" collapsed="false">
      <c r="A146" s="1"/>
    </row>
    <row r="147" customFormat="false" ht="19.5" hidden="false" customHeight="true" outlineLevel="0" collapsed="false">
      <c r="A147" s="1"/>
    </row>
    <row r="148" customFormat="false" ht="19.5" hidden="false" customHeight="true" outlineLevel="0" collapsed="false">
      <c r="A148" s="1"/>
    </row>
    <row r="149" customFormat="false" ht="19.5" hidden="false" customHeight="true" outlineLevel="0" collapsed="false">
      <c r="A149" s="1"/>
    </row>
    <row r="150" customFormat="false" ht="19.5" hidden="false" customHeight="true" outlineLevel="0" collapsed="false">
      <c r="A150" s="1"/>
    </row>
    <row r="151" customFormat="false" ht="19.5" hidden="false" customHeight="true" outlineLevel="0" collapsed="false">
      <c r="A151" s="1"/>
    </row>
    <row r="152" customFormat="false" ht="19.5" hidden="false" customHeight="true" outlineLevel="0" collapsed="false">
      <c r="A152" s="1"/>
    </row>
    <row r="153" customFormat="false" ht="19.5" hidden="false" customHeight="true" outlineLevel="0" collapsed="false">
      <c r="A153" s="1"/>
    </row>
    <row r="154" customFormat="false" ht="19.5" hidden="false" customHeight="true" outlineLevel="0" collapsed="false">
      <c r="A154" s="1"/>
    </row>
    <row r="155" customFormat="false" ht="19.5" hidden="false" customHeight="true" outlineLevel="0" collapsed="false">
      <c r="A155" s="1"/>
    </row>
    <row r="156" customFormat="false" ht="19.5" hidden="false" customHeight="true" outlineLevel="0" collapsed="false">
      <c r="A156" s="1"/>
    </row>
    <row r="157" customFormat="false" ht="19.5" hidden="false" customHeight="true" outlineLevel="0" collapsed="false">
      <c r="A157" s="1"/>
    </row>
    <row r="158" customFormat="false" ht="19.5" hidden="false" customHeight="true" outlineLevel="0" collapsed="false">
      <c r="A158" s="1"/>
    </row>
    <row r="159" customFormat="false" ht="19.5" hidden="false" customHeight="true" outlineLevel="0" collapsed="false">
      <c r="A159" s="1"/>
    </row>
    <row r="160" customFormat="false" ht="19.5" hidden="false" customHeight="true" outlineLevel="0" collapsed="false">
      <c r="A160" s="1"/>
    </row>
    <row r="161" customFormat="false" ht="19.5" hidden="false" customHeight="true" outlineLevel="0" collapsed="false">
      <c r="A161" s="1"/>
    </row>
    <row r="162" customFormat="false" ht="19.5" hidden="false" customHeight="true" outlineLevel="0" collapsed="false">
      <c r="A162" s="1"/>
    </row>
    <row r="163" customFormat="false" ht="19.5" hidden="false" customHeight="true" outlineLevel="0" collapsed="false">
      <c r="A163" s="1"/>
    </row>
    <row r="164" customFormat="false" ht="19.5" hidden="false" customHeight="true" outlineLevel="0" collapsed="false">
      <c r="A164" s="1"/>
    </row>
    <row r="165" customFormat="false" ht="19.5" hidden="false" customHeight="true" outlineLevel="0" collapsed="false">
      <c r="A165" s="1"/>
    </row>
    <row r="166" customFormat="false" ht="19.5" hidden="false" customHeight="true" outlineLevel="0" collapsed="false">
      <c r="A166" s="1"/>
    </row>
    <row r="167" customFormat="false" ht="19.5" hidden="false" customHeight="true" outlineLevel="0" collapsed="false">
      <c r="A167" s="1"/>
    </row>
    <row r="168" customFormat="false" ht="19.5" hidden="false" customHeight="true" outlineLevel="0" collapsed="false">
      <c r="A168" s="1"/>
    </row>
    <row r="169" customFormat="false" ht="19.5" hidden="false" customHeight="true" outlineLevel="0" collapsed="false">
      <c r="A169" s="1"/>
    </row>
    <row r="170" customFormat="false" ht="19.5" hidden="false" customHeight="true" outlineLevel="0" collapsed="false">
      <c r="A170" s="1"/>
    </row>
    <row r="171" customFormat="false" ht="19.5" hidden="false" customHeight="true" outlineLevel="0" collapsed="false">
      <c r="A171" s="1"/>
    </row>
    <row r="172" customFormat="false" ht="19.5" hidden="false" customHeight="true" outlineLevel="0" collapsed="false">
      <c r="A172" s="1"/>
    </row>
    <row r="173" customFormat="false" ht="19.5" hidden="false" customHeight="true" outlineLevel="0" collapsed="false">
      <c r="A173" s="1"/>
    </row>
    <row r="174" customFormat="false" ht="19.5" hidden="false" customHeight="true" outlineLevel="0" collapsed="false">
      <c r="A174" s="1"/>
    </row>
    <row r="175" customFormat="false" ht="19.5" hidden="false" customHeight="true" outlineLevel="0" collapsed="false">
      <c r="A175" s="1"/>
    </row>
    <row r="176" customFormat="false" ht="19.5" hidden="false" customHeight="true" outlineLevel="0" collapsed="false">
      <c r="A176" s="1"/>
    </row>
    <row r="177" customFormat="false" ht="19.5" hidden="false" customHeight="true" outlineLevel="0" collapsed="false">
      <c r="A177" s="1"/>
    </row>
    <row r="178" customFormat="false" ht="19.5" hidden="false" customHeight="true" outlineLevel="0" collapsed="false">
      <c r="A178" s="1"/>
    </row>
    <row r="179" customFormat="false" ht="19.5" hidden="false" customHeight="true" outlineLevel="0" collapsed="false">
      <c r="A179" s="1"/>
    </row>
    <row r="180" customFormat="false" ht="19.5" hidden="false" customHeight="true" outlineLevel="0" collapsed="false">
      <c r="A180" s="1"/>
    </row>
    <row r="181" customFormat="false" ht="19.5" hidden="false" customHeight="true" outlineLevel="0" collapsed="false">
      <c r="A181" s="1"/>
    </row>
    <row r="182" customFormat="false" ht="19.5" hidden="false" customHeight="true" outlineLevel="0" collapsed="false">
      <c r="A182" s="1"/>
    </row>
    <row r="183" customFormat="false" ht="19.5" hidden="false" customHeight="true" outlineLevel="0" collapsed="false">
      <c r="A183" s="1"/>
    </row>
    <row r="184" customFormat="false" ht="19.5" hidden="false" customHeight="true" outlineLevel="0" collapsed="false">
      <c r="A184" s="1"/>
    </row>
    <row r="185" customFormat="false" ht="19.5" hidden="false" customHeight="true" outlineLevel="0" collapsed="false">
      <c r="A185" s="1"/>
    </row>
    <row r="186" customFormat="false" ht="19.5" hidden="false" customHeight="true" outlineLevel="0" collapsed="false">
      <c r="A186" s="1"/>
    </row>
    <row r="187" customFormat="false" ht="19.5" hidden="false" customHeight="true" outlineLevel="0" collapsed="false">
      <c r="A187" s="1"/>
    </row>
    <row r="188" customFormat="false" ht="19.5" hidden="false" customHeight="true" outlineLevel="0" collapsed="false">
      <c r="A188" s="1"/>
    </row>
    <row r="189" customFormat="false" ht="19.5" hidden="false" customHeight="true" outlineLevel="0" collapsed="false">
      <c r="A189" s="1"/>
    </row>
    <row r="190" customFormat="false" ht="19.5" hidden="false" customHeight="true" outlineLevel="0" collapsed="false">
      <c r="A190" s="1"/>
    </row>
    <row r="191" customFormat="false" ht="19.5" hidden="false" customHeight="true" outlineLevel="0" collapsed="false">
      <c r="A191" s="1"/>
    </row>
    <row r="192" customFormat="false" ht="19.5" hidden="false" customHeight="true" outlineLevel="0" collapsed="false">
      <c r="A192" s="1"/>
    </row>
    <row r="193" customFormat="false" ht="19.5" hidden="false" customHeight="true" outlineLevel="0" collapsed="false">
      <c r="A193" s="1"/>
    </row>
    <row r="194" customFormat="false" ht="19.5" hidden="false" customHeight="true" outlineLevel="0" collapsed="false">
      <c r="A194" s="1"/>
    </row>
    <row r="195" customFormat="false" ht="19.5" hidden="false" customHeight="true" outlineLevel="0" collapsed="false">
      <c r="A195" s="1"/>
    </row>
    <row r="196" customFormat="false" ht="19.5" hidden="false" customHeight="true" outlineLevel="0" collapsed="false">
      <c r="A196" s="1"/>
    </row>
    <row r="197" customFormat="false" ht="19.5" hidden="false" customHeight="true" outlineLevel="0" collapsed="false">
      <c r="A197" s="1"/>
    </row>
    <row r="198" customFormat="false" ht="19.5" hidden="false" customHeight="true" outlineLevel="0" collapsed="false">
      <c r="A198" s="1"/>
    </row>
    <row r="199" customFormat="false" ht="19.5" hidden="false" customHeight="true" outlineLevel="0" collapsed="false">
      <c r="A199" s="1"/>
    </row>
    <row r="200" customFormat="false" ht="19.5" hidden="false" customHeight="true" outlineLevel="0" collapsed="false">
      <c r="A200" s="1"/>
    </row>
    <row r="201" customFormat="false" ht="19.5" hidden="false" customHeight="true" outlineLevel="0" collapsed="false">
      <c r="A201" s="1"/>
    </row>
    <row r="202" customFormat="false" ht="19.5" hidden="false" customHeight="true" outlineLevel="0" collapsed="false">
      <c r="A202" s="1"/>
    </row>
    <row r="203" customFormat="false" ht="19.5" hidden="false" customHeight="true" outlineLevel="0" collapsed="false">
      <c r="A203" s="1"/>
    </row>
    <row r="204" customFormat="false" ht="19.5" hidden="false" customHeight="true" outlineLevel="0" collapsed="false">
      <c r="A204" s="1"/>
    </row>
    <row r="205" customFormat="false" ht="19.5" hidden="false" customHeight="true" outlineLevel="0" collapsed="false">
      <c r="A205" s="1"/>
    </row>
    <row r="206" customFormat="false" ht="19.5" hidden="false" customHeight="true" outlineLevel="0" collapsed="false">
      <c r="A206" s="1"/>
    </row>
    <row r="207" customFormat="false" ht="19.5" hidden="false" customHeight="true" outlineLevel="0" collapsed="false">
      <c r="A207" s="1"/>
    </row>
    <row r="208" customFormat="false" ht="19.5" hidden="false" customHeight="true" outlineLevel="0" collapsed="false">
      <c r="A208" s="1"/>
    </row>
    <row r="209" customFormat="false" ht="19.5" hidden="false" customHeight="true" outlineLevel="0" collapsed="false">
      <c r="A209" s="1"/>
    </row>
    <row r="210" customFormat="false" ht="19.5" hidden="false" customHeight="true" outlineLevel="0" collapsed="false">
      <c r="A210" s="1"/>
    </row>
    <row r="211" customFormat="false" ht="19.5" hidden="false" customHeight="true" outlineLevel="0" collapsed="false">
      <c r="A211" s="1"/>
    </row>
    <row r="212" customFormat="false" ht="19.5" hidden="false" customHeight="true" outlineLevel="0" collapsed="false">
      <c r="A212" s="1"/>
    </row>
    <row r="213" customFormat="false" ht="19.5" hidden="false" customHeight="true" outlineLevel="0" collapsed="false">
      <c r="A213" s="1"/>
    </row>
    <row r="214" customFormat="false" ht="19.5" hidden="false" customHeight="true" outlineLevel="0" collapsed="false">
      <c r="A214" s="1"/>
    </row>
    <row r="215" customFormat="false" ht="19.5" hidden="false" customHeight="true" outlineLevel="0" collapsed="false">
      <c r="A215" s="1"/>
    </row>
    <row r="216" customFormat="false" ht="19.5" hidden="false" customHeight="true" outlineLevel="0" collapsed="false">
      <c r="A216" s="1"/>
    </row>
    <row r="217" customFormat="false" ht="19.5" hidden="false" customHeight="true" outlineLevel="0" collapsed="false">
      <c r="A217" s="1"/>
    </row>
    <row r="218" customFormat="false" ht="19.5" hidden="false" customHeight="true" outlineLevel="0" collapsed="false">
      <c r="A218" s="1"/>
    </row>
    <row r="219" customFormat="false" ht="19.5" hidden="false" customHeight="true" outlineLevel="0" collapsed="false">
      <c r="A219" s="1"/>
    </row>
    <row r="220" customFormat="false" ht="19.5" hidden="false" customHeight="true" outlineLevel="0" collapsed="false">
      <c r="A220" s="1"/>
    </row>
    <row r="221" customFormat="false" ht="19.5" hidden="false" customHeight="true" outlineLevel="0" collapsed="false">
      <c r="A221" s="1"/>
    </row>
    <row r="222" customFormat="false" ht="19.5" hidden="false" customHeight="true" outlineLevel="0" collapsed="false">
      <c r="A222" s="1"/>
    </row>
    <row r="223" customFormat="false" ht="19.5" hidden="false" customHeight="true" outlineLevel="0" collapsed="false">
      <c r="A223" s="1"/>
    </row>
    <row r="224" customFormat="false" ht="12.75" hidden="false" customHeight="true" outlineLevel="0" collapsed="false">
      <c r="A224" s="1"/>
    </row>
    <row r="225" customFormat="false" ht="12.75" hidden="false" customHeight="true" outlineLevel="0" collapsed="false">
      <c r="A225" s="1"/>
    </row>
    <row r="226" customFormat="false" ht="12.75" hidden="false" customHeight="true" outlineLevel="0" collapsed="false">
      <c r="A226" s="1"/>
    </row>
    <row r="227" customFormat="false" ht="12.75" hidden="false" customHeight="true" outlineLevel="0" collapsed="false">
      <c r="A227" s="1"/>
    </row>
    <row r="228" customFormat="false" ht="12.75" hidden="false" customHeight="true" outlineLevel="0" collapsed="false">
      <c r="A228" s="1"/>
    </row>
    <row r="229" customFormat="false" ht="12.75" hidden="false" customHeight="true" outlineLevel="0" collapsed="false">
      <c r="A229" s="1"/>
    </row>
    <row r="230" customFormat="false" ht="12.75" hidden="false" customHeight="true" outlineLevel="0" collapsed="false">
      <c r="A230" s="1"/>
    </row>
    <row r="231" customFormat="false" ht="12.75" hidden="false" customHeight="true" outlineLevel="0" collapsed="false">
      <c r="A231" s="1"/>
    </row>
    <row r="232" customFormat="false" ht="12.75" hidden="false" customHeight="true" outlineLevel="0" collapsed="false">
      <c r="A232" s="1"/>
    </row>
    <row r="233" customFormat="false" ht="12.75" hidden="false" customHeight="true" outlineLevel="0" collapsed="false">
      <c r="A233" s="1"/>
    </row>
    <row r="234" customFormat="false" ht="12.75" hidden="false" customHeight="true" outlineLevel="0" collapsed="false">
      <c r="A234" s="1"/>
    </row>
    <row r="235" customFormat="false" ht="12.75" hidden="false" customHeight="true" outlineLevel="0" collapsed="false">
      <c r="A235" s="1"/>
    </row>
    <row r="236" customFormat="false" ht="12.75" hidden="false" customHeight="true" outlineLevel="0" collapsed="false">
      <c r="A236" s="1"/>
    </row>
    <row r="237" customFormat="false" ht="12.75" hidden="false" customHeight="true" outlineLevel="0" collapsed="false">
      <c r="A237" s="1"/>
    </row>
    <row r="238" customFormat="false" ht="12.75" hidden="false" customHeight="true" outlineLevel="0" collapsed="false">
      <c r="A238" s="1"/>
    </row>
    <row r="239" customFormat="false" ht="12.75" hidden="false" customHeight="true" outlineLevel="0" collapsed="false">
      <c r="A239" s="1"/>
    </row>
    <row r="240" customFormat="false" ht="12.75" hidden="false" customHeight="true" outlineLevel="0" collapsed="false">
      <c r="A240" s="1"/>
    </row>
    <row r="241" customFormat="false" ht="12.75" hidden="false" customHeight="true" outlineLevel="0" collapsed="false">
      <c r="A241" s="1"/>
    </row>
    <row r="242" customFormat="false" ht="12.75" hidden="false" customHeight="true" outlineLevel="0" collapsed="false">
      <c r="A242" s="1"/>
    </row>
    <row r="243" customFormat="false" ht="12.75" hidden="false" customHeight="true" outlineLevel="0" collapsed="false">
      <c r="A243" s="1"/>
    </row>
    <row r="244" customFormat="false" ht="12.75" hidden="false" customHeight="true" outlineLevel="0" collapsed="false">
      <c r="A244" s="1"/>
    </row>
    <row r="245" customFormat="false" ht="12.75" hidden="false" customHeight="true" outlineLevel="0" collapsed="false">
      <c r="A245" s="1"/>
    </row>
    <row r="246" customFormat="false" ht="12.75" hidden="false" customHeight="true" outlineLevel="0" collapsed="false">
      <c r="A246" s="1"/>
    </row>
    <row r="247" customFormat="false" ht="12.75" hidden="false" customHeight="true" outlineLevel="0" collapsed="false">
      <c r="A247" s="1"/>
    </row>
    <row r="248" customFormat="false" ht="12.75" hidden="false" customHeight="true" outlineLevel="0" collapsed="false">
      <c r="A248" s="1"/>
    </row>
    <row r="249" customFormat="false" ht="12.75" hidden="false" customHeight="true" outlineLevel="0" collapsed="false">
      <c r="A249" s="1"/>
    </row>
    <row r="250" customFormat="false" ht="12.75" hidden="false" customHeight="true" outlineLevel="0" collapsed="false">
      <c r="A250" s="1"/>
    </row>
    <row r="251" customFormat="false" ht="12.75" hidden="false" customHeight="true" outlineLevel="0" collapsed="false">
      <c r="A251" s="1"/>
    </row>
    <row r="252" customFormat="false" ht="12.75" hidden="false" customHeight="true" outlineLevel="0" collapsed="false">
      <c r="A252" s="1"/>
    </row>
    <row r="253" customFormat="false" ht="12.75" hidden="false" customHeight="true" outlineLevel="0" collapsed="false">
      <c r="A253" s="1"/>
    </row>
    <row r="254" customFormat="false" ht="12.75" hidden="false" customHeight="true" outlineLevel="0" collapsed="false">
      <c r="A254" s="1"/>
    </row>
    <row r="255" customFormat="false" ht="12.75" hidden="false" customHeight="true" outlineLevel="0" collapsed="false">
      <c r="A255" s="1"/>
    </row>
    <row r="256" customFormat="false" ht="12.75" hidden="false" customHeight="true" outlineLevel="0" collapsed="false">
      <c r="A256" s="1"/>
    </row>
    <row r="257" customFormat="false" ht="12.75" hidden="false" customHeight="true" outlineLevel="0" collapsed="false">
      <c r="A257" s="1"/>
    </row>
    <row r="258" customFormat="false" ht="12.75" hidden="false" customHeight="true" outlineLevel="0" collapsed="false">
      <c r="A258" s="1"/>
    </row>
    <row r="259" customFormat="false" ht="12.75" hidden="false" customHeight="true" outlineLevel="0" collapsed="false">
      <c r="A259" s="1"/>
    </row>
    <row r="260" customFormat="false" ht="12.75" hidden="false" customHeight="true" outlineLevel="0" collapsed="false">
      <c r="A260" s="1"/>
    </row>
    <row r="261" customFormat="false" ht="12.75" hidden="false" customHeight="true" outlineLevel="0" collapsed="false">
      <c r="A261" s="1"/>
    </row>
    <row r="262" customFormat="false" ht="12.75" hidden="false" customHeight="true" outlineLevel="0" collapsed="false">
      <c r="A262" s="1"/>
    </row>
    <row r="263" customFormat="false" ht="12.75" hidden="false" customHeight="true" outlineLevel="0" collapsed="false">
      <c r="A263" s="1"/>
    </row>
    <row r="264" customFormat="false" ht="12.75" hidden="false" customHeight="true" outlineLevel="0" collapsed="false">
      <c r="A264" s="1"/>
    </row>
    <row r="265" customFormat="false" ht="12.75" hidden="false" customHeight="true" outlineLevel="0" collapsed="false">
      <c r="A265" s="1"/>
    </row>
    <row r="266" customFormat="false" ht="12.75" hidden="false" customHeight="true" outlineLevel="0" collapsed="false">
      <c r="A266" s="1"/>
    </row>
    <row r="267" customFormat="false" ht="12.75" hidden="false" customHeight="true" outlineLevel="0" collapsed="false">
      <c r="A267" s="1"/>
    </row>
    <row r="268" customFormat="false" ht="12.75" hidden="false" customHeight="true" outlineLevel="0" collapsed="false">
      <c r="A268" s="1"/>
    </row>
    <row r="269" customFormat="false" ht="12.75" hidden="false" customHeight="true" outlineLevel="0" collapsed="false">
      <c r="A269" s="1"/>
    </row>
    <row r="270" customFormat="false" ht="12.75" hidden="false" customHeight="true" outlineLevel="0" collapsed="false">
      <c r="A270" s="1"/>
    </row>
    <row r="271" customFormat="false" ht="12.75" hidden="false" customHeight="true" outlineLevel="0" collapsed="false">
      <c r="A271" s="1"/>
    </row>
    <row r="272" customFormat="false" ht="12.75" hidden="false" customHeight="true" outlineLevel="0" collapsed="false">
      <c r="A272" s="1"/>
    </row>
    <row r="273" customFormat="false" ht="12.75" hidden="false" customHeight="true" outlineLevel="0" collapsed="false">
      <c r="A273" s="1"/>
    </row>
    <row r="274" customFormat="false" ht="12.75" hidden="false" customHeight="true" outlineLevel="0" collapsed="false">
      <c r="A274" s="1"/>
    </row>
    <row r="275" customFormat="false" ht="12.75" hidden="false" customHeight="true" outlineLevel="0" collapsed="false">
      <c r="A275" s="1"/>
    </row>
    <row r="276" customFormat="false" ht="12.75" hidden="false" customHeight="true" outlineLevel="0" collapsed="false">
      <c r="A276" s="1"/>
    </row>
    <row r="277" customFormat="false" ht="12.75" hidden="false" customHeight="true" outlineLevel="0" collapsed="false">
      <c r="A277" s="1"/>
    </row>
    <row r="278" customFormat="false" ht="12.75" hidden="false" customHeight="true" outlineLevel="0" collapsed="false">
      <c r="A278" s="1"/>
    </row>
    <row r="279" customFormat="false" ht="12.75" hidden="false" customHeight="true" outlineLevel="0" collapsed="false">
      <c r="A279" s="1"/>
    </row>
    <row r="280" customFormat="false" ht="12.75" hidden="false" customHeight="true" outlineLevel="0" collapsed="false">
      <c r="A280" s="1"/>
    </row>
    <row r="281" customFormat="false" ht="12.75" hidden="false" customHeight="true" outlineLevel="0" collapsed="false">
      <c r="A281" s="1"/>
    </row>
    <row r="282" customFormat="false" ht="12.75" hidden="false" customHeight="true" outlineLevel="0" collapsed="false">
      <c r="A282" s="1"/>
    </row>
    <row r="283" customFormat="false" ht="12.75" hidden="false" customHeight="true" outlineLevel="0" collapsed="false">
      <c r="A283" s="1"/>
    </row>
    <row r="284" customFormat="false" ht="12.75" hidden="false" customHeight="true" outlineLevel="0" collapsed="false">
      <c r="A284" s="1"/>
    </row>
    <row r="285" customFormat="false" ht="12.75" hidden="false" customHeight="true" outlineLevel="0" collapsed="false">
      <c r="A285" s="1"/>
    </row>
    <row r="286" customFormat="false" ht="12.75" hidden="false" customHeight="true" outlineLevel="0" collapsed="false">
      <c r="A286" s="1"/>
    </row>
    <row r="287" customFormat="false" ht="12.75" hidden="false" customHeight="true" outlineLevel="0" collapsed="false">
      <c r="A287" s="1"/>
    </row>
    <row r="288" customFormat="false" ht="12.75" hidden="false" customHeight="true" outlineLevel="0" collapsed="false">
      <c r="A288" s="1"/>
    </row>
    <row r="289" customFormat="false" ht="12.75" hidden="false" customHeight="true" outlineLevel="0" collapsed="false">
      <c r="A289" s="1"/>
    </row>
    <row r="290" customFormat="false" ht="12.75" hidden="false" customHeight="true" outlineLevel="0" collapsed="false">
      <c r="A290" s="1"/>
    </row>
    <row r="291" customFormat="false" ht="12.75" hidden="false" customHeight="true" outlineLevel="0" collapsed="false">
      <c r="A291" s="1"/>
    </row>
    <row r="292" customFormat="false" ht="12.75" hidden="false" customHeight="true" outlineLevel="0" collapsed="false">
      <c r="A292" s="1"/>
    </row>
    <row r="293" customFormat="false" ht="12.75" hidden="false" customHeight="true" outlineLevel="0" collapsed="false">
      <c r="A293" s="1"/>
    </row>
    <row r="294" customFormat="false" ht="12.75" hidden="false" customHeight="true" outlineLevel="0" collapsed="false">
      <c r="A294" s="1"/>
    </row>
    <row r="295" customFormat="false" ht="12.75" hidden="false" customHeight="true" outlineLevel="0" collapsed="false">
      <c r="A295" s="1"/>
    </row>
    <row r="296" customFormat="false" ht="12.75" hidden="false" customHeight="true" outlineLevel="0" collapsed="false">
      <c r="A296" s="1"/>
    </row>
    <row r="297" customFormat="false" ht="12.75" hidden="false" customHeight="true" outlineLevel="0" collapsed="false">
      <c r="A297" s="1"/>
    </row>
    <row r="298" customFormat="false" ht="12.75" hidden="false" customHeight="true" outlineLevel="0" collapsed="false">
      <c r="A298" s="1"/>
    </row>
    <row r="299" customFormat="false" ht="12.75" hidden="false" customHeight="true" outlineLevel="0" collapsed="false">
      <c r="A299" s="1"/>
    </row>
    <row r="300" customFormat="false" ht="12.75" hidden="false" customHeight="true" outlineLevel="0" collapsed="false">
      <c r="A300" s="1"/>
    </row>
    <row r="301" customFormat="false" ht="12.75" hidden="false" customHeight="true" outlineLevel="0" collapsed="false">
      <c r="A301" s="1"/>
    </row>
    <row r="302" customFormat="false" ht="12.75" hidden="false" customHeight="true" outlineLevel="0" collapsed="false">
      <c r="A302" s="1"/>
    </row>
    <row r="303" customFormat="false" ht="12.75" hidden="false" customHeight="true" outlineLevel="0" collapsed="false">
      <c r="A303" s="1"/>
    </row>
    <row r="304" customFormat="false" ht="12.75" hidden="false" customHeight="true" outlineLevel="0" collapsed="false">
      <c r="A304" s="1"/>
    </row>
    <row r="305" customFormat="false" ht="12.75" hidden="false" customHeight="true" outlineLevel="0" collapsed="false">
      <c r="A305" s="1"/>
    </row>
    <row r="306" customFormat="false" ht="12.75" hidden="false" customHeight="true" outlineLevel="0" collapsed="false">
      <c r="A306" s="1"/>
    </row>
    <row r="307" customFormat="false" ht="12.75" hidden="false" customHeight="true" outlineLevel="0" collapsed="false">
      <c r="A307" s="1"/>
    </row>
    <row r="308" customFormat="false" ht="12.75" hidden="false" customHeight="true" outlineLevel="0" collapsed="false">
      <c r="A308" s="1"/>
    </row>
    <row r="309" customFormat="false" ht="12.75" hidden="false" customHeight="true" outlineLevel="0" collapsed="false">
      <c r="A309" s="1"/>
    </row>
    <row r="310" customFormat="false" ht="12.75" hidden="false" customHeight="true" outlineLevel="0" collapsed="false">
      <c r="A310" s="1"/>
    </row>
    <row r="311" customFormat="false" ht="12.75" hidden="false" customHeight="true" outlineLevel="0" collapsed="false">
      <c r="A311" s="1"/>
    </row>
    <row r="312" customFormat="false" ht="12.75" hidden="false" customHeight="true" outlineLevel="0" collapsed="false">
      <c r="A312" s="1"/>
    </row>
    <row r="313" customFormat="false" ht="12.75" hidden="false" customHeight="true" outlineLevel="0" collapsed="false">
      <c r="A313" s="1"/>
    </row>
    <row r="314" customFormat="false" ht="12.75" hidden="false" customHeight="true" outlineLevel="0" collapsed="false">
      <c r="A314" s="1"/>
    </row>
    <row r="315" customFormat="false" ht="12.75" hidden="false" customHeight="true" outlineLevel="0" collapsed="false">
      <c r="A315" s="1"/>
    </row>
    <row r="316" customFormat="false" ht="12.75" hidden="false" customHeight="true" outlineLevel="0" collapsed="false">
      <c r="A316" s="1"/>
    </row>
    <row r="317" customFormat="false" ht="12.75" hidden="false" customHeight="true" outlineLevel="0" collapsed="false">
      <c r="A317" s="1"/>
    </row>
    <row r="318" customFormat="false" ht="12.75" hidden="false" customHeight="true" outlineLevel="0" collapsed="false">
      <c r="A318" s="1"/>
    </row>
    <row r="319" customFormat="false" ht="12.75" hidden="false" customHeight="true" outlineLevel="0" collapsed="false">
      <c r="A319" s="1"/>
    </row>
    <row r="320" customFormat="false" ht="12.75" hidden="false" customHeight="true" outlineLevel="0" collapsed="false">
      <c r="A320" s="1"/>
    </row>
    <row r="321" customFormat="false" ht="12.75" hidden="false" customHeight="true" outlineLevel="0" collapsed="false">
      <c r="A321" s="1"/>
    </row>
    <row r="322" customFormat="false" ht="12.75" hidden="false" customHeight="true" outlineLevel="0" collapsed="false">
      <c r="A322" s="1"/>
    </row>
    <row r="323" customFormat="false" ht="12.75" hidden="false" customHeight="true" outlineLevel="0" collapsed="false">
      <c r="A323" s="1"/>
    </row>
    <row r="324" customFormat="false" ht="12.75" hidden="false" customHeight="true" outlineLevel="0" collapsed="false">
      <c r="A324" s="1"/>
    </row>
    <row r="325" customFormat="false" ht="12.75" hidden="false" customHeight="true" outlineLevel="0" collapsed="false">
      <c r="A325" s="1"/>
    </row>
    <row r="326" customFormat="false" ht="12.75" hidden="false" customHeight="true" outlineLevel="0" collapsed="false">
      <c r="A326" s="1"/>
    </row>
    <row r="327" customFormat="false" ht="12.75" hidden="false" customHeight="true" outlineLevel="0" collapsed="false">
      <c r="A327" s="1"/>
    </row>
    <row r="328" customFormat="false" ht="12.75" hidden="false" customHeight="true" outlineLevel="0" collapsed="false">
      <c r="A328" s="1"/>
    </row>
    <row r="329" customFormat="false" ht="12.75" hidden="false" customHeight="true" outlineLevel="0" collapsed="false">
      <c r="A329" s="1"/>
    </row>
    <row r="330" customFormat="false" ht="12.75" hidden="false" customHeight="true" outlineLevel="0" collapsed="false">
      <c r="A330" s="1"/>
    </row>
    <row r="331" customFormat="false" ht="12.75" hidden="false" customHeight="true" outlineLevel="0" collapsed="false">
      <c r="A331" s="1"/>
    </row>
    <row r="332" customFormat="false" ht="12.75" hidden="false" customHeight="true" outlineLevel="0" collapsed="false">
      <c r="A332" s="1"/>
    </row>
    <row r="333" customFormat="false" ht="12.75" hidden="false" customHeight="true" outlineLevel="0" collapsed="false">
      <c r="A333" s="1"/>
    </row>
    <row r="334" customFormat="false" ht="12.75" hidden="false" customHeight="true" outlineLevel="0" collapsed="false">
      <c r="A334" s="1"/>
    </row>
    <row r="335" customFormat="false" ht="12.75" hidden="false" customHeight="true" outlineLevel="0" collapsed="false">
      <c r="A335" s="1"/>
    </row>
    <row r="336" customFormat="false" ht="12.75" hidden="false" customHeight="true" outlineLevel="0" collapsed="false">
      <c r="A336" s="1"/>
    </row>
    <row r="337" customFormat="false" ht="12.75" hidden="false" customHeight="true" outlineLevel="0" collapsed="false">
      <c r="A337" s="1"/>
    </row>
    <row r="338" customFormat="false" ht="12.75" hidden="false" customHeight="true" outlineLevel="0" collapsed="false">
      <c r="A338" s="1"/>
    </row>
    <row r="339" customFormat="false" ht="12.75" hidden="false" customHeight="true" outlineLevel="0" collapsed="false">
      <c r="A339" s="1"/>
    </row>
    <row r="340" customFormat="false" ht="12.75" hidden="false" customHeight="true" outlineLevel="0" collapsed="false">
      <c r="A340" s="1"/>
    </row>
    <row r="341" customFormat="false" ht="12.75" hidden="false" customHeight="true" outlineLevel="0" collapsed="false">
      <c r="A341" s="1"/>
    </row>
    <row r="342" customFormat="false" ht="12.75" hidden="false" customHeight="true" outlineLevel="0" collapsed="false">
      <c r="A342" s="1"/>
    </row>
    <row r="343" customFormat="false" ht="12.75" hidden="false" customHeight="true" outlineLevel="0" collapsed="false">
      <c r="A343" s="1"/>
    </row>
    <row r="344" customFormat="false" ht="12.75" hidden="false" customHeight="true" outlineLevel="0" collapsed="false">
      <c r="A344" s="1"/>
    </row>
    <row r="345" customFormat="false" ht="12.75" hidden="false" customHeight="true" outlineLevel="0" collapsed="false">
      <c r="A345" s="1"/>
    </row>
    <row r="346" customFormat="false" ht="12.75" hidden="false" customHeight="true" outlineLevel="0" collapsed="false">
      <c r="A346" s="1"/>
    </row>
    <row r="347" customFormat="false" ht="12.75" hidden="false" customHeight="true" outlineLevel="0" collapsed="false">
      <c r="A347" s="1"/>
    </row>
    <row r="348" customFormat="false" ht="12.75" hidden="false" customHeight="true" outlineLevel="0" collapsed="false">
      <c r="A348" s="1"/>
    </row>
    <row r="349" customFormat="false" ht="12.75" hidden="false" customHeight="true" outlineLevel="0" collapsed="false">
      <c r="A349" s="1"/>
    </row>
    <row r="350" customFormat="false" ht="12.75" hidden="false" customHeight="true" outlineLevel="0" collapsed="false">
      <c r="A350" s="1"/>
    </row>
    <row r="351" customFormat="false" ht="12.75" hidden="false" customHeight="true" outlineLevel="0" collapsed="false">
      <c r="A351" s="1"/>
    </row>
    <row r="352" customFormat="false" ht="12.75" hidden="false" customHeight="true" outlineLevel="0" collapsed="false">
      <c r="A352" s="1"/>
    </row>
    <row r="353" customFormat="false" ht="12.75" hidden="false" customHeight="true" outlineLevel="0" collapsed="false">
      <c r="A353" s="1"/>
    </row>
    <row r="354" customFormat="false" ht="12.75" hidden="false" customHeight="true" outlineLevel="0" collapsed="false">
      <c r="A354" s="1"/>
    </row>
    <row r="355" customFormat="false" ht="12.75" hidden="false" customHeight="true" outlineLevel="0" collapsed="false">
      <c r="A355" s="1"/>
    </row>
    <row r="356" customFormat="false" ht="12.75" hidden="false" customHeight="true" outlineLevel="0" collapsed="false">
      <c r="A356" s="1"/>
    </row>
    <row r="357" customFormat="false" ht="12.75" hidden="false" customHeight="true" outlineLevel="0" collapsed="false">
      <c r="A357" s="1"/>
    </row>
    <row r="358" customFormat="false" ht="12.75" hidden="false" customHeight="true" outlineLevel="0" collapsed="false">
      <c r="A358" s="1"/>
    </row>
    <row r="359" customFormat="false" ht="12.75" hidden="false" customHeight="true" outlineLevel="0" collapsed="false">
      <c r="A359" s="1"/>
    </row>
    <row r="360" customFormat="false" ht="12.75" hidden="false" customHeight="true" outlineLevel="0" collapsed="false">
      <c r="A360" s="1"/>
    </row>
    <row r="361" customFormat="false" ht="12.75" hidden="false" customHeight="true" outlineLevel="0" collapsed="false">
      <c r="A361" s="1"/>
    </row>
    <row r="362" customFormat="false" ht="12.75" hidden="false" customHeight="true" outlineLevel="0" collapsed="false">
      <c r="A362" s="1"/>
    </row>
    <row r="363" customFormat="false" ht="12.75" hidden="false" customHeight="true" outlineLevel="0" collapsed="false">
      <c r="A363" s="1"/>
    </row>
    <row r="364" customFormat="false" ht="12.75" hidden="false" customHeight="true" outlineLevel="0" collapsed="false">
      <c r="A364" s="1"/>
    </row>
    <row r="365" customFormat="false" ht="12.75" hidden="false" customHeight="true" outlineLevel="0" collapsed="false">
      <c r="A365" s="1"/>
    </row>
    <row r="366" customFormat="false" ht="12.75" hidden="false" customHeight="true" outlineLevel="0" collapsed="false">
      <c r="A366" s="1"/>
    </row>
    <row r="367" customFormat="false" ht="12.75" hidden="false" customHeight="true" outlineLevel="0" collapsed="false">
      <c r="A367" s="1"/>
    </row>
    <row r="368" customFormat="false" ht="12.75" hidden="false" customHeight="true" outlineLevel="0" collapsed="false">
      <c r="A368" s="1"/>
    </row>
    <row r="369" customFormat="false" ht="12.75" hidden="false" customHeight="true" outlineLevel="0" collapsed="false">
      <c r="A369" s="1"/>
    </row>
    <row r="370" customFormat="false" ht="12.75" hidden="false" customHeight="true" outlineLevel="0" collapsed="false">
      <c r="A370" s="1"/>
    </row>
    <row r="371" customFormat="false" ht="12.75" hidden="false" customHeight="true" outlineLevel="0" collapsed="false">
      <c r="A371" s="1"/>
    </row>
    <row r="372" customFormat="false" ht="12.75" hidden="false" customHeight="true" outlineLevel="0" collapsed="false">
      <c r="A372" s="1"/>
    </row>
    <row r="373" customFormat="false" ht="12.75" hidden="false" customHeight="true" outlineLevel="0" collapsed="false">
      <c r="A373" s="1"/>
    </row>
    <row r="374" customFormat="false" ht="12.75" hidden="false" customHeight="true" outlineLevel="0" collapsed="false">
      <c r="A374" s="1"/>
    </row>
    <row r="375" customFormat="false" ht="12.75" hidden="false" customHeight="true" outlineLevel="0" collapsed="false">
      <c r="A375" s="1"/>
    </row>
    <row r="376" customFormat="false" ht="12.75" hidden="false" customHeight="true" outlineLevel="0" collapsed="false">
      <c r="A376" s="1"/>
    </row>
    <row r="377" customFormat="false" ht="12.75" hidden="false" customHeight="true" outlineLevel="0" collapsed="false">
      <c r="A377" s="1"/>
    </row>
    <row r="378" customFormat="false" ht="12.75" hidden="false" customHeight="true" outlineLevel="0" collapsed="false">
      <c r="A378" s="1"/>
    </row>
    <row r="379" customFormat="false" ht="12.75" hidden="false" customHeight="true" outlineLevel="0" collapsed="false">
      <c r="A379" s="1"/>
    </row>
    <row r="380" customFormat="false" ht="12.75" hidden="false" customHeight="true" outlineLevel="0" collapsed="false">
      <c r="A380" s="1"/>
    </row>
    <row r="381" customFormat="false" ht="12.75" hidden="false" customHeight="true" outlineLevel="0" collapsed="false">
      <c r="A381" s="1"/>
    </row>
    <row r="382" customFormat="false" ht="12.75" hidden="false" customHeight="true" outlineLevel="0" collapsed="false">
      <c r="A382" s="1"/>
    </row>
    <row r="383" customFormat="false" ht="12.75" hidden="false" customHeight="true" outlineLevel="0" collapsed="false">
      <c r="A383" s="1"/>
    </row>
    <row r="384" customFormat="false" ht="12.75" hidden="false" customHeight="true" outlineLevel="0" collapsed="false">
      <c r="A384" s="1"/>
    </row>
    <row r="385" customFormat="false" ht="12.75" hidden="false" customHeight="true" outlineLevel="0" collapsed="false">
      <c r="A385" s="1"/>
    </row>
    <row r="386" customFormat="false" ht="12.75" hidden="false" customHeight="true" outlineLevel="0" collapsed="false">
      <c r="A386" s="1"/>
    </row>
    <row r="387" customFormat="false" ht="12.75" hidden="false" customHeight="true" outlineLevel="0" collapsed="false">
      <c r="A387" s="1"/>
    </row>
    <row r="388" customFormat="false" ht="12.75" hidden="false" customHeight="true" outlineLevel="0" collapsed="false">
      <c r="A388" s="1"/>
    </row>
    <row r="389" customFormat="false" ht="12.75" hidden="false" customHeight="true" outlineLevel="0" collapsed="false">
      <c r="A389" s="1"/>
    </row>
    <row r="390" customFormat="false" ht="12.75" hidden="false" customHeight="true" outlineLevel="0" collapsed="false">
      <c r="A390" s="1"/>
    </row>
    <row r="391" customFormat="false" ht="12.75" hidden="false" customHeight="true" outlineLevel="0" collapsed="false">
      <c r="A391" s="1"/>
    </row>
    <row r="392" customFormat="false" ht="12.75" hidden="false" customHeight="true" outlineLevel="0" collapsed="false">
      <c r="A392" s="1"/>
    </row>
    <row r="393" customFormat="false" ht="12.75" hidden="false" customHeight="true" outlineLevel="0" collapsed="false">
      <c r="A393" s="1"/>
    </row>
    <row r="394" customFormat="false" ht="12.75" hidden="false" customHeight="true" outlineLevel="0" collapsed="false">
      <c r="A394" s="1"/>
    </row>
    <row r="395" customFormat="false" ht="12.75" hidden="false" customHeight="true" outlineLevel="0" collapsed="false">
      <c r="A395" s="1"/>
    </row>
    <row r="396" customFormat="false" ht="12.75" hidden="false" customHeight="true" outlineLevel="0" collapsed="false">
      <c r="A396" s="1"/>
    </row>
    <row r="397" customFormat="false" ht="12.75" hidden="false" customHeight="true" outlineLevel="0" collapsed="false">
      <c r="A397" s="1"/>
    </row>
    <row r="398" customFormat="false" ht="12.75" hidden="false" customHeight="true" outlineLevel="0" collapsed="false">
      <c r="A398" s="1"/>
    </row>
    <row r="399" customFormat="false" ht="12.75" hidden="false" customHeight="true" outlineLevel="0" collapsed="false">
      <c r="A399" s="1"/>
    </row>
    <row r="400" customFormat="false" ht="12.75" hidden="false" customHeight="true" outlineLevel="0" collapsed="false">
      <c r="A400" s="1"/>
    </row>
    <row r="401" customFormat="false" ht="12.75" hidden="false" customHeight="true" outlineLevel="0" collapsed="false">
      <c r="A401" s="1"/>
    </row>
    <row r="402" customFormat="false" ht="12.75" hidden="false" customHeight="true" outlineLevel="0" collapsed="false">
      <c r="A402" s="1"/>
    </row>
    <row r="403" customFormat="false" ht="12.75" hidden="false" customHeight="true" outlineLevel="0" collapsed="false">
      <c r="A403" s="1"/>
    </row>
    <row r="404" customFormat="false" ht="12.75" hidden="false" customHeight="true" outlineLevel="0" collapsed="false">
      <c r="A404" s="1"/>
    </row>
    <row r="405" customFormat="false" ht="12.75" hidden="false" customHeight="true" outlineLevel="0" collapsed="false">
      <c r="A405" s="1"/>
    </row>
    <row r="406" customFormat="false" ht="12.75" hidden="false" customHeight="true" outlineLevel="0" collapsed="false">
      <c r="A406" s="1"/>
    </row>
    <row r="407" customFormat="false" ht="12.75" hidden="false" customHeight="true" outlineLevel="0" collapsed="false">
      <c r="A407" s="1"/>
    </row>
    <row r="408" customFormat="false" ht="12.75" hidden="false" customHeight="true" outlineLevel="0" collapsed="false">
      <c r="A408" s="1"/>
    </row>
    <row r="409" customFormat="false" ht="12.75" hidden="false" customHeight="true" outlineLevel="0" collapsed="false">
      <c r="A409" s="1"/>
    </row>
    <row r="410" customFormat="false" ht="12.75" hidden="false" customHeight="true" outlineLevel="0" collapsed="false">
      <c r="A410" s="1"/>
    </row>
    <row r="411" customFormat="false" ht="12.75" hidden="false" customHeight="true" outlineLevel="0" collapsed="false">
      <c r="A411" s="1"/>
    </row>
    <row r="412" customFormat="false" ht="12.75" hidden="false" customHeight="true" outlineLevel="0" collapsed="false">
      <c r="A412" s="1"/>
    </row>
    <row r="413" customFormat="false" ht="12.75" hidden="false" customHeight="true" outlineLevel="0" collapsed="false">
      <c r="A413" s="1"/>
    </row>
    <row r="414" customFormat="false" ht="12.75" hidden="false" customHeight="true" outlineLevel="0" collapsed="false">
      <c r="A414" s="1"/>
    </row>
    <row r="415" customFormat="false" ht="12.75" hidden="false" customHeight="true" outlineLevel="0" collapsed="false">
      <c r="A415" s="1"/>
    </row>
    <row r="416" customFormat="false" ht="12.75" hidden="false" customHeight="true" outlineLevel="0" collapsed="false">
      <c r="A416" s="1"/>
    </row>
    <row r="417" customFormat="false" ht="12.75" hidden="false" customHeight="true" outlineLevel="0" collapsed="false">
      <c r="A417" s="1"/>
    </row>
    <row r="418" customFormat="false" ht="12.75" hidden="false" customHeight="true" outlineLevel="0" collapsed="false">
      <c r="A418" s="1"/>
    </row>
    <row r="419" customFormat="false" ht="12.75" hidden="false" customHeight="true" outlineLevel="0" collapsed="false">
      <c r="A419" s="1"/>
    </row>
    <row r="420" customFormat="false" ht="12.75" hidden="false" customHeight="true" outlineLevel="0" collapsed="false">
      <c r="A420" s="1"/>
    </row>
    <row r="421" customFormat="false" ht="12.75" hidden="false" customHeight="true" outlineLevel="0" collapsed="false">
      <c r="A421" s="1"/>
    </row>
    <row r="422" customFormat="false" ht="12.75" hidden="false" customHeight="true" outlineLevel="0" collapsed="false">
      <c r="A422" s="1"/>
    </row>
    <row r="423" customFormat="false" ht="12.75" hidden="false" customHeight="true" outlineLevel="0" collapsed="false">
      <c r="A423" s="1"/>
    </row>
    <row r="424" customFormat="false" ht="12.75" hidden="false" customHeight="true" outlineLevel="0" collapsed="false">
      <c r="A424" s="1"/>
    </row>
    <row r="425" customFormat="false" ht="12.75" hidden="false" customHeight="true" outlineLevel="0" collapsed="false">
      <c r="A425" s="1"/>
    </row>
    <row r="426" customFormat="false" ht="12.75" hidden="false" customHeight="true" outlineLevel="0" collapsed="false">
      <c r="A426" s="1"/>
    </row>
    <row r="427" customFormat="false" ht="12.75" hidden="false" customHeight="true" outlineLevel="0" collapsed="false">
      <c r="A427" s="1"/>
    </row>
    <row r="428" customFormat="false" ht="12.75" hidden="false" customHeight="true" outlineLevel="0" collapsed="false">
      <c r="A428" s="1"/>
    </row>
    <row r="429" customFormat="false" ht="12.75" hidden="false" customHeight="true" outlineLevel="0" collapsed="false">
      <c r="A429" s="1"/>
    </row>
    <row r="430" customFormat="false" ht="12.75" hidden="false" customHeight="true" outlineLevel="0" collapsed="false">
      <c r="A430" s="1"/>
    </row>
    <row r="431" customFormat="false" ht="12.75" hidden="false" customHeight="true" outlineLevel="0" collapsed="false">
      <c r="A431" s="1"/>
    </row>
    <row r="432" customFormat="false" ht="12.75" hidden="false" customHeight="true" outlineLevel="0" collapsed="false">
      <c r="A432" s="1"/>
    </row>
    <row r="433" customFormat="false" ht="12.75" hidden="false" customHeight="true" outlineLevel="0" collapsed="false">
      <c r="A433" s="1"/>
    </row>
    <row r="434" customFormat="false" ht="12.75" hidden="false" customHeight="true" outlineLevel="0" collapsed="false">
      <c r="A434" s="1"/>
    </row>
    <row r="435" customFormat="false" ht="12.75" hidden="false" customHeight="true" outlineLevel="0" collapsed="false">
      <c r="A435" s="1"/>
    </row>
    <row r="436" customFormat="false" ht="12.75" hidden="false" customHeight="true" outlineLevel="0" collapsed="false">
      <c r="A436" s="1"/>
    </row>
    <row r="437" customFormat="false" ht="12.75" hidden="false" customHeight="true" outlineLevel="0" collapsed="false">
      <c r="A437" s="1"/>
    </row>
    <row r="438" customFormat="false" ht="12.75" hidden="false" customHeight="true" outlineLevel="0" collapsed="false">
      <c r="A438" s="1"/>
    </row>
    <row r="439" customFormat="false" ht="12.75" hidden="false" customHeight="true" outlineLevel="0" collapsed="false">
      <c r="A439" s="1"/>
    </row>
    <row r="440" customFormat="false" ht="12.75" hidden="false" customHeight="true" outlineLevel="0" collapsed="false">
      <c r="A440" s="1"/>
    </row>
    <row r="441" customFormat="false" ht="12.75" hidden="false" customHeight="true" outlineLevel="0" collapsed="false">
      <c r="A441" s="1"/>
    </row>
    <row r="442" customFormat="false" ht="12.75" hidden="false" customHeight="true" outlineLevel="0" collapsed="false">
      <c r="A442" s="1"/>
    </row>
    <row r="443" customFormat="false" ht="12.75" hidden="false" customHeight="true" outlineLevel="0" collapsed="false">
      <c r="A443" s="1"/>
    </row>
    <row r="444" customFormat="false" ht="12.75" hidden="false" customHeight="true" outlineLevel="0" collapsed="false">
      <c r="A444" s="1"/>
    </row>
    <row r="445" customFormat="false" ht="12.75" hidden="false" customHeight="true" outlineLevel="0" collapsed="false">
      <c r="A445" s="1"/>
    </row>
    <row r="446" customFormat="false" ht="12.75" hidden="false" customHeight="true" outlineLevel="0" collapsed="false">
      <c r="A446" s="1"/>
    </row>
    <row r="447" customFormat="false" ht="12.75" hidden="false" customHeight="true" outlineLevel="0" collapsed="false">
      <c r="A447" s="1"/>
    </row>
    <row r="448" customFormat="false" ht="12.75" hidden="false" customHeight="true" outlineLevel="0" collapsed="false">
      <c r="A448" s="1"/>
    </row>
    <row r="449" customFormat="false" ht="12.75" hidden="false" customHeight="true" outlineLevel="0" collapsed="false">
      <c r="A449" s="1"/>
    </row>
    <row r="450" customFormat="false" ht="12.75" hidden="false" customHeight="true" outlineLevel="0" collapsed="false">
      <c r="A450" s="1"/>
    </row>
    <row r="451" customFormat="false" ht="12.75" hidden="false" customHeight="true" outlineLevel="0" collapsed="false">
      <c r="A451" s="1"/>
    </row>
    <row r="452" customFormat="false" ht="12.75" hidden="false" customHeight="true" outlineLevel="0" collapsed="false">
      <c r="A452" s="1"/>
    </row>
    <row r="453" customFormat="false" ht="12.75" hidden="false" customHeight="true" outlineLevel="0" collapsed="false">
      <c r="A453" s="1"/>
    </row>
    <row r="454" customFormat="false" ht="12.75" hidden="false" customHeight="true" outlineLevel="0" collapsed="false">
      <c r="A454" s="1"/>
    </row>
    <row r="455" customFormat="false" ht="12.75" hidden="false" customHeight="true" outlineLevel="0" collapsed="false">
      <c r="A455" s="1"/>
    </row>
    <row r="456" customFormat="false" ht="12.75" hidden="false" customHeight="true" outlineLevel="0" collapsed="false">
      <c r="A456" s="1"/>
    </row>
    <row r="457" customFormat="false" ht="12.75" hidden="false" customHeight="true" outlineLevel="0" collapsed="false">
      <c r="A457" s="1"/>
    </row>
    <row r="458" customFormat="false" ht="12.75" hidden="false" customHeight="true" outlineLevel="0" collapsed="false">
      <c r="A458" s="1"/>
    </row>
    <row r="459" customFormat="false" ht="12.75" hidden="false" customHeight="true" outlineLevel="0" collapsed="false">
      <c r="A459" s="1"/>
    </row>
    <row r="460" customFormat="false" ht="12.75" hidden="false" customHeight="true" outlineLevel="0" collapsed="false">
      <c r="A460" s="1"/>
    </row>
    <row r="461" customFormat="false" ht="12.75" hidden="false" customHeight="true" outlineLevel="0" collapsed="false">
      <c r="A461" s="1"/>
    </row>
    <row r="462" customFormat="false" ht="12.75" hidden="false" customHeight="true" outlineLevel="0" collapsed="false">
      <c r="A462" s="1"/>
    </row>
    <row r="463" customFormat="false" ht="12.75" hidden="false" customHeight="true" outlineLevel="0" collapsed="false">
      <c r="A463" s="1"/>
    </row>
    <row r="464" customFormat="false" ht="12.75" hidden="false" customHeight="true" outlineLevel="0" collapsed="false">
      <c r="A464" s="1"/>
    </row>
    <row r="465" customFormat="false" ht="12.75" hidden="false" customHeight="true" outlineLevel="0" collapsed="false">
      <c r="A465" s="1"/>
    </row>
    <row r="466" customFormat="false" ht="12.75" hidden="false" customHeight="true" outlineLevel="0" collapsed="false">
      <c r="A466" s="1"/>
    </row>
    <row r="467" customFormat="false" ht="12.75" hidden="false" customHeight="true" outlineLevel="0" collapsed="false">
      <c r="A467" s="1"/>
    </row>
    <row r="468" customFormat="false" ht="12.75" hidden="false" customHeight="true" outlineLevel="0" collapsed="false">
      <c r="A468" s="1"/>
    </row>
    <row r="469" customFormat="false" ht="12.75" hidden="false" customHeight="true" outlineLevel="0" collapsed="false">
      <c r="A469" s="1"/>
    </row>
    <row r="470" customFormat="false" ht="12.75" hidden="false" customHeight="true" outlineLevel="0" collapsed="false">
      <c r="A470" s="1"/>
    </row>
    <row r="471" customFormat="false" ht="12.75" hidden="false" customHeight="true" outlineLevel="0" collapsed="false">
      <c r="A471" s="1"/>
    </row>
    <row r="472" customFormat="false" ht="12.75" hidden="false" customHeight="true" outlineLevel="0" collapsed="false">
      <c r="A472" s="1"/>
    </row>
    <row r="473" customFormat="false" ht="12.75" hidden="false" customHeight="true" outlineLevel="0" collapsed="false">
      <c r="A473" s="1"/>
    </row>
    <row r="474" customFormat="false" ht="12.75" hidden="false" customHeight="true" outlineLevel="0" collapsed="false">
      <c r="A474" s="1"/>
    </row>
    <row r="475" customFormat="false" ht="12.75" hidden="false" customHeight="true" outlineLevel="0" collapsed="false">
      <c r="A475" s="1"/>
    </row>
    <row r="476" customFormat="false" ht="12.75" hidden="false" customHeight="true" outlineLevel="0" collapsed="false">
      <c r="A476" s="1"/>
    </row>
    <row r="477" customFormat="false" ht="12.75" hidden="false" customHeight="true" outlineLevel="0" collapsed="false">
      <c r="A477" s="1"/>
    </row>
    <row r="478" customFormat="false" ht="12.75" hidden="false" customHeight="true" outlineLevel="0" collapsed="false">
      <c r="A478" s="1"/>
    </row>
    <row r="479" customFormat="false" ht="12.75" hidden="false" customHeight="true" outlineLevel="0" collapsed="false">
      <c r="A479" s="1"/>
    </row>
    <row r="480" customFormat="false" ht="12.75" hidden="false" customHeight="true" outlineLevel="0" collapsed="false">
      <c r="A480" s="1"/>
    </row>
    <row r="481" customFormat="false" ht="12.75" hidden="false" customHeight="true" outlineLevel="0" collapsed="false">
      <c r="A481" s="1"/>
    </row>
    <row r="482" customFormat="false" ht="12.75" hidden="false" customHeight="true" outlineLevel="0" collapsed="false">
      <c r="A482" s="1"/>
    </row>
    <row r="483" customFormat="false" ht="12.75" hidden="false" customHeight="true" outlineLevel="0" collapsed="false">
      <c r="A483" s="1"/>
    </row>
    <row r="484" customFormat="false" ht="12.75" hidden="false" customHeight="true" outlineLevel="0" collapsed="false">
      <c r="A484" s="1"/>
    </row>
    <row r="485" customFormat="false" ht="12.75" hidden="false" customHeight="true" outlineLevel="0" collapsed="false">
      <c r="A485" s="1"/>
    </row>
    <row r="486" customFormat="false" ht="12.75" hidden="false" customHeight="true" outlineLevel="0" collapsed="false">
      <c r="A486" s="1"/>
    </row>
    <row r="487" customFormat="false" ht="12.75" hidden="false" customHeight="true" outlineLevel="0" collapsed="false">
      <c r="A487" s="1"/>
    </row>
    <row r="488" customFormat="false" ht="12.75" hidden="false" customHeight="true" outlineLevel="0" collapsed="false">
      <c r="A488" s="1"/>
    </row>
    <row r="489" customFormat="false" ht="12.75" hidden="false" customHeight="true" outlineLevel="0" collapsed="false">
      <c r="A489" s="1"/>
    </row>
    <row r="490" customFormat="false" ht="12.75" hidden="false" customHeight="true" outlineLevel="0" collapsed="false">
      <c r="A490" s="1"/>
    </row>
    <row r="491" customFormat="false" ht="12.75" hidden="false" customHeight="true" outlineLevel="0" collapsed="false">
      <c r="A491" s="1"/>
    </row>
    <row r="492" customFormat="false" ht="12.75" hidden="false" customHeight="true" outlineLevel="0" collapsed="false">
      <c r="A492" s="1"/>
    </row>
    <row r="493" customFormat="false" ht="12.75" hidden="false" customHeight="true" outlineLevel="0" collapsed="false">
      <c r="A493" s="1"/>
    </row>
    <row r="494" customFormat="false" ht="12.75" hidden="false" customHeight="true" outlineLevel="0" collapsed="false">
      <c r="A494" s="1"/>
    </row>
    <row r="495" customFormat="false" ht="12.75" hidden="false" customHeight="true" outlineLevel="0" collapsed="false">
      <c r="A495" s="1"/>
    </row>
    <row r="496" customFormat="false" ht="12.75" hidden="false" customHeight="true" outlineLevel="0" collapsed="false">
      <c r="A496" s="1"/>
    </row>
    <row r="497" customFormat="false" ht="12.75" hidden="false" customHeight="true" outlineLevel="0" collapsed="false">
      <c r="A497" s="1"/>
    </row>
    <row r="498" customFormat="false" ht="12.75" hidden="false" customHeight="true" outlineLevel="0" collapsed="false">
      <c r="A498" s="1"/>
    </row>
    <row r="499" customFormat="false" ht="12.75" hidden="false" customHeight="true" outlineLevel="0" collapsed="false">
      <c r="A499" s="1"/>
    </row>
    <row r="500" customFormat="false" ht="12.75" hidden="false" customHeight="true" outlineLevel="0" collapsed="false">
      <c r="A500" s="1"/>
    </row>
    <row r="501" customFormat="false" ht="12.75" hidden="false" customHeight="true" outlineLevel="0" collapsed="false">
      <c r="A501" s="1"/>
    </row>
    <row r="502" customFormat="false" ht="12.75" hidden="false" customHeight="true" outlineLevel="0" collapsed="false">
      <c r="A502" s="1"/>
    </row>
    <row r="503" customFormat="false" ht="12.75" hidden="false" customHeight="true" outlineLevel="0" collapsed="false">
      <c r="A503" s="1"/>
    </row>
    <row r="504" customFormat="false" ht="12.75" hidden="false" customHeight="true" outlineLevel="0" collapsed="false">
      <c r="A504" s="1"/>
    </row>
    <row r="505" customFormat="false" ht="12.75" hidden="false" customHeight="true" outlineLevel="0" collapsed="false">
      <c r="A505" s="1"/>
    </row>
    <row r="506" customFormat="false" ht="12.75" hidden="false" customHeight="true" outlineLevel="0" collapsed="false">
      <c r="A506" s="1"/>
    </row>
    <row r="507" customFormat="false" ht="12.75" hidden="false" customHeight="true" outlineLevel="0" collapsed="false">
      <c r="A507" s="1"/>
    </row>
    <row r="508" customFormat="false" ht="12.75" hidden="false" customHeight="true" outlineLevel="0" collapsed="false">
      <c r="A508" s="1"/>
    </row>
    <row r="509" customFormat="false" ht="12.75" hidden="false" customHeight="true" outlineLevel="0" collapsed="false">
      <c r="A509" s="1"/>
    </row>
    <row r="510" customFormat="false" ht="12.75" hidden="false" customHeight="true" outlineLevel="0" collapsed="false">
      <c r="A510" s="1"/>
    </row>
    <row r="511" customFormat="false" ht="12.75" hidden="false" customHeight="true" outlineLevel="0" collapsed="false">
      <c r="A511" s="1"/>
    </row>
    <row r="512" customFormat="false" ht="12.75" hidden="false" customHeight="true" outlineLevel="0" collapsed="false">
      <c r="A512" s="1"/>
    </row>
    <row r="513" customFormat="false" ht="12.75" hidden="false" customHeight="true" outlineLevel="0" collapsed="false">
      <c r="A513" s="1"/>
    </row>
    <row r="514" customFormat="false" ht="12.75" hidden="false" customHeight="true" outlineLevel="0" collapsed="false">
      <c r="A514" s="1"/>
    </row>
    <row r="515" customFormat="false" ht="12.75" hidden="false" customHeight="true" outlineLevel="0" collapsed="false">
      <c r="A515" s="1"/>
    </row>
    <row r="516" customFormat="false" ht="12.75" hidden="false" customHeight="true" outlineLevel="0" collapsed="false">
      <c r="A516" s="1"/>
    </row>
    <row r="517" customFormat="false" ht="12.75" hidden="false" customHeight="true" outlineLevel="0" collapsed="false">
      <c r="A517" s="1"/>
    </row>
    <row r="518" customFormat="false" ht="12.75" hidden="false" customHeight="true" outlineLevel="0" collapsed="false">
      <c r="A518" s="1"/>
    </row>
    <row r="519" customFormat="false" ht="12.75" hidden="false" customHeight="true" outlineLevel="0" collapsed="false">
      <c r="A519" s="1"/>
    </row>
    <row r="520" customFormat="false" ht="12.75" hidden="false" customHeight="true" outlineLevel="0" collapsed="false">
      <c r="A520" s="1"/>
    </row>
    <row r="521" customFormat="false" ht="12.75" hidden="false" customHeight="true" outlineLevel="0" collapsed="false">
      <c r="A521" s="1"/>
    </row>
    <row r="522" customFormat="false" ht="12.75" hidden="false" customHeight="true" outlineLevel="0" collapsed="false">
      <c r="A522" s="1"/>
    </row>
    <row r="523" customFormat="false" ht="12.75" hidden="false" customHeight="true" outlineLevel="0" collapsed="false">
      <c r="A523" s="1"/>
    </row>
    <row r="524" customFormat="false" ht="12.75" hidden="false" customHeight="true" outlineLevel="0" collapsed="false">
      <c r="A524" s="1"/>
    </row>
    <row r="525" customFormat="false" ht="12.75" hidden="false" customHeight="true" outlineLevel="0" collapsed="false">
      <c r="A525" s="1"/>
    </row>
    <row r="526" customFormat="false" ht="12.75" hidden="false" customHeight="true" outlineLevel="0" collapsed="false">
      <c r="A526" s="1"/>
    </row>
    <row r="527" customFormat="false" ht="12.75" hidden="false" customHeight="true" outlineLevel="0" collapsed="false">
      <c r="A527" s="1"/>
    </row>
    <row r="528" customFormat="false" ht="12.75" hidden="false" customHeight="true" outlineLevel="0" collapsed="false">
      <c r="A528" s="1"/>
    </row>
    <row r="529" customFormat="false" ht="12.75" hidden="false" customHeight="true" outlineLevel="0" collapsed="false">
      <c r="A529" s="1"/>
    </row>
    <row r="530" customFormat="false" ht="12.75" hidden="false" customHeight="true" outlineLevel="0" collapsed="false">
      <c r="A530" s="1"/>
    </row>
    <row r="531" customFormat="false" ht="12.75" hidden="false" customHeight="true" outlineLevel="0" collapsed="false">
      <c r="A531" s="1"/>
    </row>
    <row r="532" customFormat="false" ht="12.75" hidden="false" customHeight="true" outlineLevel="0" collapsed="false">
      <c r="A532" s="1"/>
    </row>
    <row r="533" customFormat="false" ht="12.75" hidden="false" customHeight="true" outlineLevel="0" collapsed="false">
      <c r="A533" s="1"/>
    </row>
    <row r="534" customFormat="false" ht="12.75" hidden="false" customHeight="true" outlineLevel="0" collapsed="false">
      <c r="A534" s="1"/>
    </row>
    <row r="535" customFormat="false" ht="12.75" hidden="false" customHeight="true" outlineLevel="0" collapsed="false">
      <c r="A535" s="1"/>
    </row>
    <row r="536" customFormat="false" ht="12.75" hidden="false" customHeight="true" outlineLevel="0" collapsed="false">
      <c r="A536" s="1"/>
    </row>
    <row r="537" customFormat="false" ht="12.75" hidden="false" customHeight="true" outlineLevel="0" collapsed="false">
      <c r="A537" s="1"/>
    </row>
    <row r="538" customFormat="false" ht="12.75" hidden="false" customHeight="true" outlineLevel="0" collapsed="false">
      <c r="A538" s="1"/>
    </row>
    <row r="539" customFormat="false" ht="12.75" hidden="false" customHeight="true" outlineLevel="0" collapsed="false">
      <c r="A539" s="1"/>
    </row>
    <row r="540" customFormat="false" ht="12.75" hidden="false" customHeight="true" outlineLevel="0" collapsed="false">
      <c r="A540" s="1"/>
    </row>
    <row r="541" customFormat="false" ht="12.75" hidden="false" customHeight="true" outlineLevel="0" collapsed="false">
      <c r="A541" s="1"/>
    </row>
    <row r="542" customFormat="false" ht="12.75" hidden="false" customHeight="true" outlineLevel="0" collapsed="false">
      <c r="A542" s="1"/>
    </row>
    <row r="543" customFormat="false" ht="12.75" hidden="false" customHeight="true" outlineLevel="0" collapsed="false">
      <c r="A543" s="1"/>
    </row>
    <row r="544" customFormat="false" ht="12.75" hidden="false" customHeight="true" outlineLevel="0" collapsed="false">
      <c r="A544" s="1"/>
    </row>
    <row r="545" customFormat="false" ht="12.75" hidden="false" customHeight="true" outlineLevel="0" collapsed="false">
      <c r="A545" s="1"/>
    </row>
    <row r="546" customFormat="false" ht="12.75" hidden="false" customHeight="true" outlineLevel="0" collapsed="false">
      <c r="A546" s="1"/>
    </row>
    <row r="547" customFormat="false" ht="12.75" hidden="false" customHeight="true" outlineLevel="0" collapsed="false">
      <c r="A547" s="1"/>
    </row>
    <row r="548" customFormat="false" ht="12.75" hidden="false" customHeight="true" outlineLevel="0" collapsed="false">
      <c r="A548" s="1"/>
    </row>
    <row r="549" customFormat="false" ht="12.75" hidden="false" customHeight="true" outlineLevel="0" collapsed="false">
      <c r="A549" s="1"/>
    </row>
    <row r="550" customFormat="false" ht="12.75" hidden="false" customHeight="true" outlineLevel="0" collapsed="false">
      <c r="A550" s="1"/>
    </row>
    <row r="551" customFormat="false" ht="12.75" hidden="false" customHeight="true" outlineLevel="0" collapsed="false">
      <c r="A551" s="1"/>
    </row>
    <row r="552" customFormat="false" ht="12.75" hidden="false" customHeight="true" outlineLevel="0" collapsed="false">
      <c r="A552" s="1"/>
    </row>
    <row r="553" customFormat="false" ht="12.75" hidden="false" customHeight="true" outlineLevel="0" collapsed="false">
      <c r="A553" s="1"/>
    </row>
    <row r="554" customFormat="false" ht="12.75" hidden="false" customHeight="true" outlineLevel="0" collapsed="false">
      <c r="A554" s="1"/>
    </row>
    <row r="555" customFormat="false" ht="12.75" hidden="false" customHeight="true" outlineLevel="0" collapsed="false">
      <c r="A555" s="1"/>
    </row>
    <row r="556" customFormat="false" ht="12.75" hidden="false" customHeight="true" outlineLevel="0" collapsed="false">
      <c r="A556" s="1"/>
    </row>
    <row r="557" customFormat="false" ht="12.75" hidden="false" customHeight="true" outlineLevel="0" collapsed="false">
      <c r="A557" s="1"/>
    </row>
    <row r="558" customFormat="false" ht="12.75" hidden="false" customHeight="true" outlineLevel="0" collapsed="false">
      <c r="A558" s="1"/>
    </row>
    <row r="559" customFormat="false" ht="12.75" hidden="false" customHeight="true" outlineLevel="0" collapsed="false">
      <c r="A559" s="1"/>
    </row>
    <row r="560" customFormat="false" ht="12.75" hidden="false" customHeight="true" outlineLevel="0" collapsed="false">
      <c r="A560" s="1"/>
    </row>
    <row r="561" customFormat="false" ht="12.75" hidden="false" customHeight="true" outlineLevel="0" collapsed="false">
      <c r="A561" s="1"/>
    </row>
    <row r="562" customFormat="false" ht="12.75" hidden="false" customHeight="true" outlineLevel="0" collapsed="false">
      <c r="A562" s="1"/>
    </row>
    <row r="563" customFormat="false" ht="12.75" hidden="false" customHeight="true" outlineLevel="0" collapsed="false">
      <c r="A563" s="1"/>
    </row>
    <row r="564" customFormat="false" ht="12.75" hidden="false" customHeight="true" outlineLevel="0" collapsed="false">
      <c r="A564" s="1"/>
    </row>
    <row r="565" customFormat="false" ht="12.75" hidden="false" customHeight="true" outlineLevel="0" collapsed="false">
      <c r="A565" s="1"/>
    </row>
    <row r="566" customFormat="false" ht="12.75" hidden="false" customHeight="true" outlineLevel="0" collapsed="false">
      <c r="A566" s="1"/>
    </row>
    <row r="567" customFormat="false" ht="12.75" hidden="false" customHeight="true" outlineLevel="0" collapsed="false">
      <c r="A567" s="1"/>
    </row>
    <row r="568" customFormat="false" ht="12.75" hidden="false" customHeight="true" outlineLevel="0" collapsed="false">
      <c r="A568" s="1"/>
    </row>
    <row r="569" customFormat="false" ht="12.75" hidden="false" customHeight="true" outlineLevel="0" collapsed="false">
      <c r="A569" s="1"/>
    </row>
    <row r="570" customFormat="false" ht="12.75" hidden="false" customHeight="true" outlineLevel="0" collapsed="false">
      <c r="A570" s="1"/>
    </row>
    <row r="571" customFormat="false" ht="12.75" hidden="false" customHeight="true" outlineLevel="0" collapsed="false">
      <c r="A571" s="1"/>
    </row>
    <row r="572" customFormat="false" ht="12.75" hidden="false" customHeight="true" outlineLevel="0" collapsed="false">
      <c r="A572" s="1"/>
    </row>
    <row r="573" customFormat="false" ht="12.75" hidden="false" customHeight="true" outlineLevel="0" collapsed="false">
      <c r="A573" s="1"/>
    </row>
    <row r="574" customFormat="false" ht="12.75" hidden="false" customHeight="true" outlineLevel="0" collapsed="false">
      <c r="A574" s="1"/>
    </row>
    <row r="575" customFormat="false" ht="12.75" hidden="false" customHeight="true" outlineLevel="0" collapsed="false">
      <c r="A575" s="1"/>
    </row>
    <row r="576" customFormat="false" ht="12.75" hidden="false" customHeight="true" outlineLevel="0" collapsed="false">
      <c r="A576" s="1"/>
    </row>
    <row r="577" customFormat="false" ht="12.75" hidden="false" customHeight="true" outlineLevel="0" collapsed="false">
      <c r="A577" s="1"/>
    </row>
    <row r="578" customFormat="false" ht="12.75" hidden="false" customHeight="true" outlineLevel="0" collapsed="false">
      <c r="A578" s="1"/>
    </row>
    <row r="579" customFormat="false" ht="12.75" hidden="false" customHeight="true" outlineLevel="0" collapsed="false">
      <c r="A579" s="1"/>
    </row>
    <row r="580" customFormat="false" ht="12.75" hidden="false" customHeight="true" outlineLevel="0" collapsed="false">
      <c r="A580" s="1"/>
    </row>
    <row r="581" customFormat="false" ht="12.75" hidden="false" customHeight="true" outlineLevel="0" collapsed="false">
      <c r="A581" s="1"/>
    </row>
    <row r="582" customFormat="false" ht="12.75" hidden="false" customHeight="true" outlineLevel="0" collapsed="false">
      <c r="A582" s="1"/>
    </row>
    <row r="583" customFormat="false" ht="12.75" hidden="false" customHeight="true" outlineLevel="0" collapsed="false">
      <c r="A583" s="1"/>
    </row>
    <row r="584" customFormat="false" ht="12.75" hidden="false" customHeight="true" outlineLevel="0" collapsed="false">
      <c r="A584" s="1"/>
    </row>
    <row r="585" customFormat="false" ht="12.75" hidden="false" customHeight="true" outlineLevel="0" collapsed="false">
      <c r="A585" s="1"/>
    </row>
    <row r="586" customFormat="false" ht="12.75" hidden="false" customHeight="true" outlineLevel="0" collapsed="false">
      <c r="A586" s="1"/>
    </row>
    <row r="587" customFormat="false" ht="12.75" hidden="false" customHeight="true" outlineLevel="0" collapsed="false">
      <c r="A587" s="1"/>
    </row>
    <row r="588" customFormat="false" ht="12.75" hidden="false" customHeight="true" outlineLevel="0" collapsed="false">
      <c r="A588" s="1"/>
    </row>
    <row r="589" customFormat="false" ht="12.75" hidden="false" customHeight="true" outlineLevel="0" collapsed="false">
      <c r="A589" s="1"/>
    </row>
    <row r="590" customFormat="false" ht="12.75" hidden="false" customHeight="true" outlineLevel="0" collapsed="false">
      <c r="A590" s="1"/>
    </row>
    <row r="591" customFormat="false" ht="12.75" hidden="false" customHeight="true" outlineLevel="0" collapsed="false">
      <c r="A591" s="1"/>
    </row>
    <row r="592" customFormat="false" ht="12.75" hidden="false" customHeight="true" outlineLevel="0" collapsed="false">
      <c r="A592" s="1"/>
    </row>
    <row r="593" customFormat="false" ht="12.75" hidden="false" customHeight="true" outlineLevel="0" collapsed="false">
      <c r="A593" s="1"/>
    </row>
    <row r="594" customFormat="false" ht="12.75" hidden="false" customHeight="true" outlineLevel="0" collapsed="false">
      <c r="A594" s="1"/>
    </row>
    <row r="595" customFormat="false" ht="12.75" hidden="false" customHeight="true" outlineLevel="0" collapsed="false">
      <c r="A595" s="1"/>
    </row>
    <row r="596" customFormat="false" ht="12.75" hidden="false" customHeight="true" outlineLevel="0" collapsed="false">
      <c r="A596" s="1"/>
    </row>
    <row r="597" customFormat="false" ht="12.75" hidden="false" customHeight="true" outlineLevel="0" collapsed="false">
      <c r="A597" s="1"/>
    </row>
    <row r="598" customFormat="false" ht="12.75" hidden="false" customHeight="true" outlineLevel="0" collapsed="false">
      <c r="A598" s="1"/>
    </row>
    <row r="599" customFormat="false" ht="12.75" hidden="false" customHeight="true" outlineLevel="0" collapsed="false">
      <c r="A599" s="1"/>
    </row>
    <row r="600" customFormat="false" ht="12.75" hidden="false" customHeight="true" outlineLevel="0" collapsed="false">
      <c r="A600" s="1"/>
    </row>
    <row r="601" customFormat="false" ht="12.75" hidden="false" customHeight="true" outlineLevel="0" collapsed="false">
      <c r="A601" s="1"/>
    </row>
    <row r="602" customFormat="false" ht="12.75" hidden="false" customHeight="true" outlineLevel="0" collapsed="false">
      <c r="A602" s="1"/>
    </row>
    <row r="603" customFormat="false" ht="12.75" hidden="false" customHeight="true" outlineLevel="0" collapsed="false">
      <c r="A603" s="1"/>
    </row>
    <row r="604" customFormat="false" ht="12.75" hidden="false" customHeight="true" outlineLevel="0" collapsed="false">
      <c r="A604" s="1"/>
    </row>
    <row r="605" customFormat="false" ht="12.75" hidden="false" customHeight="true" outlineLevel="0" collapsed="false">
      <c r="A605" s="1"/>
    </row>
    <row r="606" customFormat="false" ht="12.75" hidden="false" customHeight="true" outlineLevel="0" collapsed="false">
      <c r="A606" s="1"/>
    </row>
    <row r="607" customFormat="false" ht="12.75" hidden="false" customHeight="true" outlineLevel="0" collapsed="false">
      <c r="A607" s="1"/>
    </row>
    <row r="608" customFormat="false" ht="12.75" hidden="false" customHeight="true" outlineLevel="0" collapsed="false">
      <c r="A608" s="1"/>
    </row>
    <row r="609" customFormat="false" ht="12.75" hidden="false" customHeight="true" outlineLevel="0" collapsed="false">
      <c r="A609" s="1"/>
    </row>
    <row r="610" customFormat="false" ht="12.75" hidden="false" customHeight="true" outlineLevel="0" collapsed="false">
      <c r="A610" s="1"/>
    </row>
    <row r="611" customFormat="false" ht="12.75" hidden="false" customHeight="true" outlineLevel="0" collapsed="false">
      <c r="A611" s="1"/>
    </row>
    <row r="612" customFormat="false" ht="12.75" hidden="false" customHeight="true" outlineLevel="0" collapsed="false">
      <c r="A612" s="1"/>
    </row>
    <row r="613" customFormat="false" ht="12.75" hidden="false" customHeight="true" outlineLevel="0" collapsed="false">
      <c r="A613" s="1"/>
    </row>
    <row r="614" customFormat="false" ht="12.75" hidden="false" customHeight="true" outlineLevel="0" collapsed="false">
      <c r="A614" s="1"/>
    </row>
    <row r="615" customFormat="false" ht="12.75" hidden="false" customHeight="true" outlineLevel="0" collapsed="false">
      <c r="A615" s="1"/>
    </row>
    <row r="616" customFormat="false" ht="12.75" hidden="false" customHeight="true" outlineLevel="0" collapsed="false">
      <c r="A616" s="1"/>
    </row>
    <row r="617" customFormat="false" ht="12.75" hidden="false" customHeight="true" outlineLevel="0" collapsed="false">
      <c r="A617" s="1"/>
    </row>
    <row r="618" customFormat="false" ht="12.75" hidden="false" customHeight="true" outlineLevel="0" collapsed="false">
      <c r="A618" s="1"/>
    </row>
    <row r="619" customFormat="false" ht="12.75" hidden="false" customHeight="true" outlineLevel="0" collapsed="false">
      <c r="A619" s="1"/>
    </row>
    <row r="620" customFormat="false" ht="12.75" hidden="false" customHeight="true" outlineLevel="0" collapsed="false">
      <c r="A620" s="1"/>
    </row>
    <row r="621" customFormat="false" ht="12.75" hidden="false" customHeight="true" outlineLevel="0" collapsed="false">
      <c r="A621" s="1"/>
    </row>
    <row r="622" customFormat="false" ht="12.75" hidden="false" customHeight="true" outlineLevel="0" collapsed="false">
      <c r="A622" s="1"/>
    </row>
    <row r="623" customFormat="false" ht="12.75" hidden="false" customHeight="true" outlineLevel="0" collapsed="false">
      <c r="A623" s="1"/>
    </row>
    <row r="624" customFormat="false" ht="12.75" hidden="false" customHeight="true" outlineLevel="0" collapsed="false">
      <c r="A624" s="1"/>
    </row>
    <row r="625" customFormat="false" ht="12.75" hidden="false" customHeight="true" outlineLevel="0" collapsed="false">
      <c r="A625" s="1"/>
    </row>
    <row r="626" customFormat="false" ht="12.75" hidden="false" customHeight="true" outlineLevel="0" collapsed="false">
      <c r="A626" s="1"/>
    </row>
    <row r="627" customFormat="false" ht="12.75" hidden="false" customHeight="true" outlineLevel="0" collapsed="false">
      <c r="A627" s="1"/>
    </row>
    <row r="628" customFormat="false" ht="12.75" hidden="false" customHeight="true" outlineLevel="0" collapsed="false">
      <c r="A628" s="1"/>
    </row>
    <row r="629" customFormat="false" ht="12.75" hidden="false" customHeight="true" outlineLevel="0" collapsed="false">
      <c r="A629" s="1"/>
    </row>
    <row r="630" customFormat="false" ht="12.75" hidden="false" customHeight="true" outlineLevel="0" collapsed="false">
      <c r="A630" s="1"/>
    </row>
    <row r="631" customFormat="false" ht="12.75" hidden="false" customHeight="true" outlineLevel="0" collapsed="false">
      <c r="A631" s="1"/>
    </row>
    <row r="632" customFormat="false" ht="12.75" hidden="false" customHeight="true" outlineLevel="0" collapsed="false">
      <c r="A632" s="1"/>
    </row>
    <row r="633" customFormat="false" ht="12.75" hidden="false" customHeight="true" outlineLevel="0" collapsed="false">
      <c r="A633" s="1"/>
    </row>
    <row r="634" customFormat="false" ht="12.75" hidden="false" customHeight="true" outlineLevel="0" collapsed="false">
      <c r="A634" s="1"/>
    </row>
    <row r="635" customFormat="false" ht="12.75" hidden="false" customHeight="true" outlineLevel="0" collapsed="false">
      <c r="A635" s="1"/>
    </row>
    <row r="636" customFormat="false" ht="12.75" hidden="false" customHeight="true" outlineLevel="0" collapsed="false">
      <c r="A636" s="1"/>
    </row>
    <row r="637" customFormat="false" ht="12.75" hidden="false" customHeight="true" outlineLevel="0" collapsed="false">
      <c r="A637" s="1"/>
    </row>
    <row r="638" customFormat="false" ht="12.75" hidden="false" customHeight="true" outlineLevel="0" collapsed="false">
      <c r="A638" s="1"/>
    </row>
    <row r="639" customFormat="false" ht="12.75" hidden="false" customHeight="true" outlineLevel="0" collapsed="false">
      <c r="A639" s="1"/>
    </row>
    <row r="640" customFormat="false" ht="12.75" hidden="false" customHeight="true" outlineLevel="0" collapsed="false">
      <c r="A640" s="1"/>
    </row>
    <row r="641" customFormat="false" ht="12.75" hidden="false" customHeight="true" outlineLevel="0" collapsed="false">
      <c r="A641" s="1"/>
    </row>
    <row r="642" customFormat="false" ht="12.75" hidden="false" customHeight="true" outlineLevel="0" collapsed="false">
      <c r="A642" s="1"/>
    </row>
    <row r="643" customFormat="false" ht="12.75" hidden="false" customHeight="true" outlineLevel="0" collapsed="false">
      <c r="A643" s="1"/>
    </row>
    <row r="644" customFormat="false" ht="12.75" hidden="false" customHeight="true" outlineLevel="0" collapsed="false">
      <c r="A644" s="1"/>
    </row>
    <row r="645" customFormat="false" ht="12.75" hidden="false" customHeight="true" outlineLevel="0" collapsed="false">
      <c r="A645" s="1"/>
    </row>
    <row r="646" customFormat="false" ht="12.75" hidden="false" customHeight="true" outlineLevel="0" collapsed="false">
      <c r="A646" s="1"/>
    </row>
    <row r="647" customFormat="false" ht="12.75" hidden="false" customHeight="true" outlineLevel="0" collapsed="false">
      <c r="A647" s="1"/>
    </row>
    <row r="648" customFormat="false" ht="12.75" hidden="false" customHeight="true" outlineLevel="0" collapsed="false">
      <c r="A648" s="1"/>
    </row>
    <row r="649" customFormat="false" ht="12.75" hidden="false" customHeight="true" outlineLevel="0" collapsed="false">
      <c r="A649" s="1"/>
    </row>
    <row r="650" customFormat="false" ht="12.75" hidden="false" customHeight="true" outlineLevel="0" collapsed="false">
      <c r="A650" s="1"/>
    </row>
    <row r="651" customFormat="false" ht="12.75" hidden="false" customHeight="true" outlineLevel="0" collapsed="false">
      <c r="A651" s="1"/>
    </row>
    <row r="652" customFormat="false" ht="12.75" hidden="false" customHeight="true" outlineLevel="0" collapsed="false">
      <c r="A652" s="1"/>
    </row>
    <row r="653" customFormat="false" ht="12.75" hidden="false" customHeight="true" outlineLevel="0" collapsed="false">
      <c r="A653" s="1"/>
    </row>
    <row r="654" customFormat="false" ht="12.75" hidden="false" customHeight="true" outlineLevel="0" collapsed="false">
      <c r="A654" s="1"/>
    </row>
    <row r="655" customFormat="false" ht="12.75" hidden="false" customHeight="true" outlineLevel="0" collapsed="false">
      <c r="A655" s="1"/>
    </row>
    <row r="656" customFormat="false" ht="12.75" hidden="false" customHeight="true" outlineLevel="0" collapsed="false">
      <c r="A656" s="1"/>
    </row>
    <row r="657" customFormat="false" ht="12.75" hidden="false" customHeight="true" outlineLevel="0" collapsed="false">
      <c r="A657" s="1"/>
    </row>
    <row r="658" customFormat="false" ht="12.75" hidden="false" customHeight="true" outlineLevel="0" collapsed="false">
      <c r="A658" s="1"/>
    </row>
    <row r="659" customFormat="false" ht="12.75" hidden="false" customHeight="true" outlineLevel="0" collapsed="false">
      <c r="A659" s="1"/>
    </row>
    <row r="660" customFormat="false" ht="12.75" hidden="false" customHeight="true" outlineLevel="0" collapsed="false">
      <c r="A660" s="1"/>
    </row>
    <row r="661" customFormat="false" ht="12.75" hidden="false" customHeight="true" outlineLevel="0" collapsed="false">
      <c r="A661" s="1"/>
    </row>
    <row r="662" customFormat="false" ht="12.75" hidden="false" customHeight="true" outlineLevel="0" collapsed="false">
      <c r="A662" s="1"/>
    </row>
    <row r="663" customFormat="false" ht="12.75" hidden="false" customHeight="true" outlineLevel="0" collapsed="false">
      <c r="A663" s="1"/>
    </row>
    <row r="664" customFormat="false" ht="12.75" hidden="false" customHeight="true" outlineLevel="0" collapsed="false">
      <c r="A664" s="1"/>
    </row>
    <row r="665" customFormat="false" ht="12.75" hidden="false" customHeight="true" outlineLevel="0" collapsed="false">
      <c r="A665" s="1"/>
    </row>
    <row r="666" customFormat="false" ht="12.75" hidden="false" customHeight="true" outlineLevel="0" collapsed="false">
      <c r="A666" s="1"/>
    </row>
    <row r="667" customFormat="false" ht="12.75" hidden="false" customHeight="true" outlineLevel="0" collapsed="false">
      <c r="A667" s="1"/>
    </row>
    <row r="668" customFormat="false" ht="12.75" hidden="false" customHeight="true" outlineLevel="0" collapsed="false">
      <c r="A668" s="1"/>
    </row>
    <row r="669" customFormat="false" ht="12.75" hidden="false" customHeight="true" outlineLevel="0" collapsed="false">
      <c r="A669" s="1"/>
    </row>
    <row r="670" customFormat="false" ht="12.75" hidden="false" customHeight="true" outlineLevel="0" collapsed="false">
      <c r="A670" s="1"/>
    </row>
    <row r="671" customFormat="false" ht="12.75" hidden="false" customHeight="true" outlineLevel="0" collapsed="false">
      <c r="A671" s="1"/>
    </row>
    <row r="672" customFormat="false" ht="12.75" hidden="false" customHeight="true" outlineLevel="0" collapsed="false">
      <c r="A672" s="1"/>
    </row>
    <row r="673" customFormat="false" ht="12.75" hidden="false" customHeight="true" outlineLevel="0" collapsed="false">
      <c r="A673" s="1"/>
    </row>
    <row r="674" customFormat="false" ht="12.75" hidden="false" customHeight="true" outlineLevel="0" collapsed="false">
      <c r="A674" s="1"/>
    </row>
    <row r="675" customFormat="false" ht="12.75" hidden="false" customHeight="true" outlineLevel="0" collapsed="false">
      <c r="A675" s="1"/>
    </row>
    <row r="676" customFormat="false" ht="12.75" hidden="false" customHeight="true" outlineLevel="0" collapsed="false">
      <c r="A676" s="1"/>
    </row>
    <row r="677" customFormat="false" ht="12.75" hidden="false" customHeight="true" outlineLevel="0" collapsed="false">
      <c r="A677" s="1"/>
    </row>
    <row r="678" customFormat="false" ht="12.75" hidden="false" customHeight="true" outlineLevel="0" collapsed="false">
      <c r="A678" s="1"/>
    </row>
    <row r="679" customFormat="false" ht="12.75" hidden="false" customHeight="true" outlineLevel="0" collapsed="false">
      <c r="A679" s="1"/>
    </row>
    <row r="680" customFormat="false" ht="12.75" hidden="false" customHeight="true" outlineLevel="0" collapsed="false">
      <c r="A680" s="1"/>
    </row>
    <row r="681" customFormat="false" ht="12.75" hidden="false" customHeight="true" outlineLevel="0" collapsed="false">
      <c r="A681" s="1"/>
    </row>
    <row r="682" customFormat="false" ht="12.75" hidden="false" customHeight="true" outlineLevel="0" collapsed="false">
      <c r="A682" s="1"/>
    </row>
    <row r="683" customFormat="false" ht="12.75" hidden="false" customHeight="true" outlineLevel="0" collapsed="false">
      <c r="A683" s="1"/>
    </row>
    <row r="684" customFormat="false" ht="12.75" hidden="false" customHeight="true" outlineLevel="0" collapsed="false">
      <c r="A684" s="1"/>
    </row>
    <row r="685" customFormat="false" ht="12.75" hidden="false" customHeight="true" outlineLevel="0" collapsed="false">
      <c r="A685" s="1"/>
    </row>
    <row r="686" customFormat="false" ht="12.75" hidden="false" customHeight="true" outlineLevel="0" collapsed="false">
      <c r="A686" s="1"/>
    </row>
    <row r="687" customFormat="false" ht="12.75" hidden="false" customHeight="true" outlineLevel="0" collapsed="false">
      <c r="A687" s="1"/>
    </row>
    <row r="688" customFormat="false" ht="12.75" hidden="false" customHeight="true" outlineLevel="0" collapsed="false">
      <c r="A688" s="1"/>
    </row>
    <row r="689" customFormat="false" ht="12.75" hidden="false" customHeight="true" outlineLevel="0" collapsed="false">
      <c r="A689" s="1"/>
    </row>
    <row r="690" customFormat="false" ht="12.75" hidden="false" customHeight="true" outlineLevel="0" collapsed="false">
      <c r="A690" s="1"/>
    </row>
    <row r="691" customFormat="false" ht="12.75" hidden="false" customHeight="true" outlineLevel="0" collapsed="false">
      <c r="A691" s="1"/>
    </row>
    <row r="692" customFormat="false" ht="12.75" hidden="false" customHeight="true" outlineLevel="0" collapsed="false">
      <c r="A692" s="1"/>
    </row>
    <row r="693" customFormat="false" ht="12.75" hidden="false" customHeight="true" outlineLevel="0" collapsed="false">
      <c r="A693" s="1"/>
    </row>
    <row r="694" customFormat="false" ht="12.75" hidden="false" customHeight="true" outlineLevel="0" collapsed="false">
      <c r="A694" s="1"/>
    </row>
    <row r="695" customFormat="false" ht="12.75" hidden="false" customHeight="true" outlineLevel="0" collapsed="false">
      <c r="A695" s="1"/>
    </row>
    <row r="696" customFormat="false" ht="12.75" hidden="false" customHeight="true" outlineLevel="0" collapsed="false">
      <c r="A696" s="1"/>
    </row>
    <row r="697" customFormat="false" ht="12.75" hidden="false" customHeight="true" outlineLevel="0" collapsed="false">
      <c r="A697" s="1"/>
    </row>
    <row r="698" customFormat="false" ht="12.75" hidden="false" customHeight="true" outlineLevel="0" collapsed="false">
      <c r="A698" s="1"/>
    </row>
    <row r="699" customFormat="false" ht="12.75" hidden="false" customHeight="true" outlineLevel="0" collapsed="false">
      <c r="A699" s="1"/>
    </row>
    <row r="700" customFormat="false" ht="12.75" hidden="false" customHeight="true" outlineLevel="0" collapsed="false">
      <c r="A700" s="1"/>
    </row>
    <row r="701" customFormat="false" ht="12.75" hidden="false" customHeight="true" outlineLevel="0" collapsed="false">
      <c r="A701" s="1"/>
    </row>
    <row r="702" customFormat="false" ht="12.75" hidden="false" customHeight="true" outlineLevel="0" collapsed="false">
      <c r="A702" s="1"/>
    </row>
    <row r="703" customFormat="false" ht="12.75" hidden="false" customHeight="true" outlineLevel="0" collapsed="false">
      <c r="A703" s="1"/>
    </row>
    <row r="704" customFormat="false" ht="12.75" hidden="false" customHeight="true" outlineLevel="0" collapsed="false">
      <c r="A704" s="1"/>
    </row>
    <row r="705" customFormat="false" ht="12.75" hidden="false" customHeight="true" outlineLevel="0" collapsed="false">
      <c r="A705" s="1"/>
    </row>
    <row r="706" customFormat="false" ht="12.75" hidden="false" customHeight="true" outlineLevel="0" collapsed="false">
      <c r="A706" s="1"/>
    </row>
    <row r="707" customFormat="false" ht="12.75" hidden="false" customHeight="true" outlineLevel="0" collapsed="false">
      <c r="A707" s="1"/>
    </row>
    <row r="708" customFormat="false" ht="12.75" hidden="false" customHeight="true" outlineLevel="0" collapsed="false">
      <c r="A708" s="1"/>
    </row>
    <row r="709" customFormat="false" ht="12.75" hidden="false" customHeight="true" outlineLevel="0" collapsed="false">
      <c r="A709" s="1"/>
    </row>
    <row r="710" customFormat="false" ht="12.75" hidden="false" customHeight="true" outlineLevel="0" collapsed="false">
      <c r="A710" s="1"/>
    </row>
    <row r="711" customFormat="false" ht="12.75" hidden="false" customHeight="true" outlineLevel="0" collapsed="false">
      <c r="A711" s="1"/>
    </row>
    <row r="712" customFormat="false" ht="12.75" hidden="false" customHeight="true" outlineLevel="0" collapsed="false">
      <c r="A712" s="1"/>
    </row>
    <row r="713" customFormat="false" ht="12.75" hidden="false" customHeight="true" outlineLevel="0" collapsed="false">
      <c r="A713" s="1"/>
    </row>
    <row r="714" customFormat="false" ht="12.75" hidden="false" customHeight="true" outlineLevel="0" collapsed="false">
      <c r="A714" s="1"/>
    </row>
    <row r="715" customFormat="false" ht="12.75" hidden="false" customHeight="true" outlineLevel="0" collapsed="false">
      <c r="A715" s="1"/>
    </row>
    <row r="716" customFormat="false" ht="12.75" hidden="false" customHeight="true" outlineLevel="0" collapsed="false">
      <c r="A716" s="1"/>
    </row>
    <row r="717" customFormat="false" ht="12.75" hidden="false" customHeight="true" outlineLevel="0" collapsed="false">
      <c r="A717" s="1"/>
    </row>
    <row r="718" customFormat="false" ht="12.75" hidden="false" customHeight="true" outlineLevel="0" collapsed="false">
      <c r="A718" s="1"/>
    </row>
    <row r="719" customFormat="false" ht="12.75" hidden="false" customHeight="true" outlineLevel="0" collapsed="false">
      <c r="A719" s="1"/>
    </row>
    <row r="720" customFormat="false" ht="12.75" hidden="false" customHeight="true" outlineLevel="0" collapsed="false">
      <c r="A720" s="1"/>
    </row>
    <row r="721" customFormat="false" ht="12.75" hidden="false" customHeight="true" outlineLevel="0" collapsed="false">
      <c r="A721" s="1"/>
    </row>
    <row r="722" customFormat="false" ht="12.75" hidden="false" customHeight="true" outlineLevel="0" collapsed="false">
      <c r="A722" s="1"/>
    </row>
    <row r="723" customFormat="false" ht="12.75" hidden="false" customHeight="true" outlineLevel="0" collapsed="false">
      <c r="A723" s="1"/>
    </row>
    <row r="724" customFormat="false" ht="12.75" hidden="false" customHeight="true" outlineLevel="0" collapsed="false">
      <c r="A724" s="1"/>
    </row>
    <row r="725" customFormat="false" ht="12.75" hidden="false" customHeight="true" outlineLevel="0" collapsed="false">
      <c r="A725" s="1"/>
    </row>
    <row r="726" customFormat="false" ht="12.75" hidden="false" customHeight="true" outlineLevel="0" collapsed="false">
      <c r="A726" s="1"/>
    </row>
    <row r="727" customFormat="false" ht="12.75" hidden="false" customHeight="true" outlineLevel="0" collapsed="false">
      <c r="A727" s="1"/>
    </row>
    <row r="728" customFormat="false" ht="12.75" hidden="false" customHeight="true" outlineLevel="0" collapsed="false">
      <c r="A728" s="1"/>
    </row>
    <row r="729" customFormat="false" ht="12.75" hidden="false" customHeight="true" outlineLevel="0" collapsed="false">
      <c r="A729" s="1"/>
    </row>
    <row r="730" customFormat="false" ht="12.75" hidden="false" customHeight="true" outlineLevel="0" collapsed="false">
      <c r="A730" s="1"/>
    </row>
    <row r="731" customFormat="false" ht="12.75" hidden="false" customHeight="true" outlineLevel="0" collapsed="false">
      <c r="A731" s="1"/>
    </row>
    <row r="732" customFormat="false" ht="12.75" hidden="false" customHeight="true" outlineLevel="0" collapsed="false">
      <c r="A732" s="1"/>
    </row>
    <row r="733" customFormat="false" ht="12.75" hidden="false" customHeight="true" outlineLevel="0" collapsed="false">
      <c r="A733" s="1"/>
    </row>
    <row r="734" customFormat="false" ht="12.75" hidden="false" customHeight="true" outlineLevel="0" collapsed="false">
      <c r="A734" s="1"/>
    </row>
    <row r="735" customFormat="false" ht="12.75" hidden="false" customHeight="true" outlineLevel="0" collapsed="false">
      <c r="A735" s="1"/>
    </row>
    <row r="736" customFormat="false" ht="12.75" hidden="false" customHeight="true" outlineLevel="0" collapsed="false">
      <c r="A736" s="1"/>
    </row>
    <row r="737" customFormat="false" ht="12.75" hidden="false" customHeight="true" outlineLevel="0" collapsed="false">
      <c r="A737" s="1"/>
    </row>
    <row r="738" customFormat="false" ht="12.75" hidden="false" customHeight="true" outlineLevel="0" collapsed="false">
      <c r="A738" s="1"/>
    </row>
    <row r="739" customFormat="false" ht="12.75" hidden="false" customHeight="true" outlineLevel="0" collapsed="false">
      <c r="A739" s="1"/>
    </row>
    <row r="740" customFormat="false" ht="12.75" hidden="false" customHeight="true" outlineLevel="0" collapsed="false">
      <c r="A740" s="1"/>
    </row>
    <row r="741" customFormat="false" ht="12.75" hidden="false" customHeight="true" outlineLevel="0" collapsed="false">
      <c r="A741" s="1"/>
    </row>
    <row r="742" customFormat="false" ht="12.75" hidden="false" customHeight="true" outlineLevel="0" collapsed="false">
      <c r="A742" s="1"/>
    </row>
    <row r="743" customFormat="false" ht="12.75" hidden="false" customHeight="true" outlineLevel="0" collapsed="false">
      <c r="A743" s="1"/>
    </row>
    <row r="744" customFormat="false" ht="12.75" hidden="false" customHeight="true" outlineLevel="0" collapsed="false">
      <c r="A744" s="1"/>
    </row>
    <row r="745" customFormat="false" ht="12.75" hidden="false" customHeight="true" outlineLevel="0" collapsed="false">
      <c r="A745" s="1"/>
    </row>
    <row r="746" customFormat="false" ht="12.75" hidden="false" customHeight="true" outlineLevel="0" collapsed="false">
      <c r="A746" s="1"/>
    </row>
    <row r="747" customFormat="false" ht="12.75" hidden="false" customHeight="true" outlineLevel="0" collapsed="false">
      <c r="A747" s="1"/>
    </row>
    <row r="748" customFormat="false" ht="12.75" hidden="false" customHeight="true" outlineLevel="0" collapsed="false">
      <c r="A748" s="1"/>
    </row>
    <row r="749" customFormat="false" ht="12.75" hidden="false" customHeight="true" outlineLevel="0" collapsed="false">
      <c r="A749" s="1"/>
    </row>
    <row r="750" customFormat="false" ht="12.75" hidden="false" customHeight="true" outlineLevel="0" collapsed="false">
      <c r="A750" s="1"/>
    </row>
    <row r="751" customFormat="false" ht="12.75" hidden="false" customHeight="true" outlineLevel="0" collapsed="false">
      <c r="A751" s="1"/>
    </row>
    <row r="752" customFormat="false" ht="12.75" hidden="false" customHeight="true" outlineLevel="0" collapsed="false">
      <c r="A752" s="1"/>
    </row>
    <row r="753" customFormat="false" ht="12.75" hidden="false" customHeight="true" outlineLevel="0" collapsed="false">
      <c r="A753" s="1"/>
    </row>
    <row r="754" customFormat="false" ht="12.75" hidden="false" customHeight="true" outlineLevel="0" collapsed="false">
      <c r="A754" s="1"/>
    </row>
    <row r="755" customFormat="false" ht="12.75" hidden="false" customHeight="true" outlineLevel="0" collapsed="false">
      <c r="A755" s="1"/>
    </row>
    <row r="756" customFormat="false" ht="12.75" hidden="false" customHeight="true" outlineLevel="0" collapsed="false">
      <c r="A756" s="1"/>
    </row>
    <row r="757" customFormat="false" ht="12.75" hidden="false" customHeight="true" outlineLevel="0" collapsed="false">
      <c r="A757" s="1"/>
    </row>
    <row r="758" customFormat="false" ht="12.75" hidden="false" customHeight="true" outlineLevel="0" collapsed="false">
      <c r="A758" s="1"/>
    </row>
    <row r="759" customFormat="false" ht="12.75" hidden="false" customHeight="true" outlineLevel="0" collapsed="false">
      <c r="A759" s="1"/>
    </row>
    <row r="760" customFormat="false" ht="12.75" hidden="false" customHeight="true" outlineLevel="0" collapsed="false">
      <c r="A760" s="1"/>
    </row>
    <row r="761" customFormat="false" ht="12.75" hidden="false" customHeight="true" outlineLevel="0" collapsed="false">
      <c r="A761" s="1"/>
    </row>
    <row r="762" customFormat="false" ht="12.75" hidden="false" customHeight="true" outlineLevel="0" collapsed="false">
      <c r="A762" s="1"/>
    </row>
    <row r="763" customFormat="false" ht="12.75" hidden="false" customHeight="true" outlineLevel="0" collapsed="false">
      <c r="A763" s="1"/>
    </row>
    <row r="764" customFormat="false" ht="12.75" hidden="false" customHeight="true" outlineLevel="0" collapsed="false">
      <c r="A764" s="1"/>
    </row>
    <row r="765" customFormat="false" ht="12.75" hidden="false" customHeight="true" outlineLevel="0" collapsed="false">
      <c r="A765" s="1"/>
    </row>
    <row r="766" customFormat="false" ht="12.75" hidden="false" customHeight="true" outlineLevel="0" collapsed="false">
      <c r="A766" s="1"/>
    </row>
    <row r="767" customFormat="false" ht="12.75" hidden="false" customHeight="true" outlineLevel="0" collapsed="false">
      <c r="A767" s="1"/>
    </row>
    <row r="768" customFormat="false" ht="12.75" hidden="false" customHeight="true" outlineLevel="0" collapsed="false">
      <c r="A768" s="1"/>
    </row>
    <row r="769" customFormat="false" ht="12.75" hidden="false" customHeight="true" outlineLevel="0" collapsed="false">
      <c r="A769" s="1"/>
    </row>
    <row r="770" customFormat="false" ht="12.75" hidden="false" customHeight="true" outlineLevel="0" collapsed="false">
      <c r="A770" s="1"/>
    </row>
    <row r="771" customFormat="false" ht="12.75" hidden="false" customHeight="true" outlineLevel="0" collapsed="false">
      <c r="A771" s="1"/>
    </row>
    <row r="772" customFormat="false" ht="12.75" hidden="false" customHeight="true" outlineLevel="0" collapsed="false">
      <c r="A772" s="1"/>
    </row>
    <row r="773" customFormat="false" ht="12.75" hidden="false" customHeight="true" outlineLevel="0" collapsed="false">
      <c r="A773" s="1"/>
    </row>
    <row r="774" customFormat="false" ht="12.75" hidden="false" customHeight="true" outlineLevel="0" collapsed="false">
      <c r="A774" s="1"/>
    </row>
    <row r="775" customFormat="false" ht="12.75" hidden="false" customHeight="true" outlineLevel="0" collapsed="false">
      <c r="A775" s="1"/>
    </row>
    <row r="776" customFormat="false" ht="12.75" hidden="false" customHeight="true" outlineLevel="0" collapsed="false">
      <c r="A776" s="1"/>
    </row>
    <row r="777" customFormat="false" ht="12.75" hidden="false" customHeight="true" outlineLevel="0" collapsed="false">
      <c r="A777" s="1"/>
    </row>
    <row r="778" customFormat="false" ht="12.75" hidden="false" customHeight="true" outlineLevel="0" collapsed="false">
      <c r="A778" s="1"/>
    </row>
    <row r="779" customFormat="false" ht="12.75" hidden="false" customHeight="true" outlineLevel="0" collapsed="false">
      <c r="A779" s="1"/>
    </row>
    <row r="780" customFormat="false" ht="12.75" hidden="false" customHeight="true" outlineLevel="0" collapsed="false">
      <c r="A780" s="1"/>
    </row>
    <row r="781" customFormat="false" ht="12.75" hidden="false" customHeight="true" outlineLevel="0" collapsed="false">
      <c r="A781" s="1"/>
    </row>
    <row r="782" customFormat="false" ht="12.75" hidden="false" customHeight="true" outlineLevel="0" collapsed="false">
      <c r="A782" s="1"/>
    </row>
    <row r="783" customFormat="false" ht="12.75" hidden="false" customHeight="true" outlineLevel="0" collapsed="false">
      <c r="A783" s="1"/>
    </row>
    <row r="784" customFormat="false" ht="12.75" hidden="false" customHeight="true" outlineLevel="0" collapsed="false">
      <c r="A784" s="1"/>
    </row>
    <row r="785" customFormat="false" ht="12.75" hidden="false" customHeight="true" outlineLevel="0" collapsed="false">
      <c r="A785" s="1"/>
    </row>
    <row r="786" customFormat="false" ht="12.75" hidden="false" customHeight="true" outlineLevel="0" collapsed="false">
      <c r="A786" s="1"/>
    </row>
    <row r="787" customFormat="false" ht="12.75" hidden="false" customHeight="true" outlineLevel="0" collapsed="false">
      <c r="A787" s="1"/>
    </row>
    <row r="788" customFormat="false" ht="12.75" hidden="false" customHeight="true" outlineLevel="0" collapsed="false">
      <c r="A788" s="1"/>
    </row>
    <row r="789" customFormat="false" ht="12.75" hidden="false" customHeight="true" outlineLevel="0" collapsed="false">
      <c r="A789" s="1"/>
    </row>
    <row r="790" customFormat="false" ht="12.75" hidden="false" customHeight="true" outlineLevel="0" collapsed="false">
      <c r="A790" s="1"/>
    </row>
    <row r="791" customFormat="false" ht="12.75" hidden="false" customHeight="true" outlineLevel="0" collapsed="false">
      <c r="A791" s="1"/>
    </row>
    <row r="792" customFormat="false" ht="12.75" hidden="false" customHeight="true" outlineLevel="0" collapsed="false">
      <c r="A792" s="1"/>
    </row>
    <row r="793" customFormat="false" ht="12.75" hidden="false" customHeight="true" outlineLevel="0" collapsed="false">
      <c r="A793" s="1"/>
    </row>
    <row r="794" customFormat="false" ht="12.75" hidden="false" customHeight="true" outlineLevel="0" collapsed="false">
      <c r="A794" s="1"/>
    </row>
    <row r="795" customFormat="false" ht="12.75" hidden="false" customHeight="true" outlineLevel="0" collapsed="false">
      <c r="A795" s="1"/>
    </row>
    <row r="796" customFormat="false" ht="12.75" hidden="false" customHeight="true" outlineLevel="0" collapsed="false">
      <c r="A796" s="1"/>
    </row>
    <row r="797" customFormat="false" ht="12.75" hidden="false" customHeight="true" outlineLevel="0" collapsed="false">
      <c r="A797" s="1"/>
    </row>
    <row r="798" customFormat="false" ht="12.75" hidden="false" customHeight="true" outlineLevel="0" collapsed="false">
      <c r="A798" s="1"/>
    </row>
    <row r="799" customFormat="false" ht="12.75" hidden="false" customHeight="true" outlineLevel="0" collapsed="false">
      <c r="A799" s="1"/>
    </row>
    <row r="800" customFormat="false" ht="12.75" hidden="false" customHeight="true" outlineLevel="0" collapsed="false">
      <c r="A800" s="1"/>
    </row>
    <row r="801" customFormat="false" ht="12.75" hidden="false" customHeight="true" outlineLevel="0" collapsed="false">
      <c r="A801" s="1"/>
    </row>
    <row r="802" customFormat="false" ht="12.75" hidden="false" customHeight="true" outlineLevel="0" collapsed="false">
      <c r="A802" s="1"/>
    </row>
    <row r="803" customFormat="false" ht="12.75" hidden="false" customHeight="true" outlineLevel="0" collapsed="false">
      <c r="A803" s="1"/>
    </row>
    <row r="804" customFormat="false" ht="12.75" hidden="false" customHeight="true" outlineLevel="0" collapsed="false">
      <c r="A804" s="1"/>
    </row>
    <row r="805" customFormat="false" ht="12.75" hidden="false" customHeight="true" outlineLevel="0" collapsed="false">
      <c r="A805" s="1"/>
    </row>
    <row r="806" customFormat="false" ht="12.75" hidden="false" customHeight="true" outlineLevel="0" collapsed="false">
      <c r="A806" s="1"/>
    </row>
    <row r="807" customFormat="false" ht="12.75" hidden="false" customHeight="true" outlineLevel="0" collapsed="false">
      <c r="A807" s="1"/>
    </row>
    <row r="808" customFormat="false" ht="12.75" hidden="false" customHeight="true" outlineLevel="0" collapsed="false">
      <c r="A808" s="1"/>
    </row>
    <row r="809" customFormat="false" ht="12.75" hidden="false" customHeight="true" outlineLevel="0" collapsed="false">
      <c r="A809" s="1"/>
    </row>
    <row r="810" customFormat="false" ht="12.75" hidden="false" customHeight="true" outlineLevel="0" collapsed="false">
      <c r="A810" s="1"/>
    </row>
    <row r="811" customFormat="false" ht="12.75" hidden="false" customHeight="true" outlineLevel="0" collapsed="false">
      <c r="A811" s="1"/>
    </row>
    <row r="812" customFormat="false" ht="12.75" hidden="false" customHeight="true" outlineLevel="0" collapsed="false">
      <c r="A812" s="1"/>
    </row>
    <row r="813" customFormat="false" ht="12.75" hidden="false" customHeight="true" outlineLevel="0" collapsed="false">
      <c r="A813" s="1"/>
    </row>
    <row r="814" customFormat="false" ht="12.75" hidden="false" customHeight="true" outlineLevel="0" collapsed="false">
      <c r="A814" s="1"/>
    </row>
    <row r="815" customFormat="false" ht="12.75" hidden="false" customHeight="true" outlineLevel="0" collapsed="false">
      <c r="A815" s="1"/>
    </row>
    <row r="816" customFormat="false" ht="12.75" hidden="false" customHeight="true" outlineLevel="0" collapsed="false">
      <c r="A816" s="1"/>
    </row>
    <row r="817" customFormat="false" ht="12.75" hidden="false" customHeight="true" outlineLevel="0" collapsed="false">
      <c r="A817" s="1"/>
    </row>
    <row r="818" customFormat="false" ht="12.75" hidden="false" customHeight="true" outlineLevel="0" collapsed="false">
      <c r="A818" s="1"/>
    </row>
    <row r="819" customFormat="false" ht="12.75" hidden="false" customHeight="true" outlineLevel="0" collapsed="false">
      <c r="A819" s="1"/>
    </row>
    <row r="820" customFormat="false" ht="12.75" hidden="false" customHeight="true" outlineLevel="0" collapsed="false">
      <c r="A820" s="1"/>
    </row>
    <row r="821" customFormat="false" ht="12.75" hidden="false" customHeight="true" outlineLevel="0" collapsed="false">
      <c r="A821" s="1"/>
    </row>
    <row r="822" customFormat="false" ht="12.75" hidden="false" customHeight="true" outlineLevel="0" collapsed="false">
      <c r="A822" s="1"/>
    </row>
    <row r="823" customFormat="false" ht="12.75" hidden="false" customHeight="true" outlineLevel="0" collapsed="false">
      <c r="A823" s="1"/>
    </row>
    <row r="824" customFormat="false" ht="12.75" hidden="false" customHeight="true" outlineLevel="0" collapsed="false">
      <c r="A824" s="1"/>
    </row>
    <row r="825" customFormat="false" ht="12.75" hidden="false" customHeight="true" outlineLevel="0" collapsed="false">
      <c r="A825" s="1"/>
    </row>
    <row r="826" customFormat="false" ht="12.75" hidden="false" customHeight="true" outlineLevel="0" collapsed="false">
      <c r="A826" s="1"/>
    </row>
    <row r="827" customFormat="false" ht="12.75" hidden="false" customHeight="true" outlineLevel="0" collapsed="false">
      <c r="A827" s="1"/>
    </row>
    <row r="828" customFormat="false" ht="12.75" hidden="false" customHeight="true" outlineLevel="0" collapsed="false">
      <c r="A828" s="1"/>
    </row>
    <row r="829" customFormat="false" ht="12.75" hidden="false" customHeight="true" outlineLevel="0" collapsed="false">
      <c r="A829" s="1"/>
    </row>
    <row r="830" customFormat="false" ht="12.75" hidden="false" customHeight="true" outlineLevel="0" collapsed="false">
      <c r="A830" s="1"/>
    </row>
    <row r="831" customFormat="false" ht="12.75" hidden="false" customHeight="true" outlineLevel="0" collapsed="false">
      <c r="A831" s="1"/>
    </row>
    <row r="832" customFormat="false" ht="12.75" hidden="false" customHeight="true" outlineLevel="0" collapsed="false">
      <c r="A832" s="1"/>
    </row>
    <row r="833" customFormat="false" ht="12.75" hidden="false" customHeight="true" outlineLevel="0" collapsed="false">
      <c r="A833" s="1"/>
    </row>
    <row r="834" customFormat="false" ht="12.75" hidden="false" customHeight="true" outlineLevel="0" collapsed="false">
      <c r="A834" s="1"/>
    </row>
    <row r="835" customFormat="false" ht="12.75" hidden="false" customHeight="true" outlineLevel="0" collapsed="false">
      <c r="A835" s="1"/>
    </row>
    <row r="836" customFormat="false" ht="12.75" hidden="false" customHeight="true" outlineLevel="0" collapsed="false">
      <c r="A836" s="1"/>
    </row>
    <row r="837" customFormat="false" ht="12.75" hidden="false" customHeight="true" outlineLevel="0" collapsed="false">
      <c r="A837" s="1"/>
    </row>
    <row r="838" customFormat="false" ht="12.75" hidden="false" customHeight="true" outlineLevel="0" collapsed="false">
      <c r="A838" s="1"/>
    </row>
    <row r="839" customFormat="false" ht="12.75" hidden="false" customHeight="true" outlineLevel="0" collapsed="false">
      <c r="A839" s="1"/>
    </row>
    <row r="840" customFormat="false" ht="12.75" hidden="false" customHeight="true" outlineLevel="0" collapsed="false">
      <c r="A840" s="1"/>
    </row>
    <row r="841" customFormat="false" ht="12.75" hidden="false" customHeight="true" outlineLevel="0" collapsed="false">
      <c r="A841" s="1"/>
    </row>
    <row r="842" customFormat="false" ht="12.75" hidden="false" customHeight="true" outlineLevel="0" collapsed="false">
      <c r="A842" s="1"/>
    </row>
    <row r="843" customFormat="false" ht="12.75" hidden="false" customHeight="true" outlineLevel="0" collapsed="false">
      <c r="A843" s="1"/>
    </row>
    <row r="844" customFormat="false" ht="12.75" hidden="false" customHeight="true" outlineLevel="0" collapsed="false">
      <c r="A844" s="1"/>
    </row>
    <row r="845" customFormat="false" ht="12.75" hidden="false" customHeight="true" outlineLevel="0" collapsed="false">
      <c r="A845" s="1"/>
    </row>
    <row r="846" customFormat="false" ht="12.75" hidden="false" customHeight="true" outlineLevel="0" collapsed="false">
      <c r="A846" s="1"/>
    </row>
    <row r="847" customFormat="false" ht="12.75" hidden="false" customHeight="true" outlineLevel="0" collapsed="false">
      <c r="A847" s="1"/>
    </row>
    <row r="848" customFormat="false" ht="12.75" hidden="false" customHeight="true" outlineLevel="0" collapsed="false">
      <c r="A848" s="1"/>
    </row>
    <row r="849" customFormat="false" ht="12.75" hidden="false" customHeight="true" outlineLevel="0" collapsed="false">
      <c r="A849" s="1"/>
    </row>
    <row r="850" customFormat="false" ht="12.75" hidden="false" customHeight="true" outlineLevel="0" collapsed="false">
      <c r="A850" s="1"/>
    </row>
    <row r="851" customFormat="false" ht="12.75" hidden="false" customHeight="true" outlineLevel="0" collapsed="false">
      <c r="A851" s="1"/>
    </row>
    <row r="852" customFormat="false" ht="12.75" hidden="false" customHeight="true" outlineLevel="0" collapsed="false">
      <c r="A852" s="1"/>
    </row>
    <row r="853" customFormat="false" ht="12.75" hidden="false" customHeight="true" outlineLevel="0" collapsed="false">
      <c r="A853" s="1"/>
    </row>
    <row r="854" customFormat="false" ht="12.75" hidden="false" customHeight="true" outlineLevel="0" collapsed="false">
      <c r="A854" s="1"/>
    </row>
    <row r="855" customFormat="false" ht="12.75" hidden="false" customHeight="true" outlineLevel="0" collapsed="false">
      <c r="A855" s="1"/>
    </row>
    <row r="856" customFormat="false" ht="12.75" hidden="false" customHeight="true" outlineLevel="0" collapsed="false">
      <c r="A856" s="1"/>
    </row>
    <row r="857" customFormat="false" ht="12.75" hidden="false" customHeight="true" outlineLevel="0" collapsed="false">
      <c r="A857" s="1"/>
    </row>
    <row r="858" customFormat="false" ht="12.75" hidden="false" customHeight="true" outlineLevel="0" collapsed="false">
      <c r="A858" s="1"/>
    </row>
    <row r="859" customFormat="false" ht="12.75" hidden="false" customHeight="true" outlineLevel="0" collapsed="false">
      <c r="A859" s="1"/>
    </row>
    <row r="860" customFormat="false" ht="12.75" hidden="false" customHeight="true" outlineLevel="0" collapsed="false">
      <c r="A860" s="1"/>
    </row>
    <row r="861" customFormat="false" ht="12.75" hidden="false" customHeight="true" outlineLevel="0" collapsed="false">
      <c r="A861" s="1"/>
    </row>
    <row r="862" customFormat="false" ht="12.75" hidden="false" customHeight="true" outlineLevel="0" collapsed="false">
      <c r="A862" s="1"/>
    </row>
    <row r="863" customFormat="false" ht="12.75" hidden="false" customHeight="true" outlineLevel="0" collapsed="false">
      <c r="A863" s="1"/>
    </row>
    <row r="864" customFormat="false" ht="12.75" hidden="false" customHeight="true" outlineLevel="0" collapsed="false">
      <c r="A864" s="1"/>
    </row>
    <row r="865" customFormat="false" ht="12.75" hidden="false" customHeight="true" outlineLevel="0" collapsed="false">
      <c r="A865" s="1"/>
    </row>
    <row r="866" customFormat="false" ht="12.75" hidden="false" customHeight="true" outlineLevel="0" collapsed="false">
      <c r="A866" s="1"/>
    </row>
    <row r="867" customFormat="false" ht="12.75" hidden="false" customHeight="true" outlineLevel="0" collapsed="false">
      <c r="A867" s="1"/>
    </row>
    <row r="868" customFormat="false" ht="12.75" hidden="false" customHeight="true" outlineLevel="0" collapsed="false">
      <c r="A868" s="1"/>
    </row>
    <row r="869" customFormat="false" ht="12.75" hidden="false" customHeight="true" outlineLevel="0" collapsed="false">
      <c r="A869" s="1"/>
    </row>
    <row r="870" customFormat="false" ht="12.75" hidden="false" customHeight="true" outlineLevel="0" collapsed="false">
      <c r="A870" s="1"/>
    </row>
    <row r="871" customFormat="false" ht="12.75" hidden="false" customHeight="true" outlineLevel="0" collapsed="false">
      <c r="A871" s="1"/>
    </row>
    <row r="872" customFormat="false" ht="12.75" hidden="false" customHeight="true" outlineLevel="0" collapsed="false">
      <c r="A872" s="1"/>
    </row>
    <row r="873" customFormat="false" ht="12.75" hidden="false" customHeight="true" outlineLevel="0" collapsed="false">
      <c r="A873" s="1"/>
    </row>
    <row r="874" customFormat="false" ht="12.75" hidden="false" customHeight="true" outlineLevel="0" collapsed="false">
      <c r="A874" s="1"/>
    </row>
    <row r="875" customFormat="false" ht="12.75" hidden="false" customHeight="true" outlineLevel="0" collapsed="false">
      <c r="A875" s="1"/>
    </row>
    <row r="876" customFormat="false" ht="12.75" hidden="false" customHeight="true" outlineLevel="0" collapsed="false">
      <c r="A876" s="1"/>
    </row>
    <row r="877" customFormat="false" ht="12.75" hidden="false" customHeight="true" outlineLevel="0" collapsed="false">
      <c r="A877" s="1"/>
    </row>
    <row r="878" customFormat="false" ht="12.75" hidden="false" customHeight="true" outlineLevel="0" collapsed="false">
      <c r="A878" s="1"/>
    </row>
    <row r="879" customFormat="false" ht="12.75" hidden="false" customHeight="true" outlineLevel="0" collapsed="false">
      <c r="A879" s="1"/>
    </row>
    <row r="880" customFormat="false" ht="12.75" hidden="false" customHeight="true" outlineLevel="0" collapsed="false">
      <c r="A880" s="1"/>
    </row>
    <row r="881" customFormat="false" ht="12.75" hidden="false" customHeight="true" outlineLevel="0" collapsed="false">
      <c r="A881" s="1"/>
    </row>
    <row r="882" customFormat="false" ht="12.75" hidden="false" customHeight="true" outlineLevel="0" collapsed="false">
      <c r="A882" s="1"/>
    </row>
    <row r="883" customFormat="false" ht="12.75" hidden="false" customHeight="true" outlineLevel="0" collapsed="false">
      <c r="A883" s="1"/>
    </row>
    <row r="884" customFormat="false" ht="12.75" hidden="false" customHeight="true" outlineLevel="0" collapsed="false">
      <c r="A884" s="1"/>
    </row>
    <row r="885" customFormat="false" ht="12.75" hidden="false" customHeight="true" outlineLevel="0" collapsed="false">
      <c r="A885" s="1"/>
    </row>
    <row r="886" customFormat="false" ht="12.75" hidden="false" customHeight="true" outlineLevel="0" collapsed="false">
      <c r="A886" s="1"/>
    </row>
    <row r="887" customFormat="false" ht="12.75" hidden="false" customHeight="true" outlineLevel="0" collapsed="false">
      <c r="A887" s="1"/>
    </row>
    <row r="888" customFormat="false" ht="12.75" hidden="false" customHeight="true" outlineLevel="0" collapsed="false">
      <c r="A888" s="1"/>
    </row>
    <row r="889" customFormat="false" ht="12.75" hidden="false" customHeight="true" outlineLevel="0" collapsed="false">
      <c r="A889" s="1"/>
    </row>
    <row r="890" customFormat="false" ht="12.75" hidden="false" customHeight="true" outlineLevel="0" collapsed="false">
      <c r="A890" s="1"/>
    </row>
    <row r="891" customFormat="false" ht="12.75" hidden="false" customHeight="true" outlineLevel="0" collapsed="false">
      <c r="A891" s="1"/>
    </row>
    <row r="892" customFormat="false" ht="12.75" hidden="false" customHeight="true" outlineLevel="0" collapsed="false">
      <c r="A892" s="1"/>
    </row>
    <row r="893" customFormat="false" ht="12.75" hidden="false" customHeight="true" outlineLevel="0" collapsed="false">
      <c r="A893" s="1"/>
    </row>
    <row r="894" customFormat="false" ht="12.75" hidden="false" customHeight="true" outlineLevel="0" collapsed="false">
      <c r="A894" s="1"/>
    </row>
    <row r="895" customFormat="false" ht="12.75" hidden="false" customHeight="true" outlineLevel="0" collapsed="false">
      <c r="A895" s="1"/>
    </row>
    <row r="896" customFormat="false" ht="12.75" hidden="false" customHeight="true" outlineLevel="0" collapsed="false">
      <c r="A896" s="1"/>
    </row>
    <row r="897" customFormat="false" ht="12.75" hidden="false" customHeight="true" outlineLevel="0" collapsed="false">
      <c r="A897" s="1"/>
    </row>
    <row r="898" customFormat="false" ht="12.75" hidden="false" customHeight="true" outlineLevel="0" collapsed="false">
      <c r="A898" s="1"/>
    </row>
    <row r="899" customFormat="false" ht="12.75" hidden="false" customHeight="true" outlineLevel="0" collapsed="false">
      <c r="A899" s="1"/>
    </row>
    <row r="900" customFormat="false" ht="12.75" hidden="false" customHeight="true" outlineLevel="0" collapsed="false">
      <c r="A900" s="1"/>
    </row>
    <row r="901" customFormat="false" ht="12.75" hidden="false" customHeight="true" outlineLevel="0" collapsed="false">
      <c r="A901" s="1"/>
    </row>
    <row r="902" customFormat="false" ht="12.75" hidden="false" customHeight="true" outlineLevel="0" collapsed="false">
      <c r="A902" s="1"/>
    </row>
    <row r="903" customFormat="false" ht="12.75" hidden="false" customHeight="true" outlineLevel="0" collapsed="false">
      <c r="A903" s="1"/>
    </row>
    <row r="904" customFormat="false" ht="12.75" hidden="false" customHeight="true" outlineLevel="0" collapsed="false">
      <c r="A904" s="1"/>
    </row>
    <row r="905" customFormat="false" ht="12.75" hidden="false" customHeight="true" outlineLevel="0" collapsed="false">
      <c r="A905" s="1"/>
    </row>
    <row r="906" customFormat="false" ht="12.75" hidden="false" customHeight="true" outlineLevel="0" collapsed="false">
      <c r="A906" s="1"/>
    </row>
    <row r="907" customFormat="false" ht="12.75" hidden="false" customHeight="true" outlineLevel="0" collapsed="false">
      <c r="A907" s="1"/>
    </row>
    <row r="908" customFormat="false" ht="12.75" hidden="false" customHeight="true" outlineLevel="0" collapsed="false">
      <c r="A908" s="1"/>
    </row>
    <row r="909" customFormat="false" ht="12.75" hidden="false" customHeight="true" outlineLevel="0" collapsed="false">
      <c r="A909" s="1"/>
    </row>
    <row r="910" customFormat="false" ht="12.75" hidden="false" customHeight="true" outlineLevel="0" collapsed="false">
      <c r="A910" s="1"/>
    </row>
    <row r="911" customFormat="false" ht="12.75" hidden="false" customHeight="true" outlineLevel="0" collapsed="false">
      <c r="A911" s="1"/>
    </row>
    <row r="912" customFormat="false" ht="12.75" hidden="false" customHeight="true" outlineLevel="0" collapsed="false">
      <c r="A912" s="1"/>
    </row>
    <row r="913" customFormat="false" ht="12.75" hidden="false" customHeight="true" outlineLevel="0" collapsed="false">
      <c r="A913" s="1"/>
    </row>
    <row r="914" customFormat="false" ht="12.75" hidden="false" customHeight="true" outlineLevel="0" collapsed="false">
      <c r="A914" s="1"/>
    </row>
    <row r="915" customFormat="false" ht="12.75" hidden="false" customHeight="true" outlineLevel="0" collapsed="false">
      <c r="A915" s="1"/>
    </row>
    <row r="916" customFormat="false" ht="12.75" hidden="false" customHeight="true" outlineLevel="0" collapsed="false">
      <c r="A916" s="1"/>
    </row>
    <row r="917" customFormat="false" ht="12.75" hidden="false" customHeight="true" outlineLevel="0" collapsed="false">
      <c r="A917" s="1"/>
    </row>
    <row r="918" customFormat="false" ht="12.75" hidden="false" customHeight="true" outlineLevel="0" collapsed="false">
      <c r="A918" s="1"/>
    </row>
    <row r="919" customFormat="false" ht="12.75" hidden="false" customHeight="true" outlineLevel="0" collapsed="false">
      <c r="A919" s="1"/>
    </row>
    <row r="920" customFormat="false" ht="12.75" hidden="false" customHeight="true" outlineLevel="0" collapsed="false">
      <c r="A920" s="1"/>
    </row>
    <row r="921" customFormat="false" ht="12.75" hidden="false" customHeight="true" outlineLevel="0" collapsed="false">
      <c r="A921" s="1"/>
    </row>
    <row r="922" customFormat="false" ht="12.75" hidden="false" customHeight="true" outlineLevel="0" collapsed="false">
      <c r="A922" s="1"/>
    </row>
    <row r="923" customFormat="false" ht="12.75" hidden="false" customHeight="true" outlineLevel="0" collapsed="false">
      <c r="A923" s="1"/>
    </row>
    <row r="924" customFormat="false" ht="12.75" hidden="false" customHeight="true" outlineLevel="0" collapsed="false">
      <c r="A924" s="1"/>
    </row>
    <row r="925" customFormat="false" ht="12.75" hidden="false" customHeight="true" outlineLevel="0" collapsed="false">
      <c r="A925" s="1"/>
    </row>
    <row r="926" customFormat="false" ht="12.75" hidden="false" customHeight="true" outlineLevel="0" collapsed="false">
      <c r="A926" s="1"/>
    </row>
    <row r="927" customFormat="false" ht="12.75" hidden="false" customHeight="true" outlineLevel="0" collapsed="false">
      <c r="A927" s="1"/>
    </row>
    <row r="928" customFormat="false" ht="12.75" hidden="false" customHeight="true" outlineLevel="0" collapsed="false">
      <c r="A928" s="1"/>
    </row>
    <row r="929" customFormat="false" ht="12.75" hidden="false" customHeight="true" outlineLevel="0" collapsed="false">
      <c r="A929" s="1"/>
    </row>
    <row r="930" customFormat="false" ht="12.75" hidden="false" customHeight="true" outlineLevel="0" collapsed="false">
      <c r="A930" s="1"/>
    </row>
    <row r="931" customFormat="false" ht="12.75" hidden="false" customHeight="true" outlineLevel="0" collapsed="false">
      <c r="A931" s="1"/>
    </row>
    <row r="932" customFormat="false" ht="12.75" hidden="false" customHeight="true" outlineLevel="0" collapsed="false">
      <c r="A932" s="1"/>
    </row>
    <row r="933" customFormat="false" ht="12.75" hidden="false" customHeight="true" outlineLevel="0" collapsed="false">
      <c r="A933" s="1"/>
    </row>
    <row r="934" customFormat="false" ht="12.75" hidden="false" customHeight="true" outlineLevel="0" collapsed="false">
      <c r="A934" s="1"/>
    </row>
    <row r="935" customFormat="false" ht="12.75" hidden="false" customHeight="true" outlineLevel="0" collapsed="false">
      <c r="A935" s="1"/>
    </row>
    <row r="936" customFormat="false" ht="12.75" hidden="false" customHeight="true" outlineLevel="0" collapsed="false">
      <c r="A936" s="1"/>
    </row>
    <row r="937" customFormat="false" ht="12.75" hidden="false" customHeight="true" outlineLevel="0" collapsed="false">
      <c r="A937" s="1"/>
    </row>
    <row r="938" customFormat="false" ht="12.75" hidden="false" customHeight="true" outlineLevel="0" collapsed="false">
      <c r="A938" s="1"/>
    </row>
    <row r="939" customFormat="false" ht="12.75" hidden="false" customHeight="true" outlineLevel="0" collapsed="false">
      <c r="A939" s="1"/>
    </row>
    <row r="940" customFormat="false" ht="12.75" hidden="false" customHeight="true" outlineLevel="0" collapsed="false">
      <c r="A940" s="1"/>
    </row>
    <row r="941" customFormat="false" ht="12.75" hidden="false" customHeight="true" outlineLevel="0" collapsed="false">
      <c r="A941" s="1"/>
    </row>
    <row r="942" customFormat="false" ht="12.75" hidden="false" customHeight="true" outlineLevel="0" collapsed="false">
      <c r="A942" s="1"/>
    </row>
    <row r="943" customFormat="false" ht="12.75" hidden="false" customHeight="true" outlineLevel="0" collapsed="false">
      <c r="A943" s="1"/>
    </row>
    <row r="944" customFormat="false" ht="12.75" hidden="false" customHeight="true" outlineLevel="0" collapsed="false">
      <c r="A944" s="1"/>
    </row>
    <row r="945" customFormat="false" ht="12.75" hidden="false" customHeight="true" outlineLevel="0" collapsed="false">
      <c r="A945" s="1"/>
    </row>
    <row r="946" customFormat="false" ht="12.75" hidden="false" customHeight="true" outlineLevel="0" collapsed="false">
      <c r="A946" s="1"/>
    </row>
    <row r="947" customFormat="false" ht="12.75" hidden="false" customHeight="true" outlineLevel="0" collapsed="false">
      <c r="A947" s="1"/>
    </row>
    <row r="948" customFormat="false" ht="12.75" hidden="false" customHeight="true" outlineLevel="0" collapsed="false">
      <c r="A948" s="1"/>
    </row>
    <row r="949" customFormat="false" ht="12.75" hidden="false" customHeight="true" outlineLevel="0" collapsed="false">
      <c r="A949" s="1"/>
    </row>
    <row r="950" customFormat="false" ht="12.75" hidden="false" customHeight="true" outlineLevel="0" collapsed="false">
      <c r="A950" s="1"/>
    </row>
    <row r="951" customFormat="false" ht="12.75" hidden="false" customHeight="true" outlineLevel="0" collapsed="false">
      <c r="A951" s="1"/>
    </row>
    <row r="952" customFormat="false" ht="12.75" hidden="false" customHeight="true" outlineLevel="0" collapsed="false">
      <c r="A952" s="1"/>
    </row>
    <row r="953" customFormat="false" ht="12.75" hidden="false" customHeight="true" outlineLevel="0" collapsed="false">
      <c r="A953" s="1"/>
    </row>
    <row r="954" customFormat="false" ht="12.75" hidden="false" customHeight="true" outlineLevel="0" collapsed="false">
      <c r="A954" s="1"/>
    </row>
    <row r="955" customFormat="false" ht="12.75" hidden="false" customHeight="true" outlineLevel="0" collapsed="false">
      <c r="A955" s="1"/>
    </row>
    <row r="956" customFormat="false" ht="12.75" hidden="false" customHeight="true" outlineLevel="0" collapsed="false">
      <c r="A956" s="1"/>
    </row>
    <row r="957" customFormat="false" ht="12.75" hidden="false" customHeight="true" outlineLevel="0" collapsed="false">
      <c r="A957" s="1"/>
    </row>
    <row r="958" customFormat="false" ht="12.75" hidden="false" customHeight="true" outlineLevel="0" collapsed="false">
      <c r="A958" s="1"/>
    </row>
    <row r="959" customFormat="false" ht="12.75" hidden="false" customHeight="true" outlineLevel="0" collapsed="false">
      <c r="A959" s="1"/>
    </row>
    <row r="960" customFormat="false" ht="12.75" hidden="false" customHeight="true" outlineLevel="0" collapsed="false">
      <c r="A960" s="1"/>
    </row>
    <row r="961" customFormat="false" ht="12.75" hidden="false" customHeight="true" outlineLevel="0" collapsed="false">
      <c r="A961" s="1"/>
    </row>
    <row r="962" customFormat="false" ht="12.75" hidden="false" customHeight="true" outlineLevel="0" collapsed="false">
      <c r="A962" s="1"/>
    </row>
    <row r="963" customFormat="false" ht="12.75" hidden="false" customHeight="true" outlineLevel="0" collapsed="false">
      <c r="A963" s="1"/>
    </row>
    <row r="964" customFormat="false" ht="12.75" hidden="false" customHeight="true" outlineLevel="0" collapsed="false">
      <c r="A964" s="1"/>
    </row>
    <row r="965" customFormat="false" ht="12.75" hidden="false" customHeight="true" outlineLevel="0" collapsed="false">
      <c r="A965" s="1"/>
    </row>
    <row r="966" customFormat="false" ht="12.75" hidden="false" customHeight="true" outlineLevel="0" collapsed="false">
      <c r="A966" s="1"/>
    </row>
    <row r="967" customFormat="false" ht="12.75" hidden="false" customHeight="true" outlineLevel="0" collapsed="false">
      <c r="A967" s="1"/>
    </row>
    <row r="968" customFormat="false" ht="12.75" hidden="false" customHeight="true" outlineLevel="0" collapsed="false">
      <c r="A968" s="1"/>
    </row>
    <row r="969" customFormat="false" ht="12.75" hidden="false" customHeight="true" outlineLevel="0" collapsed="false">
      <c r="A969" s="1"/>
    </row>
    <row r="970" customFormat="false" ht="12.75" hidden="false" customHeight="true" outlineLevel="0" collapsed="false">
      <c r="A970" s="1"/>
    </row>
    <row r="971" customFormat="false" ht="12.75" hidden="false" customHeight="true" outlineLevel="0" collapsed="false">
      <c r="A971" s="1"/>
    </row>
    <row r="972" customFormat="false" ht="12.75" hidden="false" customHeight="true" outlineLevel="0" collapsed="false">
      <c r="A972" s="1"/>
    </row>
    <row r="973" customFormat="false" ht="12.75" hidden="false" customHeight="true" outlineLevel="0" collapsed="false">
      <c r="A973" s="1"/>
    </row>
    <row r="974" customFormat="false" ht="12.75" hidden="false" customHeight="true" outlineLevel="0" collapsed="false">
      <c r="A974" s="1"/>
    </row>
    <row r="975" customFormat="false" ht="12.75" hidden="false" customHeight="true" outlineLevel="0" collapsed="false">
      <c r="A975" s="1"/>
    </row>
    <row r="976" customFormat="false" ht="12.75" hidden="false" customHeight="true" outlineLevel="0" collapsed="false">
      <c r="A976" s="1"/>
    </row>
    <row r="977" customFormat="false" ht="12.75" hidden="false" customHeight="true" outlineLevel="0" collapsed="false">
      <c r="A977" s="1"/>
    </row>
    <row r="978" customFormat="false" ht="12.75" hidden="false" customHeight="true" outlineLevel="0" collapsed="false">
      <c r="A978" s="1"/>
    </row>
    <row r="979" customFormat="false" ht="12.75" hidden="false" customHeight="true" outlineLevel="0" collapsed="false">
      <c r="A979" s="1"/>
    </row>
    <row r="980" customFormat="false" ht="12.75" hidden="false" customHeight="true" outlineLevel="0" collapsed="false">
      <c r="A980" s="1"/>
    </row>
    <row r="981" customFormat="false" ht="12.75" hidden="false" customHeight="true" outlineLevel="0" collapsed="false">
      <c r="A981" s="1"/>
    </row>
    <row r="982" customFormat="false" ht="12.75" hidden="false" customHeight="true" outlineLevel="0" collapsed="false">
      <c r="A982" s="1"/>
    </row>
    <row r="983" customFormat="false" ht="12.75" hidden="false" customHeight="true" outlineLevel="0" collapsed="false">
      <c r="A983" s="1"/>
    </row>
    <row r="984" customFormat="false" ht="12.75" hidden="false" customHeight="true" outlineLevel="0" collapsed="false">
      <c r="A984" s="1"/>
    </row>
    <row r="985" customFormat="false" ht="12.75" hidden="false" customHeight="true" outlineLevel="0" collapsed="false">
      <c r="A985" s="1"/>
    </row>
    <row r="986" customFormat="false" ht="12.75" hidden="false" customHeight="true" outlineLevel="0" collapsed="false">
      <c r="A986" s="1"/>
    </row>
    <row r="987" customFormat="false" ht="12.75" hidden="false" customHeight="true" outlineLevel="0" collapsed="false">
      <c r="A987" s="1"/>
    </row>
    <row r="988" customFormat="false" ht="12.75" hidden="false" customHeight="true" outlineLevel="0" collapsed="false">
      <c r="A988" s="1"/>
    </row>
    <row r="989" customFormat="false" ht="12.75" hidden="false" customHeight="true" outlineLevel="0" collapsed="false">
      <c r="A989" s="1"/>
    </row>
    <row r="990" customFormat="false" ht="12.75" hidden="false" customHeight="true" outlineLevel="0" collapsed="false">
      <c r="A990" s="1"/>
    </row>
    <row r="991" customFormat="false" ht="12.75" hidden="false" customHeight="true" outlineLevel="0" collapsed="false">
      <c r="A991" s="1"/>
    </row>
    <row r="992" customFormat="false" ht="12.75" hidden="false" customHeight="true" outlineLevel="0" collapsed="false">
      <c r="A992" s="1"/>
    </row>
    <row r="993" customFormat="false" ht="12.75" hidden="false" customHeight="true" outlineLevel="0" collapsed="false">
      <c r="A993" s="1"/>
    </row>
    <row r="994" customFormat="false" ht="12.75" hidden="false" customHeight="true" outlineLevel="0" collapsed="false">
      <c r="A994" s="1"/>
    </row>
    <row r="995" customFormat="false" ht="12.75" hidden="false" customHeight="true" outlineLevel="0" collapsed="false">
      <c r="A995" s="1"/>
    </row>
    <row r="996" customFormat="false" ht="12.75" hidden="false" customHeight="true" outlineLevel="0" collapsed="false">
      <c r="A996" s="1"/>
    </row>
    <row r="997" customFormat="false" ht="12.75" hidden="false" customHeight="true" outlineLevel="0" collapsed="false">
      <c r="A997" s="1"/>
    </row>
    <row r="998" customFormat="false" ht="12.75" hidden="false" customHeight="true" outlineLevel="0" collapsed="false">
      <c r="A998" s="1"/>
    </row>
    <row r="999" customFormat="false" ht="12.75" hidden="false" customHeight="true" outlineLevel="0" collapsed="false">
      <c r="A999" s="1"/>
    </row>
    <row r="1000" customFormat="false" ht="12.75" hidden="false" customHeight="true" outlineLevel="0" collapsed="false">
      <c r="A1000" s="1"/>
    </row>
    <row r="1001" customFormat="false" ht="12.75" hidden="false" customHeight="true" outlineLevel="0" collapsed="false">
      <c r="A1001" s="1"/>
    </row>
  </sheetData>
  <mergeCells count="30">
    <mergeCell ref="E1:E2"/>
    <mergeCell ref="F1:J1"/>
    <mergeCell ref="P2:U3"/>
    <mergeCell ref="B4:C6"/>
    <mergeCell ref="D4:J6"/>
    <mergeCell ref="L4:L5"/>
    <mergeCell ref="M4:M5"/>
    <mergeCell ref="P4:U6"/>
    <mergeCell ref="B7:F7"/>
    <mergeCell ref="I7:J7"/>
    <mergeCell ref="P7:U11"/>
    <mergeCell ref="B8:D8"/>
    <mergeCell ref="E8:F8"/>
    <mergeCell ref="G8:J8"/>
    <mergeCell ref="B9:J9"/>
    <mergeCell ref="B10:D10"/>
    <mergeCell ref="P12:U12"/>
    <mergeCell ref="P13:U14"/>
    <mergeCell ref="B14:I14"/>
    <mergeCell ref="B15:J15"/>
    <mergeCell ref="P15:U16"/>
    <mergeCell ref="B16:E16"/>
    <mergeCell ref="F16:G16"/>
    <mergeCell ref="H16:J16"/>
    <mergeCell ref="B17:E17"/>
    <mergeCell ref="F17:G17"/>
    <mergeCell ref="H17:J17"/>
    <mergeCell ref="B18:E18"/>
    <mergeCell ref="F18:G18"/>
    <mergeCell ref="H18:J18"/>
  </mergeCells>
  <printOptions headings="false" gridLines="false" gridLinesSet="true" horizontalCentered="false" verticalCentered="false"/>
  <pageMargins left="0.630555555555556" right="0.473611111111111" top="0.560416666666667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333333"/>
    <pageSetUpPr fitToPage="false"/>
  </sheetPr>
  <dimension ref="A1:AA984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H14" activeCellId="0" sqref="H14"/>
    </sheetView>
  </sheetViews>
  <sheetFormatPr defaultColWidth="14.78515625" defaultRowHeight="12.8" zeroHeight="false" outlineLevelRow="0" outlineLevelCol="0"/>
  <cols>
    <col collapsed="false" customWidth="true" hidden="false" outlineLevel="0" max="1" min="1" style="0" width="2.99"/>
    <col collapsed="false" customWidth="true" hidden="false" outlineLevel="0" max="2" min="2" style="0" width="7"/>
    <col collapsed="false" customWidth="true" hidden="false" outlineLevel="0" max="3" min="3" style="0" width="2.86"/>
    <col collapsed="false" customWidth="true" hidden="false" outlineLevel="0" max="4" min="4" style="0" width="4.43"/>
    <col collapsed="false" customWidth="true" hidden="false" outlineLevel="0" max="5" min="5" style="0" width="28.71"/>
    <col collapsed="false" customWidth="true" hidden="false" outlineLevel="0" max="6" min="6" style="0" width="19"/>
    <col collapsed="false" customWidth="true" hidden="false" outlineLevel="0" max="7" min="7" style="0" width="13.86"/>
    <col collapsed="false" customWidth="true" hidden="false" outlineLevel="0" max="8" min="8" style="0" width="9.86"/>
    <col collapsed="false" customWidth="true" hidden="false" outlineLevel="0" max="9" min="9" style="0" width="11.86"/>
    <col collapsed="false" customWidth="true" hidden="false" outlineLevel="0" max="10" min="10" style="0" width="10.43"/>
    <col collapsed="false" customWidth="true" hidden="false" outlineLevel="0" max="11" min="11" style="0" width="4.29"/>
    <col collapsed="false" customWidth="true" hidden="false" outlineLevel="0" max="12" min="12" style="0" width="9.13"/>
    <col collapsed="false" customWidth="true" hidden="false" outlineLevel="0" max="14" min="13" style="0" width="9.59"/>
    <col collapsed="false" customWidth="true" hidden="false" outlineLevel="0" max="15" min="15" style="0" width="12.86"/>
    <col collapsed="false" customWidth="true" hidden="false" outlineLevel="0" max="16" min="16" style="0" width="8.43"/>
    <col collapsed="false" customWidth="true" hidden="false" outlineLevel="0" max="17" min="17" style="0" width="17.71"/>
    <col collapsed="false" customWidth="true" hidden="false" outlineLevel="0" max="19" min="18" style="0" width="6.71"/>
    <col collapsed="false" customWidth="true" hidden="false" outlineLevel="0" max="20" min="20" style="0" width="7.71"/>
    <col collapsed="false" customWidth="true" hidden="false" outlineLevel="0" max="23" min="21" style="0" width="6.71"/>
    <col collapsed="false" customWidth="true" hidden="false" outlineLevel="0" max="24" min="24" style="0" width="7.57"/>
    <col collapsed="false" customWidth="true" hidden="false" outlineLevel="0" max="25" min="25" style="0" width="6.71"/>
    <col collapsed="false" customWidth="true" hidden="false" outlineLevel="0" max="26" min="26" style="0" width="8"/>
    <col collapsed="false" customWidth="true" hidden="false" outlineLevel="0" max="27" min="27" style="0" width="12.43"/>
  </cols>
  <sheetData>
    <row r="1" customFormat="false" ht="12.75" hidden="false" customHeight="true" outlineLevel="0" collapsed="false">
      <c r="A1" s="1"/>
      <c r="B1" s="54" t="s">
        <v>46</v>
      </c>
      <c r="C1" s="54"/>
      <c r="D1" s="54"/>
      <c r="E1" s="55"/>
      <c r="F1" s="55"/>
      <c r="G1" s="55"/>
      <c r="H1" s="55"/>
      <c r="I1" s="55"/>
      <c r="J1" s="5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12.75" hidden="false" customHeight="true" outlineLevel="0" collapsed="false">
      <c r="A2" s="1"/>
      <c r="B2" s="56"/>
      <c r="C2" s="56"/>
      <c r="D2" s="57" t="s">
        <v>47</v>
      </c>
      <c r="E2" s="57"/>
      <c r="F2" s="57"/>
      <c r="G2" s="57"/>
      <c r="H2" s="57"/>
      <c r="I2" s="57"/>
      <c r="J2" s="5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12.75" hidden="false" customHeight="true" outlineLevel="0" collapsed="false">
      <c r="A3" s="1"/>
      <c r="B3" s="56"/>
      <c r="C3" s="56"/>
      <c r="D3" s="57"/>
      <c r="E3" s="57"/>
      <c r="F3" s="57"/>
      <c r="G3" s="57"/>
      <c r="H3" s="57"/>
      <c r="I3" s="57"/>
      <c r="J3" s="5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customFormat="false" ht="19.5" hidden="false" customHeight="true" outlineLevel="0" collapsed="false">
      <c r="A4" s="1"/>
      <c r="B4" s="56"/>
      <c r="C4" s="56"/>
      <c r="D4" s="57"/>
      <c r="E4" s="57"/>
      <c r="F4" s="57"/>
      <c r="G4" s="57"/>
      <c r="H4" s="57"/>
      <c r="I4" s="57"/>
      <c r="J4" s="5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customFormat="false" ht="19.5" hidden="false" customHeight="true" outlineLevel="0" collapsed="false">
      <c r="A5" s="1"/>
      <c r="B5" s="58"/>
      <c r="C5" s="58"/>
      <c r="D5" s="58"/>
      <c r="E5" s="58"/>
      <c r="F5" s="58"/>
      <c r="G5" s="59" t="s">
        <v>9</v>
      </c>
      <c r="H5" s="59"/>
      <c r="I5" s="60" t="str">
        <f aca="false">Dados!I7</f>
        <v>20 de abril de 2020</v>
      </c>
      <c r="J5" s="6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customFormat="false" ht="19.5" hidden="false" customHeight="true" outlineLevel="0" collapsed="false">
      <c r="A6" s="25"/>
      <c r="B6" s="61" t="str">
        <f aca="false">Dados!B8</f>
        <v>Mês de Referência:</v>
      </c>
      <c r="C6" s="61"/>
      <c r="D6" s="61"/>
      <c r="E6" s="62" t="n">
        <f aca="false">Dados!E8</f>
        <v>43941</v>
      </c>
      <c r="F6" s="62"/>
      <c r="G6" s="63"/>
      <c r="H6" s="63"/>
      <c r="I6" s="63"/>
      <c r="J6" s="63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customFormat="false" ht="19.5" hidden="false" customHeight="true" outlineLevel="0" collapsed="false">
      <c r="A7" s="64"/>
      <c r="B7" s="65"/>
      <c r="C7" s="65"/>
      <c r="D7" s="65"/>
      <c r="E7" s="65"/>
      <c r="F7" s="65"/>
      <c r="G7" s="65"/>
      <c r="H7" s="65"/>
      <c r="I7" s="65"/>
      <c r="J7" s="65"/>
      <c r="K7" s="64"/>
      <c r="L7" s="64"/>
      <c r="M7" s="64"/>
      <c r="N7" s="64"/>
      <c r="O7" s="64"/>
      <c r="P7" s="64"/>
      <c r="Q7" s="66" t="s">
        <v>48</v>
      </c>
      <c r="R7" s="67" t="s">
        <v>49</v>
      </c>
      <c r="S7" s="67"/>
      <c r="T7" s="67"/>
      <c r="U7" s="67"/>
      <c r="V7" s="67"/>
      <c r="W7" s="68" t="s">
        <v>50</v>
      </c>
      <c r="X7" s="68"/>
      <c r="Y7" s="69" t="s">
        <v>51</v>
      </c>
      <c r="Z7" s="69"/>
      <c r="AA7" s="0" t="s">
        <v>52</v>
      </c>
    </row>
    <row r="8" customFormat="false" ht="21" hidden="false" customHeight="true" outlineLevel="0" collapsed="false">
      <c r="A8" s="1"/>
      <c r="B8" s="70" t="str">
        <f aca="false">Dados!B10</f>
        <v>QNT. BOLSAS CONCEDIDAS</v>
      </c>
      <c r="C8" s="70"/>
      <c r="D8" s="70"/>
      <c r="E8" s="30" t="s">
        <v>16</v>
      </c>
      <c r="F8" s="30" t="s">
        <v>17</v>
      </c>
      <c r="G8" s="30" t="s">
        <v>53</v>
      </c>
      <c r="H8" s="64" t="s">
        <v>19</v>
      </c>
      <c r="I8" s="64" t="s">
        <v>20</v>
      </c>
      <c r="J8" s="30" t="s">
        <v>21</v>
      </c>
      <c r="K8" s="1"/>
      <c r="L8" s="71" t="s">
        <v>54</v>
      </c>
      <c r="M8" s="72" t="s">
        <v>55</v>
      </c>
      <c r="N8" s="73" t="s">
        <v>56</v>
      </c>
      <c r="O8" s="74" t="s">
        <v>57</v>
      </c>
      <c r="P8" s="75" t="s">
        <v>58</v>
      </c>
      <c r="Q8" s="76" t="s">
        <v>59</v>
      </c>
      <c r="R8" s="77" t="s">
        <v>60</v>
      </c>
      <c r="S8" s="78" t="s">
        <v>61</v>
      </c>
      <c r="T8" s="77" t="s">
        <v>62</v>
      </c>
      <c r="U8" s="77" t="s">
        <v>63</v>
      </c>
      <c r="V8" s="77" t="s">
        <v>64</v>
      </c>
      <c r="W8" s="79" t="s">
        <v>24</v>
      </c>
      <c r="X8" s="80" t="s">
        <v>65</v>
      </c>
      <c r="Y8" s="81" t="s">
        <v>24</v>
      </c>
      <c r="Z8" s="81" t="s">
        <v>65</v>
      </c>
    </row>
    <row r="9" customFormat="false" ht="19.5" hidden="false" customHeight="true" outlineLevel="0" collapsed="false">
      <c r="A9" s="1" t="n">
        <f aca="true">OFFSET(A9,-1,0)+1</f>
        <v>1</v>
      </c>
      <c r="B9" s="82" t="n">
        <f aca="false">SUM(K9+Dados!$L$3)</f>
        <v>14</v>
      </c>
      <c r="C9" s="34" t="s">
        <v>24</v>
      </c>
      <c r="D9" s="35" t="n">
        <v>24</v>
      </c>
      <c r="E9" s="83" t="s">
        <v>66</v>
      </c>
      <c r="F9" s="39"/>
      <c r="G9" s="84"/>
      <c r="H9" s="30"/>
      <c r="I9" s="30"/>
      <c r="J9" s="40" t="n">
        <f aca="false">750*2</f>
        <v>1500</v>
      </c>
      <c r="K9" s="1" t="n">
        <v>8</v>
      </c>
      <c r="L9" s="1" t="s">
        <v>44</v>
      </c>
      <c r="M9" s="72" t="str">
        <f aca="false">IF(ISBLANK(B9),"erro",IF(ISBLANK(D9),"erro",IF(B9&gt;D9,"Fim da bolsa", "OK")))</f>
        <v>OK</v>
      </c>
      <c r="N9" s="1"/>
      <c r="O9" s="85" t="n">
        <v>43891</v>
      </c>
      <c r="P9" s="85" t="s">
        <v>67</v>
      </c>
      <c r="Q9" s="1"/>
      <c r="U9" s="1"/>
      <c r="V9" s="1"/>
      <c r="W9" s="1"/>
      <c r="X9" s="1"/>
      <c r="Y9" s="1" t="s">
        <v>68</v>
      </c>
      <c r="Z9" s="1" t="s">
        <v>69</v>
      </c>
    </row>
    <row r="10" customFormat="false" ht="19.5" hidden="false" customHeight="true" outlineLevel="0" collapsed="false">
      <c r="A10" s="1" t="n">
        <f aca="true">OFFSET(A10,-1,0)+1</f>
        <v>2</v>
      </c>
      <c r="B10" s="82" t="n">
        <f aca="false">SUM(K10+Dados!$L$3)-5</f>
        <v>2</v>
      </c>
      <c r="C10" s="34" t="s">
        <v>24</v>
      </c>
      <c r="D10" s="35" t="n">
        <v>12</v>
      </c>
      <c r="E10" s="83" t="s">
        <v>70</v>
      </c>
      <c r="F10" s="39"/>
      <c r="G10" s="84"/>
      <c r="H10" s="30"/>
      <c r="I10" s="30"/>
      <c r="J10" s="40" t="n">
        <v>1500</v>
      </c>
      <c r="K10" s="86" t="n">
        <v>1</v>
      </c>
      <c r="L10" s="1" t="s">
        <v>44</v>
      </c>
      <c r="M10" s="72" t="str">
        <f aca="false">IF(ISBLANK(B10),"erro",IF(ISBLANK(D10),"erro",IF(B10&gt;D10,"Fim da bolsa", "OK")))</f>
        <v>OK</v>
      </c>
      <c r="N10" s="85" t="n">
        <v>43891</v>
      </c>
      <c r="O10" s="85"/>
      <c r="P10" s="85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customFormat="false" ht="19.5" hidden="false" customHeight="true" outlineLevel="0" collapsed="false">
      <c r="A11" s="1"/>
      <c r="B11" s="87" t="s">
        <v>29</v>
      </c>
      <c r="C11" s="87"/>
      <c r="D11" s="87"/>
      <c r="E11" s="87"/>
      <c r="F11" s="87"/>
      <c r="G11" s="87"/>
      <c r="H11" s="87"/>
      <c r="I11" s="87"/>
      <c r="J11" s="88" t="n">
        <f aca="false">SUM(J9:J10)</f>
        <v>3000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customFormat="false" ht="19.5" hidden="false" customHeight="true" outlineLevel="0" collapsed="false">
      <c r="A12" s="1"/>
      <c r="B12" s="89"/>
      <c r="C12" s="89"/>
      <c r="D12" s="89"/>
      <c r="E12" s="89"/>
      <c r="F12" s="89"/>
      <c r="G12" s="89"/>
      <c r="H12" s="89"/>
      <c r="I12" s="89"/>
      <c r="J12" s="8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customFormat="false" ht="24.75" hidden="false" customHeight="true" outlineLevel="0" collapsed="false">
      <c r="A13" s="1"/>
      <c r="B13" s="90" t="s">
        <v>33</v>
      </c>
      <c r="C13" s="90"/>
      <c r="D13" s="90"/>
      <c r="E13" s="90"/>
      <c r="F13" s="91"/>
      <c r="G13" s="91"/>
      <c r="H13" s="91" t="s">
        <v>71</v>
      </c>
      <c r="I13" s="91"/>
      <c r="J13" s="9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customFormat="false" ht="51" hidden="false" customHeight="true" outlineLevel="0" collapsed="false">
      <c r="A14" s="1"/>
      <c r="B14" s="92" t="n">
        <f aca="false">Dados!B17</f>
        <v>0</v>
      </c>
      <c r="C14" s="92"/>
      <c r="D14" s="92"/>
      <c r="E14" s="92"/>
      <c r="F14" s="93"/>
      <c r="G14" s="93"/>
      <c r="H14" s="94" t="n">
        <f aca="false">Dados!H17</f>
        <v>0</v>
      </c>
      <c r="I14" s="94"/>
      <c r="J14" s="9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customFormat="false" ht="24.75" hidden="false" customHeight="true" outlineLevel="0" collapsed="false">
      <c r="B15" s="95" t="n">
        <f aca="false">Dados!B18</f>
        <v>0</v>
      </c>
      <c r="C15" s="95"/>
      <c r="D15" s="95"/>
      <c r="E15" s="95"/>
      <c r="F15" s="70" t="n">
        <f aca="false">Dados!F18</f>
        <v>0</v>
      </c>
      <c r="G15" s="70"/>
      <c r="H15" s="96" t="n">
        <f aca="false">Dados!H18</f>
        <v>0</v>
      </c>
      <c r="I15" s="96"/>
      <c r="J15" s="96"/>
    </row>
    <row r="16" customFormat="false" ht="15.75" hidden="false" customHeight="true" outlineLevel="0" collapsed="false">
      <c r="A16" s="1"/>
      <c r="B16" s="97"/>
      <c r="C16" s="97"/>
      <c r="D16" s="97"/>
      <c r="E16" s="97"/>
      <c r="F16" s="97"/>
      <c r="G16" s="97"/>
      <c r="H16" s="97"/>
      <c r="I16" s="97"/>
    </row>
    <row r="17" customFormat="false" ht="15.75" hidden="false" customHeight="true" outlineLevel="0" collapsed="false">
      <c r="A17" s="1"/>
      <c r="B17" s="98"/>
      <c r="C17" s="98"/>
      <c r="D17" s="98"/>
      <c r="E17" s="98"/>
      <c r="F17" s="98"/>
      <c r="G17" s="98"/>
      <c r="H17" s="98"/>
      <c r="I17" s="98"/>
    </row>
    <row r="18" customFormat="false" ht="15.75" hidden="false" customHeight="true" outlineLevel="0" collapsed="false">
      <c r="A18" s="1"/>
      <c r="B18" s="98"/>
      <c r="C18" s="98"/>
      <c r="D18" s="98"/>
      <c r="E18" s="98"/>
      <c r="F18" s="98"/>
      <c r="G18" s="98"/>
      <c r="H18" s="98"/>
      <c r="I18" s="98"/>
    </row>
    <row r="19" customFormat="false" ht="19.5" hidden="false" customHeight="true" outlineLevel="0" collapsed="false"/>
    <row r="20" customFormat="false" ht="19.5" hidden="false" customHeight="true" outlineLevel="0" collapsed="false"/>
    <row r="21" customFormat="false" ht="19.5" hidden="false" customHeight="true" outlineLevel="0" collapsed="false">
      <c r="B21" s="5"/>
      <c r="F21" s="5"/>
    </row>
    <row r="22" customFormat="false" ht="19.5" hidden="false" customHeight="true" outlineLevel="0" collapsed="false">
      <c r="B22" s="82"/>
      <c r="C22" s="34"/>
      <c r="D22" s="35"/>
      <c r="E22" s="99"/>
      <c r="F22" s="39"/>
      <c r="G22" s="84"/>
      <c r="H22" s="30"/>
      <c r="I22" s="30"/>
      <c r="J22" s="40"/>
    </row>
    <row r="23" customFormat="false" ht="12.75" hidden="false" customHeight="true" outlineLevel="0" collapsed="false"/>
    <row r="24" customFormat="false" ht="19.5" hidden="false" customHeight="true" outlineLevel="0" collapsed="false">
      <c r="N24" s="85"/>
      <c r="O24" s="85"/>
      <c r="Q24" s="64"/>
    </row>
    <row r="25" customFormat="false" ht="19.5" hidden="false" customHeight="true" outlineLevel="0" collapsed="false">
      <c r="N25" s="85"/>
      <c r="O25" s="85"/>
      <c r="Q25" s="64"/>
    </row>
    <row r="26" customFormat="false" ht="19.5" hidden="false" customHeight="true" outlineLevel="0" collapsed="false">
      <c r="N26" s="85"/>
      <c r="O26" s="85"/>
      <c r="Q26" s="64"/>
    </row>
    <row r="27" customFormat="false" ht="19.5" hidden="false" customHeight="true" outlineLevel="0" collapsed="false">
      <c r="N27" s="85"/>
      <c r="O27" s="85"/>
      <c r="Q27" s="64"/>
    </row>
    <row r="28" customFormat="false" ht="19.5" hidden="false" customHeight="true" outlineLevel="0" collapsed="false">
      <c r="N28" s="85"/>
      <c r="O28" s="85"/>
      <c r="Q28" s="64"/>
    </row>
    <row r="29" customFormat="false" ht="19.5" hidden="false" customHeight="true" outlineLevel="0" collapsed="false">
      <c r="N29" s="85"/>
      <c r="O29" s="85"/>
      <c r="Q29" s="64"/>
    </row>
    <row r="30" customFormat="false" ht="19.5" hidden="false" customHeight="true" outlineLevel="0" collapsed="false">
      <c r="N30" s="85"/>
      <c r="O30" s="85"/>
      <c r="Q30" s="64"/>
    </row>
    <row r="31" customFormat="false" ht="19.5" hidden="false" customHeight="true" outlineLevel="0" collapsed="false">
      <c r="N31" s="85"/>
      <c r="O31" s="85"/>
      <c r="Q31" s="64"/>
    </row>
    <row r="32" customFormat="false" ht="19.5" hidden="false" customHeight="true" outlineLevel="0" collapsed="false">
      <c r="N32" s="85"/>
      <c r="O32" s="85"/>
      <c r="Q32" s="64"/>
    </row>
    <row r="33" customFormat="false" ht="19.5" hidden="false" customHeight="true" outlineLevel="0" collapsed="false">
      <c r="N33" s="85"/>
      <c r="O33" s="85"/>
      <c r="Q33" s="64"/>
    </row>
    <row r="34" customFormat="false" ht="19.5" hidden="false" customHeight="true" outlineLevel="0" collapsed="false">
      <c r="N34" s="85"/>
      <c r="O34" s="85"/>
      <c r="Q34" s="64"/>
    </row>
    <row r="35" customFormat="false" ht="19.5" hidden="false" customHeight="true" outlineLevel="0" collapsed="false">
      <c r="N35" s="85"/>
      <c r="O35" s="85"/>
      <c r="Q35" s="64"/>
    </row>
    <row r="36" customFormat="false" ht="19.5" hidden="false" customHeight="true" outlineLevel="0" collapsed="false">
      <c r="N36" s="85"/>
      <c r="O36" s="85"/>
      <c r="Q36" s="64"/>
    </row>
    <row r="37" customFormat="false" ht="19.5" hidden="false" customHeight="true" outlineLevel="0" collapsed="false">
      <c r="N37" s="85"/>
      <c r="O37" s="85"/>
      <c r="Q37" s="64"/>
    </row>
    <row r="38" customFormat="false" ht="19.5" hidden="false" customHeight="true" outlineLevel="0" collapsed="false">
      <c r="N38" s="85"/>
      <c r="Q38" s="64"/>
    </row>
    <row r="39" customFormat="false" ht="19.5" hidden="false" customHeight="true" outlineLevel="0" collapsed="false">
      <c r="N39" s="85"/>
    </row>
    <row r="40" customFormat="false" ht="19.5" hidden="false" customHeight="true" outlineLevel="0" collapsed="false"/>
    <row r="41" customFormat="false" ht="19.5" hidden="false" customHeight="true" outlineLevel="0" collapsed="false"/>
    <row r="42" customFormat="false" ht="19.5" hidden="false" customHeight="true" outlineLevel="0" collapsed="false"/>
    <row r="43" customFormat="false" ht="19.5" hidden="false" customHeight="true" outlineLevel="0" collapsed="false"/>
    <row r="44" customFormat="false" ht="19.5" hidden="false" customHeight="true" outlineLevel="0" collapsed="false"/>
    <row r="45" customFormat="false" ht="19.5" hidden="false" customHeight="true" outlineLevel="0" collapsed="false"/>
    <row r="46" customFormat="false" ht="19.5" hidden="false" customHeight="true" outlineLevel="0" collapsed="false"/>
    <row r="47" customFormat="false" ht="19.5" hidden="false" customHeight="true" outlineLevel="0" collapsed="false"/>
    <row r="48" customFormat="false" ht="19.5" hidden="false" customHeight="true" outlineLevel="0" collapsed="false"/>
    <row r="49" customFormat="false" ht="19.5" hidden="false" customHeight="true" outlineLevel="0" collapsed="false"/>
    <row r="50" customFormat="false" ht="19.5" hidden="false" customHeight="true" outlineLevel="0" collapsed="false"/>
    <row r="51" customFormat="false" ht="19.5" hidden="false" customHeight="true" outlineLevel="0" collapsed="false"/>
    <row r="52" customFormat="false" ht="19.5" hidden="false" customHeight="true" outlineLevel="0" collapsed="false"/>
    <row r="53" customFormat="false" ht="19.5" hidden="false" customHeight="true" outlineLevel="0" collapsed="false"/>
    <row r="54" customFormat="false" ht="19.5" hidden="false" customHeight="true" outlineLevel="0" collapsed="false"/>
    <row r="55" customFormat="false" ht="19.5" hidden="false" customHeight="true" outlineLevel="0" collapsed="false"/>
    <row r="56" customFormat="false" ht="19.5" hidden="false" customHeight="true" outlineLevel="0" collapsed="false"/>
    <row r="57" customFormat="false" ht="19.5" hidden="false" customHeight="true" outlineLevel="0" collapsed="false"/>
    <row r="58" customFormat="false" ht="19.5" hidden="false" customHeight="true" outlineLevel="0" collapsed="false"/>
    <row r="59" customFormat="false" ht="19.5" hidden="false" customHeight="true" outlineLevel="0" collapsed="false"/>
    <row r="60" customFormat="false" ht="19.5" hidden="false" customHeight="true" outlineLevel="0" collapsed="false"/>
    <row r="61" customFormat="false" ht="19.5" hidden="false" customHeight="true" outlineLevel="0" collapsed="false"/>
    <row r="62" customFormat="false" ht="19.5" hidden="false" customHeight="true" outlineLevel="0" collapsed="false"/>
    <row r="63" customFormat="false" ht="19.5" hidden="false" customHeight="true" outlineLevel="0" collapsed="false"/>
    <row r="64" customFormat="false" ht="19.5" hidden="false" customHeight="true" outlineLevel="0" collapsed="false"/>
    <row r="65" customFormat="false" ht="19.5" hidden="false" customHeight="true" outlineLevel="0" collapsed="false"/>
    <row r="66" customFormat="false" ht="19.5" hidden="false" customHeight="true" outlineLevel="0" collapsed="false"/>
    <row r="67" customFormat="false" ht="19.5" hidden="false" customHeight="true" outlineLevel="0" collapsed="false"/>
    <row r="68" customFormat="false" ht="19.5" hidden="false" customHeight="true" outlineLevel="0" collapsed="false"/>
    <row r="69" customFormat="false" ht="19.5" hidden="false" customHeight="true" outlineLevel="0" collapsed="false"/>
    <row r="70" customFormat="false" ht="19.5" hidden="false" customHeight="true" outlineLevel="0" collapsed="false"/>
    <row r="71" customFormat="false" ht="19.5" hidden="false" customHeight="true" outlineLevel="0" collapsed="false"/>
    <row r="72" customFormat="false" ht="19.5" hidden="false" customHeight="true" outlineLevel="0" collapsed="false"/>
    <row r="73" customFormat="false" ht="19.5" hidden="false" customHeight="true" outlineLevel="0" collapsed="false"/>
    <row r="74" customFormat="false" ht="19.5" hidden="false" customHeight="true" outlineLevel="0" collapsed="false"/>
    <row r="75" customFormat="false" ht="19.5" hidden="false" customHeight="true" outlineLevel="0" collapsed="false"/>
    <row r="76" customFormat="false" ht="19.5" hidden="false" customHeight="true" outlineLevel="0" collapsed="false"/>
    <row r="77" customFormat="false" ht="19.5" hidden="false" customHeight="true" outlineLevel="0" collapsed="false"/>
    <row r="78" customFormat="false" ht="19.5" hidden="false" customHeight="true" outlineLevel="0" collapsed="false"/>
    <row r="79" customFormat="false" ht="19.5" hidden="false" customHeight="true" outlineLevel="0" collapsed="false"/>
    <row r="80" customFormat="false" ht="19.5" hidden="false" customHeight="true" outlineLevel="0" collapsed="false"/>
    <row r="81" customFormat="false" ht="19.5" hidden="false" customHeight="true" outlineLevel="0" collapsed="false"/>
    <row r="82" customFormat="false" ht="19.5" hidden="false" customHeight="true" outlineLevel="0" collapsed="false"/>
    <row r="83" customFormat="false" ht="19.5" hidden="false" customHeight="true" outlineLevel="0" collapsed="false"/>
    <row r="84" customFormat="false" ht="19.5" hidden="false" customHeight="true" outlineLevel="0" collapsed="false"/>
    <row r="85" customFormat="false" ht="19.5" hidden="false" customHeight="true" outlineLevel="0" collapsed="false"/>
    <row r="86" customFormat="false" ht="19.5" hidden="false" customHeight="true" outlineLevel="0" collapsed="false"/>
    <row r="87" customFormat="false" ht="19.5" hidden="false" customHeight="true" outlineLevel="0" collapsed="false"/>
    <row r="88" customFormat="false" ht="19.5" hidden="false" customHeight="true" outlineLevel="0" collapsed="false"/>
    <row r="89" customFormat="false" ht="19.5" hidden="false" customHeight="true" outlineLevel="0" collapsed="false"/>
    <row r="90" customFormat="false" ht="19.5" hidden="false" customHeight="true" outlineLevel="0" collapsed="false"/>
    <row r="91" customFormat="false" ht="19.5" hidden="false" customHeight="true" outlineLevel="0" collapsed="false"/>
    <row r="92" customFormat="false" ht="19.5" hidden="false" customHeight="true" outlineLevel="0" collapsed="false"/>
    <row r="93" customFormat="false" ht="19.5" hidden="false" customHeight="true" outlineLevel="0" collapsed="false"/>
    <row r="94" customFormat="false" ht="19.5" hidden="false" customHeight="true" outlineLevel="0" collapsed="false"/>
    <row r="95" customFormat="false" ht="19.5" hidden="false" customHeight="true" outlineLevel="0" collapsed="false"/>
    <row r="96" customFormat="false" ht="19.5" hidden="false" customHeight="true" outlineLevel="0" collapsed="false"/>
    <row r="97" customFormat="false" ht="19.5" hidden="false" customHeight="true" outlineLevel="0" collapsed="false"/>
    <row r="98" customFormat="false" ht="19.5" hidden="false" customHeight="true" outlineLevel="0" collapsed="false"/>
    <row r="99" customFormat="false" ht="19.5" hidden="false" customHeight="true" outlineLevel="0" collapsed="false"/>
    <row r="100" customFormat="false" ht="19.5" hidden="false" customHeight="true" outlineLevel="0" collapsed="false"/>
    <row r="101" customFormat="false" ht="19.5" hidden="false" customHeight="true" outlineLevel="0" collapsed="false"/>
    <row r="102" customFormat="false" ht="19.5" hidden="false" customHeight="true" outlineLevel="0" collapsed="false"/>
    <row r="103" customFormat="false" ht="19.5" hidden="false" customHeight="true" outlineLevel="0" collapsed="false"/>
    <row r="104" customFormat="false" ht="19.5" hidden="false" customHeight="true" outlineLevel="0" collapsed="false"/>
    <row r="105" customFormat="false" ht="19.5" hidden="false" customHeight="true" outlineLevel="0" collapsed="false"/>
    <row r="106" customFormat="false" ht="19.5" hidden="false" customHeight="true" outlineLevel="0" collapsed="false"/>
    <row r="107" customFormat="false" ht="19.5" hidden="false" customHeight="true" outlineLevel="0" collapsed="false"/>
    <row r="108" customFormat="false" ht="19.5" hidden="false" customHeight="true" outlineLevel="0" collapsed="false"/>
    <row r="109" customFormat="false" ht="19.5" hidden="false" customHeight="true" outlineLevel="0" collapsed="false"/>
    <row r="110" customFormat="false" ht="19.5" hidden="false" customHeight="true" outlineLevel="0" collapsed="false"/>
    <row r="111" customFormat="false" ht="19.5" hidden="false" customHeight="true" outlineLevel="0" collapsed="false"/>
    <row r="112" customFormat="false" ht="19.5" hidden="false" customHeight="true" outlineLevel="0" collapsed="false"/>
    <row r="113" customFormat="false" ht="19.5" hidden="false" customHeight="true" outlineLevel="0" collapsed="false"/>
    <row r="114" customFormat="false" ht="19.5" hidden="false" customHeight="true" outlineLevel="0" collapsed="false"/>
    <row r="115" customFormat="false" ht="19.5" hidden="false" customHeight="true" outlineLevel="0" collapsed="false"/>
    <row r="116" customFormat="false" ht="19.5" hidden="false" customHeight="true" outlineLevel="0" collapsed="false"/>
    <row r="117" customFormat="false" ht="19.5" hidden="false" customHeight="true" outlineLevel="0" collapsed="false"/>
    <row r="118" customFormat="false" ht="19.5" hidden="false" customHeight="true" outlineLevel="0" collapsed="false"/>
    <row r="119" customFormat="false" ht="19.5" hidden="false" customHeight="true" outlineLevel="0" collapsed="false"/>
    <row r="120" customFormat="false" ht="19.5" hidden="false" customHeight="true" outlineLevel="0" collapsed="false"/>
    <row r="121" customFormat="false" ht="19.5" hidden="false" customHeight="true" outlineLevel="0" collapsed="false"/>
    <row r="122" customFormat="false" ht="19.5" hidden="false" customHeight="true" outlineLevel="0" collapsed="false"/>
    <row r="123" customFormat="false" ht="19.5" hidden="false" customHeight="true" outlineLevel="0" collapsed="false"/>
    <row r="124" customFormat="false" ht="19.5" hidden="false" customHeight="true" outlineLevel="0" collapsed="false"/>
    <row r="125" customFormat="false" ht="19.5" hidden="false" customHeight="true" outlineLevel="0" collapsed="false"/>
    <row r="126" customFormat="false" ht="19.5" hidden="false" customHeight="true" outlineLevel="0" collapsed="false"/>
    <row r="127" customFormat="false" ht="19.5" hidden="false" customHeight="true" outlineLevel="0" collapsed="false"/>
    <row r="128" customFormat="false" ht="19.5" hidden="false" customHeight="true" outlineLevel="0" collapsed="false"/>
    <row r="129" customFormat="false" ht="19.5" hidden="false" customHeight="true" outlineLevel="0" collapsed="false"/>
    <row r="130" customFormat="false" ht="19.5" hidden="false" customHeight="true" outlineLevel="0" collapsed="false"/>
    <row r="131" customFormat="false" ht="19.5" hidden="false" customHeight="true" outlineLevel="0" collapsed="false"/>
    <row r="132" customFormat="false" ht="19.5" hidden="false" customHeight="true" outlineLevel="0" collapsed="false"/>
    <row r="133" customFormat="false" ht="19.5" hidden="false" customHeight="true" outlineLevel="0" collapsed="false"/>
    <row r="134" customFormat="false" ht="19.5" hidden="false" customHeight="true" outlineLevel="0" collapsed="false"/>
    <row r="135" customFormat="false" ht="19.5" hidden="false" customHeight="true" outlineLevel="0" collapsed="false"/>
    <row r="136" customFormat="false" ht="19.5" hidden="false" customHeight="true" outlineLevel="0" collapsed="false"/>
    <row r="137" customFormat="false" ht="19.5" hidden="false" customHeight="true" outlineLevel="0" collapsed="false"/>
    <row r="138" customFormat="false" ht="19.5" hidden="false" customHeight="true" outlineLevel="0" collapsed="false"/>
    <row r="139" customFormat="false" ht="19.5" hidden="false" customHeight="true" outlineLevel="0" collapsed="false"/>
    <row r="140" customFormat="false" ht="19.5" hidden="false" customHeight="true" outlineLevel="0" collapsed="false"/>
    <row r="141" customFormat="false" ht="19.5" hidden="false" customHeight="true" outlineLevel="0" collapsed="false"/>
    <row r="142" customFormat="false" ht="19.5" hidden="false" customHeight="true" outlineLevel="0" collapsed="false"/>
    <row r="143" customFormat="false" ht="19.5" hidden="false" customHeight="true" outlineLevel="0" collapsed="false"/>
    <row r="144" customFormat="false" ht="19.5" hidden="false" customHeight="true" outlineLevel="0" collapsed="false"/>
    <row r="145" customFormat="false" ht="19.5" hidden="false" customHeight="true" outlineLevel="0" collapsed="false"/>
    <row r="146" customFormat="false" ht="19.5" hidden="false" customHeight="true" outlineLevel="0" collapsed="false"/>
    <row r="147" customFormat="false" ht="19.5" hidden="false" customHeight="true" outlineLevel="0" collapsed="false"/>
    <row r="148" customFormat="false" ht="19.5" hidden="false" customHeight="true" outlineLevel="0" collapsed="false"/>
    <row r="149" customFormat="false" ht="19.5" hidden="false" customHeight="true" outlineLevel="0" collapsed="false"/>
    <row r="150" customFormat="false" ht="19.5" hidden="false" customHeight="true" outlineLevel="0" collapsed="false"/>
    <row r="151" customFormat="false" ht="19.5" hidden="false" customHeight="true" outlineLevel="0" collapsed="false"/>
    <row r="152" customFormat="false" ht="19.5" hidden="false" customHeight="true" outlineLevel="0" collapsed="false"/>
    <row r="153" customFormat="false" ht="19.5" hidden="false" customHeight="true" outlineLevel="0" collapsed="false"/>
    <row r="154" customFormat="false" ht="19.5" hidden="false" customHeight="true" outlineLevel="0" collapsed="false"/>
    <row r="155" customFormat="false" ht="19.5" hidden="false" customHeight="true" outlineLevel="0" collapsed="false"/>
    <row r="156" customFormat="false" ht="19.5" hidden="false" customHeight="true" outlineLevel="0" collapsed="false"/>
    <row r="157" customFormat="false" ht="19.5" hidden="false" customHeight="true" outlineLevel="0" collapsed="false"/>
    <row r="158" customFormat="false" ht="19.5" hidden="false" customHeight="true" outlineLevel="0" collapsed="false"/>
    <row r="159" customFormat="false" ht="19.5" hidden="false" customHeight="true" outlineLevel="0" collapsed="false"/>
    <row r="160" customFormat="false" ht="19.5" hidden="false" customHeight="true" outlineLevel="0" collapsed="false"/>
    <row r="161" customFormat="false" ht="19.5" hidden="false" customHeight="true" outlineLevel="0" collapsed="false"/>
    <row r="162" customFormat="false" ht="19.5" hidden="false" customHeight="true" outlineLevel="0" collapsed="false"/>
    <row r="163" customFormat="false" ht="19.5" hidden="false" customHeight="true" outlineLevel="0" collapsed="false"/>
    <row r="164" customFormat="false" ht="19.5" hidden="false" customHeight="true" outlineLevel="0" collapsed="false"/>
    <row r="165" customFormat="false" ht="19.5" hidden="false" customHeight="true" outlineLevel="0" collapsed="false"/>
    <row r="166" customFormat="false" ht="19.5" hidden="false" customHeight="true" outlineLevel="0" collapsed="false"/>
    <row r="167" customFormat="false" ht="19.5" hidden="false" customHeight="true" outlineLevel="0" collapsed="false"/>
    <row r="168" customFormat="false" ht="19.5" hidden="false" customHeight="true" outlineLevel="0" collapsed="false"/>
    <row r="169" customFormat="false" ht="19.5" hidden="false" customHeight="true" outlineLevel="0" collapsed="false"/>
    <row r="170" customFormat="false" ht="19.5" hidden="false" customHeight="true" outlineLevel="0" collapsed="false"/>
    <row r="171" customFormat="false" ht="19.5" hidden="false" customHeight="true" outlineLevel="0" collapsed="false"/>
    <row r="172" customFormat="false" ht="19.5" hidden="false" customHeight="true" outlineLevel="0" collapsed="false"/>
    <row r="173" customFormat="false" ht="19.5" hidden="false" customHeight="true" outlineLevel="0" collapsed="false"/>
    <row r="174" customFormat="false" ht="19.5" hidden="false" customHeight="true" outlineLevel="0" collapsed="false"/>
    <row r="175" customFormat="false" ht="19.5" hidden="false" customHeight="true" outlineLevel="0" collapsed="false"/>
    <row r="176" customFormat="false" ht="19.5" hidden="false" customHeight="true" outlineLevel="0" collapsed="false"/>
    <row r="177" customFormat="false" ht="19.5" hidden="false" customHeight="true" outlineLevel="0" collapsed="false"/>
    <row r="178" customFormat="false" ht="19.5" hidden="false" customHeight="true" outlineLevel="0" collapsed="false"/>
    <row r="179" customFormat="false" ht="19.5" hidden="false" customHeight="true" outlineLevel="0" collapsed="false"/>
    <row r="180" customFormat="false" ht="19.5" hidden="false" customHeight="true" outlineLevel="0" collapsed="false"/>
    <row r="181" customFormat="false" ht="19.5" hidden="false" customHeight="true" outlineLevel="0" collapsed="false"/>
    <row r="182" customFormat="false" ht="19.5" hidden="false" customHeight="true" outlineLevel="0" collapsed="false"/>
    <row r="183" customFormat="false" ht="19.5" hidden="false" customHeight="true" outlineLevel="0" collapsed="false"/>
    <row r="184" customFormat="false" ht="19.5" hidden="false" customHeight="true" outlineLevel="0" collapsed="false"/>
    <row r="185" customFormat="false" ht="19.5" hidden="false" customHeight="true" outlineLevel="0" collapsed="false"/>
    <row r="186" customFormat="false" ht="19.5" hidden="false" customHeight="true" outlineLevel="0" collapsed="false"/>
    <row r="187" customFormat="false" ht="19.5" hidden="false" customHeight="true" outlineLevel="0" collapsed="false"/>
    <row r="188" customFormat="false" ht="19.5" hidden="false" customHeight="true" outlineLevel="0" collapsed="false"/>
    <row r="189" customFormat="false" ht="19.5" hidden="false" customHeight="true" outlineLevel="0" collapsed="false"/>
    <row r="190" customFormat="false" ht="19.5" hidden="false" customHeight="true" outlineLevel="0" collapsed="false"/>
    <row r="191" customFormat="false" ht="19.5" hidden="false" customHeight="true" outlineLevel="0" collapsed="false"/>
    <row r="192" customFormat="false" ht="19.5" hidden="false" customHeight="true" outlineLevel="0" collapsed="false"/>
    <row r="193" customFormat="false" ht="19.5" hidden="false" customHeight="true" outlineLevel="0" collapsed="false"/>
    <row r="194" customFormat="false" ht="19.5" hidden="false" customHeight="true" outlineLevel="0" collapsed="false"/>
    <row r="195" customFormat="false" ht="19.5" hidden="false" customHeight="true" outlineLevel="0" collapsed="false"/>
    <row r="196" customFormat="false" ht="19.5" hidden="false" customHeight="true" outlineLevel="0" collapsed="false"/>
    <row r="197" customFormat="false" ht="19.5" hidden="false" customHeight="true" outlineLevel="0" collapsed="false"/>
    <row r="198" customFormat="false" ht="19.5" hidden="false" customHeight="true" outlineLevel="0" collapsed="false"/>
    <row r="199" customFormat="false" ht="19.5" hidden="false" customHeight="true" outlineLevel="0" collapsed="false"/>
    <row r="200" customFormat="false" ht="19.5" hidden="false" customHeight="true" outlineLevel="0" collapsed="false"/>
    <row r="201" customFormat="false" ht="19.5" hidden="false" customHeight="true" outlineLevel="0" collapsed="false"/>
    <row r="202" customFormat="false" ht="19.5" hidden="false" customHeight="true" outlineLevel="0" collapsed="false"/>
    <row r="203" customFormat="false" ht="19.5" hidden="false" customHeight="true" outlineLevel="0" collapsed="false"/>
    <row r="204" customFormat="false" ht="19.5" hidden="false" customHeight="true" outlineLevel="0" collapsed="false"/>
    <row r="205" customFormat="false" ht="19.5" hidden="false" customHeight="true" outlineLevel="0" collapsed="false"/>
    <row r="206" customFormat="false" ht="19.5" hidden="false" customHeight="true" outlineLevel="0" collapsed="false"/>
    <row r="207" customFormat="false" ht="19.5" hidden="false" customHeight="true" outlineLevel="0" collapsed="false"/>
    <row r="208" customFormat="false" ht="19.5" hidden="false" customHeight="true" outlineLevel="0" collapsed="false"/>
    <row r="209" customFormat="false" ht="19.5" hidden="false" customHeight="true" outlineLevel="0" collapsed="false"/>
    <row r="210" customFormat="false" ht="19.5" hidden="false" customHeight="true" outlineLevel="0" collapsed="false"/>
    <row r="211" customFormat="false" ht="19.5" hidden="false" customHeight="true" outlineLevel="0" collapsed="false"/>
    <row r="212" customFormat="false" ht="19.5" hidden="false" customHeight="true" outlineLevel="0" collapsed="false"/>
    <row r="213" customFormat="false" ht="19.5" hidden="false" customHeight="true" outlineLevel="0" collapsed="false"/>
    <row r="214" customFormat="false" ht="19.5" hidden="false" customHeight="true" outlineLevel="0" collapsed="false"/>
    <row r="215" customFormat="false" ht="19.5" hidden="false" customHeight="true" outlineLevel="0" collapsed="false"/>
    <row r="216" customFormat="false" ht="19.5" hidden="false" customHeight="true" outlineLevel="0" collapsed="false"/>
    <row r="217" customFormat="false" ht="19.5" hidden="false" customHeight="true" outlineLevel="0" collapsed="false"/>
    <row r="218" customFormat="false" ht="19.5" hidden="false" customHeight="true" outlineLevel="0" collapsed="false"/>
    <row r="219" customFormat="false" ht="19.5" hidden="false" customHeight="true" outlineLevel="0" collapsed="false"/>
    <row r="220" customFormat="false" ht="19.5" hidden="false" customHeight="true" outlineLevel="0" collapsed="false"/>
    <row r="221" customFormat="false" ht="19.5" hidden="false" customHeight="true" outlineLevel="0" collapsed="false"/>
    <row r="222" customFormat="false" ht="19.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</sheetData>
  <mergeCells count="24">
    <mergeCell ref="B2:C4"/>
    <mergeCell ref="D2:J4"/>
    <mergeCell ref="B5:F5"/>
    <mergeCell ref="G5:H5"/>
    <mergeCell ref="I5:J5"/>
    <mergeCell ref="B6:D6"/>
    <mergeCell ref="E6:F6"/>
    <mergeCell ref="G6:J6"/>
    <mergeCell ref="B7:J7"/>
    <mergeCell ref="R7:V7"/>
    <mergeCell ref="W7:X7"/>
    <mergeCell ref="Y7:Z7"/>
    <mergeCell ref="B8:D8"/>
    <mergeCell ref="B11:I11"/>
    <mergeCell ref="B12:J12"/>
    <mergeCell ref="B13:E13"/>
    <mergeCell ref="F13:G13"/>
    <mergeCell ref="H13:J13"/>
    <mergeCell ref="B14:E14"/>
    <mergeCell ref="F14:G14"/>
    <mergeCell ref="H14:J14"/>
    <mergeCell ref="B15:E15"/>
    <mergeCell ref="F15:G15"/>
    <mergeCell ref="H15:J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333333"/>
    <pageSetUpPr fitToPage="false"/>
  </sheetPr>
  <dimension ref="A1:AE977"/>
  <sheetViews>
    <sheetView showFormulas="false" showGridLines="true" showRowColHeaders="true" showZeros="true" rightToLeft="false" tabSelected="false" showOutlineSymbols="true" defaultGridColor="true" view="normal" topLeftCell="A10" colorId="64" zoomScale="120" zoomScaleNormal="120" zoomScalePageLayoutView="100" workbookViewId="0">
      <selection pane="topLeft" activeCell="B5" activeCellId="0" sqref="B5"/>
    </sheetView>
  </sheetViews>
  <sheetFormatPr defaultColWidth="14.78515625" defaultRowHeight="12.8" zeroHeight="false" outlineLevelRow="0" outlineLevelCol="0"/>
  <cols>
    <col collapsed="false" customWidth="true" hidden="false" outlineLevel="0" max="1" min="1" style="0" width="3.86"/>
    <col collapsed="false" customWidth="true" hidden="false" outlineLevel="0" max="2" min="2" style="0" width="6.71"/>
    <col collapsed="false" customWidth="true" hidden="false" outlineLevel="0" max="3" min="3" style="0" width="3.71"/>
    <col collapsed="false" customWidth="true" hidden="false" outlineLevel="0" max="4" min="4" style="0" width="3.86"/>
    <col collapsed="false" customWidth="true" hidden="false" outlineLevel="0" max="5" min="5" style="0" width="25.29"/>
    <col collapsed="false" customWidth="true" hidden="false" outlineLevel="0" max="6" min="6" style="0" width="13.86"/>
    <col collapsed="false" customWidth="true" hidden="false" outlineLevel="0" max="7" min="7" style="0" width="16"/>
    <col collapsed="false" customWidth="true" hidden="false" outlineLevel="0" max="8" min="8" style="0" width="9.59"/>
    <col collapsed="false" customWidth="true" hidden="false" outlineLevel="0" max="9" min="9" style="0" width="11.57"/>
    <col collapsed="false" customWidth="true" hidden="false" outlineLevel="0" max="10" min="10" style="0" width="11.14"/>
    <col collapsed="false" customWidth="true" hidden="false" outlineLevel="0" max="11" min="11" style="0" width="5.43"/>
    <col collapsed="false" customWidth="true" hidden="false" outlineLevel="0" max="12" min="12" style="0" width="9.32"/>
    <col collapsed="false" customWidth="true" hidden="false" outlineLevel="0" max="14" min="13" style="0" width="11.14"/>
    <col collapsed="false" customWidth="true" hidden="false" outlineLevel="0" max="15" min="15" style="0" width="12.86"/>
    <col collapsed="false" customWidth="true" hidden="false" outlineLevel="0" max="16" min="16" style="0" width="8.86"/>
    <col collapsed="false" customWidth="true" hidden="false" outlineLevel="0" max="23" min="18" style="0" width="6.71"/>
    <col collapsed="false" customWidth="true" hidden="false" outlineLevel="0" max="24" min="24" style="0" width="7.57"/>
    <col collapsed="false" customWidth="true" hidden="false" outlineLevel="0" max="31" min="25" style="0" width="6.71"/>
  </cols>
  <sheetData>
    <row r="1" customFormat="false" ht="12.75" hidden="false" customHeight="true" outlineLevel="0" collapsed="false">
      <c r="B1" s="2" t="s">
        <v>72</v>
      </c>
      <c r="C1" s="2"/>
      <c r="D1" s="2"/>
      <c r="E1" s="12"/>
      <c r="F1" s="12"/>
      <c r="G1" s="12"/>
      <c r="H1" s="12"/>
      <c r="I1" s="12"/>
      <c r="J1" s="12"/>
      <c r="K1" s="100"/>
      <c r="L1" s="101"/>
      <c r="M1" s="101"/>
      <c r="N1" s="101"/>
    </row>
    <row r="2" customFormat="false" ht="15" hidden="false" customHeight="true" outlineLevel="0" collapsed="false">
      <c r="B2" s="102"/>
      <c r="C2" s="102"/>
      <c r="D2" s="103"/>
      <c r="E2" s="103"/>
      <c r="F2" s="103"/>
      <c r="G2" s="103"/>
      <c r="H2" s="103"/>
      <c r="I2" s="103"/>
      <c r="J2" s="103"/>
      <c r="K2" s="100"/>
      <c r="L2" s="101"/>
      <c r="M2" s="101"/>
      <c r="N2" s="101"/>
    </row>
    <row r="3" customFormat="false" ht="15" hidden="false" customHeight="true" outlineLevel="0" collapsed="false">
      <c r="B3" s="102"/>
      <c r="C3" s="102"/>
      <c r="D3" s="103"/>
      <c r="E3" s="103"/>
      <c r="F3" s="103"/>
      <c r="G3" s="103"/>
      <c r="H3" s="103"/>
      <c r="I3" s="103"/>
      <c r="J3" s="103"/>
      <c r="K3" s="100"/>
      <c r="L3" s="101"/>
      <c r="M3" s="101"/>
      <c r="N3" s="101"/>
    </row>
    <row r="4" customFormat="false" ht="15" hidden="false" customHeight="true" outlineLevel="0" collapsed="false">
      <c r="B4" s="102"/>
      <c r="C4" s="102"/>
      <c r="D4" s="103"/>
      <c r="E4" s="103"/>
      <c r="F4" s="103"/>
      <c r="G4" s="103"/>
      <c r="H4" s="103"/>
      <c r="I4" s="103"/>
      <c r="J4" s="103"/>
      <c r="K4" s="100"/>
      <c r="L4" s="101"/>
      <c r="M4" s="101"/>
      <c r="N4" s="101"/>
    </row>
    <row r="5" customFormat="false" ht="21.75" hidden="false" customHeight="true" outlineLevel="0" collapsed="false">
      <c r="B5" s="21"/>
      <c r="C5" s="21"/>
      <c r="D5" s="21"/>
      <c r="E5" s="21"/>
      <c r="F5" s="21"/>
      <c r="G5" s="59" t="s">
        <v>9</v>
      </c>
      <c r="H5" s="59"/>
      <c r="I5" s="60" t="str">
        <f aca="false">Dados!I7</f>
        <v>20 de abril de 2020</v>
      </c>
      <c r="J5" s="60"/>
      <c r="K5" s="100"/>
      <c r="L5" s="101"/>
      <c r="M5" s="101"/>
      <c r="N5" s="101"/>
    </row>
    <row r="6" customFormat="false" ht="19.5" hidden="false" customHeight="true" outlineLevel="0" collapsed="false">
      <c r="B6" s="26" t="str">
        <f aca="false">Dados!B8</f>
        <v>Mês de Referência:</v>
      </c>
      <c r="C6" s="26"/>
      <c r="D6" s="26"/>
      <c r="E6" s="62" t="n">
        <f aca="false">Dados!E8</f>
        <v>43941</v>
      </c>
      <c r="F6" s="62"/>
      <c r="G6" s="26"/>
      <c r="H6" s="26"/>
      <c r="I6" s="26"/>
      <c r="J6" s="26"/>
      <c r="K6" s="104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customFormat="false" ht="21" hidden="false" customHeight="true" outlineLevel="0" collapsed="false">
      <c r="A7" s="20"/>
      <c r="B7" s="30"/>
      <c r="C7" s="30"/>
      <c r="D7" s="30"/>
      <c r="E7" s="30"/>
      <c r="F7" s="30"/>
      <c r="G7" s="30"/>
      <c r="H7" s="30"/>
      <c r="I7" s="30"/>
      <c r="J7" s="30"/>
      <c r="K7" s="20"/>
      <c r="L7" s="64"/>
      <c r="M7" s="64"/>
      <c r="N7" s="64"/>
      <c r="O7" s="64"/>
      <c r="P7" s="64"/>
      <c r="Q7" s="105" t="s">
        <v>48</v>
      </c>
      <c r="R7" s="106" t="s">
        <v>49</v>
      </c>
      <c r="S7" s="106"/>
      <c r="T7" s="106"/>
      <c r="U7" s="106"/>
      <c r="V7" s="106"/>
      <c r="W7" s="68" t="s">
        <v>50</v>
      </c>
      <c r="X7" s="68"/>
      <c r="Y7" s="69" t="s">
        <v>51</v>
      </c>
      <c r="Z7" s="69"/>
      <c r="AA7" s="20"/>
      <c r="AB7" s="20"/>
      <c r="AC7" s="20"/>
      <c r="AD7" s="20"/>
      <c r="AE7" s="20"/>
    </row>
    <row r="8" customFormat="false" ht="20.25" hidden="false" customHeight="true" outlineLevel="0" collapsed="false">
      <c r="A8" s="107"/>
      <c r="B8" s="91" t="str">
        <f aca="false">Dados!B10</f>
        <v>QNT. BOLSAS CONCEDIDAS</v>
      </c>
      <c r="C8" s="91"/>
      <c r="D8" s="91"/>
      <c r="E8" s="84" t="s">
        <v>16</v>
      </c>
      <c r="F8" s="84" t="s">
        <v>73</v>
      </c>
      <c r="G8" s="30" t="s">
        <v>53</v>
      </c>
      <c r="H8" s="84" t="s">
        <v>74</v>
      </c>
      <c r="I8" s="84" t="s">
        <v>20</v>
      </c>
      <c r="J8" s="30" t="s">
        <v>21</v>
      </c>
      <c r="K8" s="108"/>
      <c r="L8" s="71" t="s">
        <v>54</v>
      </c>
      <c r="M8" s="72" t="s">
        <v>55</v>
      </c>
      <c r="N8" s="73" t="s">
        <v>56</v>
      </c>
      <c r="O8" s="74" t="s">
        <v>57</v>
      </c>
      <c r="P8" s="75" t="s">
        <v>58</v>
      </c>
      <c r="Q8" s="76" t="s">
        <v>59</v>
      </c>
      <c r="R8" s="77" t="s">
        <v>60</v>
      </c>
      <c r="S8" s="78" t="s">
        <v>61</v>
      </c>
      <c r="T8" s="77" t="s">
        <v>62</v>
      </c>
      <c r="U8" s="77" t="s">
        <v>63</v>
      </c>
      <c r="V8" s="77" t="s">
        <v>64</v>
      </c>
      <c r="W8" s="80" t="s">
        <v>24</v>
      </c>
      <c r="X8" s="80" t="s">
        <v>65</v>
      </c>
      <c r="Y8" s="81" t="s">
        <v>24</v>
      </c>
      <c r="Z8" s="81" t="s">
        <v>65</v>
      </c>
      <c r="AA8" s="107"/>
      <c r="AB8" s="107"/>
      <c r="AC8" s="107"/>
      <c r="AD8" s="107"/>
      <c r="AE8" s="107"/>
    </row>
    <row r="9" customFormat="false" ht="19.5" hidden="false" customHeight="true" outlineLevel="0" collapsed="false">
      <c r="A9" s="109" t="n">
        <f aca="true">OFFSET(A9,-1,0)+1</f>
        <v>1</v>
      </c>
      <c r="B9" s="82" t="n">
        <f aca="false">SUM(K9+Dados!$L$3)</f>
        <v>8</v>
      </c>
      <c r="C9" s="110" t="s">
        <v>24</v>
      </c>
      <c r="D9" s="111" t="s">
        <v>75</v>
      </c>
      <c r="E9" s="31"/>
      <c r="F9" s="84"/>
      <c r="G9" s="21"/>
      <c r="H9" s="84"/>
      <c r="I9" s="84"/>
      <c r="J9" s="40"/>
      <c r="K9" s="112" t="n">
        <v>2</v>
      </c>
      <c r="L9" s="113" t="s">
        <v>41</v>
      </c>
      <c r="M9" s="72" t="str">
        <f aca="false">IF(ISBLANK(B9),"erro",IF(ISBLANK(D9),"erro",IF(B9&gt;D9,"Fim da bolsa", "OK")))</f>
        <v>OK</v>
      </c>
      <c r="N9" s="113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customFormat="false" ht="19.5" hidden="false" customHeight="true" outlineLevel="0" collapsed="false">
      <c r="A10" s="109" t="n">
        <f aca="true">OFFSET(A10,-1,0)+1</f>
        <v>2</v>
      </c>
      <c r="B10" s="82" t="n">
        <f aca="false">SUM(K10+Dados!$L$3)</f>
        <v>8</v>
      </c>
      <c r="C10" s="110" t="s">
        <v>24</v>
      </c>
      <c r="D10" s="111" t="s">
        <v>75</v>
      </c>
      <c r="E10" s="58"/>
      <c r="F10" s="39"/>
      <c r="G10" s="21"/>
      <c r="H10" s="30"/>
      <c r="I10" s="30"/>
      <c r="J10" s="40"/>
      <c r="K10" s="112" t="n">
        <v>2</v>
      </c>
      <c r="L10" s="113" t="s">
        <v>41</v>
      </c>
      <c r="M10" s="72" t="str">
        <f aca="false">IF(ISBLANK(B10),"erro",IF(ISBLANK(D10),"erro",IF(B10&gt;D10,"Fim da bolsa", "OK")))</f>
        <v>OK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customFormat="false" ht="19.5" hidden="false" customHeight="true" outlineLevel="0" collapsed="false">
      <c r="A11" s="109" t="n">
        <f aca="true">OFFSET(A11,-1,0)+1</f>
        <v>3</v>
      </c>
      <c r="B11" s="82" t="n">
        <f aca="false">SUM(K11+Dados!$L$3)</f>
        <v>8</v>
      </c>
      <c r="C11" s="110" t="s">
        <v>24</v>
      </c>
      <c r="D11" s="111" t="s">
        <v>75</v>
      </c>
      <c r="E11" s="58"/>
      <c r="F11" s="114"/>
      <c r="G11" s="21"/>
      <c r="H11" s="114"/>
      <c r="I11" s="114"/>
      <c r="J11" s="40"/>
      <c r="K11" s="112" t="n">
        <v>2</v>
      </c>
      <c r="L11" s="113" t="s">
        <v>41</v>
      </c>
      <c r="M11" s="72" t="str">
        <f aca="false">IF(ISBLANK(B11),"erro",IF(ISBLANK(D11),"erro",IF(B11&gt;D11,"Fim da bolsa", "OK")))</f>
        <v>OK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customFormat="false" ht="19.5" hidden="false" customHeight="true" outlineLevel="0" collapsed="false">
      <c r="A12" s="109" t="n">
        <f aca="true">OFFSET(A12,-1,0)+1</f>
        <v>4</v>
      </c>
      <c r="B12" s="82" t="n">
        <f aca="false">SUM(K12+Dados!$L$3)</f>
        <v>8</v>
      </c>
      <c r="C12" s="110" t="s">
        <v>24</v>
      </c>
      <c r="D12" s="111" t="s">
        <v>75</v>
      </c>
      <c r="E12" s="58"/>
      <c r="F12" s="114"/>
      <c r="G12" s="21"/>
      <c r="H12" s="30"/>
      <c r="I12" s="30"/>
      <c r="J12" s="40"/>
      <c r="K12" s="112" t="n">
        <v>2</v>
      </c>
      <c r="L12" s="113" t="s">
        <v>41</v>
      </c>
      <c r="M12" s="72" t="str">
        <f aca="false">IF(ISBLANK(B12),"erro",IF(ISBLANK(D12),"erro",IF(B12&gt;D12,"Fim da bolsa", "OK")))</f>
        <v>OK</v>
      </c>
      <c r="P12" s="20"/>
      <c r="Q12" s="115"/>
      <c r="R12" s="115"/>
      <c r="S12" s="20"/>
      <c r="T12" s="115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customFormat="false" ht="19.5" hidden="false" customHeight="true" outlineLevel="0" collapsed="false">
      <c r="A13" s="109" t="n">
        <f aca="true">OFFSET(A13,-1,0)+1</f>
        <v>5</v>
      </c>
      <c r="B13" s="82" t="n">
        <f aca="false">SUM(K13+Dados!$L$3)</f>
        <v>8</v>
      </c>
      <c r="C13" s="110" t="s">
        <v>24</v>
      </c>
      <c r="D13" s="111" t="s">
        <v>75</v>
      </c>
      <c r="E13" s="58"/>
      <c r="F13" s="114"/>
      <c r="G13" s="21"/>
      <c r="H13" s="116"/>
      <c r="I13" s="114"/>
      <c r="J13" s="40"/>
      <c r="K13" s="112" t="n">
        <v>2</v>
      </c>
      <c r="L13" s="113" t="s">
        <v>41</v>
      </c>
      <c r="M13" s="72" t="str">
        <f aca="false">IF(ISBLANK(B13),"erro",IF(ISBLANK(D13),"erro",IF(B13&gt;D13,"Fim da bolsa", "OK")))</f>
        <v>OK</v>
      </c>
      <c r="P13" s="20"/>
      <c r="Q13" s="115"/>
      <c r="R13" s="115"/>
      <c r="S13" s="20"/>
      <c r="T13" s="115"/>
      <c r="U13" s="117"/>
      <c r="V13" s="117"/>
      <c r="W13" s="20"/>
      <c r="X13" s="20"/>
      <c r="Y13" s="20"/>
      <c r="Z13" s="20"/>
      <c r="AA13" s="20"/>
      <c r="AB13" s="20"/>
      <c r="AC13" s="20"/>
      <c r="AD13" s="20"/>
      <c r="AE13" s="20"/>
    </row>
    <row r="14" customFormat="false" ht="19.5" hidden="false" customHeight="true" outlineLevel="0" collapsed="false">
      <c r="A14" s="109" t="n">
        <f aca="true">OFFSET(A14,-1,0)+1</f>
        <v>6</v>
      </c>
      <c r="B14" s="82" t="n">
        <f aca="false">SUM(K14+Dados!$L$3)</f>
        <v>8</v>
      </c>
      <c r="C14" s="110" t="s">
        <v>24</v>
      </c>
      <c r="D14" s="111" t="s">
        <v>75</v>
      </c>
      <c r="E14" s="58"/>
      <c r="F14" s="114"/>
      <c r="G14" s="21"/>
      <c r="H14" s="116"/>
      <c r="I14" s="114"/>
      <c r="J14" s="40"/>
      <c r="K14" s="112" t="n">
        <v>2</v>
      </c>
      <c r="L14" s="113" t="s">
        <v>41</v>
      </c>
      <c r="M14" s="72" t="str">
        <f aca="false">IF(ISBLANK(B14),"erro",IF(ISBLANK(D14),"erro",IF(B14&gt;D14,"Fim da bolsa", "OK")))</f>
        <v>OK</v>
      </c>
      <c r="P14" s="20"/>
      <c r="Q14" s="20"/>
      <c r="R14" s="20"/>
      <c r="S14" s="20"/>
      <c r="T14" s="20"/>
      <c r="U14" s="117"/>
      <c r="V14" s="117"/>
      <c r="W14" s="20"/>
      <c r="X14" s="20"/>
      <c r="Y14" s="20"/>
      <c r="Z14" s="20"/>
      <c r="AA14" s="20"/>
      <c r="AB14" s="20"/>
      <c r="AC14" s="20"/>
      <c r="AD14" s="20"/>
      <c r="AE14" s="20"/>
    </row>
    <row r="15" customFormat="false" ht="19.5" hidden="false" customHeight="true" outlineLevel="0" collapsed="false">
      <c r="A15" s="109" t="n">
        <f aca="true">OFFSET(A15,-1,0)+1</f>
        <v>7</v>
      </c>
      <c r="B15" s="82" t="n">
        <f aca="false">SUM(K15+Dados!$L$3)</f>
        <v>8</v>
      </c>
      <c r="C15" s="110" t="s">
        <v>24</v>
      </c>
      <c r="D15" s="111" t="s">
        <v>75</v>
      </c>
      <c r="E15" s="58"/>
      <c r="F15" s="114"/>
      <c r="G15" s="21"/>
      <c r="H15" s="116"/>
      <c r="I15" s="114"/>
      <c r="J15" s="40"/>
      <c r="K15" s="112" t="n">
        <v>2</v>
      </c>
      <c r="L15" s="113" t="s">
        <v>41</v>
      </c>
      <c r="M15" s="72" t="str">
        <f aca="false">IF(ISBLANK(B15),"erro",IF(ISBLANK(D15),"erro",IF(B15&gt;D15,"Fim da bolsa", "OK")))</f>
        <v>OK</v>
      </c>
      <c r="P15" s="20"/>
      <c r="Q15" s="20"/>
      <c r="R15" s="20"/>
      <c r="S15" s="20"/>
      <c r="T15" s="20"/>
      <c r="U15" s="117"/>
      <c r="V15" s="117"/>
      <c r="W15" s="20"/>
      <c r="X15" s="20"/>
      <c r="Y15" s="20"/>
      <c r="Z15" s="20"/>
      <c r="AA15" s="20"/>
      <c r="AB15" s="20"/>
      <c r="AC15" s="20"/>
      <c r="AD15" s="20"/>
      <c r="AE15" s="20"/>
    </row>
    <row r="16" customFormat="false" ht="19.5" hidden="false" customHeight="true" outlineLevel="0" collapsed="false">
      <c r="A16" s="109" t="n">
        <f aca="true">OFFSET(A16,-1,0)+1</f>
        <v>8</v>
      </c>
      <c r="B16" s="82" t="n">
        <f aca="false">SUM(K16+Dados!$L$3)</f>
        <v>8</v>
      </c>
      <c r="C16" s="110" t="s">
        <v>24</v>
      </c>
      <c r="D16" s="111" t="s">
        <v>75</v>
      </c>
      <c r="E16" s="58"/>
      <c r="F16" s="114"/>
      <c r="G16" s="21"/>
      <c r="H16" s="116"/>
      <c r="I16" s="114"/>
      <c r="J16" s="40"/>
      <c r="K16" s="112" t="n">
        <v>2</v>
      </c>
      <c r="L16" s="113" t="s">
        <v>41</v>
      </c>
      <c r="M16" s="72" t="str">
        <f aca="false">IF(ISBLANK(B16),"erro",IF(ISBLANK(D16),"erro",IF(B16&gt;D16,"Fim da bolsa", "OK")))</f>
        <v>OK</v>
      </c>
      <c r="P16" s="20"/>
      <c r="Q16" s="20"/>
      <c r="R16" s="20"/>
      <c r="S16" s="20"/>
      <c r="T16" s="20"/>
      <c r="U16" s="117"/>
      <c r="V16" s="117"/>
      <c r="W16" s="20"/>
      <c r="X16" s="20"/>
      <c r="Y16" s="20"/>
      <c r="Z16" s="20"/>
      <c r="AA16" s="20"/>
      <c r="AB16" s="20"/>
      <c r="AC16" s="20"/>
      <c r="AD16" s="20"/>
      <c r="AE16" s="20"/>
    </row>
    <row r="17" customFormat="false" ht="19.5" hidden="false" customHeight="true" outlineLevel="0" collapsed="false">
      <c r="A17" s="109" t="n">
        <f aca="true">OFFSET(A17,-1,0)+1</f>
        <v>9</v>
      </c>
      <c r="B17" s="82" t="n">
        <f aca="false">SUM(K17+Dados!$L$3)</f>
        <v>8</v>
      </c>
      <c r="C17" s="110" t="s">
        <v>24</v>
      </c>
      <c r="D17" s="111" t="s">
        <v>75</v>
      </c>
      <c r="E17" s="58"/>
      <c r="F17" s="114"/>
      <c r="G17" s="21"/>
      <c r="H17" s="116"/>
      <c r="I17" s="114"/>
      <c r="J17" s="40"/>
      <c r="K17" s="112" t="n">
        <v>2</v>
      </c>
      <c r="L17" s="113" t="s">
        <v>41</v>
      </c>
      <c r="M17" s="72" t="str">
        <f aca="false">IF(ISBLANK(B17),"erro",IF(ISBLANK(D17),"erro",IF(B17&gt;D17,"Fim da bolsa", "OK")))</f>
        <v>OK</v>
      </c>
      <c r="P17" s="20"/>
      <c r="Q17" s="20"/>
      <c r="R17" s="20"/>
      <c r="S17" s="20"/>
      <c r="T17" s="20"/>
      <c r="U17" s="117"/>
      <c r="V17" s="117"/>
      <c r="W17" s="20"/>
      <c r="X17" s="20"/>
      <c r="Y17" s="20"/>
      <c r="Z17" s="20"/>
      <c r="AA17" s="20"/>
      <c r="AB17" s="20"/>
      <c r="AC17" s="20"/>
      <c r="AD17" s="20"/>
      <c r="AE17" s="20"/>
    </row>
    <row r="18" customFormat="false" ht="19.5" hidden="false" customHeight="true" outlineLevel="0" collapsed="false">
      <c r="A18" s="109" t="n">
        <f aca="true">OFFSET(A18,-1,0)+1</f>
        <v>10</v>
      </c>
      <c r="B18" s="82" t="n">
        <f aca="false">SUM(K18+Dados!$L$3)</f>
        <v>8</v>
      </c>
      <c r="C18" s="110" t="s">
        <v>24</v>
      </c>
      <c r="D18" s="111" t="s">
        <v>75</v>
      </c>
      <c r="E18" s="58"/>
      <c r="F18" s="116"/>
      <c r="G18" s="21"/>
      <c r="H18" s="116"/>
      <c r="I18" s="114"/>
      <c r="J18" s="40"/>
      <c r="K18" s="112" t="n">
        <v>2</v>
      </c>
      <c r="L18" s="113" t="s">
        <v>41</v>
      </c>
      <c r="M18" s="72" t="str">
        <f aca="false">IF(ISBLANK(B18),"erro",IF(ISBLANK(D18),"erro",IF(B18&gt;D18,"Fim da bolsa", "OK")))</f>
        <v>OK</v>
      </c>
      <c r="P18" s="20"/>
      <c r="Q18" s="20"/>
      <c r="R18" s="20"/>
      <c r="S18" s="20"/>
      <c r="T18" s="20"/>
      <c r="U18" s="117"/>
      <c r="V18" s="117"/>
      <c r="W18" s="20"/>
      <c r="X18" s="20"/>
      <c r="Y18" s="20"/>
      <c r="Z18" s="20"/>
      <c r="AA18" s="20"/>
      <c r="AB18" s="20"/>
      <c r="AC18" s="20"/>
      <c r="AD18" s="20"/>
      <c r="AE18" s="20"/>
    </row>
    <row r="19" customFormat="false" ht="19.5" hidden="false" customHeight="true" outlineLevel="0" collapsed="false">
      <c r="B19" s="118" t="s">
        <v>76</v>
      </c>
      <c r="C19" s="118"/>
      <c r="D19" s="118"/>
      <c r="E19" s="118"/>
      <c r="F19" s="118"/>
      <c r="G19" s="118"/>
      <c r="H19" s="118"/>
      <c r="I19" s="118"/>
      <c r="J19" s="119" t="n">
        <f aca="false">SUM(J9:J18)</f>
        <v>0</v>
      </c>
      <c r="K19" s="100"/>
      <c r="L19" s="101"/>
      <c r="M19" s="101"/>
      <c r="N19" s="101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customFormat="false" ht="24.75" hidden="false" customHeight="true" outlineLevel="0" collapsed="false">
      <c r="B20" s="91" t="s">
        <v>33</v>
      </c>
      <c r="C20" s="91"/>
      <c r="D20" s="91"/>
      <c r="E20" s="91"/>
      <c r="F20" s="91"/>
      <c r="G20" s="91"/>
      <c r="H20" s="91" t="s">
        <v>34</v>
      </c>
      <c r="I20" s="91"/>
      <c r="J20" s="91"/>
      <c r="K20" s="100"/>
      <c r="L20" s="101"/>
      <c r="M20" s="101"/>
      <c r="N20" s="101"/>
    </row>
    <row r="21" customFormat="false" ht="49.5" hidden="false" customHeight="true" outlineLevel="0" collapsed="false">
      <c r="B21" s="120" t="n">
        <f aca="false">Dados!B17</f>
        <v>0</v>
      </c>
      <c r="C21" s="120"/>
      <c r="D21" s="120"/>
      <c r="E21" s="120"/>
      <c r="F21" s="121"/>
      <c r="G21" s="121"/>
      <c r="H21" s="120" t="n">
        <f aca="false">Dados!H17</f>
        <v>0</v>
      </c>
      <c r="I21" s="120"/>
      <c r="J21" s="120"/>
      <c r="K21" s="100"/>
      <c r="L21" s="101"/>
      <c r="M21" s="101"/>
      <c r="N21" s="101"/>
    </row>
    <row r="22" customFormat="false" ht="26.25" hidden="false" customHeight="true" outlineLevel="0" collapsed="false">
      <c r="B22" s="96" t="n">
        <f aca="false">Dados!B18</f>
        <v>0</v>
      </c>
      <c r="C22" s="96"/>
      <c r="D22" s="96"/>
      <c r="E22" s="96"/>
      <c r="F22" s="122" t="n">
        <f aca="false">Dados!F18</f>
        <v>0</v>
      </c>
      <c r="G22" s="122"/>
      <c r="H22" s="123" t="n">
        <f aca="false">Dados!H18</f>
        <v>0</v>
      </c>
      <c r="I22" s="123"/>
      <c r="J22" s="123"/>
      <c r="K22" s="100"/>
      <c r="L22" s="101"/>
      <c r="M22" s="101"/>
      <c r="N22" s="101"/>
    </row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</sheetData>
  <mergeCells count="29">
    <mergeCell ref="B2:C4"/>
    <mergeCell ref="D2:J4"/>
    <mergeCell ref="B5:F5"/>
    <mergeCell ref="G5:H5"/>
    <mergeCell ref="I5:J5"/>
    <mergeCell ref="B6:D6"/>
    <mergeCell ref="E6:F6"/>
    <mergeCell ref="G6:J6"/>
    <mergeCell ref="B7:J7"/>
    <mergeCell ref="R7:V7"/>
    <mergeCell ref="W7:X7"/>
    <mergeCell ref="Y7:Z7"/>
    <mergeCell ref="B8:D8"/>
    <mergeCell ref="U13:V13"/>
    <mergeCell ref="U14:V14"/>
    <mergeCell ref="U15:V15"/>
    <mergeCell ref="U16:V16"/>
    <mergeCell ref="U17:V17"/>
    <mergeCell ref="U18:V18"/>
    <mergeCell ref="B19:I19"/>
    <mergeCell ref="B20:E20"/>
    <mergeCell ref="F20:G20"/>
    <mergeCell ref="H20:J20"/>
    <mergeCell ref="B21:E21"/>
    <mergeCell ref="F21:G21"/>
    <mergeCell ref="H21:J21"/>
    <mergeCell ref="B22:E22"/>
    <mergeCell ref="F22:G22"/>
    <mergeCell ref="H22:J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333333"/>
    <pageSetUpPr fitToPage="false"/>
  </sheetPr>
  <dimension ref="A1:AB973"/>
  <sheetViews>
    <sheetView showFormulas="false" showGridLines="true" showRowColHeaders="true" showZeros="true" rightToLeft="false" tabSelected="true" showOutlineSymbols="true" defaultGridColor="true" view="normal" topLeftCell="A7" colorId="64" zoomScale="120" zoomScaleNormal="120" zoomScalePageLayoutView="100" workbookViewId="0">
      <selection pane="topLeft" activeCell="F18" activeCellId="0" sqref="F18"/>
    </sheetView>
  </sheetViews>
  <sheetFormatPr defaultColWidth="14.78515625" defaultRowHeight="12.8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0" width="5.86"/>
    <col collapsed="false" customWidth="true" hidden="false" outlineLevel="0" max="3" min="3" style="0" width="3.57"/>
    <col collapsed="false" customWidth="true" hidden="false" outlineLevel="0" max="4" min="4" style="0" width="6.31"/>
    <col collapsed="false" customWidth="true" hidden="false" outlineLevel="0" max="5" min="5" style="0" width="27"/>
    <col collapsed="false" customWidth="true" hidden="false" outlineLevel="0" max="6" min="6" style="0" width="19.31"/>
    <col collapsed="false" customWidth="true" hidden="false" outlineLevel="0" max="7" min="7" style="0" width="13.86"/>
    <col collapsed="false" customWidth="true" hidden="false" outlineLevel="0" max="8" min="8" style="0" width="7.29"/>
    <col collapsed="false" customWidth="true" hidden="false" outlineLevel="0" max="9" min="9" style="0" width="12.57"/>
    <col collapsed="false" customWidth="true" hidden="false" outlineLevel="0" max="10" min="10" style="0" width="10.43"/>
    <col collapsed="false" customWidth="true" hidden="false" outlineLevel="0" max="11" min="11" style="0" width="5.01"/>
    <col collapsed="false" customWidth="true" hidden="false" outlineLevel="0" max="12" min="12" style="0" width="9.32"/>
    <col collapsed="false" customWidth="true" hidden="false" outlineLevel="0" max="13" min="13" style="0" width="9.59"/>
    <col collapsed="false" customWidth="true" hidden="false" outlineLevel="0" max="14" min="14" style="0" width="10.58"/>
    <col collapsed="false" customWidth="true" hidden="false" outlineLevel="0" max="15" min="15" style="0" width="11.14"/>
    <col collapsed="false" customWidth="true" hidden="false" outlineLevel="0" max="16" min="16" style="0" width="8.71"/>
    <col collapsed="false" customWidth="true" hidden="false" outlineLevel="0" max="17" min="17" style="0" width="14.14"/>
    <col collapsed="false" customWidth="true" hidden="false" outlineLevel="0" max="26" min="18" style="0" width="6.71"/>
    <col collapsed="false" customWidth="true" hidden="false" outlineLevel="0" max="27" min="27" style="0" width="9.97"/>
    <col collapsed="false" customWidth="true" hidden="false" outlineLevel="0" max="28" min="28" style="0" width="8.84"/>
  </cols>
  <sheetData>
    <row r="1" customFormat="false" ht="12.75" hidden="false" customHeight="true" outlineLevel="0" collapsed="false">
      <c r="A1" s="107"/>
      <c r="B1" s="98" t="s">
        <v>77</v>
      </c>
      <c r="C1" s="98"/>
      <c r="D1" s="98"/>
      <c r="E1" s="12"/>
      <c r="F1" s="12"/>
      <c r="G1" s="12"/>
      <c r="H1" s="12"/>
      <c r="I1" s="12"/>
      <c r="J1" s="20"/>
      <c r="K1" s="1"/>
    </row>
    <row r="2" customFormat="false" ht="14.25" hidden="false" customHeight="true" outlineLevel="0" collapsed="false">
      <c r="A2" s="1"/>
      <c r="B2" s="56"/>
      <c r="C2" s="56"/>
      <c r="D2" s="57"/>
      <c r="E2" s="57"/>
      <c r="F2" s="57"/>
      <c r="G2" s="57"/>
      <c r="H2" s="57"/>
      <c r="I2" s="57"/>
      <c r="J2" s="57"/>
      <c r="K2" s="1"/>
    </row>
    <row r="3" customFormat="false" ht="14.25" hidden="false" customHeight="true" outlineLevel="0" collapsed="false">
      <c r="A3" s="1"/>
      <c r="B3" s="56"/>
      <c r="C3" s="56"/>
      <c r="D3" s="57"/>
      <c r="E3" s="57"/>
      <c r="F3" s="57"/>
      <c r="G3" s="57"/>
      <c r="H3" s="57"/>
      <c r="I3" s="57"/>
      <c r="J3" s="57"/>
      <c r="K3" s="1"/>
    </row>
    <row r="4" customFormat="false" ht="14.25" hidden="false" customHeight="true" outlineLevel="0" collapsed="false">
      <c r="A4" s="1"/>
      <c r="B4" s="56"/>
      <c r="C4" s="56"/>
      <c r="D4" s="57"/>
      <c r="E4" s="57"/>
      <c r="F4" s="57"/>
      <c r="G4" s="57"/>
      <c r="H4" s="57"/>
      <c r="I4" s="57"/>
      <c r="J4" s="57"/>
      <c r="K4" s="1"/>
    </row>
    <row r="5" customFormat="false" ht="19.5" hidden="false" customHeight="true" outlineLevel="0" collapsed="false">
      <c r="A5" s="1"/>
      <c r="B5" s="124"/>
      <c r="C5" s="124"/>
      <c r="D5" s="124"/>
      <c r="E5" s="124"/>
      <c r="F5" s="124"/>
      <c r="G5" s="59" t="s">
        <v>9</v>
      </c>
      <c r="H5" s="59"/>
      <c r="I5" s="60" t="str">
        <f aca="false">Dados!I7</f>
        <v>20 de abril de 2020</v>
      </c>
      <c r="J5" s="60"/>
      <c r="K5" s="1"/>
    </row>
    <row r="6" customFormat="false" ht="18" hidden="false" customHeight="true" outlineLevel="0" collapsed="false">
      <c r="A6" s="25"/>
      <c r="B6" s="26" t="str">
        <f aca="false">Dados!B8</f>
        <v>Mês de Referência:</v>
      </c>
      <c r="C6" s="26"/>
      <c r="D6" s="26"/>
      <c r="E6" s="62" t="n">
        <f aca="false">Dados!E8</f>
        <v>43941</v>
      </c>
      <c r="F6" s="62"/>
      <c r="G6" s="26"/>
      <c r="H6" s="26"/>
      <c r="I6" s="26"/>
      <c r="J6" s="26"/>
      <c r="K6" s="1"/>
    </row>
    <row r="7" customFormat="false" ht="21" hidden="false" customHeight="true" outlineLevel="0" collapsed="false">
      <c r="A7" s="12"/>
      <c r="B7" s="29"/>
      <c r="C7" s="29"/>
      <c r="D7" s="29"/>
      <c r="E7" s="29"/>
      <c r="F7" s="29"/>
      <c r="G7" s="29"/>
      <c r="H7" s="29"/>
      <c r="I7" s="29"/>
      <c r="J7" s="29"/>
      <c r="K7" s="1"/>
      <c r="L7" s="64"/>
      <c r="M7" s="64"/>
      <c r="N7" s="64"/>
      <c r="O7" s="64"/>
      <c r="P7" s="64"/>
      <c r="Q7" s="105" t="s">
        <v>48</v>
      </c>
      <c r="R7" s="106" t="s">
        <v>49</v>
      </c>
      <c r="S7" s="106"/>
      <c r="T7" s="106"/>
      <c r="U7" s="106"/>
      <c r="V7" s="106"/>
      <c r="W7" s="68" t="s">
        <v>50</v>
      </c>
      <c r="X7" s="68"/>
      <c r="Y7" s="69" t="s">
        <v>51</v>
      </c>
      <c r="Z7" s="69"/>
      <c r="AA7" s="125" t="s">
        <v>52</v>
      </c>
      <c r="AB7" s="125"/>
    </row>
    <row r="8" customFormat="false" ht="21.75" hidden="false" customHeight="true" outlineLevel="0" collapsed="false">
      <c r="A8" s="1"/>
      <c r="B8" s="126" t="str">
        <f aca="false">Dados!B10</f>
        <v>QNT. BOLSAS CONCEDIDAS</v>
      </c>
      <c r="C8" s="126"/>
      <c r="D8" s="126"/>
      <c r="E8" s="30" t="s">
        <v>16</v>
      </c>
      <c r="F8" s="30" t="s">
        <v>17</v>
      </c>
      <c r="G8" s="30" t="s">
        <v>18</v>
      </c>
      <c r="H8" s="84" t="s">
        <v>19</v>
      </c>
      <c r="I8" s="64" t="s">
        <v>20</v>
      </c>
      <c r="J8" s="30" t="s">
        <v>21</v>
      </c>
      <c r="K8" s="107"/>
      <c r="L8" s="71" t="s">
        <v>54</v>
      </c>
      <c r="M8" s="72" t="s">
        <v>55</v>
      </c>
      <c r="N8" s="73" t="s">
        <v>56</v>
      </c>
      <c r="O8" s="74" t="s">
        <v>57</v>
      </c>
      <c r="P8" s="75" t="s">
        <v>58</v>
      </c>
      <c r="Q8" s="76" t="s">
        <v>59</v>
      </c>
      <c r="R8" s="77" t="s">
        <v>60</v>
      </c>
      <c r="S8" s="78" t="s">
        <v>61</v>
      </c>
      <c r="T8" s="77" t="s">
        <v>62</v>
      </c>
      <c r="U8" s="77" t="s">
        <v>63</v>
      </c>
      <c r="V8" s="77" t="s">
        <v>64</v>
      </c>
      <c r="W8" s="80" t="s">
        <v>24</v>
      </c>
      <c r="X8" s="80" t="s">
        <v>65</v>
      </c>
      <c r="Y8" s="81" t="s">
        <v>24</v>
      </c>
      <c r="Z8" s="81" t="s">
        <v>65</v>
      </c>
      <c r="AA8" s="83" t="s">
        <v>78</v>
      </c>
      <c r="AB8" s="83" t="s">
        <v>79</v>
      </c>
    </row>
    <row r="9" customFormat="false" ht="12.8" hidden="false" customHeight="false" outlineLevel="0" collapsed="false">
      <c r="A9" s="1" t="n">
        <f aca="true">OFFSET(A9,-1,0)+1</f>
        <v>1</v>
      </c>
      <c r="B9" s="82" t="n">
        <f aca="false">SUM(K9+Dados!$L$3)</f>
        <v>12</v>
      </c>
      <c r="C9" s="110" t="s">
        <v>24</v>
      </c>
      <c r="D9" s="111" t="s">
        <v>75</v>
      </c>
      <c r="E9" s="31" t="s">
        <v>80</v>
      </c>
      <c r="F9" s="114"/>
      <c r="G9" s="114"/>
      <c r="H9" s="114"/>
      <c r="I9" s="114"/>
      <c r="J9" s="127"/>
      <c r="K9" s="86" t="n">
        <v>6</v>
      </c>
      <c r="L9" s="1" t="s">
        <v>41</v>
      </c>
      <c r="M9" s="72" t="str">
        <f aca="false">IF(ISBLANK(B9),"erro",IF(ISBLANK(D9),"erro",IF(B9&gt;D9,"Fim da bolsa", "OK")))</f>
        <v>OK</v>
      </c>
      <c r="N9" s="128"/>
      <c r="O9" s="128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1"/>
      <c r="AB9" s="129"/>
    </row>
    <row r="10" customFormat="false" ht="15.75" hidden="false" customHeight="true" outlineLevel="0" collapsed="false">
      <c r="A10" s="1" t="n">
        <f aca="true">OFFSET(A10,-1,0)+1</f>
        <v>2</v>
      </c>
      <c r="B10" s="82" t="n">
        <f aca="false">SUM(K10+Dados!$L$3)</f>
        <v>12</v>
      </c>
      <c r="C10" s="110" t="s">
        <v>24</v>
      </c>
      <c r="D10" s="111" t="s">
        <v>75</v>
      </c>
      <c r="E10" s="130" t="s">
        <v>81</v>
      </c>
      <c r="F10" s="114"/>
      <c r="G10" s="114"/>
      <c r="H10" s="114"/>
      <c r="I10" s="114"/>
      <c r="J10" s="127"/>
      <c r="K10" s="86" t="n">
        <v>6</v>
      </c>
      <c r="L10" s="1" t="s">
        <v>41</v>
      </c>
      <c r="M10" s="72" t="str">
        <f aca="false">IF(ISBLANK(B10),"erro",IF(ISBLANK(D10),"erro",IF(B10&gt;D10,"Fim da bolsa", "OK")))</f>
        <v>OK</v>
      </c>
      <c r="N10" s="128"/>
      <c r="O10" s="128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"/>
      <c r="AB10" s="129"/>
    </row>
    <row r="11" customFormat="false" ht="19.5" hidden="false" customHeight="true" outlineLevel="0" collapsed="false">
      <c r="A11" s="1" t="n">
        <f aca="true">OFFSET(A11,-1,0)+1</f>
        <v>3</v>
      </c>
      <c r="B11" s="82" t="n">
        <f aca="false">SUM(K11+Dados!$L$3)</f>
        <v>12</v>
      </c>
      <c r="C11" s="110" t="s">
        <v>24</v>
      </c>
      <c r="D11" s="111" t="s">
        <v>75</v>
      </c>
      <c r="E11" s="130" t="s">
        <v>82</v>
      </c>
      <c r="F11" s="114"/>
      <c r="G11" s="114"/>
      <c r="H11" s="114"/>
      <c r="I11" s="114"/>
      <c r="J11" s="127"/>
      <c r="K11" s="86" t="n">
        <v>6</v>
      </c>
      <c r="L11" s="1" t="s">
        <v>41</v>
      </c>
      <c r="M11" s="72" t="str">
        <f aca="false">IF(ISBLANK(B11),"erro",IF(ISBLANK(D11),"erro",IF(B11&gt;D11,"Fim da bolsa", "OK")))</f>
        <v>OK</v>
      </c>
      <c r="N11" s="128"/>
      <c r="O11" s="128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1"/>
      <c r="AB11" s="129"/>
    </row>
    <row r="12" customFormat="false" ht="18.75" hidden="false" customHeight="true" outlineLevel="0" collapsed="false">
      <c r="A12" s="1" t="n">
        <f aca="true">OFFSET(A12,-1,0)+1</f>
        <v>4</v>
      </c>
      <c r="B12" s="82" t="n">
        <f aca="false">SUM(K12+Dados!$L$3)</f>
        <v>7</v>
      </c>
      <c r="C12" s="110" t="s">
        <v>24</v>
      </c>
      <c r="D12" s="111" t="s">
        <v>75</v>
      </c>
      <c r="E12" s="130" t="s">
        <v>83</v>
      </c>
      <c r="F12" s="114"/>
      <c r="G12" s="114"/>
      <c r="H12" s="131"/>
      <c r="I12" s="131"/>
      <c r="J12" s="127"/>
      <c r="K12" s="86" t="n">
        <v>1</v>
      </c>
      <c r="L12" s="1" t="s">
        <v>41</v>
      </c>
      <c r="M12" s="72" t="str">
        <f aca="false">IF(ISBLANK(B12),"erro",IF(ISBLANK(D12),"erro",IF(B12&gt;D12,"Fim da bolsa", "OK")))</f>
        <v>OK</v>
      </c>
      <c r="N12" s="128"/>
      <c r="O12" s="128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"/>
      <c r="AB12" s="129"/>
    </row>
    <row r="13" customFormat="false" ht="17.7" hidden="false" customHeight="true" outlineLevel="0" collapsed="false">
      <c r="A13" s="1" t="n">
        <f aca="true">OFFSET(A13,-1,0)+1</f>
        <v>5</v>
      </c>
      <c r="B13" s="82" t="n">
        <v>13</v>
      </c>
      <c r="C13" s="110" t="s">
        <v>24</v>
      </c>
      <c r="D13" s="111" t="s">
        <v>84</v>
      </c>
      <c r="E13" s="130" t="s">
        <v>85</v>
      </c>
      <c r="F13" s="114"/>
      <c r="G13" s="114"/>
      <c r="H13" s="114"/>
      <c r="I13" s="114"/>
      <c r="J13" s="127"/>
      <c r="K13" s="86" t="n">
        <v>13</v>
      </c>
      <c r="L13" s="1" t="s">
        <v>41</v>
      </c>
      <c r="M13" s="72" t="str">
        <f aca="false">IF(ISBLANK(B13),"erro",IF(ISBLANK(D13),"erro",IF(B13&gt;D13,"Fim da bolsa", "OK")))</f>
        <v>OK</v>
      </c>
      <c r="N13" s="128"/>
      <c r="O13" s="85" t="n">
        <v>43922</v>
      </c>
      <c r="P13" s="129" t="s">
        <v>52</v>
      </c>
      <c r="Q13" s="83"/>
      <c r="AA13" s="129" t="n">
        <v>12</v>
      </c>
      <c r="AB13" s="129" t="n">
        <v>12</v>
      </c>
    </row>
    <row r="14" customFormat="false" ht="19.05" hidden="false" customHeight="true" outlineLevel="0" collapsed="false">
      <c r="A14" s="1" t="n">
        <f aca="true">OFFSET(A14,-1,0)+1</f>
        <v>6</v>
      </c>
      <c r="B14" s="82" t="n">
        <v>13</v>
      </c>
      <c r="C14" s="110" t="s">
        <v>24</v>
      </c>
      <c r="D14" s="111" t="s">
        <v>84</v>
      </c>
      <c r="E14" s="130" t="s">
        <v>86</v>
      </c>
      <c r="F14" s="114"/>
      <c r="G14" s="114"/>
      <c r="H14" s="114"/>
      <c r="I14" s="114"/>
      <c r="J14" s="127"/>
      <c r="K14" s="86" t="n">
        <v>13</v>
      </c>
      <c r="L14" s="1" t="s">
        <v>41</v>
      </c>
      <c r="M14" s="72" t="str">
        <f aca="false">IF(ISBLANK(B14),"erro",IF(ISBLANK(D14),"erro",IF(B14&gt;D14,"Fim da bolsa", "OK")))</f>
        <v>OK</v>
      </c>
      <c r="N14" s="128"/>
      <c r="O14" s="85" t="n">
        <v>43922</v>
      </c>
      <c r="P14" s="129" t="s">
        <v>52</v>
      </c>
      <c r="Q14" s="83"/>
      <c r="AA14" s="129" t="n">
        <v>12</v>
      </c>
      <c r="AB14" s="129" t="n">
        <v>12</v>
      </c>
    </row>
    <row r="15" customFormat="false" ht="19.75" hidden="false" customHeight="true" outlineLevel="0" collapsed="false">
      <c r="A15" s="1" t="n">
        <f aca="true">OFFSET(A15,-1,0)+1</f>
        <v>7</v>
      </c>
      <c r="B15" s="82" t="n">
        <v>13</v>
      </c>
      <c r="C15" s="110" t="s">
        <v>24</v>
      </c>
      <c r="D15" s="111" t="s">
        <v>84</v>
      </c>
      <c r="E15" s="130" t="s">
        <v>87</v>
      </c>
      <c r="F15" s="114"/>
      <c r="G15" s="114"/>
      <c r="H15" s="131"/>
      <c r="I15" s="131"/>
      <c r="J15" s="127"/>
      <c r="K15" s="86" t="n">
        <v>13</v>
      </c>
      <c r="L15" s="1" t="s">
        <v>41</v>
      </c>
      <c r="M15" s="72" t="str">
        <f aca="false">IF(ISBLANK(B15),"erro",IF(ISBLANK(D15),"erro",IF(B15&gt;D15,"Fim da bolsa", "OK")))</f>
        <v>OK</v>
      </c>
      <c r="N15" s="128"/>
      <c r="O15" s="85" t="n">
        <v>43922</v>
      </c>
      <c r="P15" s="129" t="s">
        <v>52</v>
      </c>
      <c r="Q15" s="83"/>
      <c r="AA15" s="129" t="n">
        <v>12</v>
      </c>
      <c r="AB15" s="129" t="n">
        <v>12</v>
      </c>
    </row>
    <row r="16" customFormat="false" ht="17.25" hidden="false" customHeight="true" outlineLevel="0" collapsed="false">
      <c r="A16" s="1"/>
      <c r="B16" s="132" t="s">
        <v>29</v>
      </c>
      <c r="C16" s="132"/>
      <c r="D16" s="132"/>
      <c r="E16" s="132"/>
      <c r="F16" s="132"/>
      <c r="G16" s="132"/>
      <c r="H16" s="132"/>
      <c r="I16" s="132"/>
      <c r="J16" s="133" t="n">
        <f aca="false">SUM(J9:J15)</f>
        <v>0</v>
      </c>
      <c r="K16" s="1"/>
      <c r="AA16" s="129"/>
      <c r="AB16" s="129"/>
    </row>
    <row r="17" customFormat="false" ht="24.75" hidden="false" customHeight="true" outlineLevel="0" collapsed="false">
      <c r="A17" s="107"/>
      <c r="B17" s="30" t="s">
        <v>33</v>
      </c>
      <c r="C17" s="30"/>
      <c r="D17" s="30"/>
      <c r="E17" s="30"/>
      <c r="F17" s="91" t="s">
        <v>88</v>
      </c>
      <c r="G17" s="91"/>
      <c r="H17" s="126" t="s">
        <v>34</v>
      </c>
      <c r="I17" s="126"/>
      <c r="J17" s="126"/>
      <c r="K17" s="1"/>
    </row>
    <row r="18" customFormat="false" ht="51" hidden="false" customHeight="true" outlineLevel="0" collapsed="false">
      <c r="A18" s="107"/>
      <c r="B18" s="134" t="n">
        <f aca="false">Dados!B17</f>
        <v>0</v>
      </c>
      <c r="C18" s="134"/>
      <c r="D18" s="134"/>
      <c r="E18" s="134"/>
      <c r="F18" s="135"/>
      <c r="G18" s="135"/>
      <c r="H18" s="134" t="n">
        <f aca="false">Dados!H17</f>
        <v>0</v>
      </c>
      <c r="I18" s="134"/>
      <c r="J18" s="134"/>
      <c r="K18" s="1"/>
    </row>
    <row r="19" customFormat="false" ht="24.75" hidden="false" customHeight="true" outlineLevel="0" collapsed="false">
      <c r="A19" s="1"/>
      <c r="B19" s="136" t="n">
        <f aca="false">Dados!B18</f>
        <v>0</v>
      </c>
      <c r="C19" s="136"/>
      <c r="D19" s="136"/>
      <c r="E19" s="136"/>
      <c r="F19" s="137" t="n">
        <f aca="false">Dados!F18</f>
        <v>0</v>
      </c>
      <c r="G19" s="137"/>
      <c r="H19" s="96" t="n">
        <f aca="false">Dados!H18</f>
        <v>0</v>
      </c>
      <c r="I19" s="96"/>
      <c r="J19" s="96"/>
      <c r="K19" s="1"/>
    </row>
    <row r="20" customFormat="false" ht="16.5" hidden="false" customHeight="true" outlineLevel="0" collapsed="false">
      <c r="A20" s="1"/>
      <c r="B20" s="138"/>
      <c r="C20" s="138"/>
      <c r="D20" s="138"/>
      <c r="E20" s="138"/>
      <c r="F20" s="138"/>
      <c r="G20" s="138"/>
      <c r="H20" s="138"/>
      <c r="I20" s="138"/>
      <c r="J20" s="138"/>
      <c r="K20" s="1"/>
    </row>
    <row r="21" customFormat="false" ht="16.5" hidden="false" customHeight="true" outlineLevel="0" collapsed="false">
      <c r="A21" s="1"/>
      <c r="B21" s="138"/>
      <c r="C21" s="138"/>
      <c r="D21" s="138"/>
      <c r="E21" s="138"/>
      <c r="F21" s="138"/>
      <c r="G21" s="138"/>
      <c r="H21" s="138"/>
      <c r="I21" s="138"/>
      <c r="J21" s="138"/>
      <c r="K21" s="1"/>
    </row>
    <row r="22" customFormat="false" ht="16.5" hidden="false" customHeight="true" outlineLevel="0" collapsed="false">
      <c r="A22" s="1"/>
      <c r="B22" s="138"/>
      <c r="C22" s="138"/>
      <c r="D22" s="138"/>
      <c r="E22" s="138"/>
      <c r="F22" s="138"/>
      <c r="G22" s="138"/>
      <c r="H22" s="138"/>
      <c r="I22" s="138"/>
      <c r="J22" s="138"/>
      <c r="K22" s="1"/>
    </row>
    <row r="23" customFormat="false" ht="12.75" hidden="false" customHeight="true" outlineLevel="0" collapsed="false">
      <c r="A23" s="1"/>
      <c r="K23" s="1"/>
    </row>
    <row r="24" customFormat="false" ht="14.25" hidden="false" customHeight="true" outlineLevel="0" collapsed="false">
      <c r="A24" s="1"/>
      <c r="K24" s="1"/>
      <c r="L24" s="64"/>
      <c r="M24" s="64"/>
      <c r="N24" s="64"/>
      <c r="O24" s="64"/>
      <c r="P24" s="64"/>
      <c r="Q24" s="105" t="s">
        <v>48</v>
      </c>
      <c r="R24" s="106" t="s">
        <v>49</v>
      </c>
      <c r="S24" s="106"/>
      <c r="T24" s="106"/>
      <c r="U24" s="106"/>
      <c r="V24" s="106"/>
      <c r="W24" s="68" t="s">
        <v>50</v>
      </c>
      <c r="X24" s="68"/>
      <c r="Y24" s="69" t="s">
        <v>51</v>
      </c>
      <c r="Z24" s="69"/>
    </row>
    <row r="25" customFormat="false" ht="27" hidden="false" customHeight="true" outlineLevel="0" collapsed="false">
      <c r="A25" s="1"/>
      <c r="K25" s="1"/>
      <c r="L25" s="71" t="s">
        <v>54</v>
      </c>
      <c r="M25" s="72" t="s">
        <v>55</v>
      </c>
      <c r="N25" s="73" t="s">
        <v>56</v>
      </c>
      <c r="O25" s="74" t="s">
        <v>57</v>
      </c>
      <c r="P25" s="75" t="s">
        <v>58</v>
      </c>
      <c r="Q25" s="76" t="s">
        <v>59</v>
      </c>
      <c r="R25" s="77" t="s">
        <v>60</v>
      </c>
      <c r="S25" s="78" t="s">
        <v>61</v>
      </c>
      <c r="T25" s="77" t="s">
        <v>62</v>
      </c>
      <c r="U25" s="77" t="s">
        <v>63</v>
      </c>
      <c r="V25" s="77" t="s">
        <v>64</v>
      </c>
      <c r="W25" s="80" t="s">
        <v>24</v>
      </c>
      <c r="X25" s="80" t="s">
        <v>65</v>
      </c>
      <c r="Y25" s="81" t="s">
        <v>24</v>
      </c>
      <c r="Z25" s="81" t="s">
        <v>65</v>
      </c>
    </row>
    <row r="26" customFormat="false" ht="14.25" hidden="false" customHeight="true" outlineLevel="0" collapsed="false">
      <c r="A26" s="1"/>
      <c r="E26" s="0" t="s">
        <v>89</v>
      </c>
      <c r="K26" s="1"/>
      <c r="M26" s="72"/>
    </row>
    <row r="27" customFormat="false" ht="20.25" hidden="false" customHeight="true" outlineLevel="0" collapsed="false">
      <c r="A27" s="1" t="n">
        <f aca="true">OFFSET(A27,-1,0)+1</f>
        <v>1</v>
      </c>
      <c r="B27" s="82" t="n">
        <f aca="false">SUM(K27+Dados!$L$3)</f>
        <v>25</v>
      </c>
      <c r="C27" s="110" t="s">
        <v>24</v>
      </c>
      <c r="D27" s="111" t="s">
        <v>84</v>
      </c>
      <c r="E27" s="130" t="s">
        <v>90</v>
      </c>
      <c r="F27" s="114"/>
      <c r="G27" s="114"/>
      <c r="H27" s="114"/>
      <c r="I27" s="114"/>
      <c r="J27" s="127"/>
      <c r="K27" s="86" t="n">
        <v>19</v>
      </c>
      <c r="L27" s="1" t="s">
        <v>41</v>
      </c>
      <c r="M27" s="72" t="str">
        <f aca="false">IF(ISBLANK(B27),"erro",IF(ISBLANK(D27),"erro",IF(B27&gt;D27,"fim da bolsa","ok")))</f>
        <v>ok</v>
      </c>
      <c r="N27" s="107"/>
      <c r="O27" s="85" t="n">
        <v>43922</v>
      </c>
      <c r="P27" s="0" t="s">
        <v>91</v>
      </c>
      <c r="Q27" s="83" t="s">
        <v>92</v>
      </c>
    </row>
    <row r="28" customFormat="false" ht="22.35" hidden="false" customHeight="false" outlineLevel="0" collapsed="false">
      <c r="A28" s="1" t="n">
        <f aca="true">OFFSET(A28,-1,0)+1</f>
        <v>2</v>
      </c>
      <c r="B28" s="82" t="n">
        <f aca="false">SUM(K28+Dados!$L$3)</f>
        <v>25</v>
      </c>
      <c r="C28" s="110" t="s">
        <v>24</v>
      </c>
      <c r="D28" s="111" t="s">
        <v>84</v>
      </c>
      <c r="E28" s="130" t="s">
        <v>93</v>
      </c>
      <c r="F28" s="114"/>
      <c r="G28" s="114"/>
      <c r="H28" s="114"/>
      <c r="I28" s="114"/>
      <c r="J28" s="127"/>
      <c r="K28" s="86" t="n">
        <v>19</v>
      </c>
      <c r="L28" s="1" t="s">
        <v>41</v>
      </c>
      <c r="M28" s="72" t="str">
        <f aca="false">IF(ISBLANK(B28),"erro",IF(ISBLANK(D28),"erro",IF(B28&gt;D28,"fim da bolsa","ok")))</f>
        <v>ok</v>
      </c>
      <c r="N28" s="107"/>
      <c r="O28" s="85" t="n">
        <v>43922</v>
      </c>
      <c r="P28" s="0" t="s">
        <v>91</v>
      </c>
      <c r="Q28" s="83" t="s">
        <v>92</v>
      </c>
    </row>
    <row r="29" customFormat="false" ht="22.35" hidden="false" customHeight="false" outlineLevel="0" collapsed="false">
      <c r="A29" s="1" t="n">
        <f aca="true">OFFSET(A29,-1,0)+1</f>
        <v>3</v>
      </c>
      <c r="B29" s="82" t="n">
        <f aca="false">SUM(K29+Dados!$L$3)</f>
        <v>25</v>
      </c>
      <c r="C29" s="110" t="s">
        <v>24</v>
      </c>
      <c r="D29" s="111" t="s">
        <v>84</v>
      </c>
      <c r="E29" s="130" t="s">
        <v>94</v>
      </c>
      <c r="F29" s="114"/>
      <c r="G29" s="114"/>
      <c r="H29" s="114"/>
      <c r="I29" s="114"/>
      <c r="J29" s="127"/>
      <c r="K29" s="86" t="n">
        <v>19</v>
      </c>
      <c r="L29" s="1" t="s">
        <v>41</v>
      </c>
      <c r="M29" s="72" t="str">
        <f aca="false">IF(ISBLANK(B29),"erro",IF(ISBLANK(D29),"erro",IF(B29&gt;D29,"fim da bolsa","ok")))</f>
        <v>ok</v>
      </c>
      <c r="N29" s="107"/>
      <c r="O29" s="85" t="n">
        <v>43922</v>
      </c>
      <c r="P29" s="0" t="s">
        <v>91</v>
      </c>
      <c r="Q29" s="83" t="s">
        <v>92</v>
      </c>
    </row>
    <row r="30" customFormat="false" ht="22.35" hidden="false" customHeight="false" outlineLevel="0" collapsed="false">
      <c r="A30" s="1" t="n">
        <f aca="true">OFFSET(A30,-1,0)+1</f>
        <v>4</v>
      </c>
      <c r="B30" s="82" t="n">
        <f aca="false">SUM(K30+Dados!$L$3)</f>
        <v>13</v>
      </c>
      <c r="C30" s="110" t="s">
        <v>24</v>
      </c>
      <c r="D30" s="111" t="s">
        <v>75</v>
      </c>
      <c r="E30" s="130" t="s">
        <v>95</v>
      </c>
      <c r="F30" s="114"/>
      <c r="G30" s="114"/>
      <c r="H30" s="114"/>
      <c r="I30" s="114"/>
      <c r="J30" s="127"/>
      <c r="K30" s="86" t="n">
        <v>7</v>
      </c>
      <c r="L30" s="1" t="s">
        <v>41</v>
      </c>
      <c r="M30" s="72" t="str">
        <f aca="false">IF(ISBLANK(B30),"erro",IF(ISBLANK(D30),"erro",IF(B30&gt;D30,"fim da bolsa","ok")))</f>
        <v>ok</v>
      </c>
      <c r="N30" s="107"/>
      <c r="O30" s="85" t="n">
        <v>43922</v>
      </c>
      <c r="P30" s="0" t="s">
        <v>91</v>
      </c>
      <c r="Q30" s="83" t="s">
        <v>92</v>
      </c>
    </row>
    <row r="31" customFormat="false" ht="22.35" hidden="false" customHeight="false" outlineLevel="0" collapsed="false">
      <c r="A31" s="1" t="n">
        <f aca="true">OFFSET(A31,-1,0)+1</f>
        <v>5</v>
      </c>
      <c r="B31" s="82" t="n">
        <f aca="false">SUM(K31+Dados!$L$3)</f>
        <v>13</v>
      </c>
      <c r="C31" s="110" t="s">
        <v>24</v>
      </c>
      <c r="D31" s="111" t="s">
        <v>75</v>
      </c>
      <c r="E31" s="130" t="s">
        <v>96</v>
      </c>
      <c r="F31" s="114"/>
      <c r="G31" s="114"/>
      <c r="H31" s="114"/>
      <c r="I31" s="114"/>
      <c r="J31" s="127"/>
      <c r="K31" s="86" t="n">
        <v>7</v>
      </c>
      <c r="L31" s="1" t="s">
        <v>41</v>
      </c>
      <c r="M31" s="72" t="str">
        <f aca="false">IF(ISBLANK(B31),"erro",IF(ISBLANK(D31),"erro",IF(B31&gt;D31,"fim da bolsa","ok")))</f>
        <v>ok</v>
      </c>
      <c r="N31" s="107"/>
      <c r="O31" s="85" t="n">
        <v>43922</v>
      </c>
      <c r="P31" s="0" t="s">
        <v>91</v>
      </c>
      <c r="Q31" s="83" t="s">
        <v>92</v>
      </c>
    </row>
    <row r="32" customFormat="false" ht="22.35" hidden="false" customHeight="false" outlineLevel="0" collapsed="false">
      <c r="A32" s="1" t="n">
        <f aca="true">OFFSET(A32,-1,0)+1</f>
        <v>6</v>
      </c>
      <c r="B32" s="82" t="n">
        <f aca="false">SUM(K32+Dados!$L$3)</f>
        <v>13</v>
      </c>
      <c r="C32" s="110" t="s">
        <v>24</v>
      </c>
      <c r="D32" s="111" t="s">
        <v>75</v>
      </c>
      <c r="E32" s="130" t="s">
        <v>97</v>
      </c>
      <c r="F32" s="114"/>
      <c r="G32" s="114"/>
      <c r="H32" s="131"/>
      <c r="I32" s="131"/>
      <c r="J32" s="127"/>
      <c r="K32" s="86" t="n">
        <v>7</v>
      </c>
      <c r="L32" s="1" t="s">
        <v>41</v>
      </c>
      <c r="M32" s="72" t="str">
        <f aca="false">IF(ISBLANK(B32),"erro",IF(ISBLANK(D32),"erro",IF(B32&gt;D32,"fim da bolsa","ok")))</f>
        <v>ok</v>
      </c>
      <c r="N32" s="107"/>
      <c r="O32" s="85" t="n">
        <v>43922</v>
      </c>
      <c r="P32" s="0" t="s">
        <v>91</v>
      </c>
      <c r="Q32" s="83" t="s">
        <v>92</v>
      </c>
    </row>
    <row r="33" customFormat="false" ht="14.25" hidden="false" customHeight="true" outlineLevel="0" collapsed="false">
      <c r="A33" s="1"/>
      <c r="B33" s="139" t="n">
        <v>26</v>
      </c>
      <c r="C33" s="139"/>
      <c r="D33" s="140" t="n">
        <v>23</v>
      </c>
      <c r="E33" s="139" t="s">
        <v>98</v>
      </c>
      <c r="K33" s="1"/>
      <c r="M33" s="72" t="str">
        <f aca="false">IF(ISBLANK(B33),"erro",IF(ISBLANK(D33),"erro",IF(B33&gt;D33,"fim da bolsa","ok")))</f>
        <v>fim da bolsa</v>
      </c>
      <c r="N33" s="107"/>
    </row>
    <row r="34" customFormat="false" ht="14.25" hidden="false" customHeight="true" outlineLevel="0" collapsed="false">
      <c r="A34" s="1"/>
      <c r="B34" s="0" t="n">
        <v>24</v>
      </c>
      <c r="D34" s="0" t="n">
        <v>24</v>
      </c>
      <c r="G34" s="141"/>
      <c r="K34" s="1"/>
      <c r="M34" s="72" t="str">
        <f aca="false">IF(ISBLANK(B34),"erro",IF(ISBLANK(D34),"erro",IF(B34&gt;D34,"fim da bolsa","ok")))</f>
        <v>ok</v>
      </c>
      <c r="N34" s="107"/>
    </row>
    <row r="35" customFormat="false" ht="14.25" hidden="false" customHeight="true" outlineLevel="0" collapsed="false">
      <c r="A35" s="1"/>
      <c r="B35" s="0" t="n">
        <v>19</v>
      </c>
      <c r="D35" s="0" t="n">
        <v>12</v>
      </c>
      <c r="K35" s="1"/>
      <c r="M35" s="72" t="str">
        <f aca="false">IF(ISBLANK(B35),"erro",IF(ISBLANK(D35),"erro",IF(B35&gt;D35,"fim da bolsa","ok")))</f>
        <v>fim da bolsa</v>
      </c>
      <c r="N35" s="107"/>
    </row>
    <row r="36" customFormat="false" ht="14.25" hidden="false" customHeight="true" outlineLevel="0" collapsed="false">
      <c r="A36" s="1"/>
      <c r="K36" s="1"/>
      <c r="M36" s="142"/>
      <c r="N36" s="107"/>
    </row>
    <row r="37" customFormat="false" ht="14.25" hidden="false" customHeight="true" outlineLevel="0" collapsed="false">
      <c r="A37" s="1"/>
      <c r="K37" s="1"/>
      <c r="M37" s="142"/>
      <c r="N37" s="107"/>
    </row>
    <row r="38" customFormat="false" ht="14.25" hidden="false" customHeight="true" outlineLevel="0" collapsed="false">
      <c r="A38" s="1"/>
      <c r="K38" s="1"/>
    </row>
    <row r="39" customFormat="false" ht="14.25" hidden="false" customHeight="true" outlineLevel="0" collapsed="false">
      <c r="A39" s="1"/>
      <c r="K39" s="1"/>
    </row>
    <row r="40" customFormat="false" ht="14.25" hidden="false" customHeight="true" outlineLevel="0" collapsed="false">
      <c r="A40" s="1"/>
      <c r="K40" s="1"/>
    </row>
    <row r="41" customFormat="false" ht="14.25" hidden="false" customHeight="true" outlineLevel="0" collapsed="false">
      <c r="A41" s="1"/>
      <c r="K41" s="1"/>
    </row>
    <row r="42" customFormat="false" ht="14.25" hidden="false" customHeight="true" outlineLevel="0" collapsed="false">
      <c r="A42" s="1"/>
      <c r="K42" s="1"/>
    </row>
    <row r="43" customFormat="false" ht="14.25" hidden="false" customHeight="true" outlineLevel="0" collapsed="false">
      <c r="A43" s="1"/>
      <c r="K43" s="1"/>
    </row>
    <row r="44" customFormat="false" ht="14.25" hidden="false" customHeight="true" outlineLevel="0" collapsed="false">
      <c r="A44" s="1"/>
      <c r="K44" s="1"/>
    </row>
    <row r="45" customFormat="false" ht="14.25" hidden="false" customHeight="true" outlineLevel="0" collapsed="false">
      <c r="A45" s="1"/>
      <c r="K45" s="1"/>
    </row>
    <row r="46" customFormat="false" ht="14.25" hidden="false" customHeight="true" outlineLevel="0" collapsed="false">
      <c r="A46" s="1"/>
      <c r="K46" s="1"/>
    </row>
    <row r="47" customFormat="false" ht="14.25" hidden="false" customHeight="true" outlineLevel="0" collapsed="false">
      <c r="A47" s="1"/>
      <c r="K47" s="1"/>
    </row>
    <row r="48" customFormat="false" ht="14.25" hidden="false" customHeight="true" outlineLevel="0" collapsed="false">
      <c r="A48" s="1"/>
      <c r="K48" s="1"/>
    </row>
    <row r="49" customFormat="false" ht="14.25" hidden="false" customHeight="true" outlineLevel="0" collapsed="false">
      <c r="A49" s="1"/>
      <c r="K49" s="1"/>
    </row>
    <row r="50" customFormat="false" ht="14.25" hidden="false" customHeight="true" outlineLevel="0" collapsed="false">
      <c r="A50" s="1"/>
      <c r="K50" s="1"/>
    </row>
    <row r="51" customFormat="false" ht="14.25" hidden="false" customHeight="true" outlineLevel="0" collapsed="false">
      <c r="A51" s="1"/>
      <c r="K51" s="1"/>
    </row>
    <row r="52" customFormat="false" ht="14.25" hidden="false" customHeight="true" outlineLevel="0" collapsed="false">
      <c r="A52" s="1"/>
      <c r="K52" s="1"/>
    </row>
    <row r="53" customFormat="false" ht="14.25" hidden="false" customHeight="true" outlineLevel="0" collapsed="false">
      <c r="A53" s="1"/>
      <c r="K53" s="1"/>
    </row>
    <row r="54" customFormat="false" ht="14.25" hidden="false" customHeight="true" outlineLevel="0" collapsed="false">
      <c r="A54" s="1"/>
      <c r="K54" s="1"/>
    </row>
    <row r="55" customFormat="false" ht="14.25" hidden="false" customHeight="true" outlineLevel="0" collapsed="false">
      <c r="A55" s="1"/>
      <c r="K55" s="1"/>
    </row>
    <row r="56" customFormat="false" ht="14.25" hidden="false" customHeight="true" outlineLevel="0" collapsed="false">
      <c r="A56" s="1"/>
      <c r="K56" s="1"/>
    </row>
    <row r="57" customFormat="false" ht="14.25" hidden="false" customHeight="true" outlineLevel="0" collapsed="false">
      <c r="A57" s="1"/>
      <c r="K57" s="1"/>
    </row>
    <row r="58" customFormat="false" ht="14.25" hidden="false" customHeight="true" outlineLevel="0" collapsed="false">
      <c r="A58" s="1"/>
      <c r="K58" s="1"/>
    </row>
    <row r="59" customFormat="false" ht="14.25" hidden="false" customHeight="true" outlineLevel="0" collapsed="false">
      <c r="A59" s="1"/>
      <c r="K59" s="1"/>
    </row>
    <row r="60" customFormat="false" ht="14.25" hidden="false" customHeight="true" outlineLevel="0" collapsed="false">
      <c r="A60" s="1"/>
      <c r="K60" s="1"/>
    </row>
    <row r="61" customFormat="false" ht="14.25" hidden="false" customHeight="true" outlineLevel="0" collapsed="false">
      <c r="A61" s="1"/>
      <c r="K61" s="1"/>
    </row>
    <row r="62" customFormat="false" ht="14.25" hidden="false" customHeight="true" outlineLevel="0" collapsed="false">
      <c r="A62" s="1"/>
      <c r="K62" s="1"/>
    </row>
    <row r="63" customFormat="false" ht="14.25" hidden="false" customHeight="true" outlineLevel="0" collapsed="false">
      <c r="A63" s="1"/>
      <c r="K63" s="1"/>
    </row>
    <row r="64" customFormat="false" ht="14.25" hidden="false" customHeight="true" outlineLevel="0" collapsed="false">
      <c r="A64" s="1"/>
      <c r="K64" s="1"/>
    </row>
    <row r="65" customFormat="false" ht="14.25" hidden="false" customHeight="true" outlineLevel="0" collapsed="false">
      <c r="A65" s="1"/>
      <c r="K65" s="1"/>
    </row>
    <row r="66" customFormat="false" ht="14.25" hidden="false" customHeight="true" outlineLevel="0" collapsed="false">
      <c r="A66" s="1"/>
      <c r="K66" s="1"/>
    </row>
    <row r="67" customFormat="false" ht="14.25" hidden="false" customHeight="true" outlineLevel="0" collapsed="false">
      <c r="A67" s="1"/>
      <c r="K67" s="1"/>
    </row>
    <row r="68" customFormat="false" ht="14.25" hidden="false" customHeight="true" outlineLevel="0" collapsed="false">
      <c r="A68" s="1"/>
      <c r="K68" s="1"/>
    </row>
    <row r="69" customFormat="false" ht="14.25" hidden="false" customHeight="true" outlineLevel="0" collapsed="false">
      <c r="A69" s="1"/>
      <c r="K69" s="1"/>
    </row>
    <row r="70" customFormat="false" ht="14.25" hidden="false" customHeight="true" outlineLevel="0" collapsed="false">
      <c r="A70" s="1"/>
      <c r="K70" s="1"/>
    </row>
    <row r="71" customFormat="false" ht="14.25" hidden="false" customHeight="true" outlineLevel="0" collapsed="false">
      <c r="A71" s="1"/>
      <c r="K71" s="1"/>
    </row>
    <row r="72" customFormat="false" ht="14.25" hidden="false" customHeight="true" outlineLevel="0" collapsed="false">
      <c r="A72" s="1"/>
      <c r="K72" s="1"/>
    </row>
    <row r="73" customFormat="false" ht="14.25" hidden="false" customHeight="true" outlineLevel="0" collapsed="false">
      <c r="A73" s="1"/>
      <c r="K73" s="1"/>
    </row>
    <row r="74" customFormat="false" ht="14.25" hidden="false" customHeight="true" outlineLevel="0" collapsed="false">
      <c r="A74" s="1"/>
      <c r="K74" s="1"/>
    </row>
    <row r="75" customFormat="false" ht="14.25" hidden="false" customHeight="true" outlineLevel="0" collapsed="false">
      <c r="A75" s="1"/>
      <c r="K75" s="1"/>
    </row>
    <row r="76" customFormat="false" ht="14.25" hidden="false" customHeight="true" outlineLevel="0" collapsed="false">
      <c r="A76" s="1"/>
      <c r="K76" s="1"/>
    </row>
    <row r="77" customFormat="false" ht="14.25" hidden="false" customHeight="true" outlineLevel="0" collapsed="false">
      <c r="A77" s="1"/>
      <c r="K77" s="1"/>
    </row>
    <row r="78" customFormat="false" ht="14.25" hidden="false" customHeight="true" outlineLevel="0" collapsed="false">
      <c r="A78" s="1"/>
      <c r="K78" s="1"/>
    </row>
    <row r="79" customFormat="false" ht="14.25" hidden="false" customHeight="true" outlineLevel="0" collapsed="false">
      <c r="A79" s="1"/>
      <c r="K79" s="1"/>
    </row>
    <row r="80" customFormat="false" ht="14.25" hidden="false" customHeight="true" outlineLevel="0" collapsed="false">
      <c r="A80" s="1"/>
      <c r="K80" s="1"/>
    </row>
    <row r="81" customFormat="false" ht="14.25" hidden="false" customHeight="true" outlineLevel="0" collapsed="false">
      <c r="A81" s="1"/>
      <c r="K81" s="1"/>
    </row>
    <row r="82" customFormat="false" ht="14.25" hidden="false" customHeight="true" outlineLevel="0" collapsed="false">
      <c r="A82" s="1"/>
      <c r="K82" s="1"/>
    </row>
    <row r="83" customFormat="false" ht="14.25" hidden="false" customHeight="true" outlineLevel="0" collapsed="false">
      <c r="A83" s="1"/>
      <c r="K83" s="1"/>
    </row>
    <row r="84" customFormat="false" ht="14.25" hidden="false" customHeight="true" outlineLevel="0" collapsed="false">
      <c r="A84" s="1"/>
      <c r="K84" s="1"/>
    </row>
    <row r="85" customFormat="false" ht="14.25" hidden="false" customHeight="true" outlineLevel="0" collapsed="false">
      <c r="A85" s="1"/>
      <c r="K85" s="1"/>
    </row>
    <row r="86" customFormat="false" ht="14.25" hidden="false" customHeight="true" outlineLevel="0" collapsed="false">
      <c r="A86" s="1"/>
      <c r="K86" s="1"/>
    </row>
    <row r="87" customFormat="false" ht="14.25" hidden="false" customHeight="true" outlineLevel="0" collapsed="false">
      <c r="A87" s="1"/>
      <c r="K87" s="1"/>
    </row>
    <row r="88" customFormat="false" ht="14.25" hidden="false" customHeight="true" outlineLevel="0" collapsed="false">
      <c r="A88" s="1"/>
      <c r="K88" s="1"/>
    </row>
    <row r="89" customFormat="false" ht="14.25" hidden="false" customHeight="true" outlineLevel="0" collapsed="false">
      <c r="A89" s="1"/>
      <c r="K89" s="1"/>
    </row>
    <row r="90" customFormat="false" ht="14.25" hidden="false" customHeight="true" outlineLevel="0" collapsed="false">
      <c r="A90" s="1"/>
      <c r="K90" s="1"/>
    </row>
    <row r="91" customFormat="false" ht="14.25" hidden="false" customHeight="true" outlineLevel="0" collapsed="false">
      <c r="A91" s="1"/>
      <c r="K91" s="1"/>
    </row>
    <row r="92" customFormat="false" ht="14.25" hidden="false" customHeight="true" outlineLevel="0" collapsed="false">
      <c r="A92" s="1"/>
      <c r="K92" s="1"/>
    </row>
    <row r="93" customFormat="false" ht="14.25" hidden="false" customHeight="true" outlineLevel="0" collapsed="false">
      <c r="A93" s="1"/>
      <c r="K93" s="1"/>
    </row>
    <row r="94" customFormat="false" ht="14.25" hidden="false" customHeight="true" outlineLevel="0" collapsed="false">
      <c r="A94" s="1"/>
      <c r="K94" s="1"/>
    </row>
    <row r="95" customFormat="false" ht="14.25" hidden="false" customHeight="true" outlineLevel="0" collapsed="false">
      <c r="A95" s="1"/>
      <c r="K95" s="1"/>
    </row>
    <row r="96" customFormat="false" ht="14.25" hidden="false" customHeight="true" outlineLevel="0" collapsed="false">
      <c r="A96" s="1"/>
      <c r="K96" s="1"/>
    </row>
    <row r="97" customFormat="false" ht="14.25" hidden="false" customHeight="true" outlineLevel="0" collapsed="false">
      <c r="A97" s="1"/>
      <c r="K97" s="1"/>
    </row>
    <row r="98" customFormat="false" ht="14.25" hidden="false" customHeight="true" outlineLevel="0" collapsed="false">
      <c r="A98" s="1"/>
      <c r="K98" s="1"/>
    </row>
    <row r="99" customFormat="false" ht="14.25" hidden="false" customHeight="true" outlineLevel="0" collapsed="false">
      <c r="A99" s="1"/>
      <c r="K99" s="1"/>
    </row>
    <row r="100" customFormat="false" ht="14.25" hidden="false" customHeight="true" outlineLevel="0" collapsed="false">
      <c r="A100" s="1"/>
      <c r="K100" s="1"/>
    </row>
    <row r="101" customFormat="false" ht="14.25" hidden="false" customHeight="true" outlineLevel="0" collapsed="false">
      <c r="A101" s="1"/>
      <c r="K101" s="1"/>
    </row>
    <row r="102" customFormat="false" ht="14.25" hidden="false" customHeight="true" outlineLevel="0" collapsed="false">
      <c r="A102" s="1"/>
      <c r="K102" s="1"/>
    </row>
    <row r="103" customFormat="false" ht="14.25" hidden="false" customHeight="true" outlineLevel="0" collapsed="false">
      <c r="A103" s="1"/>
      <c r="K103" s="1"/>
    </row>
    <row r="104" customFormat="false" ht="14.25" hidden="false" customHeight="true" outlineLevel="0" collapsed="false">
      <c r="A104" s="1"/>
      <c r="K104" s="1"/>
    </row>
    <row r="105" customFormat="false" ht="14.25" hidden="false" customHeight="true" outlineLevel="0" collapsed="false">
      <c r="A105" s="1"/>
      <c r="K105" s="1"/>
    </row>
    <row r="106" customFormat="false" ht="14.25" hidden="false" customHeight="true" outlineLevel="0" collapsed="false">
      <c r="A106" s="1"/>
      <c r="K106" s="1"/>
    </row>
    <row r="107" customFormat="false" ht="14.25" hidden="false" customHeight="true" outlineLevel="0" collapsed="false">
      <c r="A107" s="1"/>
      <c r="K107" s="1"/>
    </row>
    <row r="108" customFormat="false" ht="14.25" hidden="false" customHeight="true" outlineLevel="0" collapsed="false">
      <c r="A108" s="1"/>
      <c r="K108" s="1"/>
    </row>
    <row r="109" customFormat="false" ht="14.25" hidden="false" customHeight="true" outlineLevel="0" collapsed="false">
      <c r="A109" s="1"/>
      <c r="K109" s="1"/>
    </row>
    <row r="110" customFormat="false" ht="14.25" hidden="false" customHeight="true" outlineLevel="0" collapsed="false">
      <c r="A110" s="1"/>
      <c r="K110" s="1"/>
    </row>
    <row r="111" customFormat="false" ht="14.25" hidden="false" customHeight="true" outlineLevel="0" collapsed="false">
      <c r="A111" s="1"/>
      <c r="K111" s="1"/>
    </row>
    <row r="112" customFormat="false" ht="14.25" hidden="false" customHeight="true" outlineLevel="0" collapsed="false">
      <c r="A112" s="1"/>
      <c r="K112" s="1"/>
    </row>
    <row r="113" customFormat="false" ht="14.25" hidden="false" customHeight="true" outlineLevel="0" collapsed="false">
      <c r="A113" s="1"/>
      <c r="K113" s="1"/>
    </row>
    <row r="114" customFormat="false" ht="14.25" hidden="false" customHeight="true" outlineLevel="0" collapsed="false">
      <c r="A114" s="1"/>
      <c r="K114" s="1"/>
    </row>
    <row r="115" customFormat="false" ht="14.25" hidden="false" customHeight="true" outlineLevel="0" collapsed="false">
      <c r="A115" s="1"/>
      <c r="K115" s="1"/>
    </row>
    <row r="116" customFormat="false" ht="14.25" hidden="false" customHeight="true" outlineLevel="0" collapsed="false">
      <c r="A116" s="1"/>
      <c r="K116" s="1"/>
    </row>
    <row r="117" customFormat="false" ht="14.25" hidden="false" customHeight="true" outlineLevel="0" collapsed="false">
      <c r="A117" s="1"/>
      <c r="K117" s="1"/>
    </row>
    <row r="118" customFormat="false" ht="14.25" hidden="false" customHeight="true" outlineLevel="0" collapsed="false">
      <c r="A118" s="1"/>
      <c r="K118" s="1"/>
    </row>
    <row r="119" customFormat="false" ht="14.25" hidden="false" customHeight="true" outlineLevel="0" collapsed="false">
      <c r="A119" s="1"/>
      <c r="K119" s="1"/>
    </row>
    <row r="120" customFormat="false" ht="14.25" hidden="false" customHeight="true" outlineLevel="0" collapsed="false">
      <c r="A120" s="1"/>
      <c r="K120" s="1"/>
    </row>
    <row r="121" customFormat="false" ht="14.25" hidden="false" customHeight="true" outlineLevel="0" collapsed="false">
      <c r="A121" s="1"/>
      <c r="K121" s="1"/>
    </row>
    <row r="122" customFormat="false" ht="14.25" hidden="false" customHeight="true" outlineLevel="0" collapsed="false">
      <c r="A122" s="1"/>
      <c r="K122" s="1"/>
    </row>
    <row r="123" customFormat="false" ht="14.25" hidden="false" customHeight="true" outlineLevel="0" collapsed="false">
      <c r="A123" s="1"/>
      <c r="K123" s="1"/>
    </row>
    <row r="124" customFormat="false" ht="14.25" hidden="false" customHeight="true" outlineLevel="0" collapsed="false">
      <c r="A124" s="1"/>
      <c r="K124" s="1"/>
    </row>
    <row r="125" customFormat="false" ht="14.25" hidden="false" customHeight="true" outlineLevel="0" collapsed="false">
      <c r="A125" s="1"/>
      <c r="K125" s="1"/>
    </row>
    <row r="126" customFormat="false" ht="14.25" hidden="false" customHeight="true" outlineLevel="0" collapsed="false">
      <c r="A126" s="1"/>
      <c r="K126" s="1"/>
    </row>
    <row r="127" customFormat="false" ht="14.25" hidden="false" customHeight="true" outlineLevel="0" collapsed="false">
      <c r="A127" s="1"/>
      <c r="K127" s="1"/>
    </row>
    <row r="128" customFormat="false" ht="14.25" hidden="false" customHeight="true" outlineLevel="0" collapsed="false">
      <c r="A128" s="1"/>
      <c r="K128" s="1"/>
    </row>
    <row r="129" customFormat="false" ht="14.25" hidden="false" customHeight="true" outlineLevel="0" collapsed="false">
      <c r="A129" s="1"/>
      <c r="K129" s="1"/>
    </row>
    <row r="130" customFormat="false" ht="14.25" hidden="false" customHeight="true" outlineLevel="0" collapsed="false">
      <c r="A130" s="1"/>
      <c r="K130" s="1"/>
    </row>
    <row r="131" customFormat="false" ht="14.25" hidden="false" customHeight="true" outlineLevel="0" collapsed="false">
      <c r="A131" s="1"/>
      <c r="K131" s="1"/>
    </row>
    <row r="132" customFormat="false" ht="14.25" hidden="false" customHeight="true" outlineLevel="0" collapsed="false">
      <c r="A132" s="1"/>
      <c r="K132" s="1"/>
    </row>
    <row r="133" customFormat="false" ht="14.25" hidden="false" customHeight="true" outlineLevel="0" collapsed="false">
      <c r="A133" s="1"/>
      <c r="K133" s="1"/>
    </row>
    <row r="134" customFormat="false" ht="14.25" hidden="false" customHeight="true" outlineLevel="0" collapsed="false">
      <c r="A134" s="1"/>
      <c r="K134" s="1"/>
    </row>
    <row r="135" customFormat="false" ht="14.25" hidden="false" customHeight="true" outlineLevel="0" collapsed="false">
      <c r="A135" s="1"/>
      <c r="K135" s="1"/>
    </row>
    <row r="136" customFormat="false" ht="14.25" hidden="false" customHeight="true" outlineLevel="0" collapsed="false">
      <c r="A136" s="1"/>
      <c r="K136" s="1"/>
    </row>
    <row r="137" customFormat="false" ht="14.25" hidden="false" customHeight="true" outlineLevel="0" collapsed="false">
      <c r="A137" s="1"/>
      <c r="K137" s="1"/>
    </row>
    <row r="138" customFormat="false" ht="14.25" hidden="false" customHeight="true" outlineLevel="0" collapsed="false">
      <c r="A138" s="1"/>
      <c r="K138" s="1"/>
    </row>
    <row r="139" customFormat="false" ht="14.25" hidden="false" customHeight="true" outlineLevel="0" collapsed="false">
      <c r="A139" s="1"/>
      <c r="K139" s="1"/>
    </row>
    <row r="140" customFormat="false" ht="14.25" hidden="false" customHeight="true" outlineLevel="0" collapsed="false">
      <c r="A140" s="1"/>
      <c r="K140" s="1"/>
    </row>
    <row r="141" customFormat="false" ht="14.25" hidden="false" customHeight="true" outlineLevel="0" collapsed="false">
      <c r="A141" s="1"/>
      <c r="K141" s="1"/>
    </row>
    <row r="142" customFormat="false" ht="14.25" hidden="false" customHeight="true" outlineLevel="0" collapsed="false">
      <c r="A142" s="1"/>
      <c r="K142" s="1"/>
    </row>
    <row r="143" customFormat="false" ht="14.25" hidden="false" customHeight="true" outlineLevel="0" collapsed="false">
      <c r="A143" s="1"/>
      <c r="K143" s="1"/>
    </row>
    <row r="144" customFormat="false" ht="14.25" hidden="false" customHeight="true" outlineLevel="0" collapsed="false">
      <c r="A144" s="1"/>
      <c r="K144" s="1"/>
    </row>
    <row r="145" customFormat="false" ht="14.25" hidden="false" customHeight="true" outlineLevel="0" collapsed="false">
      <c r="A145" s="1"/>
      <c r="K145" s="1"/>
    </row>
    <row r="146" customFormat="false" ht="14.25" hidden="false" customHeight="true" outlineLevel="0" collapsed="false">
      <c r="A146" s="1"/>
      <c r="K146" s="1"/>
    </row>
    <row r="147" customFormat="false" ht="14.25" hidden="false" customHeight="true" outlineLevel="0" collapsed="false">
      <c r="A147" s="1"/>
      <c r="K147" s="1"/>
    </row>
    <row r="148" customFormat="false" ht="14.25" hidden="false" customHeight="true" outlineLevel="0" collapsed="false">
      <c r="A148" s="1"/>
      <c r="K148" s="1"/>
    </row>
    <row r="149" customFormat="false" ht="14.25" hidden="false" customHeight="true" outlineLevel="0" collapsed="false">
      <c r="A149" s="1"/>
      <c r="K149" s="1"/>
    </row>
    <row r="150" customFormat="false" ht="14.25" hidden="false" customHeight="true" outlineLevel="0" collapsed="false">
      <c r="A150" s="1"/>
      <c r="K150" s="1"/>
    </row>
    <row r="151" customFormat="false" ht="14.25" hidden="false" customHeight="true" outlineLevel="0" collapsed="false">
      <c r="A151" s="1"/>
      <c r="K151" s="1"/>
    </row>
    <row r="152" customFormat="false" ht="14.25" hidden="false" customHeight="true" outlineLevel="0" collapsed="false">
      <c r="A152" s="1"/>
      <c r="K152" s="1"/>
    </row>
    <row r="153" customFormat="false" ht="14.25" hidden="false" customHeight="true" outlineLevel="0" collapsed="false">
      <c r="A153" s="1"/>
      <c r="K153" s="1"/>
    </row>
    <row r="154" customFormat="false" ht="14.25" hidden="false" customHeight="true" outlineLevel="0" collapsed="false">
      <c r="A154" s="1"/>
      <c r="K154" s="1"/>
    </row>
    <row r="155" customFormat="false" ht="14.25" hidden="false" customHeight="true" outlineLevel="0" collapsed="false">
      <c r="A155" s="1"/>
      <c r="K155" s="1"/>
    </row>
    <row r="156" customFormat="false" ht="14.25" hidden="false" customHeight="true" outlineLevel="0" collapsed="false">
      <c r="A156" s="1"/>
      <c r="K156" s="1"/>
    </row>
    <row r="157" customFormat="false" ht="14.25" hidden="false" customHeight="true" outlineLevel="0" collapsed="false">
      <c r="A157" s="1"/>
      <c r="K157" s="1"/>
    </row>
    <row r="158" customFormat="false" ht="14.25" hidden="false" customHeight="true" outlineLevel="0" collapsed="false">
      <c r="A158" s="1"/>
      <c r="K158" s="1"/>
    </row>
    <row r="159" customFormat="false" ht="14.25" hidden="false" customHeight="true" outlineLevel="0" collapsed="false">
      <c r="A159" s="1"/>
      <c r="K159" s="1"/>
    </row>
    <row r="160" customFormat="false" ht="14.25" hidden="false" customHeight="true" outlineLevel="0" collapsed="false">
      <c r="A160" s="1"/>
      <c r="K160" s="1"/>
    </row>
    <row r="161" customFormat="false" ht="14.25" hidden="false" customHeight="true" outlineLevel="0" collapsed="false">
      <c r="A161" s="1"/>
      <c r="K161" s="1"/>
    </row>
    <row r="162" customFormat="false" ht="14.25" hidden="false" customHeight="true" outlineLevel="0" collapsed="false">
      <c r="A162" s="1"/>
      <c r="K162" s="1"/>
    </row>
    <row r="163" customFormat="false" ht="14.25" hidden="false" customHeight="true" outlineLevel="0" collapsed="false">
      <c r="A163" s="1"/>
      <c r="K163" s="1"/>
    </row>
    <row r="164" customFormat="false" ht="14.25" hidden="false" customHeight="true" outlineLevel="0" collapsed="false">
      <c r="A164" s="1"/>
      <c r="K164" s="1"/>
    </row>
    <row r="165" customFormat="false" ht="14.25" hidden="false" customHeight="true" outlineLevel="0" collapsed="false">
      <c r="A165" s="1"/>
      <c r="K165" s="1"/>
    </row>
    <row r="166" customFormat="false" ht="14.25" hidden="false" customHeight="true" outlineLevel="0" collapsed="false">
      <c r="A166" s="1"/>
      <c r="K166" s="1"/>
    </row>
    <row r="167" customFormat="false" ht="14.25" hidden="false" customHeight="true" outlineLevel="0" collapsed="false">
      <c r="A167" s="1"/>
      <c r="K167" s="1"/>
    </row>
    <row r="168" customFormat="false" ht="14.25" hidden="false" customHeight="true" outlineLevel="0" collapsed="false">
      <c r="A168" s="1"/>
      <c r="K168" s="1"/>
    </row>
    <row r="169" customFormat="false" ht="14.25" hidden="false" customHeight="true" outlineLevel="0" collapsed="false">
      <c r="A169" s="1"/>
      <c r="K169" s="1"/>
    </row>
    <row r="170" customFormat="false" ht="14.25" hidden="false" customHeight="true" outlineLevel="0" collapsed="false">
      <c r="A170" s="1"/>
      <c r="K170" s="1"/>
    </row>
    <row r="171" customFormat="false" ht="14.25" hidden="false" customHeight="true" outlineLevel="0" collapsed="false">
      <c r="A171" s="1"/>
      <c r="K171" s="1"/>
    </row>
    <row r="172" customFormat="false" ht="14.25" hidden="false" customHeight="true" outlineLevel="0" collapsed="false">
      <c r="A172" s="1"/>
      <c r="K172" s="1"/>
    </row>
    <row r="173" customFormat="false" ht="14.25" hidden="false" customHeight="true" outlineLevel="0" collapsed="false">
      <c r="A173" s="1"/>
      <c r="K173" s="1"/>
    </row>
    <row r="174" customFormat="false" ht="14.25" hidden="false" customHeight="true" outlineLevel="0" collapsed="false">
      <c r="A174" s="1"/>
      <c r="K174" s="1"/>
    </row>
    <row r="175" customFormat="false" ht="14.25" hidden="false" customHeight="true" outlineLevel="0" collapsed="false">
      <c r="A175" s="1"/>
      <c r="K175" s="1"/>
    </row>
    <row r="176" customFormat="false" ht="14.25" hidden="false" customHeight="true" outlineLevel="0" collapsed="false">
      <c r="A176" s="1"/>
      <c r="K176" s="1"/>
    </row>
    <row r="177" customFormat="false" ht="14.25" hidden="false" customHeight="true" outlineLevel="0" collapsed="false">
      <c r="A177" s="1"/>
      <c r="K177" s="1"/>
    </row>
    <row r="178" customFormat="false" ht="14.25" hidden="false" customHeight="true" outlineLevel="0" collapsed="false">
      <c r="A178" s="1"/>
      <c r="K178" s="1"/>
    </row>
    <row r="179" customFormat="false" ht="14.25" hidden="false" customHeight="true" outlineLevel="0" collapsed="false">
      <c r="A179" s="1"/>
      <c r="K179" s="1"/>
    </row>
    <row r="180" customFormat="false" ht="14.25" hidden="false" customHeight="true" outlineLevel="0" collapsed="false">
      <c r="A180" s="1"/>
      <c r="K180" s="1"/>
    </row>
    <row r="181" customFormat="false" ht="14.25" hidden="false" customHeight="true" outlineLevel="0" collapsed="false">
      <c r="A181" s="1"/>
      <c r="K181" s="1"/>
    </row>
    <row r="182" customFormat="false" ht="14.25" hidden="false" customHeight="true" outlineLevel="0" collapsed="false">
      <c r="A182" s="1"/>
      <c r="K182" s="1"/>
    </row>
    <row r="183" customFormat="false" ht="14.25" hidden="false" customHeight="true" outlineLevel="0" collapsed="false">
      <c r="A183" s="1"/>
      <c r="K183" s="1"/>
    </row>
    <row r="184" customFormat="false" ht="14.25" hidden="false" customHeight="true" outlineLevel="0" collapsed="false">
      <c r="A184" s="1"/>
      <c r="K184" s="1"/>
    </row>
    <row r="185" customFormat="false" ht="14.25" hidden="false" customHeight="true" outlineLevel="0" collapsed="false">
      <c r="A185" s="1"/>
      <c r="K185" s="1"/>
    </row>
    <row r="186" customFormat="false" ht="14.25" hidden="false" customHeight="true" outlineLevel="0" collapsed="false">
      <c r="A186" s="1"/>
      <c r="K186" s="1"/>
    </row>
    <row r="187" customFormat="false" ht="14.25" hidden="false" customHeight="true" outlineLevel="0" collapsed="false">
      <c r="A187" s="1"/>
      <c r="K187" s="1"/>
    </row>
    <row r="188" customFormat="false" ht="14.25" hidden="false" customHeight="true" outlineLevel="0" collapsed="false">
      <c r="A188" s="1"/>
      <c r="K188" s="1"/>
    </row>
    <row r="189" customFormat="false" ht="14.25" hidden="false" customHeight="true" outlineLevel="0" collapsed="false">
      <c r="A189" s="1"/>
      <c r="K189" s="1"/>
    </row>
    <row r="190" customFormat="false" ht="14.25" hidden="false" customHeight="true" outlineLevel="0" collapsed="false">
      <c r="A190" s="1"/>
      <c r="K190" s="1"/>
    </row>
    <row r="191" customFormat="false" ht="14.25" hidden="false" customHeight="true" outlineLevel="0" collapsed="false">
      <c r="A191" s="1"/>
      <c r="K191" s="1"/>
    </row>
    <row r="192" customFormat="false" ht="14.25" hidden="false" customHeight="true" outlineLevel="0" collapsed="false">
      <c r="A192" s="1"/>
      <c r="K192" s="1"/>
    </row>
    <row r="193" customFormat="false" ht="14.25" hidden="false" customHeight="true" outlineLevel="0" collapsed="false">
      <c r="A193" s="1"/>
      <c r="K193" s="1"/>
    </row>
    <row r="194" customFormat="false" ht="14.25" hidden="false" customHeight="true" outlineLevel="0" collapsed="false">
      <c r="A194" s="1"/>
      <c r="K194" s="1"/>
    </row>
    <row r="195" customFormat="false" ht="14.25" hidden="false" customHeight="true" outlineLevel="0" collapsed="false">
      <c r="A195" s="1"/>
      <c r="K195" s="1"/>
    </row>
    <row r="196" customFormat="false" ht="14.25" hidden="false" customHeight="true" outlineLevel="0" collapsed="false">
      <c r="A196" s="1"/>
      <c r="K196" s="1"/>
    </row>
    <row r="197" customFormat="false" ht="14.25" hidden="false" customHeight="true" outlineLevel="0" collapsed="false">
      <c r="A197" s="1"/>
      <c r="K197" s="1"/>
    </row>
    <row r="198" customFormat="false" ht="14.25" hidden="false" customHeight="true" outlineLevel="0" collapsed="false">
      <c r="A198" s="1"/>
      <c r="K198" s="1"/>
    </row>
    <row r="199" customFormat="false" ht="14.25" hidden="false" customHeight="true" outlineLevel="0" collapsed="false">
      <c r="A199" s="1"/>
      <c r="K199" s="1"/>
    </row>
    <row r="200" customFormat="false" ht="14.25" hidden="false" customHeight="true" outlineLevel="0" collapsed="false">
      <c r="A200" s="1"/>
      <c r="K200" s="1"/>
    </row>
    <row r="201" customFormat="false" ht="14.25" hidden="false" customHeight="true" outlineLevel="0" collapsed="false">
      <c r="A201" s="1"/>
      <c r="K201" s="1"/>
    </row>
    <row r="202" customFormat="false" ht="14.25" hidden="false" customHeight="true" outlineLevel="0" collapsed="false">
      <c r="A202" s="1"/>
      <c r="K202" s="1"/>
    </row>
    <row r="203" customFormat="false" ht="14.25" hidden="false" customHeight="true" outlineLevel="0" collapsed="false">
      <c r="A203" s="1"/>
      <c r="K203" s="1"/>
    </row>
    <row r="204" customFormat="false" ht="14.25" hidden="false" customHeight="true" outlineLevel="0" collapsed="false">
      <c r="A204" s="1"/>
      <c r="K204" s="1"/>
    </row>
    <row r="205" customFormat="false" ht="14.25" hidden="false" customHeight="true" outlineLevel="0" collapsed="false">
      <c r="A205" s="1"/>
      <c r="K205" s="1"/>
    </row>
    <row r="206" customFormat="false" ht="14.25" hidden="false" customHeight="true" outlineLevel="0" collapsed="false">
      <c r="A206" s="1"/>
      <c r="K206" s="1"/>
    </row>
    <row r="207" customFormat="false" ht="14.25" hidden="false" customHeight="true" outlineLevel="0" collapsed="false">
      <c r="A207" s="1"/>
      <c r="K207" s="1"/>
    </row>
    <row r="208" customFormat="false" ht="14.25" hidden="false" customHeight="true" outlineLevel="0" collapsed="false">
      <c r="A208" s="1"/>
      <c r="K208" s="1"/>
    </row>
    <row r="209" customFormat="false" ht="14.25" hidden="false" customHeight="true" outlineLevel="0" collapsed="false">
      <c r="A209" s="1"/>
      <c r="K209" s="1"/>
    </row>
    <row r="210" customFormat="false" ht="14.25" hidden="false" customHeight="true" outlineLevel="0" collapsed="false">
      <c r="A210" s="1"/>
      <c r="K210" s="1"/>
    </row>
    <row r="211" customFormat="false" ht="14.25" hidden="false" customHeight="true" outlineLevel="0" collapsed="false">
      <c r="A211" s="1"/>
      <c r="K211" s="1"/>
    </row>
    <row r="212" customFormat="false" ht="14.25" hidden="false" customHeight="true" outlineLevel="0" collapsed="false">
      <c r="A212" s="1"/>
      <c r="K212" s="1"/>
    </row>
    <row r="213" customFormat="false" ht="14.25" hidden="false" customHeight="true" outlineLevel="0" collapsed="false">
      <c r="A213" s="1"/>
      <c r="K213" s="1"/>
    </row>
    <row r="214" customFormat="false" ht="14.25" hidden="false" customHeight="true" outlineLevel="0" collapsed="false">
      <c r="A214" s="1"/>
      <c r="K214" s="1"/>
    </row>
    <row r="215" customFormat="false" ht="14.25" hidden="false" customHeight="true" outlineLevel="0" collapsed="false">
      <c r="A215" s="1"/>
      <c r="K215" s="1"/>
    </row>
    <row r="216" customFormat="false" ht="14.25" hidden="false" customHeight="true" outlineLevel="0" collapsed="false">
      <c r="A216" s="1"/>
      <c r="K216" s="1"/>
    </row>
    <row r="217" customFormat="false" ht="14.25" hidden="false" customHeight="true" outlineLevel="0" collapsed="false">
      <c r="A217" s="1"/>
      <c r="K217" s="1"/>
    </row>
    <row r="218" customFormat="false" ht="14.25" hidden="false" customHeight="true" outlineLevel="0" collapsed="false">
      <c r="A218" s="1"/>
      <c r="K218" s="1"/>
    </row>
    <row r="219" customFormat="false" ht="14.25" hidden="false" customHeight="true" outlineLevel="0" collapsed="false">
      <c r="A219" s="1"/>
      <c r="K219" s="1"/>
    </row>
    <row r="220" customFormat="false" ht="14.25" hidden="false" customHeight="true" outlineLevel="0" collapsed="false">
      <c r="A220" s="1"/>
      <c r="K220" s="1"/>
    </row>
    <row r="221" customFormat="false" ht="14.25" hidden="false" customHeight="true" outlineLevel="0" collapsed="false">
      <c r="A221" s="1"/>
      <c r="K221" s="1"/>
    </row>
    <row r="222" customFormat="false" ht="14.25" hidden="false" customHeight="true" outlineLevel="0" collapsed="false">
      <c r="A222" s="1"/>
      <c r="K222" s="1"/>
    </row>
    <row r="223" customFormat="false" ht="14.25" hidden="false" customHeight="true" outlineLevel="0" collapsed="false">
      <c r="A223" s="1"/>
      <c r="K223" s="1"/>
    </row>
    <row r="224" customFormat="false" ht="14.25" hidden="false" customHeight="true" outlineLevel="0" collapsed="false">
      <c r="A224" s="1"/>
      <c r="K224" s="1"/>
    </row>
    <row r="225" customFormat="false" ht="14.25" hidden="false" customHeight="true" outlineLevel="0" collapsed="false">
      <c r="A225" s="1"/>
      <c r="K225" s="1"/>
    </row>
    <row r="226" customFormat="false" ht="12.75" hidden="false" customHeight="true" outlineLevel="0" collapsed="false">
      <c r="A226" s="1"/>
      <c r="K226" s="1"/>
    </row>
    <row r="227" customFormat="false" ht="12.75" hidden="false" customHeight="true" outlineLevel="0" collapsed="false">
      <c r="A227" s="1"/>
      <c r="K227" s="1"/>
    </row>
    <row r="228" customFormat="false" ht="12.75" hidden="false" customHeight="true" outlineLevel="0" collapsed="false">
      <c r="A228" s="1"/>
      <c r="K228" s="1"/>
    </row>
    <row r="229" customFormat="false" ht="12.75" hidden="false" customHeight="true" outlineLevel="0" collapsed="false">
      <c r="A229" s="1"/>
      <c r="K229" s="1"/>
    </row>
    <row r="230" customFormat="false" ht="12.75" hidden="false" customHeight="true" outlineLevel="0" collapsed="false">
      <c r="A230" s="1"/>
      <c r="K230" s="1"/>
    </row>
    <row r="231" customFormat="false" ht="12.75" hidden="false" customHeight="true" outlineLevel="0" collapsed="false">
      <c r="A231" s="1"/>
      <c r="K231" s="1"/>
    </row>
    <row r="232" customFormat="false" ht="12.75" hidden="false" customHeight="true" outlineLevel="0" collapsed="false">
      <c r="A232" s="1"/>
      <c r="K232" s="1"/>
    </row>
    <row r="233" customFormat="false" ht="12.75" hidden="false" customHeight="true" outlineLevel="0" collapsed="false">
      <c r="A233" s="1"/>
      <c r="K233" s="1"/>
    </row>
    <row r="234" customFormat="false" ht="12.75" hidden="false" customHeight="true" outlineLevel="0" collapsed="false">
      <c r="A234" s="1"/>
      <c r="K234" s="1"/>
    </row>
    <row r="235" customFormat="false" ht="12.75" hidden="false" customHeight="true" outlineLevel="0" collapsed="false">
      <c r="A235" s="1"/>
      <c r="K235" s="1"/>
    </row>
    <row r="236" customFormat="false" ht="12.75" hidden="false" customHeight="true" outlineLevel="0" collapsed="false">
      <c r="A236" s="1"/>
      <c r="K236" s="1"/>
    </row>
    <row r="237" customFormat="false" ht="12.75" hidden="false" customHeight="true" outlineLevel="0" collapsed="false">
      <c r="A237" s="1"/>
      <c r="K237" s="1"/>
    </row>
    <row r="238" customFormat="false" ht="12.75" hidden="false" customHeight="true" outlineLevel="0" collapsed="false">
      <c r="A238" s="1"/>
      <c r="K238" s="1"/>
    </row>
    <row r="239" customFormat="false" ht="12.75" hidden="false" customHeight="true" outlineLevel="0" collapsed="false">
      <c r="A239" s="1"/>
      <c r="K239" s="1"/>
    </row>
    <row r="240" customFormat="false" ht="12.75" hidden="false" customHeight="true" outlineLevel="0" collapsed="false">
      <c r="A240" s="1"/>
      <c r="K240" s="1"/>
    </row>
    <row r="241" customFormat="false" ht="12.75" hidden="false" customHeight="true" outlineLevel="0" collapsed="false">
      <c r="A241" s="1"/>
      <c r="K241" s="1"/>
    </row>
    <row r="242" customFormat="false" ht="12.75" hidden="false" customHeight="true" outlineLevel="0" collapsed="false">
      <c r="A242" s="1"/>
      <c r="K242" s="1"/>
    </row>
    <row r="243" customFormat="false" ht="12.75" hidden="false" customHeight="true" outlineLevel="0" collapsed="false">
      <c r="A243" s="1"/>
      <c r="K243" s="1"/>
    </row>
    <row r="244" customFormat="false" ht="12.75" hidden="false" customHeight="true" outlineLevel="0" collapsed="false">
      <c r="A244" s="1"/>
      <c r="K244" s="1"/>
    </row>
    <row r="245" customFormat="false" ht="12.75" hidden="false" customHeight="true" outlineLevel="0" collapsed="false">
      <c r="A245" s="1"/>
      <c r="K245" s="1"/>
    </row>
    <row r="246" customFormat="false" ht="12.75" hidden="false" customHeight="true" outlineLevel="0" collapsed="false">
      <c r="A246" s="1"/>
      <c r="K246" s="1"/>
    </row>
    <row r="247" customFormat="false" ht="12.75" hidden="false" customHeight="true" outlineLevel="0" collapsed="false">
      <c r="A247" s="1"/>
      <c r="K247" s="1"/>
    </row>
    <row r="248" customFormat="false" ht="12.75" hidden="false" customHeight="true" outlineLevel="0" collapsed="false">
      <c r="A248" s="1"/>
      <c r="K248" s="1"/>
    </row>
    <row r="249" customFormat="false" ht="12.75" hidden="false" customHeight="true" outlineLevel="0" collapsed="false">
      <c r="A249" s="1"/>
      <c r="K249" s="1"/>
    </row>
    <row r="250" customFormat="false" ht="12.75" hidden="false" customHeight="true" outlineLevel="0" collapsed="false">
      <c r="A250" s="1"/>
      <c r="K250" s="1"/>
    </row>
    <row r="251" customFormat="false" ht="12.75" hidden="false" customHeight="true" outlineLevel="0" collapsed="false">
      <c r="A251" s="1"/>
      <c r="K251" s="1"/>
    </row>
    <row r="252" customFormat="false" ht="12.75" hidden="false" customHeight="true" outlineLevel="0" collapsed="false">
      <c r="A252" s="1"/>
      <c r="K252" s="1"/>
    </row>
    <row r="253" customFormat="false" ht="12.75" hidden="false" customHeight="true" outlineLevel="0" collapsed="false">
      <c r="A253" s="1"/>
      <c r="K253" s="1"/>
    </row>
    <row r="254" customFormat="false" ht="12.75" hidden="false" customHeight="true" outlineLevel="0" collapsed="false">
      <c r="A254" s="1"/>
      <c r="K254" s="1"/>
    </row>
    <row r="255" customFormat="false" ht="12.75" hidden="false" customHeight="true" outlineLevel="0" collapsed="false">
      <c r="A255" s="1"/>
      <c r="K255" s="1"/>
    </row>
    <row r="256" customFormat="false" ht="12.75" hidden="false" customHeight="true" outlineLevel="0" collapsed="false">
      <c r="A256" s="1"/>
      <c r="K256" s="1"/>
    </row>
    <row r="257" customFormat="false" ht="12.75" hidden="false" customHeight="true" outlineLevel="0" collapsed="false">
      <c r="A257" s="1"/>
      <c r="K257" s="1"/>
    </row>
    <row r="258" customFormat="false" ht="12.75" hidden="false" customHeight="true" outlineLevel="0" collapsed="false">
      <c r="A258" s="1"/>
      <c r="K258" s="1"/>
    </row>
    <row r="259" customFormat="false" ht="12.75" hidden="false" customHeight="true" outlineLevel="0" collapsed="false">
      <c r="A259" s="1"/>
      <c r="K259" s="1"/>
    </row>
    <row r="260" customFormat="false" ht="12.75" hidden="false" customHeight="true" outlineLevel="0" collapsed="false">
      <c r="A260" s="1"/>
      <c r="K260" s="1"/>
    </row>
    <row r="261" customFormat="false" ht="12.75" hidden="false" customHeight="true" outlineLevel="0" collapsed="false">
      <c r="A261" s="1"/>
      <c r="K261" s="1"/>
    </row>
    <row r="262" customFormat="false" ht="12.75" hidden="false" customHeight="true" outlineLevel="0" collapsed="false">
      <c r="A262" s="1"/>
      <c r="K262" s="1"/>
    </row>
    <row r="263" customFormat="false" ht="12.75" hidden="false" customHeight="true" outlineLevel="0" collapsed="false">
      <c r="A263" s="1"/>
      <c r="K263" s="1"/>
    </row>
    <row r="264" customFormat="false" ht="12.75" hidden="false" customHeight="true" outlineLevel="0" collapsed="false">
      <c r="A264" s="1"/>
      <c r="K264" s="1"/>
    </row>
    <row r="265" customFormat="false" ht="12.75" hidden="false" customHeight="true" outlineLevel="0" collapsed="false">
      <c r="A265" s="1"/>
      <c r="K265" s="1"/>
    </row>
    <row r="266" customFormat="false" ht="12.75" hidden="false" customHeight="true" outlineLevel="0" collapsed="false">
      <c r="A266" s="1"/>
      <c r="K266" s="1"/>
    </row>
    <row r="267" customFormat="false" ht="12.75" hidden="false" customHeight="true" outlineLevel="0" collapsed="false">
      <c r="A267" s="1"/>
      <c r="K267" s="1"/>
    </row>
    <row r="268" customFormat="false" ht="12.75" hidden="false" customHeight="true" outlineLevel="0" collapsed="false">
      <c r="A268" s="1"/>
      <c r="K268" s="1"/>
    </row>
    <row r="269" customFormat="false" ht="12.75" hidden="false" customHeight="true" outlineLevel="0" collapsed="false">
      <c r="A269" s="1"/>
      <c r="K269" s="1"/>
    </row>
    <row r="270" customFormat="false" ht="12.75" hidden="false" customHeight="true" outlineLevel="0" collapsed="false">
      <c r="A270" s="1"/>
      <c r="K270" s="1"/>
    </row>
    <row r="271" customFormat="false" ht="12.75" hidden="false" customHeight="true" outlineLevel="0" collapsed="false">
      <c r="A271" s="1"/>
      <c r="K271" s="1"/>
    </row>
    <row r="272" customFormat="false" ht="12.75" hidden="false" customHeight="true" outlineLevel="0" collapsed="false">
      <c r="A272" s="1"/>
      <c r="K272" s="1"/>
    </row>
    <row r="273" customFormat="false" ht="12.75" hidden="false" customHeight="true" outlineLevel="0" collapsed="false">
      <c r="A273" s="1"/>
      <c r="K273" s="1"/>
    </row>
    <row r="274" customFormat="false" ht="12.75" hidden="false" customHeight="true" outlineLevel="0" collapsed="false">
      <c r="A274" s="1"/>
      <c r="K274" s="1"/>
    </row>
    <row r="275" customFormat="false" ht="12.75" hidden="false" customHeight="true" outlineLevel="0" collapsed="false">
      <c r="A275" s="1"/>
      <c r="K275" s="1"/>
    </row>
    <row r="276" customFormat="false" ht="12.75" hidden="false" customHeight="true" outlineLevel="0" collapsed="false">
      <c r="A276" s="1"/>
      <c r="K276" s="1"/>
    </row>
    <row r="277" customFormat="false" ht="12.75" hidden="false" customHeight="true" outlineLevel="0" collapsed="false">
      <c r="A277" s="1"/>
      <c r="K277" s="1"/>
    </row>
    <row r="278" customFormat="false" ht="12.75" hidden="false" customHeight="true" outlineLevel="0" collapsed="false">
      <c r="A278" s="1"/>
      <c r="K278" s="1"/>
    </row>
    <row r="279" customFormat="false" ht="12.75" hidden="false" customHeight="true" outlineLevel="0" collapsed="false">
      <c r="A279" s="1"/>
      <c r="K279" s="1"/>
    </row>
    <row r="280" customFormat="false" ht="12.75" hidden="false" customHeight="true" outlineLevel="0" collapsed="false">
      <c r="A280" s="1"/>
      <c r="K280" s="1"/>
    </row>
    <row r="281" customFormat="false" ht="12.75" hidden="false" customHeight="true" outlineLevel="0" collapsed="false">
      <c r="A281" s="1"/>
      <c r="K281" s="1"/>
    </row>
    <row r="282" customFormat="false" ht="12.75" hidden="false" customHeight="true" outlineLevel="0" collapsed="false">
      <c r="A282" s="1"/>
      <c r="K282" s="1"/>
    </row>
    <row r="283" customFormat="false" ht="12.75" hidden="false" customHeight="true" outlineLevel="0" collapsed="false">
      <c r="A283" s="1"/>
      <c r="K283" s="1"/>
    </row>
    <row r="284" customFormat="false" ht="12.75" hidden="false" customHeight="true" outlineLevel="0" collapsed="false">
      <c r="A284" s="1"/>
      <c r="K284" s="1"/>
    </row>
    <row r="285" customFormat="false" ht="12.75" hidden="false" customHeight="true" outlineLevel="0" collapsed="false">
      <c r="A285" s="1"/>
      <c r="K285" s="1"/>
    </row>
    <row r="286" customFormat="false" ht="12.75" hidden="false" customHeight="true" outlineLevel="0" collapsed="false">
      <c r="A286" s="1"/>
      <c r="K286" s="1"/>
    </row>
    <row r="287" customFormat="false" ht="12.75" hidden="false" customHeight="true" outlineLevel="0" collapsed="false">
      <c r="A287" s="1"/>
      <c r="K287" s="1"/>
    </row>
    <row r="288" customFormat="false" ht="12.75" hidden="false" customHeight="true" outlineLevel="0" collapsed="false">
      <c r="A288" s="1"/>
      <c r="K288" s="1"/>
    </row>
    <row r="289" customFormat="false" ht="12.75" hidden="false" customHeight="true" outlineLevel="0" collapsed="false">
      <c r="A289" s="1"/>
      <c r="K289" s="1"/>
    </row>
    <row r="290" customFormat="false" ht="12.75" hidden="false" customHeight="true" outlineLevel="0" collapsed="false">
      <c r="A290" s="1"/>
      <c r="K290" s="1"/>
    </row>
    <row r="291" customFormat="false" ht="12.75" hidden="false" customHeight="true" outlineLevel="0" collapsed="false">
      <c r="A291" s="1"/>
      <c r="K291" s="1"/>
    </row>
    <row r="292" customFormat="false" ht="12.75" hidden="false" customHeight="true" outlineLevel="0" collapsed="false">
      <c r="A292" s="1"/>
      <c r="K292" s="1"/>
    </row>
    <row r="293" customFormat="false" ht="12.75" hidden="false" customHeight="true" outlineLevel="0" collapsed="false">
      <c r="A293" s="1"/>
      <c r="K293" s="1"/>
    </row>
    <row r="294" customFormat="false" ht="12.75" hidden="false" customHeight="true" outlineLevel="0" collapsed="false">
      <c r="A294" s="1"/>
      <c r="K294" s="1"/>
    </row>
    <row r="295" customFormat="false" ht="12.75" hidden="false" customHeight="true" outlineLevel="0" collapsed="false">
      <c r="A295" s="1"/>
      <c r="K295" s="1"/>
    </row>
    <row r="296" customFormat="false" ht="12.75" hidden="false" customHeight="true" outlineLevel="0" collapsed="false">
      <c r="A296" s="1"/>
      <c r="K296" s="1"/>
    </row>
    <row r="297" customFormat="false" ht="12.75" hidden="false" customHeight="true" outlineLevel="0" collapsed="false">
      <c r="A297" s="1"/>
      <c r="K297" s="1"/>
    </row>
    <row r="298" customFormat="false" ht="12.75" hidden="false" customHeight="true" outlineLevel="0" collapsed="false">
      <c r="A298" s="1"/>
      <c r="K298" s="1"/>
    </row>
    <row r="299" customFormat="false" ht="12.75" hidden="false" customHeight="true" outlineLevel="0" collapsed="false">
      <c r="A299" s="1"/>
      <c r="K299" s="1"/>
    </row>
    <row r="300" customFormat="false" ht="12.75" hidden="false" customHeight="true" outlineLevel="0" collapsed="false">
      <c r="A300" s="1"/>
      <c r="K300" s="1"/>
    </row>
    <row r="301" customFormat="false" ht="12.75" hidden="false" customHeight="true" outlineLevel="0" collapsed="false">
      <c r="A301" s="1"/>
      <c r="K301" s="1"/>
    </row>
    <row r="302" customFormat="false" ht="12.75" hidden="false" customHeight="true" outlineLevel="0" collapsed="false">
      <c r="A302" s="1"/>
      <c r="K302" s="1"/>
    </row>
    <row r="303" customFormat="false" ht="12.75" hidden="false" customHeight="true" outlineLevel="0" collapsed="false">
      <c r="A303" s="1"/>
      <c r="K303" s="1"/>
    </row>
    <row r="304" customFormat="false" ht="12.75" hidden="false" customHeight="true" outlineLevel="0" collapsed="false">
      <c r="A304" s="1"/>
      <c r="K304" s="1"/>
    </row>
    <row r="305" customFormat="false" ht="12.75" hidden="false" customHeight="true" outlineLevel="0" collapsed="false">
      <c r="A305" s="1"/>
      <c r="K305" s="1"/>
    </row>
    <row r="306" customFormat="false" ht="12.75" hidden="false" customHeight="true" outlineLevel="0" collapsed="false">
      <c r="A306" s="1"/>
      <c r="K306" s="1"/>
    </row>
    <row r="307" customFormat="false" ht="12.75" hidden="false" customHeight="true" outlineLevel="0" collapsed="false">
      <c r="A307" s="1"/>
      <c r="K307" s="1"/>
    </row>
    <row r="308" customFormat="false" ht="12.75" hidden="false" customHeight="true" outlineLevel="0" collapsed="false">
      <c r="A308" s="1"/>
      <c r="K308" s="1"/>
    </row>
    <row r="309" customFormat="false" ht="12.75" hidden="false" customHeight="true" outlineLevel="0" collapsed="false">
      <c r="A309" s="1"/>
      <c r="K309" s="1"/>
    </row>
    <row r="310" customFormat="false" ht="12.75" hidden="false" customHeight="true" outlineLevel="0" collapsed="false">
      <c r="A310" s="1"/>
      <c r="K310" s="1"/>
    </row>
    <row r="311" customFormat="false" ht="12.75" hidden="false" customHeight="true" outlineLevel="0" collapsed="false">
      <c r="A311" s="1"/>
      <c r="K311" s="1"/>
    </row>
    <row r="312" customFormat="false" ht="12.75" hidden="false" customHeight="true" outlineLevel="0" collapsed="false">
      <c r="A312" s="1"/>
      <c r="K312" s="1"/>
    </row>
    <row r="313" customFormat="false" ht="12.75" hidden="false" customHeight="true" outlineLevel="0" collapsed="false">
      <c r="A313" s="1"/>
      <c r="K313" s="1"/>
    </row>
    <row r="314" customFormat="false" ht="12.75" hidden="false" customHeight="true" outlineLevel="0" collapsed="false">
      <c r="A314" s="1"/>
      <c r="K314" s="1"/>
    </row>
    <row r="315" customFormat="false" ht="12.75" hidden="false" customHeight="true" outlineLevel="0" collapsed="false">
      <c r="A315" s="1"/>
      <c r="K315" s="1"/>
    </row>
    <row r="316" customFormat="false" ht="12.75" hidden="false" customHeight="true" outlineLevel="0" collapsed="false">
      <c r="A316" s="1"/>
      <c r="K316" s="1"/>
    </row>
    <row r="317" customFormat="false" ht="12.75" hidden="false" customHeight="true" outlineLevel="0" collapsed="false">
      <c r="A317" s="1"/>
      <c r="K317" s="1"/>
    </row>
    <row r="318" customFormat="false" ht="12.75" hidden="false" customHeight="true" outlineLevel="0" collapsed="false">
      <c r="A318" s="1"/>
      <c r="K318" s="1"/>
    </row>
    <row r="319" customFormat="false" ht="12.75" hidden="false" customHeight="true" outlineLevel="0" collapsed="false">
      <c r="A319" s="1"/>
      <c r="K319" s="1"/>
    </row>
    <row r="320" customFormat="false" ht="12.75" hidden="false" customHeight="true" outlineLevel="0" collapsed="false">
      <c r="A320" s="1"/>
      <c r="K320" s="1"/>
    </row>
    <row r="321" customFormat="false" ht="12.75" hidden="false" customHeight="true" outlineLevel="0" collapsed="false">
      <c r="A321" s="1"/>
      <c r="K321" s="1"/>
    </row>
    <row r="322" customFormat="false" ht="12.75" hidden="false" customHeight="true" outlineLevel="0" collapsed="false">
      <c r="A322" s="1"/>
      <c r="K322" s="1"/>
    </row>
    <row r="323" customFormat="false" ht="12.75" hidden="false" customHeight="true" outlineLevel="0" collapsed="false">
      <c r="A323" s="1"/>
      <c r="K323" s="1"/>
    </row>
    <row r="324" customFormat="false" ht="12.75" hidden="false" customHeight="true" outlineLevel="0" collapsed="false">
      <c r="A324" s="1"/>
      <c r="K324" s="1"/>
    </row>
    <row r="325" customFormat="false" ht="12.75" hidden="false" customHeight="true" outlineLevel="0" collapsed="false">
      <c r="A325" s="1"/>
      <c r="K325" s="1"/>
    </row>
    <row r="326" customFormat="false" ht="12.75" hidden="false" customHeight="true" outlineLevel="0" collapsed="false">
      <c r="A326" s="1"/>
      <c r="K326" s="1"/>
    </row>
    <row r="327" customFormat="false" ht="12.75" hidden="false" customHeight="true" outlineLevel="0" collapsed="false">
      <c r="A327" s="1"/>
      <c r="K327" s="1"/>
    </row>
    <row r="328" customFormat="false" ht="12.75" hidden="false" customHeight="true" outlineLevel="0" collapsed="false">
      <c r="A328" s="1"/>
      <c r="K328" s="1"/>
    </row>
    <row r="329" customFormat="false" ht="12.75" hidden="false" customHeight="true" outlineLevel="0" collapsed="false">
      <c r="A329" s="1"/>
      <c r="K329" s="1"/>
    </row>
    <row r="330" customFormat="false" ht="12.75" hidden="false" customHeight="true" outlineLevel="0" collapsed="false">
      <c r="A330" s="1"/>
      <c r="K330" s="1"/>
    </row>
    <row r="331" customFormat="false" ht="12.75" hidden="false" customHeight="true" outlineLevel="0" collapsed="false">
      <c r="A331" s="1"/>
      <c r="K331" s="1"/>
    </row>
    <row r="332" customFormat="false" ht="12.75" hidden="false" customHeight="true" outlineLevel="0" collapsed="false">
      <c r="A332" s="1"/>
      <c r="K332" s="1"/>
    </row>
    <row r="333" customFormat="false" ht="12.75" hidden="false" customHeight="true" outlineLevel="0" collapsed="false">
      <c r="A333" s="1"/>
      <c r="K333" s="1"/>
    </row>
    <row r="334" customFormat="false" ht="12.75" hidden="false" customHeight="true" outlineLevel="0" collapsed="false">
      <c r="A334" s="1"/>
      <c r="K334" s="1"/>
    </row>
    <row r="335" customFormat="false" ht="12.75" hidden="false" customHeight="true" outlineLevel="0" collapsed="false">
      <c r="A335" s="1"/>
      <c r="K335" s="1"/>
    </row>
    <row r="336" customFormat="false" ht="12.75" hidden="false" customHeight="true" outlineLevel="0" collapsed="false">
      <c r="A336" s="1"/>
      <c r="K336" s="1"/>
    </row>
    <row r="337" customFormat="false" ht="12.75" hidden="false" customHeight="true" outlineLevel="0" collapsed="false">
      <c r="A337" s="1"/>
      <c r="K337" s="1"/>
    </row>
    <row r="338" customFormat="false" ht="12.75" hidden="false" customHeight="true" outlineLevel="0" collapsed="false">
      <c r="A338" s="1"/>
      <c r="K338" s="1"/>
    </row>
    <row r="339" customFormat="false" ht="12.75" hidden="false" customHeight="true" outlineLevel="0" collapsed="false">
      <c r="A339" s="1"/>
      <c r="K339" s="1"/>
    </row>
    <row r="340" customFormat="false" ht="12.75" hidden="false" customHeight="true" outlineLevel="0" collapsed="false">
      <c r="A340" s="1"/>
      <c r="K340" s="1"/>
    </row>
    <row r="341" customFormat="false" ht="12.75" hidden="false" customHeight="true" outlineLevel="0" collapsed="false">
      <c r="A341" s="1"/>
      <c r="K341" s="1"/>
    </row>
    <row r="342" customFormat="false" ht="12.75" hidden="false" customHeight="true" outlineLevel="0" collapsed="false">
      <c r="A342" s="1"/>
      <c r="K342" s="1"/>
    </row>
    <row r="343" customFormat="false" ht="12.75" hidden="false" customHeight="true" outlineLevel="0" collapsed="false">
      <c r="A343" s="1"/>
      <c r="K343" s="1"/>
    </row>
    <row r="344" customFormat="false" ht="12.75" hidden="false" customHeight="true" outlineLevel="0" collapsed="false">
      <c r="A344" s="1"/>
      <c r="K344" s="1"/>
    </row>
    <row r="345" customFormat="false" ht="12.75" hidden="false" customHeight="true" outlineLevel="0" collapsed="false">
      <c r="A345" s="1"/>
      <c r="K345" s="1"/>
    </row>
    <row r="346" customFormat="false" ht="12.75" hidden="false" customHeight="true" outlineLevel="0" collapsed="false">
      <c r="A346" s="1"/>
      <c r="K346" s="1"/>
    </row>
    <row r="347" customFormat="false" ht="12.75" hidden="false" customHeight="true" outlineLevel="0" collapsed="false">
      <c r="A347" s="1"/>
      <c r="K347" s="1"/>
    </row>
    <row r="348" customFormat="false" ht="12.75" hidden="false" customHeight="true" outlineLevel="0" collapsed="false">
      <c r="A348" s="1"/>
      <c r="K348" s="1"/>
    </row>
    <row r="349" customFormat="false" ht="12.75" hidden="false" customHeight="true" outlineLevel="0" collapsed="false">
      <c r="A349" s="1"/>
      <c r="K349" s="1"/>
    </row>
    <row r="350" customFormat="false" ht="12.75" hidden="false" customHeight="true" outlineLevel="0" collapsed="false">
      <c r="A350" s="1"/>
      <c r="K350" s="1"/>
    </row>
    <row r="351" customFormat="false" ht="12.75" hidden="false" customHeight="true" outlineLevel="0" collapsed="false">
      <c r="A351" s="1"/>
      <c r="K351" s="1"/>
    </row>
    <row r="352" customFormat="false" ht="12.75" hidden="false" customHeight="true" outlineLevel="0" collapsed="false">
      <c r="A352" s="1"/>
      <c r="K352" s="1"/>
    </row>
    <row r="353" customFormat="false" ht="12.75" hidden="false" customHeight="true" outlineLevel="0" collapsed="false">
      <c r="A353" s="1"/>
      <c r="K353" s="1"/>
    </row>
    <row r="354" customFormat="false" ht="12.75" hidden="false" customHeight="true" outlineLevel="0" collapsed="false">
      <c r="A354" s="1"/>
      <c r="K354" s="1"/>
    </row>
    <row r="355" customFormat="false" ht="12.75" hidden="false" customHeight="true" outlineLevel="0" collapsed="false">
      <c r="A355" s="1"/>
      <c r="K355" s="1"/>
    </row>
    <row r="356" customFormat="false" ht="12.75" hidden="false" customHeight="true" outlineLevel="0" collapsed="false">
      <c r="A356" s="1"/>
      <c r="K356" s="1"/>
    </row>
    <row r="357" customFormat="false" ht="12.75" hidden="false" customHeight="true" outlineLevel="0" collapsed="false">
      <c r="A357" s="1"/>
      <c r="K357" s="1"/>
    </row>
    <row r="358" customFormat="false" ht="12.75" hidden="false" customHeight="true" outlineLevel="0" collapsed="false">
      <c r="A358" s="1"/>
      <c r="K358" s="1"/>
    </row>
    <row r="359" customFormat="false" ht="12.75" hidden="false" customHeight="true" outlineLevel="0" collapsed="false">
      <c r="A359" s="1"/>
      <c r="K359" s="1"/>
    </row>
    <row r="360" customFormat="false" ht="12.75" hidden="false" customHeight="true" outlineLevel="0" collapsed="false">
      <c r="A360" s="1"/>
      <c r="K360" s="1"/>
    </row>
    <row r="361" customFormat="false" ht="12.75" hidden="false" customHeight="true" outlineLevel="0" collapsed="false">
      <c r="A361" s="1"/>
      <c r="K361" s="1"/>
    </row>
    <row r="362" customFormat="false" ht="12.75" hidden="false" customHeight="true" outlineLevel="0" collapsed="false">
      <c r="A362" s="1"/>
      <c r="K362" s="1"/>
    </row>
    <row r="363" customFormat="false" ht="12.75" hidden="false" customHeight="true" outlineLevel="0" collapsed="false">
      <c r="A363" s="1"/>
      <c r="K363" s="1"/>
    </row>
    <row r="364" customFormat="false" ht="12.75" hidden="false" customHeight="true" outlineLevel="0" collapsed="false">
      <c r="A364" s="1"/>
      <c r="K364" s="1"/>
    </row>
    <row r="365" customFormat="false" ht="12.75" hidden="false" customHeight="true" outlineLevel="0" collapsed="false">
      <c r="A365" s="1"/>
      <c r="K365" s="1"/>
    </row>
    <row r="366" customFormat="false" ht="12.75" hidden="false" customHeight="true" outlineLevel="0" collapsed="false">
      <c r="A366" s="1"/>
      <c r="K366" s="1"/>
    </row>
    <row r="367" customFormat="false" ht="12.75" hidden="false" customHeight="true" outlineLevel="0" collapsed="false">
      <c r="A367" s="1"/>
      <c r="K367" s="1"/>
    </row>
    <row r="368" customFormat="false" ht="12.75" hidden="false" customHeight="true" outlineLevel="0" collapsed="false">
      <c r="A368" s="1"/>
      <c r="K368" s="1"/>
    </row>
    <row r="369" customFormat="false" ht="12.75" hidden="false" customHeight="true" outlineLevel="0" collapsed="false">
      <c r="A369" s="1"/>
      <c r="K369" s="1"/>
    </row>
    <row r="370" customFormat="false" ht="12.75" hidden="false" customHeight="true" outlineLevel="0" collapsed="false">
      <c r="A370" s="1"/>
      <c r="K370" s="1"/>
    </row>
    <row r="371" customFormat="false" ht="12.75" hidden="false" customHeight="true" outlineLevel="0" collapsed="false">
      <c r="A371" s="1"/>
      <c r="K371" s="1"/>
    </row>
    <row r="372" customFormat="false" ht="12.75" hidden="false" customHeight="true" outlineLevel="0" collapsed="false">
      <c r="A372" s="1"/>
      <c r="K372" s="1"/>
    </row>
    <row r="373" customFormat="false" ht="12.75" hidden="false" customHeight="true" outlineLevel="0" collapsed="false">
      <c r="A373" s="1"/>
      <c r="K373" s="1"/>
    </row>
    <row r="374" customFormat="false" ht="12.75" hidden="false" customHeight="true" outlineLevel="0" collapsed="false">
      <c r="A374" s="1"/>
      <c r="K374" s="1"/>
    </row>
    <row r="375" customFormat="false" ht="12.75" hidden="false" customHeight="true" outlineLevel="0" collapsed="false">
      <c r="A375" s="1"/>
      <c r="K375" s="1"/>
    </row>
    <row r="376" customFormat="false" ht="12.75" hidden="false" customHeight="true" outlineLevel="0" collapsed="false">
      <c r="A376" s="1"/>
      <c r="K376" s="1"/>
    </row>
    <row r="377" customFormat="false" ht="12.75" hidden="false" customHeight="true" outlineLevel="0" collapsed="false">
      <c r="A377" s="1"/>
      <c r="K377" s="1"/>
    </row>
    <row r="378" customFormat="false" ht="12.75" hidden="false" customHeight="true" outlineLevel="0" collapsed="false">
      <c r="A378" s="1"/>
      <c r="K378" s="1"/>
    </row>
    <row r="379" customFormat="false" ht="12.75" hidden="false" customHeight="true" outlineLevel="0" collapsed="false">
      <c r="A379" s="1"/>
      <c r="K379" s="1"/>
    </row>
    <row r="380" customFormat="false" ht="12.75" hidden="false" customHeight="true" outlineLevel="0" collapsed="false">
      <c r="A380" s="1"/>
      <c r="K380" s="1"/>
    </row>
    <row r="381" customFormat="false" ht="12.75" hidden="false" customHeight="true" outlineLevel="0" collapsed="false">
      <c r="A381" s="1"/>
      <c r="K381" s="1"/>
    </row>
    <row r="382" customFormat="false" ht="12.75" hidden="false" customHeight="true" outlineLevel="0" collapsed="false">
      <c r="A382" s="1"/>
      <c r="K382" s="1"/>
    </row>
    <row r="383" customFormat="false" ht="12.75" hidden="false" customHeight="true" outlineLevel="0" collapsed="false">
      <c r="A383" s="1"/>
      <c r="K383" s="1"/>
    </row>
    <row r="384" customFormat="false" ht="12.75" hidden="false" customHeight="true" outlineLevel="0" collapsed="false">
      <c r="A384" s="1"/>
      <c r="K384" s="1"/>
    </row>
    <row r="385" customFormat="false" ht="12.75" hidden="false" customHeight="true" outlineLevel="0" collapsed="false">
      <c r="A385" s="1"/>
      <c r="K385" s="1"/>
    </row>
    <row r="386" customFormat="false" ht="12.75" hidden="false" customHeight="true" outlineLevel="0" collapsed="false">
      <c r="A386" s="1"/>
      <c r="K386" s="1"/>
    </row>
    <row r="387" customFormat="false" ht="12.75" hidden="false" customHeight="true" outlineLevel="0" collapsed="false">
      <c r="A387" s="1"/>
      <c r="K387" s="1"/>
    </row>
    <row r="388" customFormat="false" ht="12.75" hidden="false" customHeight="true" outlineLevel="0" collapsed="false">
      <c r="A388" s="1"/>
      <c r="K388" s="1"/>
    </row>
    <row r="389" customFormat="false" ht="12.75" hidden="false" customHeight="true" outlineLevel="0" collapsed="false">
      <c r="A389" s="1"/>
      <c r="K389" s="1"/>
    </row>
    <row r="390" customFormat="false" ht="12.75" hidden="false" customHeight="true" outlineLevel="0" collapsed="false">
      <c r="A390" s="1"/>
      <c r="K390" s="1"/>
    </row>
    <row r="391" customFormat="false" ht="12.75" hidden="false" customHeight="true" outlineLevel="0" collapsed="false">
      <c r="A391" s="1"/>
      <c r="K391" s="1"/>
    </row>
    <row r="392" customFormat="false" ht="12.75" hidden="false" customHeight="true" outlineLevel="0" collapsed="false">
      <c r="A392" s="1"/>
      <c r="K392" s="1"/>
    </row>
    <row r="393" customFormat="false" ht="12.75" hidden="false" customHeight="true" outlineLevel="0" collapsed="false">
      <c r="A393" s="1"/>
      <c r="K393" s="1"/>
    </row>
    <row r="394" customFormat="false" ht="12.75" hidden="false" customHeight="true" outlineLevel="0" collapsed="false">
      <c r="A394" s="1"/>
      <c r="K394" s="1"/>
    </row>
    <row r="395" customFormat="false" ht="12.75" hidden="false" customHeight="true" outlineLevel="0" collapsed="false">
      <c r="A395" s="1"/>
      <c r="K395" s="1"/>
    </row>
    <row r="396" customFormat="false" ht="12.75" hidden="false" customHeight="true" outlineLevel="0" collapsed="false">
      <c r="A396" s="1"/>
      <c r="K396" s="1"/>
    </row>
    <row r="397" customFormat="false" ht="12.75" hidden="false" customHeight="true" outlineLevel="0" collapsed="false">
      <c r="A397" s="1"/>
      <c r="K397" s="1"/>
    </row>
    <row r="398" customFormat="false" ht="12.75" hidden="false" customHeight="true" outlineLevel="0" collapsed="false">
      <c r="A398" s="1"/>
      <c r="K398" s="1"/>
    </row>
    <row r="399" customFormat="false" ht="12.75" hidden="false" customHeight="true" outlineLevel="0" collapsed="false">
      <c r="A399" s="1"/>
      <c r="K399" s="1"/>
    </row>
    <row r="400" customFormat="false" ht="12.75" hidden="false" customHeight="true" outlineLevel="0" collapsed="false">
      <c r="A400" s="1"/>
      <c r="K400" s="1"/>
    </row>
    <row r="401" customFormat="false" ht="12.75" hidden="false" customHeight="true" outlineLevel="0" collapsed="false">
      <c r="A401" s="1"/>
      <c r="K401" s="1"/>
    </row>
    <row r="402" customFormat="false" ht="12.75" hidden="false" customHeight="true" outlineLevel="0" collapsed="false">
      <c r="A402" s="1"/>
      <c r="K402" s="1"/>
    </row>
    <row r="403" customFormat="false" ht="12.75" hidden="false" customHeight="true" outlineLevel="0" collapsed="false">
      <c r="A403" s="1"/>
      <c r="K403" s="1"/>
    </row>
    <row r="404" customFormat="false" ht="12.75" hidden="false" customHeight="true" outlineLevel="0" collapsed="false">
      <c r="A404" s="1"/>
      <c r="K404" s="1"/>
    </row>
    <row r="405" customFormat="false" ht="12.75" hidden="false" customHeight="true" outlineLevel="0" collapsed="false">
      <c r="A405" s="1"/>
      <c r="K405" s="1"/>
    </row>
    <row r="406" customFormat="false" ht="12.75" hidden="false" customHeight="true" outlineLevel="0" collapsed="false">
      <c r="A406" s="1"/>
      <c r="K406" s="1"/>
    </row>
    <row r="407" customFormat="false" ht="12.75" hidden="false" customHeight="true" outlineLevel="0" collapsed="false">
      <c r="A407" s="1"/>
      <c r="K407" s="1"/>
    </row>
    <row r="408" customFormat="false" ht="12.75" hidden="false" customHeight="true" outlineLevel="0" collapsed="false">
      <c r="A408" s="1"/>
      <c r="K408" s="1"/>
    </row>
    <row r="409" customFormat="false" ht="12.75" hidden="false" customHeight="true" outlineLevel="0" collapsed="false">
      <c r="A409" s="1"/>
      <c r="K409" s="1"/>
    </row>
    <row r="410" customFormat="false" ht="12.75" hidden="false" customHeight="true" outlineLevel="0" collapsed="false">
      <c r="A410" s="1"/>
      <c r="K410" s="1"/>
    </row>
    <row r="411" customFormat="false" ht="12.75" hidden="false" customHeight="true" outlineLevel="0" collapsed="false">
      <c r="A411" s="1"/>
      <c r="K411" s="1"/>
    </row>
    <row r="412" customFormat="false" ht="12.75" hidden="false" customHeight="true" outlineLevel="0" collapsed="false">
      <c r="A412" s="1"/>
      <c r="K412" s="1"/>
    </row>
    <row r="413" customFormat="false" ht="12.75" hidden="false" customHeight="true" outlineLevel="0" collapsed="false">
      <c r="A413" s="1"/>
      <c r="K413" s="1"/>
    </row>
    <row r="414" customFormat="false" ht="12.75" hidden="false" customHeight="true" outlineLevel="0" collapsed="false">
      <c r="A414" s="1"/>
      <c r="K414" s="1"/>
    </row>
    <row r="415" customFormat="false" ht="12.75" hidden="false" customHeight="true" outlineLevel="0" collapsed="false">
      <c r="A415" s="1"/>
      <c r="K415" s="1"/>
    </row>
    <row r="416" customFormat="false" ht="12.75" hidden="false" customHeight="true" outlineLevel="0" collapsed="false">
      <c r="A416" s="1"/>
      <c r="K416" s="1"/>
    </row>
    <row r="417" customFormat="false" ht="12.75" hidden="false" customHeight="true" outlineLevel="0" collapsed="false">
      <c r="A417" s="1"/>
      <c r="K417" s="1"/>
    </row>
    <row r="418" customFormat="false" ht="12.75" hidden="false" customHeight="true" outlineLevel="0" collapsed="false">
      <c r="A418" s="1"/>
      <c r="K418" s="1"/>
    </row>
    <row r="419" customFormat="false" ht="12.75" hidden="false" customHeight="true" outlineLevel="0" collapsed="false">
      <c r="A419" s="1"/>
      <c r="K419" s="1"/>
    </row>
    <row r="420" customFormat="false" ht="12.75" hidden="false" customHeight="true" outlineLevel="0" collapsed="false">
      <c r="A420" s="1"/>
      <c r="K420" s="1"/>
    </row>
    <row r="421" customFormat="false" ht="12.75" hidden="false" customHeight="true" outlineLevel="0" collapsed="false">
      <c r="A421" s="1"/>
      <c r="K421" s="1"/>
    </row>
    <row r="422" customFormat="false" ht="12.75" hidden="false" customHeight="true" outlineLevel="0" collapsed="false">
      <c r="A422" s="1"/>
      <c r="K422" s="1"/>
    </row>
    <row r="423" customFormat="false" ht="12.75" hidden="false" customHeight="true" outlineLevel="0" collapsed="false">
      <c r="A423" s="1"/>
      <c r="K423" s="1"/>
    </row>
    <row r="424" customFormat="false" ht="12.75" hidden="false" customHeight="true" outlineLevel="0" collapsed="false">
      <c r="A424" s="1"/>
      <c r="K424" s="1"/>
    </row>
    <row r="425" customFormat="false" ht="12.75" hidden="false" customHeight="true" outlineLevel="0" collapsed="false">
      <c r="A425" s="1"/>
      <c r="K425" s="1"/>
    </row>
    <row r="426" customFormat="false" ht="12.75" hidden="false" customHeight="true" outlineLevel="0" collapsed="false">
      <c r="A426" s="1"/>
      <c r="K426" s="1"/>
    </row>
    <row r="427" customFormat="false" ht="12.75" hidden="false" customHeight="true" outlineLevel="0" collapsed="false">
      <c r="A427" s="1"/>
      <c r="K427" s="1"/>
    </row>
    <row r="428" customFormat="false" ht="12.75" hidden="false" customHeight="true" outlineLevel="0" collapsed="false">
      <c r="A428" s="1"/>
      <c r="K428" s="1"/>
    </row>
    <row r="429" customFormat="false" ht="12.75" hidden="false" customHeight="true" outlineLevel="0" collapsed="false">
      <c r="A429" s="1"/>
      <c r="K429" s="1"/>
    </row>
    <row r="430" customFormat="false" ht="12.75" hidden="false" customHeight="true" outlineLevel="0" collapsed="false">
      <c r="A430" s="1"/>
      <c r="K430" s="1"/>
    </row>
    <row r="431" customFormat="false" ht="12.75" hidden="false" customHeight="true" outlineLevel="0" collapsed="false">
      <c r="A431" s="1"/>
      <c r="K431" s="1"/>
    </row>
    <row r="432" customFormat="false" ht="12.75" hidden="false" customHeight="true" outlineLevel="0" collapsed="false">
      <c r="A432" s="1"/>
      <c r="K432" s="1"/>
    </row>
    <row r="433" customFormat="false" ht="12.75" hidden="false" customHeight="true" outlineLevel="0" collapsed="false">
      <c r="A433" s="1"/>
      <c r="K433" s="1"/>
    </row>
    <row r="434" customFormat="false" ht="12.75" hidden="false" customHeight="true" outlineLevel="0" collapsed="false">
      <c r="A434" s="1"/>
      <c r="K434" s="1"/>
    </row>
    <row r="435" customFormat="false" ht="12.75" hidden="false" customHeight="true" outlineLevel="0" collapsed="false">
      <c r="A435" s="1"/>
      <c r="K435" s="1"/>
    </row>
    <row r="436" customFormat="false" ht="12.75" hidden="false" customHeight="true" outlineLevel="0" collapsed="false">
      <c r="A436" s="1"/>
      <c r="K436" s="1"/>
    </row>
    <row r="437" customFormat="false" ht="12.75" hidden="false" customHeight="true" outlineLevel="0" collapsed="false">
      <c r="A437" s="1"/>
      <c r="K437" s="1"/>
    </row>
    <row r="438" customFormat="false" ht="12.75" hidden="false" customHeight="true" outlineLevel="0" collapsed="false">
      <c r="A438" s="1"/>
      <c r="K438" s="1"/>
    </row>
    <row r="439" customFormat="false" ht="12.75" hidden="false" customHeight="true" outlineLevel="0" collapsed="false">
      <c r="A439" s="1"/>
      <c r="K439" s="1"/>
    </row>
    <row r="440" customFormat="false" ht="12.75" hidden="false" customHeight="true" outlineLevel="0" collapsed="false">
      <c r="A440" s="1"/>
      <c r="K440" s="1"/>
    </row>
    <row r="441" customFormat="false" ht="12.75" hidden="false" customHeight="true" outlineLevel="0" collapsed="false">
      <c r="A441" s="1"/>
      <c r="K441" s="1"/>
    </row>
    <row r="442" customFormat="false" ht="12.75" hidden="false" customHeight="true" outlineLevel="0" collapsed="false">
      <c r="A442" s="1"/>
      <c r="K442" s="1"/>
    </row>
    <row r="443" customFormat="false" ht="12.75" hidden="false" customHeight="true" outlineLevel="0" collapsed="false">
      <c r="A443" s="1"/>
      <c r="K443" s="1"/>
    </row>
    <row r="444" customFormat="false" ht="12.75" hidden="false" customHeight="true" outlineLevel="0" collapsed="false">
      <c r="A444" s="1"/>
      <c r="K444" s="1"/>
    </row>
    <row r="445" customFormat="false" ht="12.75" hidden="false" customHeight="true" outlineLevel="0" collapsed="false">
      <c r="A445" s="1"/>
      <c r="K445" s="1"/>
    </row>
    <row r="446" customFormat="false" ht="12.75" hidden="false" customHeight="true" outlineLevel="0" collapsed="false">
      <c r="A446" s="1"/>
      <c r="K446" s="1"/>
    </row>
    <row r="447" customFormat="false" ht="12.75" hidden="false" customHeight="true" outlineLevel="0" collapsed="false">
      <c r="A447" s="1"/>
      <c r="K447" s="1"/>
    </row>
    <row r="448" customFormat="false" ht="12.75" hidden="false" customHeight="true" outlineLevel="0" collapsed="false">
      <c r="A448" s="1"/>
      <c r="K448" s="1"/>
    </row>
    <row r="449" customFormat="false" ht="12.75" hidden="false" customHeight="true" outlineLevel="0" collapsed="false">
      <c r="A449" s="1"/>
      <c r="K449" s="1"/>
    </row>
    <row r="450" customFormat="false" ht="12.75" hidden="false" customHeight="true" outlineLevel="0" collapsed="false">
      <c r="A450" s="1"/>
      <c r="K450" s="1"/>
    </row>
    <row r="451" customFormat="false" ht="12.75" hidden="false" customHeight="true" outlineLevel="0" collapsed="false">
      <c r="A451" s="1"/>
      <c r="K451" s="1"/>
    </row>
    <row r="452" customFormat="false" ht="12.75" hidden="false" customHeight="true" outlineLevel="0" collapsed="false">
      <c r="A452" s="1"/>
      <c r="K452" s="1"/>
    </row>
    <row r="453" customFormat="false" ht="12.75" hidden="false" customHeight="true" outlineLevel="0" collapsed="false">
      <c r="A453" s="1"/>
      <c r="K453" s="1"/>
    </row>
    <row r="454" customFormat="false" ht="12.75" hidden="false" customHeight="true" outlineLevel="0" collapsed="false">
      <c r="A454" s="1"/>
      <c r="K454" s="1"/>
    </row>
    <row r="455" customFormat="false" ht="12.75" hidden="false" customHeight="true" outlineLevel="0" collapsed="false">
      <c r="A455" s="1"/>
      <c r="K455" s="1"/>
    </row>
    <row r="456" customFormat="false" ht="12.75" hidden="false" customHeight="true" outlineLevel="0" collapsed="false">
      <c r="A456" s="1"/>
      <c r="K456" s="1"/>
    </row>
    <row r="457" customFormat="false" ht="12.75" hidden="false" customHeight="true" outlineLevel="0" collapsed="false">
      <c r="A457" s="1"/>
      <c r="K457" s="1"/>
    </row>
    <row r="458" customFormat="false" ht="12.75" hidden="false" customHeight="true" outlineLevel="0" collapsed="false">
      <c r="A458" s="1"/>
      <c r="K458" s="1"/>
    </row>
    <row r="459" customFormat="false" ht="12.75" hidden="false" customHeight="true" outlineLevel="0" collapsed="false">
      <c r="A459" s="1"/>
      <c r="K459" s="1"/>
    </row>
    <row r="460" customFormat="false" ht="12.75" hidden="false" customHeight="true" outlineLevel="0" collapsed="false">
      <c r="A460" s="1"/>
      <c r="K460" s="1"/>
    </row>
    <row r="461" customFormat="false" ht="12.75" hidden="false" customHeight="true" outlineLevel="0" collapsed="false">
      <c r="A461" s="1"/>
      <c r="K461" s="1"/>
    </row>
    <row r="462" customFormat="false" ht="12.75" hidden="false" customHeight="true" outlineLevel="0" collapsed="false">
      <c r="A462" s="1"/>
      <c r="K462" s="1"/>
    </row>
    <row r="463" customFormat="false" ht="12.75" hidden="false" customHeight="true" outlineLevel="0" collapsed="false">
      <c r="A463" s="1"/>
      <c r="K463" s="1"/>
    </row>
    <row r="464" customFormat="false" ht="12.75" hidden="false" customHeight="true" outlineLevel="0" collapsed="false">
      <c r="A464" s="1"/>
      <c r="K464" s="1"/>
    </row>
    <row r="465" customFormat="false" ht="12.75" hidden="false" customHeight="true" outlineLevel="0" collapsed="false">
      <c r="A465" s="1"/>
      <c r="K465" s="1"/>
    </row>
    <row r="466" customFormat="false" ht="12.75" hidden="false" customHeight="true" outlineLevel="0" collapsed="false">
      <c r="A466" s="1"/>
      <c r="K466" s="1"/>
    </row>
    <row r="467" customFormat="false" ht="12.75" hidden="false" customHeight="true" outlineLevel="0" collapsed="false">
      <c r="A467" s="1"/>
      <c r="K467" s="1"/>
    </row>
    <row r="468" customFormat="false" ht="12.75" hidden="false" customHeight="true" outlineLevel="0" collapsed="false">
      <c r="A468" s="1"/>
      <c r="K468" s="1"/>
    </row>
    <row r="469" customFormat="false" ht="12.75" hidden="false" customHeight="true" outlineLevel="0" collapsed="false">
      <c r="A469" s="1"/>
      <c r="K469" s="1"/>
    </row>
    <row r="470" customFormat="false" ht="12.75" hidden="false" customHeight="true" outlineLevel="0" collapsed="false">
      <c r="A470" s="1"/>
      <c r="K470" s="1"/>
    </row>
    <row r="471" customFormat="false" ht="12.75" hidden="false" customHeight="true" outlineLevel="0" collapsed="false">
      <c r="A471" s="1"/>
      <c r="K471" s="1"/>
    </row>
    <row r="472" customFormat="false" ht="12.75" hidden="false" customHeight="true" outlineLevel="0" collapsed="false">
      <c r="A472" s="1"/>
      <c r="K472" s="1"/>
    </row>
    <row r="473" customFormat="false" ht="12.75" hidden="false" customHeight="true" outlineLevel="0" collapsed="false">
      <c r="A473" s="1"/>
      <c r="K473" s="1"/>
    </row>
    <row r="474" customFormat="false" ht="12.75" hidden="false" customHeight="true" outlineLevel="0" collapsed="false">
      <c r="A474" s="1"/>
      <c r="K474" s="1"/>
    </row>
    <row r="475" customFormat="false" ht="12.75" hidden="false" customHeight="true" outlineLevel="0" collapsed="false">
      <c r="A475" s="1"/>
      <c r="K475" s="1"/>
    </row>
    <row r="476" customFormat="false" ht="12.75" hidden="false" customHeight="true" outlineLevel="0" collapsed="false">
      <c r="A476" s="1"/>
      <c r="K476" s="1"/>
    </row>
    <row r="477" customFormat="false" ht="12.75" hidden="false" customHeight="true" outlineLevel="0" collapsed="false">
      <c r="A477" s="1"/>
      <c r="K477" s="1"/>
    </row>
    <row r="478" customFormat="false" ht="12.75" hidden="false" customHeight="true" outlineLevel="0" collapsed="false">
      <c r="A478" s="1"/>
      <c r="K478" s="1"/>
    </row>
    <row r="479" customFormat="false" ht="12.75" hidden="false" customHeight="true" outlineLevel="0" collapsed="false">
      <c r="A479" s="1"/>
      <c r="K479" s="1"/>
    </row>
    <row r="480" customFormat="false" ht="12.75" hidden="false" customHeight="true" outlineLevel="0" collapsed="false">
      <c r="A480" s="1"/>
      <c r="K480" s="1"/>
    </row>
    <row r="481" customFormat="false" ht="12.75" hidden="false" customHeight="true" outlineLevel="0" collapsed="false">
      <c r="A481" s="1"/>
      <c r="K481" s="1"/>
    </row>
    <row r="482" customFormat="false" ht="12.75" hidden="false" customHeight="true" outlineLevel="0" collapsed="false">
      <c r="A482" s="1"/>
      <c r="K482" s="1"/>
    </row>
    <row r="483" customFormat="false" ht="12.75" hidden="false" customHeight="true" outlineLevel="0" collapsed="false">
      <c r="A483" s="1"/>
      <c r="K483" s="1"/>
    </row>
    <row r="484" customFormat="false" ht="12.75" hidden="false" customHeight="true" outlineLevel="0" collapsed="false">
      <c r="A484" s="1"/>
      <c r="K484" s="1"/>
    </row>
    <row r="485" customFormat="false" ht="12.75" hidden="false" customHeight="true" outlineLevel="0" collapsed="false">
      <c r="A485" s="1"/>
      <c r="K485" s="1"/>
    </row>
    <row r="486" customFormat="false" ht="12.75" hidden="false" customHeight="true" outlineLevel="0" collapsed="false">
      <c r="A486" s="1"/>
      <c r="K486" s="1"/>
    </row>
    <row r="487" customFormat="false" ht="12.75" hidden="false" customHeight="true" outlineLevel="0" collapsed="false">
      <c r="A487" s="1"/>
      <c r="K487" s="1"/>
    </row>
    <row r="488" customFormat="false" ht="12.75" hidden="false" customHeight="true" outlineLevel="0" collapsed="false">
      <c r="A488" s="1"/>
      <c r="K488" s="1"/>
    </row>
    <row r="489" customFormat="false" ht="12.75" hidden="false" customHeight="true" outlineLevel="0" collapsed="false">
      <c r="A489" s="1"/>
      <c r="K489" s="1"/>
    </row>
    <row r="490" customFormat="false" ht="12.75" hidden="false" customHeight="true" outlineLevel="0" collapsed="false">
      <c r="A490" s="1"/>
      <c r="K490" s="1"/>
    </row>
    <row r="491" customFormat="false" ht="12.75" hidden="false" customHeight="true" outlineLevel="0" collapsed="false">
      <c r="A491" s="1"/>
      <c r="K491" s="1"/>
    </row>
    <row r="492" customFormat="false" ht="12.75" hidden="false" customHeight="true" outlineLevel="0" collapsed="false">
      <c r="A492" s="1"/>
      <c r="K492" s="1"/>
    </row>
    <row r="493" customFormat="false" ht="12.75" hidden="false" customHeight="true" outlineLevel="0" collapsed="false">
      <c r="A493" s="1"/>
      <c r="K493" s="1"/>
    </row>
    <row r="494" customFormat="false" ht="12.75" hidden="false" customHeight="true" outlineLevel="0" collapsed="false">
      <c r="A494" s="1"/>
      <c r="K494" s="1"/>
    </row>
    <row r="495" customFormat="false" ht="12.75" hidden="false" customHeight="true" outlineLevel="0" collapsed="false">
      <c r="A495" s="1"/>
      <c r="K495" s="1"/>
    </row>
    <row r="496" customFormat="false" ht="12.75" hidden="false" customHeight="true" outlineLevel="0" collapsed="false">
      <c r="A496" s="1"/>
      <c r="K496" s="1"/>
    </row>
    <row r="497" customFormat="false" ht="12.75" hidden="false" customHeight="true" outlineLevel="0" collapsed="false">
      <c r="A497" s="1"/>
      <c r="K497" s="1"/>
    </row>
    <row r="498" customFormat="false" ht="12.75" hidden="false" customHeight="true" outlineLevel="0" collapsed="false">
      <c r="A498" s="1"/>
      <c r="K498" s="1"/>
    </row>
    <row r="499" customFormat="false" ht="12.75" hidden="false" customHeight="true" outlineLevel="0" collapsed="false">
      <c r="A499" s="1"/>
      <c r="K499" s="1"/>
    </row>
    <row r="500" customFormat="false" ht="12.75" hidden="false" customHeight="true" outlineLevel="0" collapsed="false">
      <c r="A500" s="1"/>
      <c r="K500" s="1"/>
    </row>
    <row r="501" customFormat="false" ht="12.75" hidden="false" customHeight="true" outlineLevel="0" collapsed="false">
      <c r="A501" s="1"/>
      <c r="K501" s="1"/>
    </row>
    <row r="502" customFormat="false" ht="12.75" hidden="false" customHeight="true" outlineLevel="0" collapsed="false">
      <c r="A502" s="1"/>
      <c r="K502" s="1"/>
    </row>
    <row r="503" customFormat="false" ht="12.75" hidden="false" customHeight="true" outlineLevel="0" collapsed="false">
      <c r="A503" s="1"/>
      <c r="K503" s="1"/>
    </row>
    <row r="504" customFormat="false" ht="12.75" hidden="false" customHeight="true" outlineLevel="0" collapsed="false">
      <c r="A504" s="1"/>
      <c r="K504" s="1"/>
    </row>
    <row r="505" customFormat="false" ht="12.75" hidden="false" customHeight="true" outlineLevel="0" collapsed="false">
      <c r="A505" s="1"/>
      <c r="K505" s="1"/>
    </row>
    <row r="506" customFormat="false" ht="12.75" hidden="false" customHeight="true" outlineLevel="0" collapsed="false">
      <c r="A506" s="1"/>
      <c r="K506" s="1"/>
    </row>
    <row r="507" customFormat="false" ht="12.75" hidden="false" customHeight="true" outlineLevel="0" collapsed="false">
      <c r="A507" s="1"/>
      <c r="K507" s="1"/>
    </row>
    <row r="508" customFormat="false" ht="12.75" hidden="false" customHeight="true" outlineLevel="0" collapsed="false">
      <c r="A508" s="1"/>
      <c r="K508" s="1"/>
    </row>
    <row r="509" customFormat="false" ht="12.75" hidden="false" customHeight="true" outlineLevel="0" collapsed="false">
      <c r="A509" s="1"/>
      <c r="K509" s="1"/>
    </row>
    <row r="510" customFormat="false" ht="12.75" hidden="false" customHeight="true" outlineLevel="0" collapsed="false">
      <c r="A510" s="1"/>
      <c r="K510" s="1"/>
    </row>
    <row r="511" customFormat="false" ht="12.75" hidden="false" customHeight="true" outlineLevel="0" collapsed="false">
      <c r="A511" s="1"/>
      <c r="K511" s="1"/>
    </row>
    <row r="512" customFormat="false" ht="12.75" hidden="false" customHeight="true" outlineLevel="0" collapsed="false">
      <c r="A512" s="1"/>
      <c r="K512" s="1"/>
    </row>
    <row r="513" customFormat="false" ht="12.75" hidden="false" customHeight="true" outlineLevel="0" collapsed="false">
      <c r="A513" s="1"/>
      <c r="K513" s="1"/>
    </row>
    <row r="514" customFormat="false" ht="12.75" hidden="false" customHeight="true" outlineLevel="0" collapsed="false">
      <c r="A514" s="1"/>
      <c r="K514" s="1"/>
    </row>
    <row r="515" customFormat="false" ht="12.75" hidden="false" customHeight="true" outlineLevel="0" collapsed="false">
      <c r="A515" s="1"/>
      <c r="K515" s="1"/>
    </row>
    <row r="516" customFormat="false" ht="12.75" hidden="false" customHeight="true" outlineLevel="0" collapsed="false">
      <c r="A516" s="1"/>
      <c r="K516" s="1"/>
    </row>
    <row r="517" customFormat="false" ht="12.75" hidden="false" customHeight="true" outlineLevel="0" collapsed="false">
      <c r="A517" s="1"/>
      <c r="K517" s="1"/>
    </row>
    <row r="518" customFormat="false" ht="12.75" hidden="false" customHeight="true" outlineLevel="0" collapsed="false">
      <c r="A518" s="1"/>
      <c r="K518" s="1"/>
    </row>
    <row r="519" customFormat="false" ht="12.75" hidden="false" customHeight="true" outlineLevel="0" collapsed="false">
      <c r="A519" s="1"/>
      <c r="K519" s="1"/>
    </row>
    <row r="520" customFormat="false" ht="12.75" hidden="false" customHeight="true" outlineLevel="0" collapsed="false">
      <c r="A520" s="1"/>
      <c r="K520" s="1"/>
    </row>
    <row r="521" customFormat="false" ht="12.75" hidden="false" customHeight="true" outlineLevel="0" collapsed="false">
      <c r="A521" s="1"/>
      <c r="K521" s="1"/>
    </row>
    <row r="522" customFormat="false" ht="12.75" hidden="false" customHeight="true" outlineLevel="0" collapsed="false">
      <c r="A522" s="1"/>
      <c r="K522" s="1"/>
    </row>
    <row r="523" customFormat="false" ht="12.75" hidden="false" customHeight="true" outlineLevel="0" collapsed="false">
      <c r="A523" s="1"/>
      <c r="K523" s="1"/>
    </row>
    <row r="524" customFormat="false" ht="12.75" hidden="false" customHeight="true" outlineLevel="0" collapsed="false">
      <c r="A524" s="1"/>
      <c r="K524" s="1"/>
    </row>
    <row r="525" customFormat="false" ht="12.75" hidden="false" customHeight="true" outlineLevel="0" collapsed="false">
      <c r="A525" s="1"/>
      <c r="K525" s="1"/>
    </row>
    <row r="526" customFormat="false" ht="12.75" hidden="false" customHeight="true" outlineLevel="0" collapsed="false">
      <c r="A526" s="1"/>
      <c r="K526" s="1"/>
    </row>
    <row r="527" customFormat="false" ht="12.75" hidden="false" customHeight="true" outlineLevel="0" collapsed="false">
      <c r="A527" s="1"/>
      <c r="K527" s="1"/>
    </row>
    <row r="528" customFormat="false" ht="12.75" hidden="false" customHeight="true" outlineLevel="0" collapsed="false">
      <c r="A528" s="1"/>
      <c r="K528" s="1"/>
    </row>
    <row r="529" customFormat="false" ht="12.75" hidden="false" customHeight="true" outlineLevel="0" collapsed="false">
      <c r="A529" s="1"/>
      <c r="K529" s="1"/>
    </row>
    <row r="530" customFormat="false" ht="12.75" hidden="false" customHeight="true" outlineLevel="0" collapsed="false">
      <c r="A530" s="1"/>
      <c r="K530" s="1"/>
    </row>
    <row r="531" customFormat="false" ht="12.75" hidden="false" customHeight="true" outlineLevel="0" collapsed="false">
      <c r="A531" s="1"/>
      <c r="K531" s="1"/>
    </row>
    <row r="532" customFormat="false" ht="12.75" hidden="false" customHeight="true" outlineLevel="0" collapsed="false">
      <c r="A532" s="1"/>
      <c r="K532" s="1"/>
    </row>
    <row r="533" customFormat="false" ht="12.75" hidden="false" customHeight="true" outlineLevel="0" collapsed="false">
      <c r="A533" s="1"/>
      <c r="K533" s="1"/>
    </row>
    <row r="534" customFormat="false" ht="12.75" hidden="false" customHeight="true" outlineLevel="0" collapsed="false">
      <c r="A534" s="1"/>
      <c r="K534" s="1"/>
    </row>
    <row r="535" customFormat="false" ht="12.75" hidden="false" customHeight="true" outlineLevel="0" collapsed="false">
      <c r="A535" s="1"/>
      <c r="K535" s="1"/>
    </row>
    <row r="536" customFormat="false" ht="12.75" hidden="false" customHeight="true" outlineLevel="0" collapsed="false">
      <c r="A536" s="1"/>
      <c r="K536" s="1"/>
    </row>
    <row r="537" customFormat="false" ht="12.75" hidden="false" customHeight="true" outlineLevel="0" collapsed="false">
      <c r="A537" s="1"/>
      <c r="K537" s="1"/>
    </row>
    <row r="538" customFormat="false" ht="12.75" hidden="false" customHeight="true" outlineLevel="0" collapsed="false">
      <c r="A538" s="1"/>
      <c r="K538" s="1"/>
    </row>
    <row r="539" customFormat="false" ht="12.75" hidden="false" customHeight="true" outlineLevel="0" collapsed="false">
      <c r="A539" s="1"/>
      <c r="K539" s="1"/>
    </row>
    <row r="540" customFormat="false" ht="12.75" hidden="false" customHeight="true" outlineLevel="0" collapsed="false">
      <c r="A540" s="1"/>
      <c r="K540" s="1"/>
    </row>
    <row r="541" customFormat="false" ht="12.75" hidden="false" customHeight="true" outlineLevel="0" collapsed="false">
      <c r="A541" s="1"/>
      <c r="K541" s="1"/>
    </row>
    <row r="542" customFormat="false" ht="12.75" hidden="false" customHeight="true" outlineLevel="0" collapsed="false">
      <c r="A542" s="1"/>
      <c r="K542" s="1"/>
    </row>
    <row r="543" customFormat="false" ht="12.75" hidden="false" customHeight="true" outlineLevel="0" collapsed="false">
      <c r="A543" s="1"/>
      <c r="K543" s="1"/>
    </row>
    <row r="544" customFormat="false" ht="12.75" hidden="false" customHeight="true" outlineLevel="0" collapsed="false">
      <c r="A544" s="1"/>
      <c r="K544" s="1"/>
    </row>
    <row r="545" customFormat="false" ht="12.75" hidden="false" customHeight="true" outlineLevel="0" collapsed="false">
      <c r="A545" s="1"/>
      <c r="K545" s="1"/>
    </row>
    <row r="546" customFormat="false" ht="12.75" hidden="false" customHeight="true" outlineLevel="0" collapsed="false">
      <c r="A546" s="1"/>
      <c r="K546" s="1"/>
    </row>
    <row r="547" customFormat="false" ht="12.75" hidden="false" customHeight="true" outlineLevel="0" collapsed="false">
      <c r="A547" s="1"/>
      <c r="K547" s="1"/>
    </row>
    <row r="548" customFormat="false" ht="12.75" hidden="false" customHeight="true" outlineLevel="0" collapsed="false">
      <c r="A548" s="1"/>
      <c r="K548" s="1"/>
    </row>
    <row r="549" customFormat="false" ht="12.75" hidden="false" customHeight="true" outlineLevel="0" collapsed="false">
      <c r="A549" s="1"/>
      <c r="K549" s="1"/>
    </row>
    <row r="550" customFormat="false" ht="12.75" hidden="false" customHeight="true" outlineLevel="0" collapsed="false">
      <c r="A550" s="1"/>
      <c r="K550" s="1"/>
    </row>
    <row r="551" customFormat="false" ht="12.75" hidden="false" customHeight="true" outlineLevel="0" collapsed="false">
      <c r="A551" s="1"/>
      <c r="K551" s="1"/>
    </row>
    <row r="552" customFormat="false" ht="12.75" hidden="false" customHeight="true" outlineLevel="0" collapsed="false">
      <c r="A552" s="1"/>
      <c r="K552" s="1"/>
    </row>
    <row r="553" customFormat="false" ht="12.75" hidden="false" customHeight="true" outlineLevel="0" collapsed="false">
      <c r="A553" s="1"/>
      <c r="K553" s="1"/>
    </row>
    <row r="554" customFormat="false" ht="12.75" hidden="false" customHeight="true" outlineLevel="0" collapsed="false">
      <c r="A554" s="1"/>
      <c r="K554" s="1"/>
    </row>
    <row r="555" customFormat="false" ht="12.75" hidden="false" customHeight="true" outlineLevel="0" collapsed="false">
      <c r="A555" s="1"/>
      <c r="K555" s="1"/>
    </row>
    <row r="556" customFormat="false" ht="12.75" hidden="false" customHeight="true" outlineLevel="0" collapsed="false">
      <c r="A556" s="1"/>
      <c r="K556" s="1"/>
    </row>
    <row r="557" customFormat="false" ht="12.75" hidden="false" customHeight="true" outlineLevel="0" collapsed="false">
      <c r="A557" s="1"/>
      <c r="K557" s="1"/>
    </row>
    <row r="558" customFormat="false" ht="12.75" hidden="false" customHeight="true" outlineLevel="0" collapsed="false">
      <c r="A558" s="1"/>
      <c r="K558" s="1"/>
    </row>
    <row r="559" customFormat="false" ht="12.75" hidden="false" customHeight="true" outlineLevel="0" collapsed="false">
      <c r="A559" s="1"/>
      <c r="K559" s="1"/>
    </row>
    <row r="560" customFormat="false" ht="12.75" hidden="false" customHeight="true" outlineLevel="0" collapsed="false">
      <c r="A560" s="1"/>
      <c r="K560" s="1"/>
    </row>
    <row r="561" customFormat="false" ht="12.75" hidden="false" customHeight="true" outlineLevel="0" collapsed="false">
      <c r="A561" s="1"/>
      <c r="K561" s="1"/>
    </row>
    <row r="562" customFormat="false" ht="12.75" hidden="false" customHeight="true" outlineLevel="0" collapsed="false">
      <c r="A562" s="1"/>
      <c r="K562" s="1"/>
    </row>
    <row r="563" customFormat="false" ht="12.75" hidden="false" customHeight="true" outlineLevel="0" collapsed="false">
      <c r="A563" s="1"/>
      <c r="K563" s="1"/>
    </row>
    <row r="564" customFormat="false" ht="12.75" hidden="false" customHeight="true" outlineLevel="0" collapsed="false">
      <c r="A564" s="1"/>
      <c r="K564" s="1"/>
    </row>
    <row r="565" customFormat="false" ht="12.75" hidden="false" customHeight="true" outlineLevel="0" collapsed="false">
      <c r="A565" s="1"/>
      <c r="K565" s="1"/>
    </row>
    <row r="566" customFormat="false" ht="12.75" hidden="false" customHeight="true" outlineLevel="0" collapsed="false">
      <c r="A566" s="1"/>
      <c r="K566" s="1"/>
    </row>
    <row r="567" customFormat="false" ht="12.75" hidden="false" customHeight="true" outlineLevel="0" collapsed="false">
      <c r="A567" s="1"/>
      <c r="K567" s="1"/>
    </row>
    <row r="568" customFormat="false" ht="12.75" hidden="false" customHeight="true" outlineLevel="0" collapsed="false">
      <c r="A568" s="1"/>
      <c r="K568" s="1"/>
    </row>
    <row r="569" customFormat="false" ht="12.75" hidden="false" customHeight="true" outlineLevel="0" collapsed="false">
      <c r="A569" s="1"/>
      <c r="K569" s="1"/>
    </row>
    <row r="570" customFormat="false" ht="12.75" hidden="false" customHeight="true" outlineLevel="0" collapsed="false">
      <c r="A570" s="1"/>
      <c r="K570" s="1"/>
    </row>
    <row r="571" customFormat="false" ht="12.75" hidden="false" customHeight="true" outlineLevel="0" collapsed="false">
      <c r="A571" s="1"/>
      <c r="K571" s="1"/>
    </row>
    <row r="572" customFormat="false" ht="12.75" hidden="false" customHeight="true" outlineLevel="0" collapsed="false">
      <c r="A572" s="1"/>
      <c r="K572" s="1"/>
    </row>
    <row r="573" customFormat="false" ht="12.75" hidden="false" customHeight="true" outlineLevel="0" collapsed="false">
      <c r="A573" s="1"/>
      <c r="K573" s="1"/>
    </row>
    <row r="574" customFormat="false" ht="12.75" hidden="false" customHeight="true" outlineLevel="0" collapsed="false">
      <c r="A574" s="1"/>
      <c r="K574" s="1"/>
    </row>
    <row r="575" customFormat="false" ht="12.75" hidden="false" customHeight="true" outlineLevel="0" collapsed="false">
      <c r="A575" s="1"/>
      <c r="K575" s="1"/>
    </row>
    <row r="576" customFormat="false" ht="12.75" hidden="false" customHeight="true" outlineLevel="0" collapsed="false">
      <c r="A576" s="1"/>
      <c r="K576" s="1"/>
    </row>
    <row r="577" customFormat="false" ht="12.75" hidden="false" customHeight="true" outlineLevel="0" collapsed="false">
      <c r="A577" s="1"/>
      <c r="K577" s="1"/>
    </row>
    <row r="578" customFormat="false" ht="12.75" hidden="false" customHeight="true" outlineLevel="0" collapsed="false">
      <c r="A578" s="1"/>
      <c r="K578" s="1"/>
    </row>
    <row r="579" customFormat="false" ht="12.75" hidden="false" customHeight="true" outlineLevel="0" collapsed="false">
      <c r="A579" s="1"/>
      <c r="K579" s="1"/>
    </row>
    <row r="580" customFormat="false" ht="12.75" hidden="false" customHeight="true" outlineLevel="0" collapsed="false">
      <c r="A580" s="1"/>
      <c r="K580" s="1"/>
    </row>
    <row r="581" customFormat="false" ht="12.75" hidden="false" customHeight="true" outlineLevel="0" collapsed="false">
      <c r="A581" s="1"/>
      <c r="K581" s="1"/>
    </row>
    <row r="582" customFormat="false" ht="12.75" hidden="false" customHeight="true" outlineLevel="0" collapsed="false">
      <c r="A582" s="1"/>
      <c r="K582" s="1"/>
    </row>
    <row r="583" customFormat="false" ht="12.75" hidden="false" customHeight="true" outlineLevel="0" collapsed="false">
      <c r="A583" s="1"/>
      <c r="K583" s="1"/>
    </row>
    <row r="584" customFormat="false" ht="12.75" hidden="false" customHeight="true" outlineLevel="0" collapsed="false">
      <c r="A584" s="1"/>
      <c r="K584" s="1"/>
    </row>
    <row r="585" customFormat="false" ht="12.75" hidden="false" customHeight="true" outlineLevel="0" collapsed="false">
      <c r="A585" s="1"/>
      <c r="K585" s="1"/>
    </row>
    <row r="586" customFormat="false" ht="12.75" hidden="false" customHeight="true" outlineLevel="0" collapsed="false">
      <c r="A586" s="1"/>
      <c r="K586" s="1"/>
    </row>
    <row r="587" customFormat="false" ht="12.75" hidden="false" customHeight="true" outlineLevel="0" collapsed="false">
      <c r="A587" s="1"/>
      <c r="K587" s="1"/>
    </row>
    <row r="588" customFormat="false" ht="12.75" hidden="false" customHeight="true" outlineLevel="0" collapsed="false">
      <c r="A588" s="1"/>
      <c r="K588" s="1"/>
    </row>
    <row r="589" customFormat="false" ht="12.75" hidden="false" customHeight="true" outlineLevel="0" collapsed="false">
      <c r="A589" s="1"/>
      <c r="K589" s="1"/>
    </row>
    <row r="590" customFormat="false" ht="12.75" hidden="false" customHeight="true" outlineLevel="0" collapsed="false">
      <c r="A590" s="1"/>
      <c r="K590" s="1"/>
    </row>
    <row r="591" customFormat="false" ht="12.75" hidden="false" customHeight="true" outlineLevel="0" collapsed="false">
      <c r="A591" s="1"/>
      <c r="K591" s="1"/>
    </row>
    <row r="592" customFormat="false" ht="12.75" hidden="false" customHeight="true" outlineLevel="0" collapsed="false">
      <c r="A592" s="1"/>
      <c r="K592" s="1"/>
    </row>
    <row r="593" customFormat="false" ht="12.75" hidden="false" customHeight="true" outlineLevel="0" collapsed="false">
      <c r="A593" s="1"/>
      <c r="K593" s="1"/>
    </row>
    <row r="594" customFormat="false" ht="12.75" hidden="false" customHeight="true" outlineLevel="0" collapsed="false">
      <c r="A594" s="1"/>
      <c r="K594" s="1"/>
    </row>
    <row r="595" customFormat="false" ht="12.75" hidden="false" customHeight="true" outlineLevel="0" collapsed="false">
      <c r="A595" s="1"/>
      <c r="K595" s="1"/>
    </row>
    <row r="596" customFormat="false" ht="12.75" hidden="false" customHeight="true" outlineLevel="0" collapsed="false">
      <c r="A596" s="1"/>
      <c r="K596" s="1"/>
    </row>
    <row r="597" customFormat="false" ht="12.75" hidden="false" customHeight="true" outlineLevel="0" collapsed="false">
      <c r="A597" s="1"/>
      <c r="K597" s="1"/>
    </row>
    <row r="598" customFormat="false" ht="12.75" hidden="false" customHeight="true" outlineLevel="0" collapsed="false">
      <c r="A598" s="1"/>
      <c r="K598" s="1"/>
    </row>
    <row r="599" customFormat="false" ht="12.75" hidden="false" customHeight="true" outlineLevel="0" collapsed="false">
      <c r="A599" s="1"/>
      <c r="K599" s="1"/>
    </row>
    <row r="600" customFormat="false" ht="12.75" hidden="false" customHeight="true" outlineLevel="0" collapsed="false">
      <c r="A600" s="1"/>
      <c r="K600" s="1"/>
    </row>
    <row r="601" customFormat="false" ht="12.75" hidden="false" customHeight="true" outlineLevel="0" collapsed="false">
      <c r="A601" s="1"/>
      <c r="K601" s="1"/>
    </row>
    <row r="602" customFormat="false" ht="12.75" hidden="false" customHeight="true" outlineLevel="0" collapsed="false">
      <c r="A602" s="1"/>
      <c r="K602" s="1"/>
    </row>
    <row r="603" customFormat="false" ht="12.75" hidden="false" customHeight="true" outlineLevel="0" collapsed="false">
      <c r="A603" s="1"/>
      <c r="K603" s="1"/>
    </row>
    <row r="604" customFormat="false" ht="12.75" hidden="false" customHeight="true" outlineLevel="0" collapsed="false">
      <c r="A604" s="1"/>
      <c r="K604" s="1"/>
    </row>
    <row r="605" customFormat="false" ht="12.75" hidden="false" customHeight="true" outlineLevel="0" collapsed="false">
      <c r="A605" s="1"/>
      <c r="K605" s="1"/>
    </row>
    <row r="606" customFormat="false" ht="12.75" hidden="false" customHeight="true" outlineLevel="0" collapsed="false">
      <c r="A606" s="1"/>
      <c r="K606" s="1"/>
    </row>
    <row r="607" customFormat="false" ht="12.75" hidden="false" customHeight="true" outlineLevel="0" collapsed="false">
      <c r="A607" s="1"/>
      <c r="K607" s="1"/>
    </row>
    <row r="608" customFormat="false" ht="12.75" hidden="false" customHeight="true" outlineLevel="0" collapsed="false">
      <c r="A608" s="1"/>
      <c r="K608" s="1"/>
    </row>
    <row r="609" customFormat="false" ht="12.75" hidden="false" customHeight="true" outlineLevel="0" collapsed="false">
      <c r="A609" s="1"/>
      <c r="K609" s="1"/>
    </row>
    <row r="610" customFormat="false" ht="12.75" hidden="false" customHeight="true" outlineLevel="0" collapsed="false">
      <c r="A610" s="1"/>
      <c r="K610" s="1"/>
    </row>
    <row r="611" customFormat="false" ht="12.75" hidden="false" customHeight="true" outlineLevel="0" collapsed="false">
      <c r="A611" s="1"/>
      <c r="K611" s="1"/>
    </row>
    <row r="612" customFormat="false" ht="12.75" hidden="false" customHeight="true" outlineLevel="0" collapsed="false">
      <c r="A612" s="1"/>
      <c r="K612" s="1"/>
    </row>
    <row r="613" customFormat="false" ht="12.75" hidden="false" customHeight="true" outlineLevel="0" collapsed="false">
      <c r="A613" s="1"/>
      <c r="K613" s="1"/>
    </row>
    <row r="614" customFormat="false" ht="12.75" hidden="false" customHeight="true" outlineLevel="0" collapsed="false">
      <c r="A614" s="1"/>
      <c r="K614" s="1"/>
    </row>
    <row r="615" customFormat="false" ht="12.75" hidden="false" customHeight="true" outlineLevel="0" collapsed="false">
      <c r="A615" s="1"/>
      <c r="K615" s="1"/>
    </row>
    <row r="616" customFormat="false" ht="12.75" hidden="false" customHeight="true" outlineLevel="0" collapsed="false">
      <c r="A616" s="1"/>
      <c r="K616" s="1"/>
    </row>
    <row r="617" customFormat="false" ht="12.75" hidden="false" customHeight="true" outlineLevel="0" collapsed="false">
      <c r="A617" s="1"/>
      <c r="K617" s="1"/>
    </row>
    <row r="618" customFormat="false" ht="12.75" hidden="false" customHeight="true" outlineLevel="0" collapsed="false">
      <c r="A618" s="1"/>
      <c r="K618" s="1"/>
    </row>
    <row r="619" customFormat="false" ht="12.75" hidden="false" customHeight="true" outlineLevel="0" collapsed="false">
      <c r="A619" s="1"/>
      <c r="K619" s="1"/>
    </row>
    <row r="620" customFormat="false" ht="12.75" hidden="false" customHeight="true" outlineLevel="0" collapsed="false">
      <c r="A620" s="1"/>
      <c r="K620" s="1"/>
    </row>
    <row r="621" customFormat="false" ht="12.75" hidden="false" customHeight="true" outlineLevel="0" collapsed="false">
      <c r="A621" s="1"/>
      <c r="K621" s="1"/>
    </row>
    <row r="622" customFormat="false" ht="12.75" hidden="false" customHeight="true" outlineLevel="0" collapsed="false">
      <c r="A622" s="1"/>
      <c r="K622" s="1"/>
    </row>
    <row r="623" customFormat="false" ht="12.75" hidden="false" customHeight="true" outlineLevel="0" collapsed="false">
      <c r="A623" s="1"/>
      <c r="K623" s="1"/>
    </row>
    <row r="624" customFormat="false" ht="12.75" hidden="false" customHeight="true" outlineLevel="0" collapsed="false">
      <c r="A624" s="1"/>
      <c r="K624" s="1"/>
    </row>
    <row r="625" customFormat="false" ht="12.75" hidden="false" customHeight="true" outlineLevel="0" collapsed="false">
      <c r="A625" s="1"/>
      <c r="K625" s="1"/>
    </row>
    <row r="626" customFormat="false" ht="12.75" hidden="false" customHeight="true" outlineLevel="0" collapsed="false">
      <c r="A626" s="1"/>
      <c r="K626" s="1"/>
    </row>
    <row r="627" customFormat="false" ht="12.75" hidden="false" customHeight="true" outlineLevel="0" collapsed="false">
      <c r="A627" s="1"/>
      <c r="K627" s="1"/>
    </row>
    <row r="628" customFormat="false" ht="12.75" hidden="false" customHeight="true" outlineLevel="0" collapsed="false">
      <c r="A628" s="1"/>
      <c r="K628" s="1"/>
    </row>
    <row r="629" customFormat="false" ht="12.75" hidden="false" customHeight="true" outlineLevel="0" collapsed="false">
      <c r="A629" s="1"/>
      <c r="K629" s="1"/>
    </row>
    <row r="630" customFormat="false" ht="12.75" hidden="false" customHeight="true" outlineLevel="0" collapsed="false">
      <c r="A630" s="1"/>
      <c r="K630" s="1"/>
    </row>
    <row r="631" customFormat="false" ht="12.75" hidden="false" customHeight="true" outlineLevel="0" collapsed="false">
      <c r="A631" s="1"/>
      <c r="K631" s="1"/>
    </row>
    <row r="632" customFormat="false" ht="12.75" hidden="false" customHeight="true" outlineLevel="0" collapsed="false">
      <c r="A632" s="1"/>
      <c r="K632" s="1"/>
    </row>
    <row r="633" customFormat="false" ht="12.75" hidden="false" customHeight="true" outlineLevel="0" collapsed="false">
      <c r="A633" s="1"/>
      <c r="K633" s="1"/>
    </row>
    <row r="634" customFormat="false" ht="12.75" hidden="false" customHeight="true" outlineLevel="0" collapsed="false">
      <c r="A634" s="1"/>
      <c r="K634" s="1"/>
    </row>
    <row r="635" customFormat="false" ht="12.75" hidden="false" customHeight="true" outlineLevel="0" collapsed="false">
      <c r="A635" s="1"/>
      <c r="K635" s="1"/>
    </row>
    <row r="636" customFormat="false" ht="12.75" hidden="false" customHeight="true" outlineLevel="0" collapsed="false">
      <c r="A636" s="1"/>
      <c r="K636" s="1"/>
    </row>
    <row r="637" customFormat="false" ht="12.75" hidden="false" customHeight="true" outlineLevel="0" collapsed="false">
      <c r="A637" s="1"/>
      <c r="K637" s="1"/>
    </row>
    <row r="638" customFormat="false" ht="12.75" hidden="false" customHeight="true" outlineLevel="0" collapsed="false">
      <c r="A638" s="1"/>
      <c r="K638" s="1"/>
    </row>
    <row r="639" customFormat="false" ht="12.75" hidden="false" customHeight="true" outlineLevel="0" collapsed="false">
      <c r="A639" s="1"/>
      <c r="K639" s="1"/>
    </row>
    <row r="640" customFormat="false" ht="12.75" hidden="false" customHeight="true" outlineLevel="0" collapsed="false">
      <c r="A640" s="1"/>
      <c r="K640" s="1"/>
    </row>
    <row r="641" customFormat="false" ht="12.75" hidden="false" customHeight="true" outlineLevel="0" collapsed="false">
      <c r="A641" s="1"/>
      <c r="K641" s="1"/>
    </row>
    <row r="642" customFormat="false" ht="12.75" hidden="false" customHeight="true" outlineLevel="0" collapsed="false">
      <c r="A642" s="1"/>
      <c r="K642" s="1"/>
    </row>
    <row r="643" customFormat="false" ht="12.75" hidden="false" customHeight="true" outlineLevel="0" collapsed="false">
      <c r="A643" s="1"/>
      <c r="K643" s="1"/>
    </row>
    <row r="644" customFormat="false" ht="12.75" hidden="false" customHeight="true" outlineLevel="0" collapsed="false">
      <c r="A644" s="1"/>
      <c r="K644" s="1"/>
    </row>
    <row r="645" customFormat="false" ht="12.75" hidden="false" customHeight="true" outlineLevel="0" collapsed="false">
      <c r="A645" s="1"/>
      <c r="K645" s="1"/>
    </row>
    <row r="646" customFormat="false" ht="12.75" hidden="false" customHeight="true" outlineLevel="0" collapsed="false">
      <c r="A646" s="1"/>
      <c r="K646" s="1"/>
    </row>
    <row r="647" customFormat="false" ht="12.75" hidden="false" customHeight="true" outlineLevel="0" collapsed="false">
      <c r="A647" s="1"/>
      <c r="K647" s="1"/>
    </row>
    <row r="648" customFormat="false" ht="12.75" hidden="false" customHeight="true" outlineLevel="0" collapsed="false">
      <c r="A648" s="1"/>
      <c r="K648" s="1"/>
    </row>
    <row r="649" customFormat="false" ht="12.75" hidden="false" customHeight="true" outlineLevel="0" collapsed="false">
      <c r="A649" s="1"/>
      <c r="K649" s="1"/>
    </row>
    <row r="650" customFormat="false" ht="12.75" hidden="false" customHeight="true" outlineLevel="0" collapsed="false">
      <c r="A650" s="1"/>
      <c r="K650" s="1"/>
    </row>
    <row r="651" customFormat="false" ht="12.75" hidden="false" customHeight="true" outlineLevel="0" collapsed="false">
      <c r="A651" s="1"/>
      <c r="K651" s="1"/>
    </row>
    <row r="652" customFormat="false" ht="12.75" hidden="false" customHeight="true" outlineLevel="0" collapsed="false">
      <c r="A652" s="1"/>
      <c r="K652" s="1"/>
    </row>
    <row r="653" customFormat="false" ht="12.75" hidden="false" customHeight="true" outlineLevel="0" collapsed="false">
      <c r="A653" s="1"/>
      <c r="K653" s="1"/>
    </row>
    <row r="654" customFormat="false" ht="12.75" hidden="false" customHeight="true" outlineLevel="0" collapsed="false">
      <c r="A654" s="1"/>
      <c r="K654" s="1"/>
    </row>
    <row r="655" customFormat="false" ht="12.75" hidden="false" customHeight="true" outlineLevel="0" collapsed="false">
      <c r="A655" s="1"/>
      <c r="K655" s="1"/>
    </row>
    <row r="656" customFormat="false" ht="12.75" hidden="false" customHeight="true" outlineLevel="0" collapsed="false">
      <c r="A656" s="1"/>
      <c r="K656" s="1"/>
    </row>
    <row r="657" customFormat="false" ht="12.75" hidden="false" customHeight="true" outlineLevel="0" collapsed="false">
      <c r="A657" s="1"/>
      <c r="K657" s="1"/>
    </row>
    <row r="658" customFormat="false" ht="12.75" hidden="false" customHeight="true" outlineLevel="0" collapsed="false">
      <c r="A658" s="1"/>
      <c r="K658" s="1"/>
    </row>
    <row r="659" customFormat="false" ht="12.75" hidden="false" customHeight="true" outlineLevel="0" collapsed="false">
      <c r="A659" s="1"/>
      <c r="K659" s="1"/>
    </row>
    <row r="660" customFormat="false" ht="12.75" hidden="false" customHeight="true" outlineLevel="0" collapsed="false">
      <c r="A660" s="1"/>
      <c r="K660" s="1"/>
    </row>
    <row r="661" customFormat="false" ht="12.75" hidden="false" customHeight="true" outlineLevel="0" collapsed="false">
      <c r="A661" s="1"/>
      <c r="K661" s="1"/>
    </row>
    <row r="662" customFormat="false" ht="12.75" hidden="false" customHeight="true" outlineLevel="0" collapsed="false">
      <c r="A662" s="1"/>
      <c r="K662" s="1"/>
    </row>
    <row r="663" customFormat="false" ht="12.75" hidden="false" customHeight="true" outlineLevel="0" collapsed="false">
      <c r="A663" s="1"/>
      <c r="K663" s="1"/>
    </row>
    <row r="664" customFormat="false" ht="12.75" hidden="false" customHeight="true" outlineLevel="0" collapsed="false">
      <c r="A664" s="1"/>
      <c r="K664" s="1"/>
    </row>
    <row r="665" customFormat="false" ht="12.75" hidden="false" customHeight="true" outlineLevel="0" collapsed="false">
      <c r="A665" s="1"/>
      <c r="K665" s="1"/>
    </row>
    <row r="666" customFormat="false" ht="12.75" hidden="false" customHeight="true" outlineLevel="0" collapsed="false">
      <c r="A666" s="1"/>
      <c r="K666" s="1"/>
    </row>
    <row r="667" customFormat="false" ht="12.75" hidden="false" customHeight="true" outlineLevel="0" collapsed="false">
      <c r="A667" s="1"/>
      <c r="K667" s="1"/>
    </row>
    <row r="668" customFormat="false" ht="12.75" hidden="false" customHeight="true" outlineLevel="0" collapsed="false">
      <c r="A668" s="1"/>
      <c r="K668" s="1"/>
    </row>
    <row r="669" customFormat="false" ht="12.75" hidden="false" customHeight="true" outlineLevel="0" collapsed="false">
      <c r="A669" s="1"/>
      <c r="K669" s="1"/>
    </row>
    <row r="670" customFormat="false" ht="12.75" hidden="false" customHeight="true" outlineLevel="0" collapsed="false">
      <c r="A670" s="1"/>
      <c r="K670" s="1"/>
    </row>
    <row r="671" customFormat="false" ht="12.75" hidden="false" customHeight="true" outlineLevel="0" collapsed="false">
      <c r="A671" s="1"/>
      <c r="K671" s="1"/>
    </row>
    <row r="672" customFormat="false" ht="12.75" hidden="false" customHeight="true" outlineLevel="0" collapsed="false">
      <c r="A672" s="1"/>
      <c r="K672" s="1"/>
    </row>
    <row r="673" customFormat="false" ht="12.75" hidden="false" customHeight="true" outlineLevel="0" collapsed="false">
      <c r="A673" s="1"/>
      <c r="K673" s="1"/>
    </row>
    <row r="674" customFormat="false" ht="12.75" hidden="false" customHeight="true" outlineLevel="0" collapsed="false">
      <c r="A674" s="1"/>
      <c r="K674" s="1"/>
    </row>
    <row r="675" customFormat="false" ht="12.75" hidden="false" customHeight="true" outlineLevel="0" collapsed="false">
      <c r="A675" s="1"/>
      <c r="K675" s="1"/>
    </row>
    <row r="676" customFormat="false" ht="12.75" hidden="false" customHeight="true" outlineLevel="0" collapsed="false">
      <c r="A676" s="1"/>
      <c r="K676" s="1"/>
    </row>
    <row r="677" customFormat="false" ht="12.75" hidden="false" customHeight="true" outlineLevel="0" collapsed="false">
      <c r="A677" s="1"/>
      <c r="K677" s="1"/>
    </row>
    <row r="678" customFormat="false" ht="12.75" hidden="false" customHeight="true" outlineLevel="0" collapsed="false">
      <c r="A678" s="1"/>
      <c r="K678" s="1"/>
    </row>
    <row r="679" customFormat="false" ht="12.75" hidden="false" customHeight="true" outlineLevel="0" collapsed="false">
      <c r="A679" s="1"/>
      <c r="K679" s="1"/>
    </row>
    <row r="680" customFormat="false" ht="12.75" hidden="false" customHeight="true" outlineLevel="0" collapsed="false">
      <c r="A680" s="1"/>
      <c r="K680" s="1"/>
    </row>
    <row r="681" customFormat="false" ht="12.75" hidden="false" customHeight="true" outlineLevel="0" collapsed="false">
      <c r="A681" s="1"/>
      <c r="K681" s="1"/>
    </row>
    <row r="682" customFormat="false" ht="12.75" hidden="false" customHeight="true" outlineLevel="0" collapsed="false">
      <c r="A682" s="1"/>
      <c r="K682" s="1"/>
    </row>
    <row r="683" customFormat="false" ht="12.75" hidden="false" customHeight="true" outlineLevel="0" collapsed="false">
      <c r="A683" s="1"/>
      <c r="K683" s="1"/>
    </row>
    <row r="684" customFormat="false" ht="12.75" hidden="false" customHeight="true" outlineLevel="0" collapsed="false">
      <c r="A684" s="1"/>
      <c r="K684" s="1"/>
    </row>
    <row r="685" customFormat="false" ht="12.75" hidden="false" customHeight="true" outlineLevel="0" collapsed="false">
      <c r="A685" s="1"/>
      <c r="K685" s="1"/>
    </row>
    <row r="686" customFormat="false" ht="12.75" hidden="false" customHeight="true" outlineLevel="0" collapsed="false">
      <c r="A686" s="1"/>
      <c r="K686" s="1"/>
    </row>
    <row r="687" customFormat="false" ht="12.75" hidden="false" customHeight="true" outlineLevel="0" collapsed="false">
      <c r="A687" s="1"/>
      <c r="K687" s="1"/>
    </row>
    <row r="688" customFormat="false" ht="12.75" hidden="false" customHeight="true" outlineLevel="0" collapsed="false">
      <c r="A688" s="1"/>
      <c r="K688" s="1"/>
    </row>
    <row r="689" customFormat="false" ht="12.75" hidden="false" customHeight="true" outlineLevel="0" collapsed="false">
      <c r="A689" s="1"/>
      <c r="K689" s="1"/>
    </row>
    <row r="690" customFormat="false" ht="12.75" hidden="false" customHeight="true" outlineLevel="0" collapsed="false">
      <c r="A690" s="1"/>
      <c r="K690" s="1"/>
    </row>
    <row r="691" customFormat="false" ht="12.75" hidden="false" customHeight="true" outlineLevel="0" collapsed="false">
      <c r="A691" s="1"/>
      <c r="K691" s="1"/>
    </row>
    <row r="692" customFormat="false" ht="12.75" hidden="false" customHeight="true" outlineLevel="0" collapsed="false">
      <c r="A692" s="1"/>
      <c r="K692" s="1"/>
    </row>
    <row r="693" customFormat="false" ht="12.75" hidden="false" customHeight="true" outlineLevel="0" collapsed="false">
      <c r="A693" s="1"/>
      <c r="K693" s="1"/>
    </row>
    <row r="694" customFormat="false" ht="12.75" hidden="false" customHeight="true" outlineLevel="0" collapsed="false">
      <c r="A694" s="1"/>
      <c r="K694" s="1"/>
    </row>
    <row r="695" customFormat="false" ht="12.75" hidden="false" customHeight="true" outlineLevel="0" collapsed="false">
      <c r="A695" s="1"/>
      <c r="K695" s="1"/>
    </row>
    <row r="696" customFormat="false" ht="12.75" hidden="false" customHeight="true" outlineLevel="0" collapsed="false">
      <c r="A696" s="1"/>
      <c r="K696" s="1"/>
    </row>
    <row r="697" customFormat="false" ht="12.75" hidden="false" customHeight="true" outlineLevel="0" collapsed="false">
      <c r="A697" s="1"/>
      <c r="K697" s="1"/>
    </row>
    <row r="698" customFormat="false" ht="12.75" hidden="false" customHeight="true" outlineLevel="0" collapsed="false">
      <c r="A698" s="1"/>
      <c r="K698" s="1"/>
    </row>
    <row r="699" customFormat="false" ht="12.75" hidden="false" customHeight="true" outlineLevel="0" collapsed="false">
      <c r="A699" s="1"/>
      <c r="K699" s="1"/>
    </row>
    <row r="700" customFormat="false" ht="12.75" hidden="false" customHeight="true" outlineLevel="0" collapsed="false">
      <c r="A700" s="1"/>
      <c r="K700" s="1"/>
    </row>
    <row r="701" customFormat="false" ht="12.75" hidden="false" customHeight="true" outlineLevel="0" collapsed="false">
      <c r="A701" s="1"/>
      <c r="K701" s="1"/>
    </row>
    <row r="702" customFormat="false" ht="12.75" hidden="false" customHeight="true" outlineLevel="0" collapsed="false">
      <c r="A702" s="1"/>
      <c r="K702" s="1"/>
    </row>
    <row r="703" customFormat="false" ht="12.75" hidden="false" customHeight="true" outlineLevel="0" collapsed="false">
      <c r="A703" s="1"/>
      <c r="K703" s="1"/>
    </row>
    <row r="704" customFormat="false" ht="12.75" hidden="false" customHeight="true" outlineLevel="0" collapsed="false">
      <c r="A704" s="1"/>
      <c r="K704" s="1"/>
    </row>
    <row r="705" customFormat="false" ht="12.75" hidden="false" customHeight="true" outlineLevel="0" collapsed="false">
      <c r="A705" s="1"/>
      <c r="K705" s="1"/>
    </row>
    <row r="706" customFormat="false" ht="12.75" hidden="false" customHeight="true" outlineLevel="0" collapsed="false">
      <c r="A706" s="1"/>
      <c r="K706" s="1"/>
    </row>
    <row r="707" customFormat="false" ht="12.75" hidden="false" customHeight="true" outlineLevel="0" collapsed="false">
      <c r="A707" s="1"/>
      <c r="K707" s="1"/>
    </row>
    <row r="708" customFormat="false" ht="12.75" hidden="false" customHeight="true" outlineLevel="0" collapsed="false">
      <c r="A708" s="1"/>
      <c r="K708" s="1"/>
    </row>
    <row r="709" customFormat="false" ht="12.75" hidden="false" customHeight="true" outlineLevel="0" collapsed="false">
      <c r="A709" s="1"/>
      <c r="K709" s="1"/>
    </row>
    <row r="710" customFormat="false" ht="12.75" hidden="false" customHeight="true" outlineLevel="0" collapsed="false">
      <c r="A710" s="1"/>
      <c r="K710" s="1"/>
    </row>
    <row r="711" customFormat="false" ht="12.75" hidden="false" customHeight="true" outlineLevel="0" collapsed="false">
      <c r="A711" s="1"/>
      <c r="K711" s="1"/>
    </row>
    <row r="712" customFormat="false" ht="12.75" hidden="false" customHeight="true" outlineLevel="0" collapsed="false">
      <c r="A712" s="1"/>
      <c r="K712" s="1"/>
    </row>
    <row r="713" customFormat="false" ht="12.75" hidden="false" customHeight="true" outlineLevel="0" collapsed="false">
      <c r="A713" s="1"/>
      <c r="K713" s="1"/>
    </row>
    <row r="714" customFormat="false" ht="12.75" hidden="false" customHeight="true" outlineLevel="0" collapsed="false">
      <c r="A714" s="1"/>
      <c r="K714" s="1"/>
    </row>
    <row r="715" customFormat="false" ht="12.75" hidden="false" customHeight="true" outlineLevel="0" collapsed="false">
      <c r="A715" s="1"/>
      <c r="K715" s="1"/>
    </row>
    <row r="716" customFormat="false" ht="12.75" hidden="false" customHeight="true" outlineLevel="0" collapsed="false">
      <c r="A716" s="1"/>
      <c r="K716" s="1"/>
    </row>
    <row r="717" customFormat="false" ht="12.75" hidden="false" customHeight="true" outlineLevel="0" collapsed="false">
      <c r="A717" s="1"/>
      <c r="K717" s="1"/>
    </row>
    <row r="718" customFormat="false" ht="12.75" hidden="false" customHeight="true" outlineLevel="0" collapsed="false">
      <c r="A718" s="1"/>
      <c r="K718" s="1"/>
    </row>
    <row r="719" customFormat="false" ht="12.75" hidden="false" customHeight="true" outlineLevel="0" collapsed="false">
      <c r="A719" s="1"/>
      <c r="K719" s="1"/>
    </row>
    <row r="720" customFormat="false" ht="12.75" hidden="false" customHeight="true" outlineLevel="0" collapsed="false">
      <c r="A720" s="1"/>
      <c r="K720" s="1"/>
    </row>
    <row r="721" customFormat="false" ht="12.75" hidden="false" customHeight="true" outlineLevel="0" collapsed="false">
      <c r="A721" s="1"/>
      <c r="K721" s="1"/>
    </row>
    <row r="722" customFormat="false" ht="12.75" hidden="false" customHeight="true" outlineLevel="0" collapsed="false">
      <c r="A722" s="1"/>
      <c r="K722" s="1"/>
    </row>
    <row r="723" customFormat="false" ht="12.75" hidden="false" customHeight="true" outlineLevel="0" collapsed="false">
      <c r="A723" s="1"/>
      <c r="K723" s="1"/>
    </row>
    <row r="724" customFormat="false" ht="12.75" hidden="false" customHeight="true" outlineLevel="0" collapsed="false">
      <c r="A724" s="1"/>
      <c r="K724" s="1"/>
    </row>
    <row r="725" customFormat="false" ht="12.75" hidden="false" customHeight="true" outlineLevel="0" collapsed="false">
      <c r="A725" s="1"/>
      <c r="K725" s="1"/>
    </row>
    <row r="726" customFormat="false" ht="12.75" hidden="false" customHeight="true" outlineLevel="0" collapsed="false">
      <c r="A726" s="1"/>
      <c r="K726" s="1"/>
    </row>
    <row r="727" customFormat="false" ht="12.75" hidden="false" customHeight="true" outlineLevel="0" collapsed="false">
      <c r="A727" s="1"/>
      <c r="K727" s="1"/>
    </row>
    <row r="728" customFormat="false" ht="12.75" hidden="false" customHeight="true" outlineLevel="0" collapsed="false">
      <c r="A728" s="1"/>
      <c r="K728" s="1"/>
    </row>
    <row r="729" customFormat="false" ht="12.75" hidden="false" customHeight="true" outlineLevel="0" collapsed="false">
      <c r="A729" s="1"/>
      <c r="K729" s="1"/>
    </row>
    <row r="730" customFormat="false" ht="12.75" hidden="false" customHeight="true" outlineLevel="0" collapsed="false">
      <c r="A730" s="1"/>
      <c r="K730" s="1"/>
    </row>
    <row r="731" customFormat="false" ht="12.75" hidden="false" customHeight="true" outlineLevel="0" collapsed="false">
      <c r="A731" s="1"/>
      <c r="K731" s="1"/>
    </row>
    <row r="732" customFormat="false" ht="12.75" hidden="false" customHeight="true" outlineLevel="0" collapsed="false">
      <c r="A732" s="1"/>
      <c r="K732" s="1"/>
    </row>
    <row r="733" customFormat="false" ht="12.75" hidden="false" customHeight="true" outlineLevel="0" collapsed="false">
      <c r="A733" s="1"/>
      <c r="K733" s="1"/>
    </row>
    <row r="734" customFormat="false" ht="12.75" hidden="false" customHeight="true" outlineLevel="0" collapsed="false">
      <c r="A734" s="1"/>
      <c r="K734" s="1"/>
    </row>
    <row r="735" customFormat="false" ht="12.75" hidden="false" customHeight="true" outlineLevel="0" collapsed="false">
      <c r="A735" s="1"/>
      <c r="K735" s="1"/>
    </row>
    <row r="736" customFormat="false" ht="12.75" hidden="false" customHeight="true" outlineLevel="0" collapsed="false">
      <c r="A736" s="1"/>
      <c r="K736" s="1"/>
    </row>
    <row r="737" customFormat="false" ht="12.75" hidden="false" customHeight="true" outlineLevel="0" collapsed="false">
      <c r="A737" s="1"/>
      <c r="K737" s="1"/>
    </row>
    <row r="738" customFormat="false" ht="12.75" hidden="false" customHeight="true" outlineLevel="0" collapsed="false">
      <c r="A738" s="1"/>
      <c r="K738" s="1"/>
    </row>
    <row r="739" customFormat="false" ht="12.75" hidden="false" customHeight="true" outlineLevel="0" collapsed="false">
      <c r="A739" s="1"/>
      <c r="K739" s="1"/>
    </row>
    <row r="740" customFormat="false" ht="12.75" hidden="false" customHeight="true" outlineLevel="0" collapsed="false">
      <c r="A740" s="1"/>
      <c r="K740" s="1"/>
    </row>
    <row r="741" customFormat="false" ht="12.75" hidden="false" customHeight="true" outlineLevel="0" collapsed="false">
      <c r="A741" s="1"/>
      <c r="K741" s="1"/>
    </row>
    <row r="742" customFormat="false" ht="12.75" hidden="false" customHeight="true" outlineLevel="0" collapsed="false">
      <c r="A742" s="1"/>
      <c r="K742" s="1"/>
    </row>
    <row r="743" customFormat="false" ht="12.75" hidden="false" customHeight="true" outlineLevel="0" collapsed="false">
      <c r="A743" s="1"/>
      <c r="K743" s="1"/>
    </row>
    <row r="744" customFormat="false" ht="12.75" hidden="false" customHeight="true" outlineLevel="0" collapsed="false">
      <c r="A744" s="1"/>
      <c r="K744" s="1"/>
    </row>
    <row r="745" customFormat="false" ht="12.75" hidden="false" customHeight="true" outlineLevel="0" collapsed="false">
      <c r="A745" s="1"/>
      <c r="K745" s="1"/>
    </row>
    <row r="746" customFormat="false" ht="12.75" hidden="false" customHeight="true" outlineLevel="0" collapsed="false">
      <c r="A746" s="1"/>
      <c r="K746" s="1"/>
    </row>
    <row r="747" customFormat="false" ht="12.75" hidden="false" customHeight="true" outlineLevel="0" collapsed="false">
      <c r="A747" s="1"/>
      <c r="K747" s="1"/>
    </row>
    <row r="748" customFormat="false" ht="12.75" hidden="false" customHeight="true" outlineLevel="0" collapsed="false">
      <c r="A748" s="1"/>
      <c r="K748" s="1"/>
    </row>
    <row r="749" customFormat="false" ht="12.75" hidden="false" customHeight="true" outlineLevel="0" collapsed="false">
      <c r="A749" s="1"/>
      <c r="K749" s="1"/>
    </row>
    <row r="750" customFormat="false" ht="12.75" hidden="false" customHeight="true" outlineLevel="0" collapsed="false">
      <c r="A750" s="1"/>
      <c r="K750" s="1"/>
    </row>
    <row r="751" customFormat="false" ht="12.75" hidden="false" customHeight="true" outlineLevel="0" collapsed="false">
      <c r="A751" s="1"/>
      <c r="K751" s="1"/>
    </row>
    <row r="752" customFormat="false" ht="12.75" hidden="false" customHeight="true" outlineLevel="0" collapsed="false">
      <c r="A752" s="1"/>
      <c r="K752" s="1"/>
    </row>
    <row r="753" customFormat="false" ht="12.75" hidden="false" customHeight="true" outlineLevel="0" collapsed="false">
      <c r="A753" s="1"/>
      <c r="K753" s="1"/>
    </row>
    <row r="754" customFormat="false" ht="12.75" hidden="false" customHeight="true" outlineLevel="0" collapsed="false">
      <c r="A754" s="1"/>
      <c r="K754" s="1"/>
    </row>
    <row r="755" customFormat="false" ht="12.75" hidden="false" customHeight="true" outlineLevel="0" collapsed="false">
      <c r="A755" s="1"/>
      <c r="K755" s="1"/>
    </row>
    <row r="756" customFormat="false" ht="12.75" hidden="false" customHeight="true" outlineLevel="0" collapsed="false">
      <c r="A756" s="1"/>
      <c r="K756" s="1"/>
    </row>
    <row r="757" customFormat="false" ht="12.75" hidden="false" customHeight="true" outlineLevel="0" collapsed="false">
      <c r="A757" s="1"/>
      <c r="K757" s="1"/>
    </row>
    <row r="758" customFormat="false" ht="12.75" hidden="false" customHeight="true" outlineLevel="0" collapsed="false">
      <c r="A758" s="1"/>
      <c r="K758" s="1"/>
    </row>
    <row r="759" customFormat="false" ht="12.75" hidden="false" customHeight="true" outlineLevel="0" collapsed="false">
      <c r="A759" s="1"/>
      <c r="K759" s="1"/>
    </row>
    <row r="760" customFormat="false" ht="12.75" hidden="false" customHeight="true" outlineLevel="0" collapsed="false">
      <c r="A760" s="1"/>
      <c r="K760" s="1"/>
    </row>
    <row r="761" customFormat="false" ht="12.75" hidden="false" customHeight="true" outlineLevel="0" collapsed="false">
      <c r="A761" s="1"/>
      <c r="K761" s="1"/>
    </row>
    <row r="762" customFormat="false" ht="12.75" hidden="false" customHeight="true" outlineLevel="0" collapsed="false">
      <c r="A762" s="1"/>
      <c r="K762" s="1"/>
    </row>
    <row r="763" customFormat="false" ht="12.75" hidden="false" customHeight="true" outlineLevel="0" collapsed="false">
      <c r="A763" s="1"/>
      <c r="K763" s="1"/>
    </row>
    <row r="764" customFormat="false" ht="12.75" hidden="false" customHeight="true" outlineLevel="0" collapsed="false">
      <c r="A764" s="1"/>
      <c r="K764" s="1"/>
    </row>
    <row r="765" customFormat="false" ht="12.75" hidden="false" customHeight="true" outlineLevel="0" collapsed="false">
      <c r="A765" s="1"/>
      <c r="K765" s="1"/>
    </row>
    <row r="766" customFormat="false" ht="12.75" hidden="false" customHeight="true" outlineLevel="0" collapsed="false">
      <c r="A766" s="1"/>
      <c r="K766" s="1"/>
    </row>
    <row r="767" customFormat="false" ht="12.75" hidden="false" customHeight="true" outlineLevel="0" collapsed="false">
      <c r="A767" s="1"/>
      <c r="K767" s="1"/>
    </row>
    <row r="768" customFormat="false" ht="12.75" hidden="false" customHeight="true" outlineLevel="0" collapsed="false">
      <c r="A768" s="1"/>
      <c r="K768" s="1"/>
    </row>
    <row r="769" customFormat="false" ht="12.75" hidden="false" customHeight="true" outlineLevel="0" collapsed="false">
      <c r="A769" s="1"/>
      <c r="K769" s="1"/>
    </row>
    <row r="770" customFormat="false" ht="12.75" hidden="false" customHeight="true" outlineLevel="0" collapsed="false">
      <c r="A770" s="1"/>
      <c r="K770" s="1"/>
    </row>
    <row r="771" customFormat="false" ht="12.75" hidden="false" customHeight="true" outlineLevel="0" collapsed="false">
      <c r="A771" s="1"/>
      <c r="K771" s="1"/>
    </row>
    <row r="772" customFormat="false" ht="12.75" hidden="false" customHeight="true" outlineLevel="0" collapsed="false">
      <c r="A772" s="1"/>
      <c r="K772" s="1"/>
    </row>
    <row r="773" customFormat="false" ht="12.75" hidden="false" customHeight="true" outlineLevel="0" collapsed="false">
      <c r="A773" s="1"/>
      <c r="K773" s="1"/>
    </row>
    <row r="774" customFormat="false" ht="12.75" hidden="false" customHeight="true" outlineLevel="0" collapsed="false">
      <c r="A774" s="1"/>
      <c r="K774" s="1"/>
    </row>
    <row r="775" customFormat="false" ht="12.75" hidden="false" customHeight="true" outlineLevel="0" collapsed="false">
      <c r="A775" s="1"/>
      <c r="K775" s="1"/>
    </row>
    <row r="776" customFormat="false" ht="12.75" hidden="false" customHeight="true" outlineLevel="0" collapsed="false">
      <c r="A776" s="1"/>
      <c r="K776" s="1"/>
    </row>
    <row r="777" customFormat="false" ht="12.75" hidden="false" customHeight="true" outlineLevel="0" collapsed="false">
      <c r="A777" s="1"/>
      <c r="K777" s="1"/>
    </row>
    <row r="778" customFormat="false" ht="12.75" hidden="false" customHeight="true" outlineLevel="0" collapsed="false">
      <c r="A778" s="1"/>
      <c r="K778" s="1"/>
    </row>
    <row r="779" customFormat="false" ht="12.75" hidden="false" customHeight="true" outlineLevel="0" collapsed="false">
      <c r="A779" s="1"/>
      <c r="K779" s="1"/>
    </row>
    <row r="780" customFormat="false" ht="12.75" hidden="false" customHeight="true" outlineLevel="0" collapsed="false">
      <c r="A780" s="1"/>
      <c r="K780" s="1"/>
    </row>
    <row r="781" customFormat="false" ht="12.75" hidden="false" customHeight="true" outlineLevel="0" collapsed="false">
      <c r="A781" s="1"/>
      <c r="K781" s="1"/>
    </row>
    <row r="782" customFormat="false" ht="12.75" hidden="false" customHeight="true" outlineLevel="0" collapsed="false">
      <c r="A782" s="1"/>
      <c r="K782" s="1"/>
    </row>
    <row r="783" customFormat="false" ht="12.75" hidden="false" customHeight="true" outlineLevel="0" collapsed="false">
      <c r="A783" s="1"/>
      <c r="K783" s="1"/>
    </row>
    <row r="784" customFormat="false" ht="12.75" hidden="false" customHeight="true" outlineLevel="0" collapsed="false">
      <c r="A784" s="1"/>
      <c r="K784" s="1"/>
    </row>
    <row r="785" customFormat="false" ht="12.75" hidden="false" customHeight="true" outlineLevel="0" collapsed="false">
      <c r="A785" s="1"/>
      <c r="K785" s="1"/>
    </row>
    <row r="786" customFormat="false" ht="12.75" hidden="false" customHeight="true" outlineLevel="0" collapsed="false">
      <c r="A786" s="1"/>
      <c r="K786" s="1"/>
    </row>
    <row r="787" customFormat="false" ht="12.75" hidden="false" customHeight="true" outlineLevel="0" collapsed="false">
      <c r="A787" s="1"/>
      <c r="K787" s="1"/>
    </row>
    <row r="788" customFormat="false" ht="12.75" hidden="false" customHeight="true" outlineLevel="0" collapsed="false">
      <c r="A788" s="1"/>
      <c r="K788" s="1"/>
    </row>
    <row r="789" customFormat="false" ht="12.75" hidden="false" customHeight="true" outlineLevel="0" collapsed="false">
      <c r="A789" s="1"/>
      <c r="K789" s="1"/>
    </row>
    <row r="790" customFormat="false" ht="12.75" hidden="false" customHeight="true" outlineLevel="0" collapsed="false">
      <c r="A790" s="1"/>
      <c r="K790" s="1"/>
    </row>
    <row r="791" customFormat="false" ht="12.75" hidden="false" customHeight="true" outlineLevel="0" collapsed="false">
      <c r="A791" s="1"/>
      <c r="K791" s="1"/>
    </row>
    <row r="792" customFormat="false" ht="12.75" hidden="false" customHeight="true" outlineLevel="0" collapsed="false">
      <c r="A792" s="1"/>
      <c r="K792" s="1"/>
    </row>
    <row r="793" customFormat="false" ht="12.75" hidden="false" customHeight="true" outlineLevel="0" collapsed="false">
      <c r="A793" s="1"/>
      <c r="K793" s="1"/>
    </row>
    <row r="794" customFormat="false" ht="12.75" hidden="false" customHeight="true" outlineLevel="0" collapsed="false">
      <c r="A794" s="1"/>
      <c r="K794" s="1"/>
    </row>
    <row r="795" customFormat="false" ht="12.75" hidden="false" customHeight="true" outlineLevel="0" collapsed="false">
      <c r="A795" s="1"/>
      <c r="K795" s="1"/>
    </row>
    <row r="796" customFormat="false" ht="12.75" hidden="false" customHeight="true" outlineLevel="0" collapsed="false">
      <c r="A796" s="1"/>
      <c r="K796" s="1"/>
    </row>
    <row r="797" customFormat="false" ht="12.75" hidden="false" customHeight="true" outlineLevel="0" collapsed="false">
      <c r="A797" s="1"/>
      <c r="K797" s="1"/>
    </row>
    <row r="798" customFormat="false" ht="12.75" hidden="false" customHeight="true" outlineLevel="0" collapsed="false">
      <c r="A798" s="1"/>
      <c r="K798" s="1"/>
    </row>
    <row r="799" customFormat="false" ht="12.75" hidden="false" customHeight="true" outlineLevel="0" collapsed="false">
      <c r="A799" s="1"/>
      <c r="K799" s="1"/>
    </row>
    <row r="800" customFormat="false" ht="12.75" hidden="false" customHeight="true" outlineLevel="0" collapsed="false">
      <c r="A800" s="1"/>
      <c r="K800" s="1"/>
    </row>
    <row r="801" customFormat="false" ht="12.75" hidden="false" customHeight="true" outlineLevel="0" collapsed="false">
      <c r="A801" s="1"/>
      <c r="K801" s="1"/>
    </row>
    <row r="802" customFormat="false" ht="12.75" hidden="false" customHeight="true" outlineLevel="0" collapsed="false">
      <c r="A802" s="1"/>
      <c r="K802" s="1"/>
    </row>
    <row r="803" customFormat="false" ht="12.75" hidden="false" customHeight="true" outlineLevel="0" collapsed="false">
      <c r="A803" s="1"/>
      <c r="K803" s="1"/>
    </row>
    <row r="804" customFormat="false" ht="12.75" hidden="false" customHeight="true" outlineLevel="0" collapsed="false">
      <c r="A804" s="1"/>
      <c r="K804" s="1"/>
    </row>
    <row r="805" customFormat="false" ht="12.75" hidden="false" customHeight="true" outlineLevel="0" collapsed="false">
      <c r="A805" s="1"/>
      <c r="K805" s="1"/>
    </row>
    <row r="806" customFormat="false" ht="12.75" hidden="false" customHeight="true" outlineLevel="0" collapsed="false">
      <c r="A806" s="1"/>
      <c r="K806" s="1"/>
    </row>
    <row r="807" customFormat="false" ht="12.75" hidden="false" customHeight="true" outlineLevel="0" collapsed="false">
      <c r="A807" s="1"/>
      <c r="K807" s="1"/>
    </row>
    <row r="808" customFormat="false" ht="12.75" hidden="false" customHeight="true" outlineLevel="0" collapsed="false">
      <c r="A808" s="1"/>
      <c r="K808" s="1"/>
    </row>
    <row r="809" customFormat="false" ht="12.75" hidden="false" customHeight="true" outlineLevel="0" collapsed="false">
      <c r="A809" s="1"/>
      <c r="K809" s="1"/>
    </row>
    <row r="810" customFormat="false" ht="12.75" hidden="false" customHeight="true" outlineLevel="0" collapsed="false">
      <c r="A810" s="1"/>
      <c r="K810" s="1"/>
    </row>
    <row r="811" customFormat="false" ht="12.75" hidden="false" customHeight="true" outlineLevel="0" collapsed="false">
      <c r="A811" s="1"/>
      <c r="K811" s="1"/>
    </row>
    <row r="812" customFormat="false" ht="12.75" hidden="false" customHeight="true" outlineLevel="0" collapsed="false">
      <c r="A812" s="1"/>
      <c r="K812" s="1"/>
    </row>
    <row r="813" customFormat="false" ht="12.75" hidden="false" customHeight="true" outlineLevel="0" collapsed="false">
      <c r="A813" s="1"/>
      <c r="K813" s="1"/>
    </row>
    <row r="814" customFormat="false" ht="12.75" hidden="false" customHeight="true" outlineLevel="0" collapsed="false">
      <c r="A814" s="1"/>
      <c r="K814" s="1"/>
    </row>
    <row r="815" customFormat="false" ht="12.75" hidden="false" customHeight="true" outlineLevel="0" collapsed="false">
      <c r="A815" s="1"/>
      <c r="K815" s="1"/>
    </row>
    <row r="816" customFormat="false" ht="12.75" hidden="false" customHeight="true" outlineLevel="0" collapsed="false">
      <c r="A816" s="1"/>
      <c r="K816" s="1"/>
    </row>
    <row r="817" customFormat="false" ht="12.75" hidden="false" customHeight="true" outlineLevel="0" collapsed="false">
      <c r="A817" s="1"/>
      <c r="K817" s="1"/>
    </row>
    <row r="818" customFormat="false" ht="12.75" hidden="false" customHeight="true" outlineLevel="0" collapsed="false">
      <c r="A818" s="1"/>
      <c r="K818" s="1"/>
    </row>
    <row r="819" customFormat="false" ht="12.75" hidden="false" customHeight="true" outlineLevel="0" collapsed="false">
      <c r="A819" s="1"/>
      <c r="K819" s="1"/>
    </row>
    <row r="820" customFormat="false" ht="12.75" hidden="false" customHeight="true" outlineLevel="0" collapsed="false">
      <c r="A820" s="1"/>
      <c r="K820" s="1"/>
    </row>
    <row r="821" customFormat="false" ht="12.75" hidden="false" customHeight="true" outlineLevel="0" collapsed="false">
      <c r="A821" s="1"/>
      <c r="K821" s="1"/>
    </row>
    <row r="822" customFormat="false" ht="12.75" hidden="false" customHeight="true" outlineLevel="0" collapsed="false">
      <c r="A822" s="1"/>
      <c r="K822" s="1"/>
    </row>
    <row r="823" customFormat="false" ht="12.75" hidden="false" customHeight="true" outlineLevel="0" collapsed="false">
      <c r="A823" s="1"/>
      <c r="K823" s="1"/>
    </row>
    <row r="824" customFormat="false" ht="12.75" hidden="false" customHeight="true" outlineLevel="0" collapsed="false">
      <c r="A824" s="1"/>
      <c r="K824" s="1"/>
    </row>
    <row r="825" customFormat="false" ht="12.75" hidden="false" customHeight="true" outlineLevel="0" collapsed="false">
      <c r="A825" s="1"/>
      <c r="K825" s="1"/>
    </row>
    <row r="826" customFormat="false" ht="12.75" hidden="false" customHeight="true" outlineLevel="0" collapsed="false">
      <c r="A826" s="1"/>
      <c r="K826" s="1"/>
    </row>
    <row r="827" customFormat="false" ht="12.75" hidden="false" customHeight="true" outlineLevel="0" collapsed="false">
      <c r="A827" s="1"/>
      <c r="K827" s="1"/>
    </row>
    <row r="828" customFormat="false" ht="12.75" hidden="false" customHeight="true" outlineLevel="0" collapsed="false">
      <c r="A828" s="1"/>
      <c r="K828" s="1"/>
    </row>
    <row r="829" customFormat="false" ht="12.75" hidden="false" customHeight="true" outlineLevel="0" collapsed="false">
      <c r="A829" s="1"/>
      <c r="K829" s="1"/>
    </row>
    <row r="830" customFormat="false" ht="12.75" hidden="false" customHeight="true" outlineLevel="0" collapsed="false">
      <c r="A830" s="1"/>
      <c r="K830" s="1"/>
    </row>
    <row r="831" customFormat="false" ht="12.75" hidden="false" customHeight="true" outlineLevel="0" collapsed="false">
      <c r="A831" s="1"/>
      <c r="K831" s="1"/>
    </row>
    <row r="832" customFormat="false" ht="12.75" hidden="false" customHeight="true" outlineLevel="0" collapsed="false">
      <c r="A832" s="1"/>
      <c r="K832" s="1"/>
    </row>
    <row r="833" customFormat="false" ht="12.75" hidden="false" customHeight="true" outlineLevel="0" collapsed="false">
      <c r="A833" s="1"/>
      <c r="K833" s="1"/>
    </row>
    <row r="834" customFormat="false" ht="12.75" hidden="false" customHeight="true" outlineLevel="0" collapsed="false">
      <c r="A834" s="1"/>
      <c r="K834" s="1"/>
    </row>
    <row r="835" customFormat="false" ht="12.75" hidden="false" customHeight="true" outlineLevel="0" collapsed="false">
      <c r="A835" s="1"/>
      <c r="K835" s="1"/>
    </row>
    <row r="836" customFormat="false" ht="12.75" hidden="false" customHeight="true" outlineLevel="0" collapsed="false">
      <c r="A836" s="1"/>
      <c r="K836" s="1"/>
    </row>
    <row r="837" customFormat="false" ht="12.75" hidden="false" customHeight="true" outlineLevel="0" collapsed="false">
      <c r="A837" s="1"/>
      <c r="K837" s="1"/>
    </row>
    <row r="838" customFormat="false" ht="12.75" hidden="false" customHeight="true" outlineLevel="0" collapsed="false">
      <c r="A838" s="1"/>
      <c r="K838" s="1"/>
    </row>
    <row r="839" customFormat="false" ht="12.75" hidden="false" customHeight="true" outlineLevel="0" collapsed="false">
      <c r="A839" s="1"/>
      <c r="K839" s="1"/>
    </row>
    <row r="840" customFormat="false" ht="12.75" hidden="false" customHeight="true" outlineLevel="0" collapsed="false">
      <c r="A840" s="1"/>
      <c r="K840" s="1"/>
    </row>
    <row r="841" customFormat="false" ht="12.75" hidden="false" customHeight="true" outlineLevel="0" collapsed="false">
      <c r="A841" s="1"/>
      <c r="K841" s="1"/>
    </row>
    <row r="842" customFormat="false" ht="12.75" hidden="false" customHeight="true" outlineLevel="0" collapsed="false">
      <c r="A842" s="1"/>
      <c r="K842" s="1"/>
    </row>
    <row r="843" customFormat="false" ht="12.75" hidden="false" customHeight="true" outlineLevel="0" collapsed="false">
      <c r="A843" s="1"/>
      <c r="K843" s="1"/>
    </row>
    <row r="844" customFormat="false" ht="12.75" hidden="false" customHeight="true" outlineLevel="0" collapsed="false">
      <c r="A844" s="1"/>
      <c r="K844" s="1"/>
    </row>
    <row r="845" customFormat="false" ht="12.75" hidden="false" customHeight="true" outlineLevel="0" collapsed="false">
      <c r="A845" s="1"/>
      <c r="K845" s="1"/>
    </row>
    <row r="846" customFormat="false" ht="12.75" hidden="false" customHeight="true" outlineLevel="0" collapsed="false">
      <c r="A846" s="1"/>
      <c r="K846" s="1"/>
    </row>
    <row r="847" customFormat="false" ht="12.75" hidden="false" customHeight="true" outlineLevel="0" collapsed="false">
      <c r="A847" s="1"/>
      <c r="K847" s="1"/>
    </row>
    <row r="848" customFormat="false" ht="12.75" hidden="false" customHeight="true" outlineLevel="0" collapsed="false">
      <c r="A848" s="1"/>
      <c r="K848" s="1"/>
    </row>
    <row r="849" customFormat="false" ht="12.75" hidden="false" customHeight="true" outlineLevel="0" collapsed="false">
      <c r="A849" s="1"/>
      <c r="K849" s="1"/>
    </row>
    <row r="850" customFormat="false" ht="12.75" hidden="false" customHeight="true" outlineLevel="0" collapsed="false">
      <c r="A850" s="1"/>
      <c r="K850" s="1"/>
    </row>
    <row r="851" customFormat="false" ht="12.75" hidden="false" customHeight="true" outlineLevel="0" collapsed="false">
      <c r="A851" s="1"/>
      <c r="K851" s="1"/>
    </row>
    <row r="852" customFormat="false" ht="12.75" hidden="false" customHeight="true" outlineLevel="0" collapsed="false">
      <c r="A852" s="1"/>
      <c r="K852" s="1"/>
    </row>
    <row r="853" customFormat="false" ht="12.75" hidden="false" customHeight="true" outlineLevel="0" collapsed="false">
      <c r="A853" s="1"/>
      <c r="K853" s="1"/>
    </row>
    <row r="854" customFormat="false" ht="12.75" hidden="false" customHeight="true" outlineLevel="0" collapsed="false">
      <c r="A854" s="1"/>
      <c r="K854" s="1"/>
    </row>
    <row r="855" customFormat="false" ht="12.75" hidden="false" customHeight="true" outlineLevel="0" collapsed="false">
      <c r="A855" s="1"/>
      <c r="K855" s="1"/>
    </row>
    <row r="856" customFormat="false" ht="12.75" hidden="false" customHeight="true" outlineLevel="0" collapsed="false">
      <c r="A856" s="1"/>
      <c r="K856" s="1"/>
    </row>
    <row r="857" customFormat="false" ht="12.75" hidden="false" customHeight="true" outlineLevel="0" collapsed="false">
      <c r="A857" s="1"/>
      <c r="K857" s="1"/>
    </row>
    <row r="858" customFormat="false" ht="12.75" hidden="false" customHeight="true" outlineLevel="0" collapsed="false">
      <c r="A858" s="1"/>
      <c r="K858" s="1"/>
    </row>
    <row r="859" customFormat="false" ht="12.75" hidden="false" customHeight="true" outlineLevel="0" collapsed="false">
      <c r="A859" s="1"/>
      <c r="K859" s="1"/>
    </row>
    <row r="860" customFormat="false" ht="12.75" hidden="false" customHeight="true" outlineLevel="0" collapsed="false">
      <c r="A860" s="1"/>
      <c r="K860" s="1"/>
    </row>
    <row r="861" customFormat="false" ht="12.75" hidden="false" customHeight="true" outlineLevel="0" collapsed="false">
      <c r="A861" s="1"/>
      <c r="K861" s="1"/>
    </row>
    <row r="862" customFormat="false" ht="12.75" hidden="false" customHeight="true" outlineLevel="0" collapsed="false">
      <c r="A862" s="1"/>
      <c r="K862" s="1"/>
    </row>
    <row r="863" customFormat="false" ht="12.75" hidden="false" customHeight="true" outlineLevel="0" collapsed="false">
      <c r="A863" s="1"/>
      <c r="K863" s="1"/>
    </row>
    <row r="864" customFormat="false" ht="12.75" hidden="false" customHeight="true" outlineLevel="0" collapsed="false">
      <c r="A864" s="1"/>
      <c r="K864" s="1"/>
    </row>
    <row r="865" customFormat="false" ht="12.75" hidden="false" customHeight="true" outlineLevel="0" collapsed="false">
      <c r="A865" s="1"/>
      <c r="K865" s="1"/>
    </row>
    <row r="866" customFormat="false" ht="12.75" hidden="false" customHeight="true" outlineLevel="0" collapsed="false">
      <c r="A866" s="1"/>
      <c r="K866" s="1"/>
    </row>
    <row r="867" customFormat="false" ht="12.75" hidden="false" customHeight="true" outlineLevel="0" collapsed="false">
      <c r="A867" s="1"/>
      <c r="K867" s="1"/>
    </row>
    <row r="868" customFormat="false" ht="12.75" hidden="false" customHeight="true" outlineLevel="0" collapsed="false">
      <c r="A868" s="1"/>
      <c r="K868" s="1"/>
    </row>
    <row r="869" customFormat="false" ht="12.75" hidden="false" customHeight="true" outlineLevel="0" collapsed="false">
      <c r="A869" s="1"/>
      <c r="K869" s="1"/>
    </row>
    <row r="870" customFormat="false" ht="12.75" hidden="false" customHeight="true" outlineLevel="0" collapsed="false">
      <c r="A870" s="1"/>
      <c r="K870" s="1"/>
    </row>
    <row r="871" customFormat="false" ht="12.75" hidden="false" customHeight="true" outlineLevel="0" collapsed="false">
      <c r="A871" s="1"/>
      <c r="K871" s="1"/>
    </row>
    <row r="872" customFormat="false" ht="12.75" hidden="false" customHeight="true" outlineLevel="0" collapsed="false">
      <c r="A872" s="1"/>
      <c r="K872" s="1"/>
    </row>
    <row r="873" customFormat="false" ht="12.75" hidden="false" customHeight="true" outlineLevel="0" collapsed="false">
      <c r="A873" s="1"/>
      <c r="K873" s="1"/>
    </row>
    <row r="874" customFormat="false" ht="12.75" hidden="false" customHeight="true" outlineLevel="0" collapsed="false">
      <c r="A874" s="1"/>
      <c r="K874" s="1"/>
    </row>
    <row r="875" customFormat="false" ht="12.75" hidden="false" customHeight="true" outlineLevel="0" collapsed="false">
      <c r="A875" s="1"/>
      <c r="K875" s="1"/>
    </row>
    <row r="876" customFormat="false" ht="12.75" hidden="false" customHeight="true" outlineLevel="0" collapsed="false">
      <c r="A876" s="1"/>
      <c r="K876" s="1"/>
    </row>
    <row r="877" customFormat="false" ht="12.75" hidden="false" customHeight="true" outlineLevel="0" collapsed="false">
      <c r="A877" s="1"/>
      <c r="K877" s="1"/>
    </row>
    <row r="878" customFormat="false" ht="12.75" hidden="false" customHeight="true" outlineLevel="0" collapsed="false">
      <c r="A878" s="1"/>
      <c r="K878" s="1"/>
    </row>
    <row r="879" customFormat="false" ht="12.75" hidden="false" customHeight="true" outlineLevel="0" collapsed="false">
      <c r="A879" s="1"/>
      <c r="K879" s="1"/>
    </row>
    <row r="880" customFormat="false" ht="12.75" hidden="false" customHeight="true" outlineLevel="0" collapsed="false">
      <c r="A880" s="1"/>
      <c r="K880" s="1"/>
    </row>
    <row r="881" customFormat="false" ht="12.75" hidden="false" customHeight="true" outlineLevel="0" collapsed="false">
      <c r="A881" s="1"/>
      <c r="K881" s="1"/>
    </row>
    <row r="882" customFormat="false" ht="12.75" hidden="false" customHeight="true" outlineLevel="0" collapsed="false">
      <c r="A882" s="1"/>
      <c r="K882" s="1"/>
    </row>
    <row r="883" customFormat="false" ht="12.75" hidden="false" customHeight="true" outlineLevel="0" collapsed="false">
      <c r="A883" s="1"/>
      <c r="K883" s="1"/>
    </row>
    <row r="884" customFormat="false" ht="12.75" hidden="false" customHeight="true" outlineLevel="0" collapsed="false">
      <c r="A884" s="1"/>
      <c r="K884" s="1"/>
    </row>
    <row r="885" customFormat="false" ht="12.75" hidden="false" customHeight="true" outlineLevel="0" collapsed="false">
      <c r="A885" s="1"/>
      <c r="K885" s="1"/>
    </row>
    <row r="886" customFormat="false" ht="12.75" hidden="false" customHeight="true" outlineLevel="0" collapsed="false">
      <c r="A886" s="1"/>
      <c r="K886" s="1"/>
    </row>
    <row r="887" customFormat="false" ht="12.75" hidden="false" customHeight="true" outlineLevel="0" collapsed="false">
      <c r="A887" s="1"/>
      <c r="K887" s="1"/>
    </row>
    <row r="888" customFormat="false" ht="12.75" hidden="false" customHeight="true" outlineLevel="0" collapsed="false">
      <c r="A888" s="1"/>
      <c r="K888" s="1"/>
    </row>
    <row r="889" customFormat="false" ht="12.75" hidden="false" customHeight="true" outlineLevel="0" collapsed="false">
      <c r="A889" s="1"/>
      <c r="K889" s="1"/>
    </row>
    <row r="890" customFormat="false" ht="12.75" hidden="false" customHeight="true" outlineLevel="0" collapsed="false">
      <c r="A890" s="1"/>
      <c r="K890" s="1"/>
    </row>
    <row r="891" customFormat="false" ht="12.75" hidden="false" customHeight="true" outlineLevel="0" collapsed="false">
      <c r="A891" s="1"/>
      <c r="K891" s="1"/>
    </row>
    <row r="892" customFormat="false" ht="12.75" hidden="false" customHeight="true" outlineLevel="0" collapsed="false">
      <c r="A892" s="1"/>
      <c r="K892" s="1"/>
    </row>
    <row r="893" customFormat="false" ht="12.75" hidden="false" customHeight="true" outlineLevel="0" collapsed="false">
      <c r="A893" s="1"/>
      <c r="K893" s="1"/>
    </row>
    <row r="894" customFormat="false" ht="12.75" hidden="false" customHeight="true" outlineLevel="0" collapsed="false">
      <c r="A894" s="1"/>
      <c r="K894" s="1"/>
    </row>
    <row r="895" customFormat="false" ht="12.75" hidden="false" customHeight="true" outlineLevel="0" collapsed="false">
      <c r="A895" s="1"/>
      <c r="K895" s="1"/>
    </row>
    <row r="896" customFormat="false" ht="12.75" hidden="false" customHeight="true" outlineLevel="0" collapsed="false">
      <c r="A896" s="1"/>
      <c r="K896" s="1"/>
    </row>
    <row r="897" customFormat="false" ht="12.75" hidden="false" customHeight="true" outlineLevel="0" collapsed="false">
      <c r="A897" s="1"/>
      <c r="K897" s="1"/>
    </row>
    <row r="898" customFormat="false" ht="12.75" hidden="false" customHeight="true" outlineLevel="0" collapsed="false">
      <c r="A898" s="1"/>
      <c r="K898" s="1"/>
    </row>
    <row r="899" customFormat="false" ht="12.75" hidden="false" customHeight="true" outlineLevel="0" collapsed="false">
      <c r="A899" s="1"/>
      <c r="K899" s="1"/>
    </row>
    <row r="900" customFormat="false" ht="12.75" hidden="false" customHeight="true" outlineLevel="0" collapsed="false">
      <c r="A900" s="1"/>
      <c r="K900" s="1"/>
    </row>
    <row r="901" customFormat="false" ht="12.75" hidden="false" customHeight="true" outlineLevel="0" collapsed="false">
      <c r="A901" s="1"/>
      <c r="K901" s="1"/>
    </row>
    <row r="902" customFormat="false" ht="12.75" hidden="false" customHeight="true" outlineLevel="0" collapsed="false">
      <c r="A902" s="1"/>
      <c r="K902" s="1"/>
    </row>
    <row r="903" customFormat="false" ht="12.75" hidden="false" customHeight="true" outlineLevel="0" collapsed="false">
      <c r="A903" s="1"/>
      <c r="K903" s="1"/>
    </row>
    <row r="904" customFormat="false" ht="12.75" hidden="false" customHeight="true" outlineLevel="0" collapsed="false">
      <c r="A904" s="1"/>
      <c r="K904" s="1"/>
    </row>
    <row r="905" customFormat="false" ht="12.75" hidden="false" customHeight="true" outlineLevel="0" collapsed="false">
      <c r="A905" s="1"/>
      <c r="K905" s="1"/>
    </row>
    <row r="906" customFormat="false" ht="12.75" hidden="false" customHeight="true" outlineLevel="0" collapsed="false">
      <c r="A906" s="1"/>
      <c r="K906" s="1"/>
    </row>
    <row r="907" customFormat="false" ht="12.75" hidden="false" customHeight="true" outlineLevel="0" collapsed="false">
      <c r="A907" s="1"/>
      <c r="K907" s="1"/>
    </row>
    <row r="908" customFormat="false" ht="12.75" hidden="false" customHeight="true" outlineLevel="0" collapsed="false">
      <c r="A908" s="1"/>
      <c r="K908" s="1"/>
    </row>
    <row r="909" customFormat="false" ht="12.75" hidden="false" customHeight="true" outlineLevel="0" collapsed="false">
      <c r="A909" s="1"/>
      <c r="K909" s="1"/>
    </row>
    <row r="910" customFormat="false" ht="12.75" hidden="false" customHeight="true" outlineLevel="0" collapsed="false">
      <c r="A910" s="1"/>
      <c r="K910" s="1"/>
    </row>
    <row r="911" customFormat="false" ht="12.75" hidden="false" customHeight="true" outlineLevel="0" collapsed="false">
      <c r="A911" s="1"/>
      <c r="K911" s="1"/>
    </row>
    <row r="912" customFormat="false" ht="12.75" hidden="false" customHeight="true" outlineLevel="0" collapsed="false">
      <c r="A912" s="1"/>
      <c r="K912" s="1"/>
    </row>
    <row r="913" customFormat="false" ht="12.75" hidden="false" customHeight="true" outlineLevel="0" collapsed="false">
      <c r="A913" s="1"/>
      <c r="K913" s="1"/>
    </row>
    <row r="914" customFormat="false" ht="12.75" hidden="false" customHeight="true" outlineLevel="0" collapsed="false">
      <c r="A914" s="1"/>
      <c r="K914" s="1"/>
    </row>
    <row r="915" customFormat="false" ht="12.75" hidden="false" customHeight="true" outlineLevel="0" collapsed="false">
      <c r="A915" s="1"/>
      <c r="K915" s="1"/>
    </row>
    <row r="916" customFormat="false" ht="12.75" hidden="false" customHeight="true" outlineLevel="0" collapsed="false">
      <c r="A916" s="1"/>
      <c r="K916" s="1"/>
    </row>
    <row r="917" customFormat="false" ht="12.75" hidden="false" customHeight="true" outlineLevel="0" collapsed="false">
      <c r="A917" s="1"/>
      <c r="K917" s="1"/>
    </row>
    <row r="918" customFormat="false" ht="12.75" hidden="false" customHeight="true" outlineLevel="0" collapsed="false">
      <c r="A918" s="1"/>
      <c r="K918" s="1"/>
    </row>
    <row r="919" customFormat="false" ht="12.75" hidden="false" customHeight="true" outlineLevel="0" collapsed="false">
      <c r="A919" s="1"/>
      <c r="K919" s="1"/>
    </row>
    <row r="920" customFormat="false" ht="12.75" hidden="false" customHeight="true" outlineLevel="0" collapsed="false">
      <c r="A920" s="1"/>
      <c r="K920" s="1"/>
    </row>
    <row r="921" customFormat="false" ht="12.75" hidden="false" customHeight="true" outlineLevel="0" collapsed="false">
      <c r="A921" s="1"/>
      <c r="K921" s="1"/>
    </row>
    <row r="922" customFormat="false" ht="12.75" hidden="false" customHeight="true" outlineLevel="0" collapsed="false">
      <c r="A922" s="1"/>
      <c r="K922" s="1"/>
    </row>
    <row r="923" customFormat="false" ht="12.75" hidden="false" customHeight="true" outlineLevel="0" collapsed="false">
      <c r="A923" s="1"/>
      <c r="K923" s="1"/>
    </row>
    <row r="924" customFormat="false" ht="12.75" hidden="false" customHeight="true" outlineLevel="0" collapsed="false">
      <c r="A924" s="1"/>
      <c r="K924" s="1"/>
    </row>
    <row r="925" customFormat="false" ht="12.75" hidden="false" customHeight="true" outlineLevel="0" collapsed="false">
      <c r="A925" s="1"/>
      <c r="K925" s="1"/>
    </row>
    <row r="926" customFormat="false" ht="12.75" hidden="false" customHeight="true" outlineLevel="0" collapsed="false">
      <c r="A926" s="1"/>
      <c r="K926" s="1"/>
    </row>
    <row r="927" customFormat="false" ht="12.75" hidden="false" customHeight="true" outlineLevel="0" collapsed="false">
      <c r="A927" s="1"/>
      <c r="K927" s="1"/>
    </row>
    <row r="928" customFormat="false" ht="12.75" hidden="false" customHeight="true" outlineLevel="0" collapsed="false">
      <c r="A928" s="1"/>
      <c r="K928" s="1"/>
    </row>
    <row r="929" customFormat="false" ht="12.75" hidden="false" customHeight="true" outlineLevel="0" collapsed="false">
      <c r="A929" s="1"/>
      <c r="K929" s="1"/>
    </row>
    <row r="930" customFormat="false" ht="12.75" hidden="false" customHeight="true" outlineLevel="0" collapsed="false">
      <c r="A930" s="1"/>
      <c r="K930" s="1"/>
    </row>
    <row r="931" customFormat="false" ht="12.75" hidden="false" customHeight="true" outlineLevel="0" collapsed="false">
      <c r="A931" s="1"/>
      <c r="K931" s="1"/>
    </row>
    <row r="932" customFormat="false" ht="12.75" hidden="false" customHeight="true" outlineLevel="0" collapsed="false">
      <c r="A932" s="1"/>
      <c r="K932" s="1"/>
    </row>
    <row r="933" customFormat="false" ht="12.75" hidden="false" customHeight="true" outlineLevel="0" collapsed="false">
      <c r="A933" s="1"/>
      <c r="K933" s="1"/>
    </row>
    <row r="934" customFormat="false" ht="12.75" hidden="false" customHeight="true" outlineLevel="0" collapsed="false">
      <c r="A934" s="1"/>
      <c r="K934" s="1"/>
    </row>
    <row r="935" customFormat="false" ht="12.75" hidden="false" customHeight="true" outlineLevel="0" collapsed="false">
      <c r="A935" s="1"/>
      <c r="K935" s="1"/>
    </row>
    <row r="936" customFormat="false" ht="12.75" hidden="false" customHeight="true" outlineLevel="0" collapsed="false">
      <c r="A936" s="1"/>
      <c r="K936" s="1"/>
    </row>
    <row r="937" customFormat="false" ht="12.75" hidden="false" customHeight="true" outlineLevel="0" collapsed="false">
      <c r="A937" s="1"/>
      <c r="K937" s="1"/>
    </row>
    <row r="938" customFormat="false" ht="12.75" hidden="false" customHeight="true" outlineLevel="0" collapsed="false">
      <c r="A938" s="1"/>
      <c r="K938" s="1"/>
    </row>
    <row r="939" customFormat="false" ht="12.75" hidden="false" customHeight="true" outlineLevel="0" collapsed="false">
      <c r="A939" s="1"/>
      <c r="K939" s="1"/>
    </row>
    <row r="940" customFormat="false" ht="12.75" hidden="false" customHeight="true" outlineLevel="0" collapsed="false">
      <c r="A940" s="1"/>
      <c r="K940" s="1"/>
    </row>
    <row r="941" customFormat="false" ht="12.75" hidden="false" customHeight="true" outlineLevel="0" collapsed="false">
      <c r="A941" s="1"/>
      <c r="K941" s="1"/>
    </row>
    <row r="942" customFormat="false" ht="12.75" hidden="false" customHeight="true" outlineLevel="0" collapsed="false">
      <c r="A942" s="1"/>
      <c r="K942" s="1"/>
    </row>
    <row r="943" customFormat="false" ht="12.75" hidden="false" customHeight="true" outlineLevel="0" collapsed="false">
      <c r="A943" s="1"/>
      <c r="K943" s="1"/>
    </row>
    <row r="944" customFormat="false" ht="12.75" hidden="false" customHeight="true" outlineLevel="0" collapsed="false">
      <c r="A944" s="1"/>
      <c r="K944" s="1"/>
    </row>
    <row r="945" customFormat="false" ht="12.75" hidden="false" customHeight="true" outlineLevel="0" collapsed="false">
      <c r="A945" s="1"/>
      <c r="K945" s="1"/>
    </row>
    <row r="946" customFormat="false" ht="12.75" hidden="false" customHeight="true" outlineLevel="0" collapsed="false">
      <c r="A946" s="1"/>
      <c r="K946" s="1"/>
    </row>
    <row r="947" customFormat="false" ht="12.75" hidden="false" customHeight="true" outlineLevel="0" collapsed="false">
      <c r="A947" s="1"/>
      <c r="K947" s="1"/>
    </row>
    <row r="948" customFormat="false" ht="12.75" hidden="false" customHeight="true" outlineLevel="0" collapsed="false">
      <c r="A948" s="1"/>
      <c r="K948" s="1"/>
    </row>
    <row r="949" customFormat="false" ht="12.75" hidden="false" customHeight="true" outlineLevel="0" collapsed="false">
      <c r="A949" s="1"/>
      <c r="K949" s="1"/>
    </row>
    <row r="950" customFormat="false" ht="12.75" hidden="false" customHeight="true" outlineLevel="0" collapsed="false">
      <c r="A950" s="1"/>
      <c r="K950" s="1"/>
    </row>
    <row r="951" customFormat="false" ht="12.75" hidden="false" customHeight="true" outlineLevel="0" collapsed="false">
      <c r="A951" s="1"/>
      <c r="K951" s="1"/>
    </row>
    <row r="952" customFormat="false" ht="12.75" hidden="false" customHeight="true" outlineLevel="0" collapsed="false">
      <c r="A952" s="1"/>
      <c r="K952" s="1"/>
    </row>
    <row r="953" customFormat="false" ht="12.75" hidden="false" customHeight="true" outlineLevel="0" collapsed="false">
      <c r="A953" s="1"/>
      <c r="K953" s="1"/>
    </row>
    <row r="954" customFormat="false" ht="12.75" hidden="false" customHeight="true" outlineLevel="0" collapsed="false">
      <c r="A954" s="1"/>
      <c r="K954" s="1"/>
    </row>
    <row r="955" customFormat="false" ht="12.75" hidden="false" customHeight="true" outlineLevel="0" collapsed="false">
      <c r="A955" s="1"/>
      <c r="K955" s="1"/>
    </row>
    <row r="956" customFormat="false" ht="12.75" hidden="false" customHeight="true" outlineLevel="0" collapsed="false">
      <c r="A956" s="1"/>
      <c r="K956" s="1"/>
    </row>
    <row r="957" customFormat="false" ht="12.75" hidden="false" customHeight="true" outlineLevel="0" collapsed="false">
      <c r="A957" s="1"/>
      <c r="K957" s="1"/>
    </row>
    <row r="958" customFormat="false" ht="12.75" hidden="false" customHeight="true" outlineLevel="0" collapsed="false">
      <c r="A958" s="1"/>
      <c r="K958" s="1"/>
    </row>
    <row r="959" customFormat="false" ht="12.75" hidden="false" customHeight="true" outlineLevel="0" collapsed="false">
      <c r="A959" s="1"/>
      <c r="K959" s="1"/>
    </row>
    <row r="960" customFormat="false" ht="12.75" hidden="false" customHeight="true" outlineLevel="0" collapsed="false">
      <c r="A960" s="1"/>
      <c r="K960" s="1"/>
    </row>
    <row r="961" customFormat="false" ht="12.75" hidden="false" customHeight="true" outlineLevel="0" collapsed="false">
      <c r="A961" s="1"/>
      <c r="K961" s="1"/>
    </row>
    <row r="962" customFormat="false" ht="12.75" hidden="false" customHeight="true" outlineLevel="0" collapsed="false">
      <c r="A962" s="1"/>
      <c r="K962" s="1"/>
    </row>
    <row r="963" customFormat="false" ht="12.75" hidden="false" customHeight="true" outlineLevel="0" collapsed="false">
      <c r="A963" s="1"/>
      <c r="K963" s="1"/>
    </row>
    <row r="964" customFormat="false" ht="12.75" hidden="false" customHeight="true" outlineLevel="0" collapsed="false">
      <c r="A964" s="1"/>
      <c r="K964" s="1"/>
    </row>
    <row r="965" customFormat="false" ht="12.75" hidden="false" customHeight="true" outlineLevel="0" collapsed="false">
      <c r="A965" s="1"/>
      <c r="K965" s="1"/>
    </row>
    <row r="966" customFormat="false" ht="12.75" hidden="false" customHeight="true" outlineLevel="0" collapsed="false">
      <c r="A966" s="1"/>
      <c r="K966" s="1"/>
    </row>
    <row r="967" customFormat="false" ht="12.75" hidden="false" customHeight="true" outlineLevel="0" collapsed="false">
      <c r="A967" s="1"/>
      <c r="K967" s="1"/>
    </row>
    <row r="968" customFormat="false" ht="12.75" hidden="false" customHeight="true" outlineLevel="0" collapsed="false">
      <c r="A968" s="1"/>
      <c r="K968" s="1"/>
    </row>
    <row r="969" customFormat="false" ht="12.75" hidden="false" customHeight="true" outlineLevel="0" collapsed="false">
      <c r="A969" s="1"/>
      <c r="K969" s="1"/>
    </row>
    <row r="970" customFormat="false" ht="12.75" hidden="false" customHeight="true" outlineLevel="0" collapsed="false">
      <c r="A970" s="1"/>
      <c r="K970" s="1"/>
    </row>
    <row r="971" customFormat="false" ht="12.75" hidden="false" customHeight="true" outlineLevel="0" collapsed="false">
      <c r="A971" s="1"/>
      <c r="K971" s="1"/>
    </row>
    <row r="972" customFormat="false" ht="12.75" hidden="false" customHeight="true" outlineLevel="0" collapsed="false">
      <c r="A972" s="1"/>
      <c r="K972" s="1"/>
    </row>
    <row r="973" customFormat="false" ht="12.75" hidden="false" customHeight="true" outlineLevel="0" collapsed="false">
      <c r="A973" s="1"/>
      <c r="K973" s="1"/>
    </row>
  </sheetData>
  <mergeCells count="27">
    <mergeCell ref="B2:C4"/>
    <mergeCell ref="D2:J4"/>
    <mergeCell ref="B5:F5"/>
    <mergeCell ref="G5:H5"/>
    <mergeCell ref="I5:J5"/>
    <mergeCell ref="B6:D6"/>
    <mergeCell ref="E6:F6"/>
    <mergeCell ref="G6:J6"/>
    <mergeCell ref="B7:J7"/>
    <mergeCell ref="R7:V7"/>
    <mergeCell ref="W7:X7"/>
    <mergeCell ref="Y7:Z7"/>
    <mergeCell ref="AA7:AB7"/>
    <mergeCell ref="B8:D8"/>
    <mergeCell ref="B16:I16"/>
    <mergeCell ref="B17:E17"/>
    <mergeCell ref="F17:G17"/>
    <mergeCell ref="H17:J17"/>
    <mergeCell ref="B18:E18"/>
    <mergeCell ref="F18:G18"/>
    <mergeCell ref="H18:J18"/>
    <mergeCell ref="B19:E19"/>
    <mergeCell ref="F19:G19"/>
    <mergeCell ref="H19:J19"/>
    <mergeCell ref="R24:V24"/>
    <mergeCell ref="W24:X24"/>
    <mergeCell ref="Y24:Z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1261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2020-04-29T15:45:43Z</dcterms:modified>
  <cp:revision>327</cp:revision>
  <dc:subject/>
  <dc:title/>
</cp:coreProperties>
</file>